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gráficos!$A$7:$A$30</f>
              <numCache>
                <formatCode>General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xVal>
          <yVal>
            <numRef>
              <f>gráficos!$B$7:$B$30</f>
              <numCache>
                <formatCode>General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21.7865</v>
      </c>
      <c r="E2" t="n">
        <v>4.59</v>
      </c>
      <c r="F2" t="n">
        <v>1.53</v>
      </c>
      <c r="G2" t="n">
        <v>6.55</v>
      </c>
      <c r="H2" t="n">
        <v>0.09</v>
      </c>
      <c r="I2" t="n">
        <v>14</v>
      </c>
      <c r="J2" t="n">
        <v>194.77</v>
      </c>
      <c r="K2" t="n">
        <v>54.38</v>
      </c>
      <c r="L2" t="n">
        <v>1</v>
      </c>
      <c r="M2" t="n">
        <v>12</v>
      </c>
      <c r="N2" t="n">
        <v>39.4</v>
      </c>
      <c r="O2" t="n">
        <v>24256.19</v>
      </c>
      <c r="P2" t="n">
        <v>18.06</v>
      </c>
      <c r="Q2" t="n">
        <v>732.55</v>
      </c>
      <c r="R2" t="n">
        <v>22.65</v>
      </c>
      <c r="S2" t="n">
        <v>13.88</v>
      </c>
      <c r="T2" t="n">
        <v>4460.75</v>
      </c>
      <c r="U2" t="n">
        <v>0.61</v>
      </c>
      <c r="V2" t="n">
        <v>0.8</v>
      </c>
      <c r="W2" t="n">
        <v>0.07000000000000001</v>
      </c>
      <c r="X2" t="n">
        <v>0.27</v>
      </c>
      <c r="Y2" t="n">
        <v>4</v>
      </c>
      <c r="Z2" t="n">
        <v>10</v>
      </c>
      <c r="AA2" t="n">
        <v>44.62961295739221</v>
      </c>
      <c r="AB2" t="n">
        <v>61.06420536784892</v>
      </c>
      <c r="AC2" t="n">
        <v>55.2363233117045</v>
      </c>
      <c r="AD2" t="n">
        <v>44629.61295739221</v>
      </c>
      <c r="AE2" t="n">
        <v>61064.20536784892</v>
      </c>
      <c r="AF2" t="n">
        <v>5.085297727754017e-06</v>
      </c>
      <c r="AG2" t="n">
        <v>3</v>
      </c>
      <c r="AH2" t="n">
        <v>55236.32331170449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23.2558</v>
      </c>
      <c r="E3" t="n">
        <v>4.3</v>
      </c>
      <c r="F3" t="n">
        <v>1.43</v>
      </c>
      <c r="G3" t="n">
        <v>9.56</v>
      </c>
      <c r="H3" t="n">
        <v>0.18</v>
      </c>
      <c r="I3" t="n">
        <v>9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14.89</v>
      </c>
      <c r="Q3" t="n">
        <v>732.61</v>
      </c>
      <c r="R3" t="n">
        <v>19.4</v>
      </c>
      <c r="S3" t="n">
        <v>13.88</v>
      </c>
      <c r="T3" t="n">
        <v>2857.68</v>
      </c>
      <c r="U3" t="n">
        <v>0.72</v>
      </c>
      <c r="V3" t="n">
        <v>0.86</v>
      </c>
      <c r="W3" t="n">
        <v>0.07000000000000001</v>
      </c>
      <c r="X3" t="n">
        <v>0.18</v>
      </c>
      <c r="Y3" t="n">
        <v>4</v>
      </c>
      <c r="Z3" t="n">
        <v>10</v>
      </c>
      <c r="AA3" t="n">
        <v>43.37712947375678</v>
      </c>
      <c r="AB3" t="n">
        <v>59.35050220986824</v>
      </c>
      <c r="AC3" t="n">
        <v>53.68617357792345</v>
      </c>
      <c r="AD3" t="n">
        <v>43377.12947375678</v>
      </c>
      <c r="AE3" t="n">
        <v>59350.50220986824</v>
      </c>
      <c r="AF3" t="n">
        <v>5.428254510687898e-06</v>
      </c>
      <c r="AG3" t="n">
        <v>3</v>
      </c>
      <c r="AH3" t="n">
        <v>53686.17357792345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24.1903</v>
      </c>
      <c r="E2" t="n">
        <v>4.13</v>
      </c>
      <c r="F2" t="n">
        <v>1.46</v>
      </c>
      <c r="G2" t="n">
        <v>7.94</v>
      </c>
      <c r="H2" t="n">
        <v>0.11</v>
      </c>
      <c r="I2" t="n">
        <v>11</v>
      </c>
      <c r="J2" t="n">
        <v>159.12</v>
      </c>
      <c r="K2" t="n">
        <v>50.28</v>
      </c>
      <c r="L2" t="n">
        <v>1</v>
      </c>
      <c r="M2" t="n">
        <v>6</v>
      </c>
      <c r="N2" t="n">
        <v>27.84</v>
      </c>
      <c r="O2" t="n">
        <v>19859.16</v>
      </c>
      <c r="P2" t="n">
        <v>13.51</v>
      </c>
      <c r="Q2" t="n">
        <v>732.6900000000001</v>
      </c>
      <c r="R2" t="n">
        <v>20.08</v>
      </c>
      <c r="S2" t="n">
        <v>13.88</v>
      </c>
      <c r="T2" t="n">
        <v>3187.61</v>
      </c>
      <c r="U2" t="n">
        <v>0.6899999999999999</v>
      </c>
      <c r="V2" t="n">
        <v>0.84</v>
      </c>
      <c r="W2" t="n">
        <v>0.08</v>
      </c>
      <c r="X2" t="n">
        <v>0.2</v>
      </c>
      <c r="Y2" t="n">
        <v>4</v>
      </c>
      <c r="Z2" t="n">
        <v>10</v>
      </c>
      <c r="AA2" t="n">
        <v>41.47289344648067</v>
      </c>
      <c r="AB2" t="n">
        <v>56.74504246822537</v>
      </c>
      <c r="AC2" t="n">
        <v>51.32937525733706</v>
      </c>
      <c r="AD2" t="n">
        <v>41472.89344648067</v>
      </c>
      <c r="AE2" t="n">
        <v>56745.04246822537</v>
      </c>
      <c r="AF2" t="n">
        <v>5.841102050445922e-06</v>
      </c>
      <c r="AG2" t="n">
        <v>3</v>
      </c>
      <c r="AH2" t="n">
        <v>51329.37525733706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24.0626</v>
      </c>
      <c r="E3" t="n">
        <v>4.16</v>
      </c>
      <c r="F3" t="n">
        <v>1.48</v>
      </c>
      <c r="G3" t="n">
        <v>8.06</v>
      </c>
      <c r="H3" t="n">
        <v>0.22</v>
      </c>
      <c r="I3" t="n">
        <v>11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13.59</v>
      </c>
      <c r="Q3" t="n">
        <v>733.72</v>
      </c>
      <c r="R3" t="n">
        <v>20.53</v>
      </c>
      <c r="S3" t="n">
        <v>13.88</v>
      </c>
      <c r="T3" t="n">
        <v>3413.5</v>
      </c>
      <c r="U3" t="n">
        <v>0.68</v>
      </c>
      <c r="V3" t="n">
        <v>0.83</v>
      </c>
      <c r="W3" t="n">
        <v>0.09</v>
      </c>
      <c r="X3" t="n">
        <v>0.22</v>
      </c>
      <c r="Y3" t="n">
        <v>4</v>
      </c>
      <c r="Z3" t="n">
        <v>10</v>
      </c>
      <c r="AA3" t="n">
        <v>41.53429795008405</v>
      </c>
      <c r="AB3" t="n">
        <v>56.82905881903061</v>
      </c>
      <c r="AC3" t="n">
        <v>51.40537320553939</v>
      </c>
      <c r="AD3" t="n">
        <v>41534.29795008404</v>
      </c>
      <c r="AE3" t="n">
        <v>56829.05881903062</v>
      </c>
      <c r="AF3" t="n">
        <v>5.810267016079175e-06</v>
      </c>
      <c r="AG3" t="n">
        <v>3</v>
      </c>
      <c r="AH3" t="n">
        <v>51405.37320553939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25.0889</v>
      </c>
      <c r="E2" t="n">
        <v>3.99</v>
      </c>
      <c r="F2" t="n">
        <v>1.72</v>
      </c>
      <c r="G2" t="n">
        <v>4.68</v>
      </c>
      <c r="H2" t="n">
        <v>0.22</v>
      </c>
      <c r="I2" t="n">
        <v>22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10.6</v>
      </c>
      <c r="Q2" t="n">
        <v>733.52</v>
      </c>
      <c r="R2" t="n">
        <v>27.56</v>
      </c>
      <c r="S2" t="n">
        <v>13.88</v>
      </c>
      <c r="T2" t="n">
        <v>6873.66</v>
      </c>
      <c r="U2" t="n">
        <v>0.5</v>
      </c>
      <c r="V2" t="n">
        <v>0.72</v>
      </c>
      <c r="W2" t="n">
        <v>0.12</v>
      </c>
      <c r="X2" t="n">
        <v>0.46</v>
      </c>
      <c r="Y2" t="n">
        <v>4</v>
      </c>
      <c r="Z2" t="n">
        <v>10</v>
      </c>
      <c r="AA2" t="n">
        <v>36.56673303247345</v>
      </c>
      <c r="AB2" t="n">
        <v>50.03221734529159</v>
      </c>
      <c r="AC2" t="n">
        <v>45.25721274260687</v>
      </c>
      <c r="AD2" t="n">
        <v>36566.73303247345</v>
      </c>
      <c r="AE2" t="n">
        <v>50032.21734529159</v>
      </c>
      <c r="AF2" t="n">
        <v>6.759937179894112e-06</v>
      </c>
      <c r="AG2" t="n">
        <v>3</v>
      </c>
      <c r="AH2" t="n">
        <v>45257.21274260688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25.1362</v>
      </c>
      <c r="E2" t="n">
        <v>3.98</v>
      </c>
      <c r="F2" t="n">
        <v>1.59</v>
      </c>
      <c r="G2" t="n">
        <v>5.95</v>
      </c>
      <c r="H2" t="n">
        <v>0.16</v>
      </c>
      <c r="I2" t="n">
        <v>16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11.58</v>
      </c>
      <c r="Q2" t="n">
        <v>733.67</v>
      </c>
      <c r="R2" t="n">
        <v>23.88</v>
      </c>
      <c r="S2" t="n">
        <v>13.88</v>
      </c>
      <c r="T2" t="n">
        <v>5063.62</v>
      </c>
      <c r="U2" t="n">
        <v>0.58</v>
      </c>
      <c r="V2" t="n">
        <v>0.77</v>
      </c>
      <c r="W2" t="n">
        <v>0.1</v>
      </c>
      <c r="X2" t="n">
        <v>0.33</v>
      </c>
      <c r="Y2" t="n">
        <v>4</v>
      </c>
      <c r="Z2" t="n">
        <v>10</v>
      </c>
      <c r="AA2" t="n">
        <v>38.3755247169976</v>
      </c>
      <c r="AB2" t="n">
        <v>52.50708592630279</v>
      </c>
      <c r="AC2" t="n">
        <v>47.49588333975361</v>
      </c>
      <c r="AD2" t="n">
        <v>38375.5247169976</v>
      </c>
      <c r="AE2" t="n">
        <v>52507.0859263028</v>
      </c>
      <c r="AF2" t="n">
        <v>6.479209632402479e-06</v>
      </c>
      <c r="AG2" t="n">
        <v>3</v>
      </c>
      <c r="AH2" t="n">
        <v>47495.88333975361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24.2049</v>
      </c>
      <c r="E2" t="n">
        <v>4.13</v>
      </c>
      <c r="F2" t="n">
        <v>1.91</v>
      </c>
      <c r="G2" t="n">
        <v>3.69</v>
      </c>
      <c r="H2" t="n">
        <v>0.28</v>
      </c>
      <c r="I2" t="n">
        <v>31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10.04</v>
      </c>
      <c r="Q2" t="n">
        <v>735.26</v>
      </c>
      <c r="R2" t="n">
        <v>33.02</v>
      </c>
      <c r="S2" t="n">
        <v>13.88</v>
      </c>
      <c r="T2" t="n">
        <v>9561.74</v>
      </c>
      <c r="U2" t="n">
        <v>0.42</v>
      </c>
      <c r="V2" t="n">
        <v>0.65</v>
      </c>
      <c r="W2" t="n">
        <v>0.14</v>
      </c>
      <c r="X2" t="n">
        <v>0.65</v>
      </c>
      <c r="Y2" t="n">
        <v>4</v>
      </c>
      <c r="Z2" t="n">
        <v>10</v>
      </c>
      <c r="AA2" t="n">
        <v>35.27966432080662</v>
      </c>
      <c r="AB2" t="n">
        <v>48.27119315253345</v>
      </c>
      <c r="AC2" t="n">
        <v>43.66425822718735</v>
      </c>
      <c r="AD2" t="n">
        <v>35279.66432080662</v>
      </c>
      <c r="AE2" t="n">
        <v>48271.19315253345</v>
      </c>
      <c r="AF2" t="n">
        <v>6.773389023569837e-06</v>
      </c>
      <c r="AG2" t="n">
        <v>3</v>
      </c>
      <c r="AH2" t="n">
        <v>43664.25822718735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23.5556</v>
      </c>
      <c r="E2" t="n">
        <v>4.25</v>
      </c>
      <c r="F2" t="n">
        <v>1.47</v>
      </c>
      <c r="G2" t="n">
        <v>7.33</v>
      </c>
      <c r="H2" t="n">
        <v>0.11</v>
      </c>
      <c r="I2" t="n">
        <v>12</v>
      </c>
      <c r="J2" t="n">
        <v>167.88</v>
      </c>
      <c r="K2" t="n">
        <v>51.39</v>
      </c>
      <c r="L2" t="n">
        <v>1</v>
      </c>
      <c r="M2" t="n">
        <v>8</v>
      </c>
      <c r="N2" t="n">
        <v>30.49</v>
      </c>
      <c r="O2" t="n">
        <v>20939.59</v>
      </c>
      <c r="P2" t="n">
        <v>14.46</v>
      </c>
      <c r="Q2" t="n">
        <v>732.48</v>
      </c>
      <c r="R2" t="n">
        <v>20.41</v>
      </c>
      <c r="S2" t="n">
        <v>13.88</v>
      </c>
      <c r="T2" t="n">
        <v>3349.12</v>
      </c>
      <c r="U2" t="n">
        <v>0.68</v>
      </c>
      <c r="V2" t="n">
        <v>0.84</v>
      </c>
      <c r="W2" t="n">
        <v>0.08</v>
      </c>
      <c r="X2" t="n">
        <v>0.21</v>
      </c>
      <c r="Y2" t="n">
        <v>4</v>
      </c>
      <c r="Z2" t="n">
        <v>10</v>
      </c>
      <c r="AA2" t="n">
        <v>42.19969703969107</v>
      </c>
      <c r="AB2" t="n">
        <v>57.73948720892741</v>
      </c>
      <c r="AC2" t="n">
        <v>52.22891158759814</v>
      </c>
      <c r="AD2" t="n">
        <v>42199.69703969107</v>
      </c>
      <c r="AE2" t="n">
        <v>57739.48720892741</v>
      </c>
      <c r="AF2" t="n">
        <v>5.636750945697229e-06</v>
      </c>
      <c r="AG2" t="n">
        <v>3</v>
      </c>
      <c r="AH2" t="n">
        <v>52228.91158759814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24.2375</v>
      </c>
      <c r="E3" t="n">
        <v>4.13</v>
      </c>
      <c r="F3" t="n">
        <v>1.41</v>
      </c>
      <c r="G3" t="n">
        <v>8.49</v>
      </c>
      <c r="H3" t="n">
        <v>0.21</v>
      </c>
      <c r="I3" t="n">
        <v>10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13.44</v>
      </c>
      <c r="Q3" t="n">
        <v>733.1</v>
      </c>
      <c r="R3" t="n">
        <v>18.39</v>
      </c>
      <c r="S3" t="n">
        <v>13.88</v>
      </c>
      <c r="T3" t="n">
        <v>2350.87</v>
      </c>
      <c r="U3" t="n">
        <v>0.75</v>
      </c>
      <c r="V3" t="n">
        <v>0.87</v>
      </c>
      <c r="W3" t="n">
        <v>0.08</v>
      </c>
      <c r="X3" t="n">
        <v>0.16</v>
      </c>
      <c r="Y3" t="n">
        <v>4</v>
      </c>
      <c r="Z3" t="n">
        <v>10</v>
      </c>
      <c r="AA3" t="n">
        <v>41.77433593819394</v>
      </c>
      <c r="AB3" t="n">
        <v>57.15748938408964</v>
      </c>
      <c r="AC3" t="n">
        <v>51.70245881842536</v>
      </c>
      <c r="AD3" t="n">
        <v>41774.33593819394</v>
      </c>
      <c r="AE3" t="n">
        <v>57157.48938408964</v>
      </c>
      <c r="AF3" t="n">
        <v>5.799926601162213e-06</v>
      </c>
      <c r="AG3" t="n">
        <v>3</v>
      </c>
      <c r="AH3" t="n">
        <v>51702.45881842536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23.4467</v>
      </c>
      <c r="E2" t="n">
        <v>4.26</v>
      </c>
      <c r="F2" t="n">
        <v>2.05</v>
      </c>
      <c r="G2" t="n">
        <v>3.24</v>
      </c>
      <c r="H2" t="n">
        <v>0.34</v>
      </c>
      <c r="I2" t="n">
        <v>38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9.65</v>
      </c>
      <c r="Q2" t="n">
        <v>734.99</v>
      </c>
      <c r="R2" t="n">
        <v>37.52</v>
      </c>
      <c r="S2" t="n">
        <v>13.88</v>
      </c>
      <c r="T2" t="n">
        <v>11772.95</v>
      </c>
      <c r="U2" t="n">
        <v>0.37</v>
      </c>
      <c r="V2" t="n">
        <v>0.6</v>
      </c>
      <c r="W2" t="n">
        <v>0.16</v>
      </c>
      <c r="X2" t="n">
        <v>0.79</v>
      </c>
      <c r="Y2" t="n">
        <v>4</v>
      </c>
      <c r="Z2" t="n">
        <v>10</v>
      </c>
      <c r="AA2" t="n">
        <v>34.53616083490526</v>
      </c>
      <c r="AB2" t="n">
        <v>47.25389888206931</v>
      </c>
      <c r="AC2" t="n">
        <v>42.74405309411181</v>
      </c>
      <c r="AD2" t="n">
        <v>34536.16083490526</v>
      </c>
      <c r="AE2" t="n">
        <v>47253.89888206931</v>
      </c>
      <c r="AF2" t="n">
        <v>6.714630917625198e-06</v>
      </c>
      <c r="AG2" t="n">
        <v>3</v>
      </c>
      <c r="AH2" t="n">
        <v>42744.0530941118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24.6171</v>
      </c>
      <c r="E2" t="n">
        <v>4.06</v>
      </c>
      <c r="F2" t="n">
        <v>1.53</v>
      </c>
      <c r="G2" t="n">
        <v>7.05</v>
      </c>
      <c r="H2" t="n">
        <v>0.13</v>
      </c>
      <c r="I2" t="n">
        <v>13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12.64</v>
      </c>
      <c r="Q2" t="n">
        <v>733.67</v>
      </c>
      <c r="R2" t="n">
        <v>22.06</v>
      </c>
      <c r="S2" t="n">
        <v>13.88</v>
      </c>
      <c r="T2" t="n">
        <v>4171.73</v>
      </c>
      <c r="U2" t="n">
        <v>0.63</v>
      </c>
      <c r="V2" t="n">
        <v>0.8</v>
      </c>
      <c r="W2" t="n">
        <v>0.09</v>
      </c>
      <c r="X2" t="n">
        <v>0.27</v>
      </c>
      <c r="Y2" t="n">
        <v>4</v>
      </c>
      <c r="Z2" t="n">
        <v>10</v>
      </c>
      <c r="AA2" t="n">
        <v>40.04715405086025</v>
      </c>
      <c r="AB2" t="n">
        <v>54.79428292796401</v>
      </c>
      <c r="AC2" t="n">
        <v>49.56479346968425</v>
      </c>
      <c r="AD2" t="n">
        <v>40047.15405086025</v>
      </c>
      <c r="AE2" t="n">
        <v>54794.28292796401</v>
      </c>
      <c r="AF2" t="n">
        <v>6.124325863019965e-06</v>
      </c>
      <c r="AG2" t="n">
        <v>3</v>
      </c>
      <c r="AH2" t="n">
        <v>49564.79346968425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24.5198</v>
      </c>
      <c r="E2" t="n">
        <v>4.08</v>
      </c>
      <c r="F2" t="n">
        <v>1.47</v>
      </c>
      <c r="G2" t="n">
        <v>8</v>
      </c>
      <c r="H2" t="n">
        <v>0.12</v>
      </c>
      <c r="I2" t="n">
        <v>11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12.91</v>
      </c>
      <c r="Q2" t="n">
        <v>732.5</v>
      </c>
      <c r="R2" t="n">
        <v>20.21</v>
      </c>
      <c r="S2" t="n">
        <v>13.88</v>
      </c>
      <c r="T2" t="n">
        <v>3253.01</v>
      </c>
      <c r="U2" t="n">
        <v>0.6899999999999999</v>
      </c>
      <c r="V2" t="n">
        <v>0.84</v>
      </c>
      <c r="W2" t="n">
        <v>0.08</v>
      </c>
      <c r="X2" t="n">
        <v>0.21</v>
      </c>
      <c r="Y2" t="n">
        <v>4</v>
      </c>
      <c r="Z2" t="n">
        <v>10</v>
      </c>
      <c r="AA2" t="n">
        <v>40.89949537344757</v>
      </c>
      <c r="AB2" t="n">
        <v>55.96049392816764</v>
      </c>
      <c r="AC2" t="n">
        <v>50.61970292881931</v>
      </c>
      <c r="AD2" t="n">
        <v>40899.49537344757</v>
      </c>
      <c r="AE2" t="n">
        <v>55960.49392816763</v>
      </c>
      <c r="AF2" t="n">
        <v>5.976901530987503e-06</v>
      </c>
      <c r="AG2" t="n">
        <v>3</v>
      </c>
      <c r="AH2" t="n">
        <v>50619.70292881932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22.4537</v>
      </c>
      <c r="E2" t="n">
        <v>4.45</v>
      </c>
      <c r="F2" t="n">
        <v>1.5</v>
      </c>
      <c r="G2" t="n">
        <v>6.93</v>
      </c>
      <c r="H2" t="n">
        <v>0.1</v>
      </c>
      <c r="I2" t="n">
        <v>13</v>
      </c>
      <c r="J2" t="n">
        <v>185.69</v>
      </c>
      <c r="K2" t="n">
        <v>53.44</v>
      </c>
      <c r="L2" t="n">
        <v>1</v>
      </c>
      <c r="M2" t="n">
        <v>11</v>
      </c>
      <c r="N2" t="n">
        <v>36.26</v>
      </c>
      <c r="O2" t="n">
        <v>23136.14</v>
      </c>
      <c r="P2" t="n">
        <v>16.75</v>
      </c>
      <c r="Q2" t="n">
        <v>733.22</v>
      </c>
      <c r="R2" t="n">
        <v>21.66</v>
      </c>
      <c r="S2" t="n">
        <v>13.88</v>
      </c>
      <c r="T2" t="n">
        <v>3968.99</v>
      </c>
      <c r="U2" t="n">
        <v>0.64</v>
      </c>
      <c r="V2" t="n">
        <v>0.82</v>
      </c>
      <c r="W2" t="n">
        <v>0.08</v>
      </c>
      <c r="X2" t="n">
        <v>0.24</v>
      </c>
      <c r="Y2" t="n">
        <v>4</v>
      </c>
      <c r="Z2" t="n">
        <v>10</v>
      </c>
      <c r="AA2" t="n">
        <v>43.74608746595021</v>
      </c>
      <c r="AB2" t="n">
        <v>59.85532681206486</v>
      </c>
      <c r="AC2" t="n">
        <v>54.14281842861236</v>
      </c>
      <c r="AD2" t="n">
        <v>43746.08746595021</v>
      </c>
      <c r="AE2" t="n">
        <v>59855.32681206486</v>
      </c>
      <c r="AF2" t="n">
        <v>5.282929271785411e-06</v>
      </c>
      <c r="AG2" t="n">
        <v>3</v>
      </c>
      <c r="AH2" t="n">
        <v>54142.81842861236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23.7014</v>
      </c>
      <c r="E3" t="n">
        <v>4.22</v>
      </c>
      <c r="F3" t="n">
        <v>1.42</v>
      </c>
      <c r="G3" t="n">
        <v>9.44</v>
      </c>
      <c r="H3" t="n">
        <v>0.19</v>
      </c>
      <c r="I3" t="n">
        <v>9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14.31</v>
      </c>
      <c r="Q3" t="n">
        <v>732.5700000000001</v>
      </c>
      <c r="R3" t="n">
        <v>18.69</v>
      </c>
      <c r="S3" t="n">
        <v>13.88</v>
      </c>
      <c r="T3" t="n">
        <v>2506.5</v>
      </c>
      <c r="U3" t="n">
        <v>0.74</v>
      </c>
      <c r="V3" t="n">
        <v>0.87</v>
      </c>
      <c r="W3" t="n">
        <v>0.08</v>
      </c>
      <c r="X3" t="n">
        <v>0.16</v>
      </c>
      <c r="Y3" t="n">
        <v>4</v>
      </c>
      <c r="Z3" t="n">
        <v>10</v>
      </c>
      <c r="AA3" t="n">
        <v>42.7977669355818</v>
      </c>
      <c r="AB3" t="n">
        <v>58.55779282546635</v>
      </c>
      <c r="AC3" t="n">
        <v>52.96911926459402</v>
      </c>
      <c r="AD3" t="n">
        <v>42797.7669355818</v>
      </c>
      <c r="AE3" t="n">
        <v>58557.79282546635</v>
      </c>
      <c r="AF3" t="n">
        <v>5.576489391160243e-06</v>
      </c>
      <c r="AG3" t="n">
        <v>3</v>
      </c>
      <c r="AH3" t="n">
        <v>52969.11926459402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25.0417</v>
      </c>
      <c r="E2" t="n">
        <v>3.99</v>
      </c>
      <c r="F2" t="n">
        <v>1.55</v>
      </c>
      <c r="G2" t="n">
        <v>6.2</v>
      </c>
      <c r="H2" t="n">
        <v>0.15</v>
      </c>
      <c r="I2" t="n">
        <v>15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11.86</v>
      </c>
      <c r="Q2" t="n">
        <v>733.0599999999999</v>
      </c>
      <c r="R2" t="n">
        <v>22.69</v>
      </c>
      <c r="S2" t="n">
        <v>13.88</v>
      </c>
      <c r="T2" t="n">
        <v>4474.75</v>
      </c>
      <c r="U2" t="n">
        <v>0.61</v>
      </c>
      <c r="V2" t="n">
        <v>0.79</v>
      </c>
      <c r="W2" t="n">
        <v>0.1</v>
      </c>
      <c r="X2" t="n">
        <v>0.29</v>
      </c>
      <c r="Y2" t="n">
        <v>4</v>
      </c>
      <c r="Z2" t="n">
        <v>10</v>
      </c>
      <c r="AA2" t="n">
        <v>38.91274132611805</v>
      </c>
      <c r="AB2" t="n">
        <v>53.24212939122197</v>
      </c>
      <c r="AC2" t="n">
        <v>48.16077528802307</v>
      </c>
      <c r="AD2" t="n">
        <v>38912.74132611806</v>
      </c>
      <c r="AE2" t="n">
        <v>53242.12939122196</v>
      </c>
      <c r="AF2" t="n">
        <v>6.37406587082818e-06</v>
      </c>
      <c r="AG2" t="n">
        <v>3</v>
      </c>
      <c r="AH2" t="n">
        <v>48160.77528802307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25.0435</v>
      </c>
      <c r="E2" t="n">
        <v>3.99</v>
      </c>
      <c r="F2" t="n">
        <v>1.68</v>
      </c>
      <c r="G2" t="n">
        <v>5.03</v>
      </c>
      <c r="H2" t="n">
        <v>0.2</v>
      </c>
      <c r="I2" t="n">
        <v>20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11.06</v>
      </c>
      <c r="Q2" t="n">
        <v>733.87</v>
      </c>
      <c r="R2" t="n">
        <v>26.3</v>
      </c>
      <c r="S2" t="n">
        <v>13.88</v>
      </c>
      <c r="T2" t="n">
        <v>6256.59</v>
      </c>
      <c r="U2" t="n">
        <v>0.53</v>
      </c>
      <c r="V2" t="n">
        <v>0.73</v>
      </c>
      <c r="W2" t="n">
        <v>0.11</v>
      </c>
      <c r="X2" t="n">
        <v>0.42</v>
      </c>
      <c r="Y2" t="n">
        <v>4</v>
      </c>
      <c r="Z2" t="n">
        <v>10</v>
      </c>
      <c r="AA2" t="n">
        <v>37.25415363722668</v>
      </c>
      <c r="AB2" t="n">
        <v>50.97277654356713</v>
      </c>
      <c r="AC2" t="n">
        <v>46.10800629108493</v>
      </c>
      <c r="AD2" t="n">
        <v>37254.15363722668</v>
      </c>
      <c r="AE2" t="n">
        <v>50972.77654356713</v>
      </c>
      <c r="AF2" t="n">
        <v>6.640140975215409e-06</v>
      </c>
      <c r="AG2" t="n">
        <v>3</v>
      </c>
      <c r="AH2" t="n">
        <v>46108.00629108493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21.7865</v>
      </c>
      <c r="E2" t="n">
        <v>4.59</v>
      </c>
      <c r="F2" t="n">
        <v>1.53</v>
      </c>
      <c r="G2" t="n">
        <v>6.55</v>
      </c>
      <c r="H2" t="n">
        <v>0.09</v>
      </c>
      <c r="I2" t="n">
        <v>14</v>
      </c>
      <c r="J2" t="n">
        <v>194.77</v>
      </c>
      <c r="K2" t="n">
        <v>54.38</v>
      </c>
      <c r="L2" t="n">
        <v>1</v>
      </c>
      <c r="M2" t="n">
        <v>12</v>
      </c>
      <c r="N2" t="n">
        <v>39.4</v>
      </c>
      <c r="O2" t="n">
        <v>24256.19</v>
      </c>
      <c r="P2" t="n">
        <v>18.06</v>
      </c>
      <c r="Q2" t="n">
        <v>732.55</v>
      </c>
      <c r="R2" t="n">
        <v>22.65</v>
      </c>
      <c r="S2" t="n">
        <v>13.88</v>
      </c>
      <c r="T2" t="n">
        <v>4460.75</v>
      </c>
      <c r="U2" t="n">
        <v>0.61</v>
      </c>
      <c r="V2" t="n">
        <v>0.8</v>
      </c>
      <c r="W2" t="n">
        <v>0.07000000000000001</v>
      </c>
      <c r="X2" t="n">
        <v>0.27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23.2558</v>
      </c>
      <c r="E3" t="n">
        <v>4.3</v>
      </c>
      <c r="F3" t="n">
        <v>1.43</v>
      </c>
      <c r="G3" t="n">
        <v>9.56</v>
      </c>
      <c r="H3" t="n">
        <v>0.18</v>
      </c>
      <c r="I3" t="n">
        <v>9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14.89</v>
      </c>
      <c r="Q3" t="n">
        <v>732.61</v>
      </c>
      <c r="R3" t="n">
        <v>19.4</v>
      </c>
      <c r="S3" t="n">
        <v>13.88</v>
      </c>
      <c r="T3" t="n">
        <v>2857.68</v>
      </c>
      <c r="U3" t="n">
        <v>0.72</v>
      </c>
      <c r="V3" t="n">
        <v>0.86</v>
      </c>
      <c r="W3" t="n">
        <v>0.07000000000000001</v>
      </c>
      <c r="X3" t="n">
        <v>0.18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25.0435</v>
      </c>
      <c r="E4" t="n">
        <v>3.99</v>
      </c>
      <c r="F4" t="n">
        <v>1.68</v>
      </c>
      <c r="G4" t="n">
        <v>5.03</v>
      </c>
      <c r="H4" t="n">
        <v>0.2</v>
      </c>
      <c r="I4" t="n">
        <v>20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11.06</v>
      </c>
      <c r="Q4" t="n">
        <v>733.87</v>
      </c>
      <c r="R4" t="n">
        <v>26.3</v>
      </c>
      <c r="S4" t="n">
        <v>13.88</v>
      </c>
      <c r="T4" t="n">
        <v>6256.59</v>
      </c>
      <c r="U4" t="n">
        <v>0.53</v>
      </c>
      <c r="V4" t="n">
        <v>0.73</v>
      </c>
      <c r="W4" t="n">
        <v>0.11</v>
      </c>
      <c r="X4" t="n">
        <v>0.42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24.7049</v>
      </c>
      <c r="E5" t="n">
        <v>4.05</v>
      </c>
      <c r="F5" t="n">
        <v>1.8</v>
      </c>
      <c r="G5" t="n">
        <v>4.15</v>
      </c>
      <c r="H5" t="n">
        <v>0.24</v>
      </c>
      <c r="I5" t="n">
        <v>26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10.38</v>
      </c>
      <c r="Q5" t="n">
        <v>733.61</v>
      </c>
      <c r="R5" t="n">
        <v>30.05</v>
      </c>
      <c r="S5" t="n">
        <v>13.88</v>
      </c>
      <c r="T5" t="n">
        <v>8099.72</v>
      </c>
      <c r="U5" t="n">
        <v>0.46</v>
      </c>
      <c r="V5" t="n">
        <v>0.68</v>
      </c>
      <c r="W5" t="n">
        <v>0.13</v>
      </c>
      <c r="X5" t="n">
        <v>0.54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21.8872</v>
      </c>
      <c r="E6" t="n">
        <v>4.57</v>
      </c>
      <c r="F6" t="n">
        <v>2.31</v>
      </c>
      <c r="G6" t="n">
        <v>2.78</v>
      </c>
      <c r="H6" t="n">
        <v>0.43</v>
      </c>
      <c r="I6" t="n">
        <v>50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9.15</v>
      </c>
      <c r="Q6" t="n">
        <v>737.84</v>
      </c>
      <c r="R6" t="n">
        <v>45.04</v>
      </c>
      <c r="S6" t="n">
        <v>13.88</v>
      </c>
      <c r="T6" t="n">
        <v>15476.71</v>
      </c>
      <c r="U6" t="n">
        <v>0.31</v>
      </c>
      <c r="V6" t="n">
        <v>0.53</v>
      </c>
      <c r="W6" t="n">
        <v>0.19</v>
      </c>
      <c r="X6" t="n">
        <v>1.05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24.5751</v>
      </c>
      <c r="E7" t="n">
        <v>4.07</v>
      </c>
      <c r="F7" t="n">
        <v>1.49</v>
      </c>
      <c r="G7" t="n">
        <v>7.47</v>
      </c>
      <c r="H7" t="n">
        <v>0.12</v>
      </c>
      <c r="I7" t="n">
        <v>12</v>
      </c>
      <c r="J7" t="n">
        <v>141.81</v>
      </c>
      <c r="K7" t="n">
        <v>47.83</v>
      </c>
      <c r="L7" t="n">
        <v>1</v>
      </c>
      <c r="M7" t="n">
        <v>0</v>
      </c>
      <c r="N7" t="n">
        <v>22.98</v>
      </c>
      <c r="O7" t="n">
        <v>17723.39</v>
      </c>
      <c r="P7" t="n">
        <v>12.81</v>
      </c>
      <c r="Q7" t="n">
        <v>732.58</v>
      </c>
      <c r="R7" t="n">
        <v>21.05</v>
      </c>
      <c r="S7" t="n">
        <v>13.88</v>
      </c>
      <c r="T7" t="n">
        <v>3671.74</v>
      </c>
      <c r="U7" t="n">
        <v>0.66</v>
      </c>
      <c r="V7" t="n">
        <v>0.82</v>
      </c>
      <c r="W7" t="n">
        <v>0.09</v>
      </c>
      <c r="X7" t="n">
        <v>0.24</v>
      </c>
      <c r="Y7" t="n">
        <v>4</v>
      </c>
      <c r="Z7" t="n">
        <v>10</v>
      </c>
    </row>
    <row r="8">
      <c r="A8" t="n">
        <v>0</v>
      </c>
      <c r="B8" t="n">
        <v>90</v>
      </c>
      <c r="C8" t="inlineStr">
        <is>
          <t xml:space="preserve">CONCLUIDO	</t>
        </is>
      </c>
      <c r="D8" t="n">
        <v>22.8036</v>
      </c>
      <c r="E8" t="n">
        <v>4.39</v>
      </c>
      <c r="F8" t="n">
        <v>1.5</v>
      </c>
      <c r="G8" t="n">
        <v>6.93</v>
      </c>
      <c r="H8" t="n">
        <v>0.1</v>
      </c>
      <c r="I8" t="n">
        <v>13</v>
      </c>
      <c r="J8" t="n">
        <v>176.73</v>
      </c>
      <c r="K8" t="n">
        <v>52.44</v>
      </c>
      <c r="L8" t="n">
        <v>1</v>
      </c>
      <c r="M8" t="n">
        <v>11</v>
      </c>
      <c r="N8" t="n">
        <v>33.29</v>
      </c>
      <c r="O8" t="n">
        <v>22031.19</v>
      </c>
      <c r="P8" t="n">
        <v>15.87</v>
      </c>
      <c r="Q8" t="n">
        <v>732.46</v>
      </c>
      <c r="R8" t="n">
        <v>21.74</v>
      </c>
      <c r="S8" t="n">
        <v>13.88</v>
      </c>
      <c r="T8" t="n">
        <v>4010.97</v>
      </c>
      <c r="U8" t="n">
        <v>0.64</v>
      </c>
      <c r="V8" t="n">
        <v>0.82</v>
      </c>
      <c r="W8" t="n">
        <v>0.08</v>
      </c>
      <c r="X8" t="n">
        <v>0.25</v>
      </c>
      <c r="Y8" t="n">
        <v>4</v>
      </c>
      <c r="Z8" t="n">
        <v>10</v>
      </c>
    </row>
    <row r="9">
      <c r="A9" t="n">
        <v>1</v>
      </c>
      <c r="B9" t="n">
        <v>90</v>
      </c>
      <c r="C9" t="inlineStr">
        <is>
          <t xml:space="preserve">CONCLUIDO	</t>
        </is>
      </c>
      <c r="D9" t="n">
        <v>23.6097</v>
      </c>
      <c r="E9" t="n">
        <v>4.24</v>
      </c>
      <c r="F9" t="n">
        <v>1.46</v>
      </c>
      <c r="G9" t="n">
        <v>8.76</v>
      </c>
      <c r="H9" t="n">
        <v>0.2</v>
      </c>
      <c r="I9" t="n">
        <v>10</v>
      </c>
      <c r="J9" t="n">
        <v>178.21</v>
      </c>
      <c r="K9" t="n">
        <v>52.44</v>
      </c>
      <c r="L9" t="n">
        <v>2</v>
      </c>
      <c r="M9" t="n">
        <v>0</v>
      </c>
      <c r="N9" t="n">
        <v>33.77</v>
      </c>
      <c r="O9" t="n">
        <v>22213.89</v>
      </c>
      <c r="P9" t="n">
        <v>14.34</v>
      </c>
      <c r="Q9" t="n">
        <v>732.83</v>
      </c>
      <c r="R9" t="n">
        <v>20.25</v>
      </c>
      <c r="S9" t="n">
        <v>13.88</v>
      </c>
      <c r="T9" t="n">
        <v>3279.86</v>
      </c>
      <c r="U9" t="n">
        <v>0.6899999999999999</v>
      </c>
      <c r="V9" t="n">
        <v>0.84</v>
      </c>
      <c r="W9" t="n">
        <v>0.08</v>
      </c>
      <c r="X9" t="n">
        <v>0.2</v>
      </c>
      <c r="Y9" t="n">
        <v>4</v>
      </c>
      <c r="Z9" t="n">
        <v>10</v>
      </c>
    </row>
    <row r="10">
      <c r="A10" t="n">
        <v>0</v>
      </c>
      <c r="B10" t="n">
        <v>10</v>
      </c>
      <c r="C10" t="inlineStr">
        <is>
          <t xml:space="preserve">CONCLUIDO	</t>
        </is>
      </c>
      <c r="D10" t="n">
        <v>18.8541</v>
      </c>
      <c r="E10" t="n">
        <v>5.3</v>
      </c>
      <c r="F10" t="n">
        <v>2.83</v>
      </c>
      <c r="G10" t="n">
        <v>2.3</v>
      </c>
      <c r="H10" t="n">
        <v>0.64</v>
      </c>
      <c r="I10" t="n">
        <v>74</v>
      </c>
      <c r="J10" t="n">
        <v>26.11</v>
      </c>
      <c r="K10" t="n">
        <v>12.1</v>
      </c>
      <c r="L10" t="n">
        <v>1</v>
      </c>
      <c r="M10" t="n">
        <v>0</v>
      </c>
      <c r="N10" t="n">
        <v>3.01</v>
      </c>
      <c r="O10" t="n">
        <v>3454.41</v>
      </c>
      <c r="P10" t="n">
        <v>8.220000000000001</v>
      </c>
      <c r="Q10" t="n">
        <v>739.65</v>
      </c>
      <c r="R10" t="n">
        <v>60.07</v>
      </c>
      <c r="S10" t="n">
        <v>13.88</v>
      </c>
      <c r="T10" t="n">
        <v>22870.58</v>
      </c>
      <c r="U10" t="n">
        <v>0.23</v>
      </c>
      <c r="V10" t="n">
        <v>0.44</v>
      </c>
      <c r="W10" t="n">
        <v>0.26</v>
      </c>
      <c r="X10" t="n">
        <v>1.57</v>
      </c>
      <c r="Y10" t="n">
        <v>4</v>
      </c>
      <c r="Z10" t="n">
        <v>10</v>
      </c>
    </row>
    <row r="11">
      <c r="A11" t="n">
        <v>0</v>
      </c>
      <c r="B11" t="n">
        <v>45</v>
      </c>
      <c r="C11" t="inlineStr">
        <is>
          <t xml:space="preserve">CONCLUIDO	</t>
        </is>
      </c>
      <c r="D11" t="n">
        <v>25.0122</v>
      </c>
      <c r="E11" t="n">
        <v>4</v>
      </c>
      <c r="F11" t="n">
        <v>1.64</v>
      </c>
      <c r="G11" t="n">
        <v>5.47</v>
      </c>
      <c r="H11" t="n">
        <v>0.18</v>
      </c>
      <c r="I11" t="n">
        <v>18</v>
      </c>
      <c r="J11" t="n">
        <v>98.70999999999999</v>
      </c>
      <c r="K11" t="n">
        <v>39.72</v>
      </c>
      <c r="L11" t="n">
        <v>1</v>
      </c>
      <c r="M11" t="n">
        <v>0</v>
      </c>
      <c r="N11" t="n">
        <v>12.99</v>
      </c>
      <c r="O11" t="n">
        <v>12407.75</v>
      </c>
      <c r="P11" t="n">
        <v>11.44</v>
      </c>
      <c r="Q11" t="n">
        <v>734</v>
      </c>
      <c r="R11" t="n">
        <v>25.58</v>
      </c>
      <c r="S11" t="n">
        <v>13.88</v>
      </c>
      <c r="T11" t="n">
        <v>5905.97</v>
      </c>
      <c r="U11" t="n">
        <v>0.54</v>
      </c>
      <c r="V11" t="n">
        <v>0.75</v>
      </c>
      <c r="W11" t="n">
        <v>0.1</v>
      </c>
      <c r="X11" t="n">
        <v>0.38</v>
      </c>
      <c r="Y11" t="n">
        <v>4</v>
      </c>
      <c r="Z11" t="n">
        <v>10</v>
      </c>
    </row>
    <row r="12">
      <c r="A12" t="n">
        <v>0</v>
      </c>
      <c r="B12" t="n">
        <v>60</v>
      </c>
      <c r="C12" t="inlineStr">
        <is>
          <t xml:space="preserve">CONCLUIDO	</t>
        </is>
      </c>
      <c r="D12" t="n">
        <v>24.8619</v>
      </c>
      <c r="E12" t="n">
        <v>4.02</v>
      </c>
      <c r="F12" t="n">
        <v>1.53</v>
      </c>
      <c r="G12" t="n">
        <v>6.57</v>
      </c>
      <c r="H12" t="n">
        <v>0.14</v>
      </c>
      <c r="I12" t="n">
        <v>14</v>
      </c>
      <c r="J12" t="n">
        <v>124.63</v>
      </c>
      <c r="K12" t="n">
        <v>45</v>
      </c>
      <c r="L12" t="n">
        <v>1</v>
      </c>
      <c r="M12" t="n">
        <v>0</v>
      </c>
      <c r="N12" t="n">
        <v>18.64</v>
      </c>
      <c r="O12" t="n">
        <v>15605.44</v>
      </c>
      <c r="P12" t="n">
        <v>12.18</v>
      </c>
      <c r="Q12" t="n">
        <v>733.89</v>
      </c>
      <c r="R12" t="n">
        <v>22.19</v>
      </c>
      <c r="S12" t="n">
        <v>13.88</v>
      </c>
      <c r="T12" t="n">
        <v>4227.6</v>
      </c>
      <c r="U12" t="n">
        <v>0.63</v>
      </c>
      <c r="V12" t="n">
        <v>0.8</v>
      </c>
      <c r="W12" t="n">
        <v>0.09</v>
      </c>
      <c r="X12" t="n">
        <v>0.28</v>
      </c>
      <c r="Y12" t="n">
        <v>4</v>
      </c>
      <c r="Z12" t="n">
        <v>10</v>
      </c>
    </row>
    <row r="13">
      <c r="A13" t="n">
        <v>0</v>
      </c>
      <c r="B13" t="n">
        <v>80</v>
      </c>
      <c r="C13" t="inlineStr">
        <is>
          <t xml:space="preserve">CONCLUIDO	</t>
        </is>
      </c>
      <c r="D13" t="n">
        <v>24.1903</v>
      </c>
      <c r="E13" t="n">
        <v>4.13</v>
      </c>
      <c r="F13" t="n">
        <v>1.46</v>
      </c>
      <c r="G13" t="n">
        <v>7.94</v>
      </c>
      <c r="H13" t="n">
        <v>0.11</v>
      </c>
      <c r="I13" t="n">
        <v>11</v>
      </c>
      <c r="J13" t="n">
        <v>159.12</v>
      </c>
      <c r="K13" t="n">
        <v>50.28</v>
      </c>
      <c r="L13" t="n">
        <v>1</v>
      </c>
      <c r="M13" t="n">
        <v>6</v>
      </c>
      <c r="N13" t="n">
        <v>27.84</v>
      </c>
      <c r="O13" t="n">
        <v>19859.16</v>
      </c>
      <c r="P13" t="n">
        <v>13.51</v>
      </c>
      <c r="Q13" t="n">
        <v>732.6900000000001</v>
      </c>
      <c r="R13" t="n">
        <v>20.08</v>
      </c>
      <c r="S13" t="n">
        <v>13.88</v>
      </c>
      <c r="T13" t="n">
        <v>3187.61</v>
      </c>
      <c r="U13" t="n">
        <v>0.6899999999999999</v>
      </c>
      <c r="V13" t="n">
        <v>0.84</v>
      </c>
      <c r="W13" t="n">
        <v>0.08</v>
      </c>
      <c r="X13" t="n">
        <v>0.2</v>
      </c>
      <c r="Y13" t="n">
        <v>4</v>
      </c>
      <c r="Z13" t="n">
        <v>10</v>
      </c>
    </row>
    <row r="14">
      <c r="A14" t="n">
        <v>1</v>
      </c>
      <c r="B14" t="n">
        <v>80</v>
      </c>
      <c r="C14" t="inlineStr">
        <is>
          <t xml:space="preserve">CONCLUIDO	</t>
        </is>
      </c>
      <c r="D14" t="n">
        <v>24.0626</v>
      </c>
      <c r="E14" t="n">
        <v>4.16</v>
      </c>
      <c r="F14" t="n">
        <v>1.48</v>
      </c>
      <c r="G14" t="n">
        <v>8.06</v>
      </c>
      <c r="H14" t="n">
        <v>0.22</v>
      </c>
      <c r="I14" t="n">
        <v>11</v>
      </c>
      <c r="J14" t="n">
        <v>160.54</v>
      </c>
      <c r="K14" t="n">
        <v>50.28</v>
      </c>
      <c r="L14" t="n">
        <v>2</v>
      </c>
      <c r="M14" t="n">
        <v>0</v>
      </c>
      <c r="N14" t="n">
        <v>28.26</v>
      </c>
      <c r="O14" t="n">
        <v>20034.4</v>
      </c>
      <c r="P14" t="n">
        <v>13.59</v>
      </c>
      <c r="Q14" t="n">
        <v>733.72</v>
      </c>
      <c r="R14" t="n">
        <v>20.53</v>
      </c>
      <c r="S14" t="n">
        <v>13.88</v>
      </c>
      <c r="T14" t="n">
        <v>3413.5</v>
      </c>
      <c r="U14" t="n">
        <v>0.68</v>
      </c>
      <c r="V14" t="n">
        <v>0.83</v>
      </c>
      <c r="W14" t="n">
        <v>0.09</v>
      </c>
      <c r="X14" t="n">
        <v>0.22</v>
      </c>
      <c r="Y14" t="n">
        <v>4</v>
      </c>
      <c r="Z14" t="n">
        <v>10</v>
      </c>
    </row>
    <row r="15">
      <c r="A15" t="n">
        <v>0</v>
      </c>
      <c r="B15" t="n">
        <v>35</v>
      </c>
      <c r="C15" t="inlineStr">
        <is>
          <t xml:space="preserve">CONCLUIDO	</t>
        </is>
      </c>
      <c r="D15" t="n">
        <v>25.0889</v>
      </c>
      <c r="E15" t="n">
        <v>3.99</v>
      </c>
      <c r="F15" t="n">
        <v>1.72</v>
      </c>
      <c r="G15" t="n">
        <v>4.68</v>
      </c>
      <c r="H15" t="n">
        <v>0.22</v>
      </c>
      <c r="I15" t="n">
        <v>22</v>
      </c>
      <c r="J15" t="n">
        <v>80.84</v>
      </c>
      <c r="K15" t="n">
        <v>35.1</v>
      </c>
      <c r="L15" t="n">
        <v>1</v>
      </c>
      <c r="M15" t="n">
        <v>0</v>
      </c>
      <c r="N15" t="n">
        <v>9.74</v>
      </c>
      <c r="O15" t="n">
        <v>10204.21</v>
      </c>
      <c r="P15" t="n">
        <v>10.6</v>
      </c>
      <c r="Q15" t="n">
        <v>733.52</v>
      </c>
      <c r="R15" t="n">
        <v>27.56</v>
      </c>
      <c r="S15" t="n">
        <v>13.88</v>
      </c>
      <c r="T15" t="n">
        <v>6873.66</v>
      </c>
      <c r="U15" t="n">
        <v>0.5</v>
      </c>
      <c r="V15" t="n">
        <v>0.72</v>
      </c>
      <c r="W15" t="n">
        <v>0.12</v>
      </c>
      <c r="X15" t="n">
        <v>0.46</v>
      </c>
      <c r="Y15" t="n">
        <v>4</v>
      </c>
      <c r="Z15" t="n">
        <v>10</v>
      </c>
    </row>
    <row r="16">
      <c r="A16" t="n">
        <v>0</v>
      </c>
      <c r="B16" t="n">
        <v>50</v>
      </c>
      <c r="C16" t="inlineStr">
        <is>
          <t xml:space="preserve">CONCLUIDO	</t>
        </is>
      </c>
      <c r="D16" t="n">
        <v>25.1362</v>
      </c>
      <c r="E16" t="n">
        <v>3.98</v>
      </c>
      <c r="F16" t="n">
        <v>1.59</v>
      </c>
      <c r="G16" t="n">
        <v>5.95</v>
      </c>
      <c r="H16" t="n">
        <v>0.16</v>
      </c>
      <c r="I16" t="n">
        <v>16</v>
      </c>
      <c r="J16" t="n">
        <v>107.41</v>
      </c>
      <c r="K16" t="n">
        <v>41.65</v>
      </c>
      <c r="L16" t="n">
        <v>1</v>
      </c>
      <c r="M16" t="n">
        <v>0</v>
      </c>
      <c r="N16" t="n">
        <v>14.77</v>
      </c>
      <c r="O16" t="n">
        <v>13481.73</v>
      </c>
      <c r="P16" t="n">
        <v>11.58</v>
      </c>
      <c r="Q16" t="n">
        <v>733.67</v>
      </c>
      <c r="R16" t="n">
        <v>23.88</v>
      </c>
      <c r="S16" t="n">
        <v>13.88</v>
      </c>
      <c r="T16" t="n">
        <v>5063.62</v>
      </c>
      <c r="U16" t="n">
        <v>0.58</v>
      </c>
      <c r="V16" t="n">
        <v>0.77</v>
      </c>
      <c r="W16" t="n">
        <v>0.1</v>
      </c>
      <c r="X16" t="n">
        <v>0.33</v>
      </c>
      <c r="Y16" t="n">
        <v>4</v>
      </c>
      <c r="Z16" t="n">
        <v>10</v>
      </c>
    </row>
    <row r="17">
      <c r="A17" t="n">
        <v>0</v>
      </c>
      <c r="B17" t="n">
        <v>25</v>
      </c>
      <c r="C17" t="inlineStr">
        <is>
          <t xml:space="preserve">CONCLUIDO	</t>
        </is>
      </c>
      <c r="D17" t="n">
        <v>24.2049</v>
      </c>
      <c r="E17" t="n">
        <v>4.13</v>
      </c>
      <c r="F17" t="n">
        <v>1.91</v>
      </c>
      <c r="G17" t="n">
        <v>3.69</v>
      </c>
      <c r="H17" t="n">
        <v>0.28</v>
      </c>
      <c r="I17" t="n">
        <v>31</v>
      </c>
      <c r="J17" t="n">
        <v>61.76</v>
      </c>
      <c r="K17" t="n">
        <v>28.92</v>
      </c>
      <c r="L17" t="n">
        <v>1</v>
      </c>
      <c r="M17" t="n">
        <v>0</v>
      </c>
      <c r="N17" t="n">
        <v>6.84</v>
      </c>
      <c r="O17" t="n">
        <v>7851.41</v>
      </c>
      <c r="P17" t="n">
        <v>10.04</v>
      </c>
      <c r="Q17" t="n">
        <v>735.26</v>
      </c>
      <c r="R17" t="n">
        <v>33.02</v>
      </c>
      <c r="S17" t="n">
        <v>13.88</v>
      </c>
      <c r="T17" t="n">
        <v>9561.74</v>
      </c>
      <c r="U17" t="n">
        <v>0.42</v>
      </c>
      <c r="V17" t="n">
        <v>0.65</v>
      </c>
      <c r="W17" t="n">
        <v>0.14</v>
      </c>
      <c r="X17" t="n">
        <v>0.65</v>
      </c>
      <c r="Y17" t="n">
        <v>4</v>
      </c>
      <c r="Z17" t="n">
        <v>10</v>
      </c>
    </row>
    <row r="18">
      <c r="A18" t="n">
        <v>0</v>
      </c>
      <c r="B18" t="n">
        <v>85</v>
      </c>
      <c r="C18" t="inlineStr">
        <is>
          <t xml:space="preserve">CONCLUIDO	</t>
        </is>
      </c>
      <c r="D18" t="n">
        <v>23.5556</v>
      </c>
      <c r="E18" t="n">
        <v>4.25</v>
      </c>
      <c r="F18" t="n">
        <v>1.47</v>
      </c>
      <c r="G18" t="n">
        <v>7.33</v>
      </c>
      <c r="H18" t="n">
        <v>0.11</v>
      </c>
      <c r="I18" t="n">
        <v>12</v>
      </c>
      <c r="J18" t="n">
        <v>167.88</v>
      </c>
      <c r="K18" t="n">
        <v>51.39</v>
      </c>
      <c r="L18" t="n">
        <v>1</v>
      </c>
      <c r="M18" t="n">
        <v>8</v>
      </c>
      <c r="N18" t="n">
        <v>30.49</v>
      </c>
      <c r="O18" t="n">
        <v>20939.59</v>
      </c>
      <c r="P18" t="n">
        <v>14.46</v>
      </c>
      <c r="Q18" t="n">
        <v>732.48</v>
      </c>
      <c r="R18" t="n">
        <v>20.41</v>
      </c>
      <c r="S18" t="n">
        <v>13.88</v>
      </c>
      <c r="T18" t="n">
        <v>3349.12</v>
      </c>
      <c r="U18" t="n">
        <v>0.68</v>
      </c>
      <c r="V18" t="n">
        <v>0.84</v>
      </c>
      <c r="W18" t="n">
        <v>0.08</v>
      </c>
      <c r="X18" t="n">
        <v>0.21</v>
      </c>
      <c r="Y18" t="n">
        <v>4</v>
      </c>
      <c r="Z18" t="n">
        <v>10</v>
      </c>
    </row>
    <row r="19">
      <c r="A19" t="n">
        <v>1</v>
      </c>
      <c r="B19" t="n">
        <v>85</v>
      </c>
      <c r="C19" t="inlineStr">
        <is>
          <t xml:space="preserve">CONCLUIDO	</t>
        </is>
      </c>
      <c r="D19" t="n">
        <v>24.2375</v>
      </c>
      <c r="E19" t="n">
        <v>4.13</v>
      </c>
      <c r="F19" t="n">
        <v>1.41</v>
      </c>
      <c r="G19" t="n">
        <v>8.49</v>
      </c>
      <c r="H19" t="n">
        <v>0.21</v>
      </c>
      <c r="I19" t="n">
        <v>10</v>
      </c>
      <c r="J19" t="n">
        <v>169.33</v>
      </c>
      <c r="K19" t="n">
        <v>51.39</v>
      </c>
      <c r="L19" t="n">
        <v>2</v>
      </c>
      <c r="M19" t="n">
        <v>0</v>
      </c>
      <c r="N19" t="n">
        <v>30.94</v>
      </c>
      <c r="O19" t="n">
        <v>21118.46</v>
      </c>
      <c r="P19" t="n">
        <v>13.44</v>
      </c>
      <c r="Q19" t="n">
        <v>733.1</v>
      </c>
      <c r="R19" t="n">
        <v>18.39</v>
      </c>
      <c r="S19" t="n">
        <v>13.88</v>
      </c>
      <c r="T19" t="n">
        <v>2350.87</v>
      </c>
      <c r="U19" t="n">
        <v>0.75</v>
      </c>
      <c r="V19" t="n">
        <v>0.87</v>
      </c>
      <c r="W19" t="n">
        <v>0.08</v>
      </c>
      <c r="X19" t="n">
        <v>0.16</v>
      </c>
      <c r="Y19" t="n">
        <v>4</v>
      </c>
      <c r="Z19" t="n">
        <v>10</v>
      </c>
    </row>
    <row r="20">
      <c r="A20" t="n">
        <v>0</v>
      </c>
      <c r="B20" t="n">
        <v>20</v>
      </c>
      <c r="C20" t="inlineStr">
        <is>
          <t xml:space="preserve">CONCLUIDO	</t>
        </is>
      </c>
      <c r="D20" t="n">
        <v>23.4467</v>
      </c>
      <c r="E20" t="n">
        <v>4.26</v>
      </c>
      <c r="F20" t="n">
        <v>2.05</v>
      </c>
      <c r="G20" t="n">
        <v>3.24</v>
      </c>
      <c r="H20" t="n">
        <v>0.34</v>
      </c>
      <c r="I20" t="n">
        <v>38</v>
      </c>
      <c r="J20" t="n">
        <v>51.33</v>
      </c>
      <c r="K20" t="n">
        <v>24.83</v>
      </c>
      <c r="L20" t="n">
        <v>1</v>
      </c>
      <c r="M20" t="n">
        <v>0</v>
      </c>
      <c r="N20" t="n">
        <v>5.51</v>
      </c>
      <c r="O20" t="n">
        <v>6564.78</v>
      </c>
      <c r="P20" t="n">
        <v>9.65</v>
      </c>
      <c r="Q20" t="n">
        <v>734.99</v>
      </c>
      <c r="R20" t="n">
        <v>37.52</v>
      </c>
      <c r="S20" t="n">
        <v>13.88</v>
      </c>
      <c r="T20" t="n">
        <v>11772.95</v>
      </c>
      <c r="U20" t="n">
        <v>0.37</v>
      </c>
      <c r="V20" t="n">
        <v>0.6</v>
      </c>
      <c r="W20" t="n">
        <v>0.16</v>
      </c>
      <c r="X20" t="n">
        <v>0.79</v>
      </c>
      <c r="Y20" t="n">
        <v>4</v>
      </c>
      <c r="Z20" t="n">
        <v>10</v>
      </c>
    </row>
    <row r="21">
      <c r="A21" t="n">
        <v>0</v>
      </c>
      <c r="B21" t="n">
        <v>65</v>
      </c>
      <c r="C21" t="inlineStr">
        <is>
          <t xml:space="preserve">CONCLUIDO	</t>
        </is>
      </c>
      <c r="D21" t="n">
        <v>24.6171</v>
      </c>
      <c r="E21" t="n">
        <v>4.06</v>
      </c>
      <c r="F21" t="n">
        <v>1.53</v>
      </c>
      <c r="G21" t="n">
        <v>7.05</v>
      </c>
      <c r="H21" t="n">
        <v>0.13</v>
      </c>
      <c r="I21" t="n">
        <v>13</v>
      </c>
      <c r="J21" t="n">
        <v>133.21</v>
      </c>
      <c r="K21" t="n">
        <v>46.47</v>
      </c>
      <c r="L21" t="n">
        <v>1</v>
      </c>
      <c r="M21" t="n">
        <v>0</v>
      </c>
      <c r="N21" t="n">
        <v>20.75</v>
      </c>
      <c r="O21" t="n">
        <v>16663.42</v>
      </c>
      <c r="P21" t="n">
        <v>12.64</v>
      </c>
      <c r="Q21" t="n">
        <v>733.67</v>
      </c>
      <c r="R21" t="n">
        <v>22.06</v>
      </c>
      <c r="S21" t="n">
        <v>13.88</v>
      </c>
      <c r="T21" t="n">
        <v>4171.73</v>
      </c>
      <c r="U21" t="n">
        <v>0.63</v>
      </c>
      <c r="V21" t="n">
        <v>0.8</v>
      </c>
      <c r="W21" t="n">
        <v>0.09</v>
      </c>
      <c r="X21" t="n">
        <v>0.27</v>
      </c>
      <c r="Y21" t="n">
        <v>4</v>
      </c>
      <c r="Z21" t="n">
        <v>10</v>
      </c>
    </row>
    <row r="22">
      <c r="A22" t="n">
        <v>0</v>
      </c>
      <c r="B22" t="n">
        <v>75</v>
      </c>
      <c r="C22" t="inlineStr">
        <is>
          <t xml:space="preserve">CONCLUIDO	</t>
        </is>
      </c>
      <c r="D22" t="n">
        <v>24.5198</v>
      </c>
      <c r="E22" t="n">
        <v>4.08</v>
      </c>
      <c r="F22" t="n">
        <v>1.47</v>
      </c>
      <c r="G22" t="n">
        <v>8</v>
      </c>
      <c r="H22" t="n">
        <v>0.12</v>
      </c>
      <c r="I22" t="n">
        <v>11</v>
      </c>
      <c r="J22" t="n">
        <v>150.44</v>
      </c>
      <c r="K22" t="n">
        <v>49.1</v>
      </c>
      <c r="L22" t="n">
        <v>1</v>
      </c>
      <c r="M22" t="n">
        <v>0</v>
      </c>
      <c r="N22" t="n">
        <v>25.34</v>
      </c>
      <c r="O22" t="n">
        <v>18787.76</v>
      </c>
      <c r="P22" t="n">
        <v>12.91</v>
      </c>
      <c r="Q22" t="n">
        <v>732.5</v>
      </c>
      <c r="R22" t="n">
        <v>20.21</v>
      </c>
      <c r="S22" t="n">
        <v>13.88</v>
      </c>
      <c r="T22" t="n">
        <v>3253.01</v>
      </c>
      <c r="U22" t="n">
        <v>0.6899999999999999</v>
      </c>
      <c r="V22" t="n">
        <v>0.84</v>
      </c>
      <c r="W22" t="n">
        <v>0.08</v>
      </c>
      <c r="X22" t="n">
        <v>0.21</v>
      </c>
      <c r="Y22" t="n">
        <v>4</v>
      </c>
      <c r="Z22" t="n">
        <v>10</v>
      </c>
    </row>
    <row r="23">
      <c r="A23" t="n">
        <v>0</v>
      </c>
      <c r="B23" t="n">
        <v>95</v>
      </c>
      <c r="C23" t="inlineStr">
        <is>
          <t xml:space="preserve">CONCLUIDO	</t>
        </is>
      </c>
      <c r="D23" t="n">
        <v>22.4537</v>
      </c>
      <c r="E23" t="n">
        <v>4.45</v>
      </c>
      <c r="F23" t="n">
        <v>1.5</v>
      </c>
      <c r="G23" t="n">
        <v>6.93</v>
      </c>
      <c r="H23" t="n">
        <v>0.1</v>
      </c>
      <c r="I23" t="n">
        <v>13</v>
      </c>
      <c r="J23" t="n">
        <v>185.69</v>
      </c>
      <c r="K23" t="n">
        <v>53.44</v>
      </c>
      <c r="L23" t="n">
        <v>1</v>
      </c>
      <c r="M23" t="n">
        <v>11</v>
      </c>
      <c r="N23" t="n">
        <v>36.26</v>
      </c>
      <c r="O23" t="n">
        <v>23136.14</v>
      </c>
      <c r="P23" t="n">
        <v>16.75</v>
      </c>
      <c r="Q23" t="n">
        <v>733.22</v>
      </c>
      <c r="R23" t="n">
        <v>21.66</v>
      </c>
      <c r="S23" t="n">
        <v>13.88</v>
      </c>
      <c r="T23" t="n">
        <v>3968.99</v>
      </c>
      <c r="U23" t="n">
        <v>0.64</v>
      </c>
      <c r="V23" t="n">
        <v>0.82</v>
      </c>
      <c r="W23" t="n">
        <v>0.08</v>
      </c>
      <c r="X23" t="n">
        <v>0.24</v>
      </c>
      <c r="Y23" t="n">
        <v>4</v>
      </c>
      <c r="Z23" t="n">
        <v>10</v>
      </c>
    </row>
    <row r="24">
      <c r="A24" t="n">
        <v>1</v>
      </c>
      <c r="B24" t="n">
        <v>95</v>
      </c>
      <c r="C24" t="inlineStr">
        <is>
          <t xml:space="preserve">CONCLUIDO	</t>
        </is>
      </c>
      <c r="D24" t="n">
        <v>23.7014</v>
      </c>
      <c r="E24" t="n">
        <v>4.22</v>
      </c>
      <c r="F24" t="n">
        <v>1.42</v>
      </c>
      <c r="G24" t="n">
        <v>9.44</v>
      </c>
      <c r="H24" t="n">
        <v>0.19</v>
      </c>
      <c r="I24" t="n">
        <v>9</v>
      </c>
      <c r="J24" t="n">
        <v>187.21</v>
      </c>
      <c r="K24" t="n">
        <v>53.44</v>
      </c>
      <c r="L24" t="n">
        <v>2</v>
      </c>
      <c r="M24" t="n">
        <v>0</v>
      </c>
      <c r="N24" t="n">
        <v>36.77</v>
      </c>
      <c r="O24" t="n">
        <v>23322.88</v>
      </c>
      <c r="P24" t="n">
        <v>14.31</v>
      </c>
      <c r="Q24" t="n">
        <v>732.5700000000001</v>
      </c>
      <c r="R24" t="n">
        <v>18.69</v>
      </c>
      <c r="S24" t="n">
        <v>13.88</v>
      </c>
      <c r="T24" t="n">
        <v>2506.5</v>
      </c>
      <c r="U24" t="n">
        <v>0.74</v>
      </c>
      <c r="V24" t="n">
        <v>0.87</v>
      </c>
      <c r="W24" t="n">
        <v>0.08</v>
      </c>
      <c r="X24" t="n">
        <v>0.16</v>
      </c>
      <c r="Y24" t="n">
        <v>4</v>
      </c>
      <c r="Z24" t="n">
        <v>10</v>
      </c>
    </row>
    <row r="25">
      <c r="A25" t="n">
        <v>0</v>
      </c>
      <c r="B25" t="n">
        <v>55</v>
      </c>
      <c r="C25" t="inlineStr">
        <is>
          <t xml:space="preserve">CONCLUIDO	</t>
        </is>
      </c>
      <c r="D25" t="n">
        <v>25.0417</v>
      </c>
      <c r="E25" t="n">
        <v>3.99</v>
      </c>
      <c r="F25" t="n">
        <v>1.55</v>
      </c>
      <c r="G25" t="n">
        <v>6.2</v>
      </c>
      <c r="H25" t="n">
        <v>0.15</v>
      </c>
      <c r="I25" t="n">
        <v>15</v>
      </c>
      <c r="J25" t="n">
        <v>116.05</v>
      </c>
      <c r="K25" t="n">
        <v>43.4</v>
      </c>
      <c r="L25" t="n">
        <v>1</v>
      </c>
      <c r="M25" t="n">
        <v>0</v>
      </c>
      <c r="N25" t="n">
        <v>16.65</v>
      </c>
      <c r="O25" t="n">
        <v>14546.17</v>
      </c>
      <c r="P25" t="n">
        <v>11.86</v>
      </c>
      <c r="Q25" t="n">
        <v>733.0599999999999</v>
      </c>
      <c r="R25" t="n">
        <v>22.69</v>
      </c>
      <c r="S25" t="n">
        <v>13.88</v>
      </c>
      <c r="T25" t="n">
        <v>4474.75</v>
      </c>
      <c r="U25" t="n">
        <v>0.61</v>
      </c>
      <c r="V25" t="n">
        <v>0.79</v>
      </c>
      <c r="W25" t="n">
        <v>0.1</v>
      </c>
      <c r="X25" t="n">
        <v>0.29</v>
      </c>
      <c r="Y25" t="n">
        <v>4</v>
      </c>
      <c r="Z2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INDEX(resultados!$A$2:$ZZ$25, 1, MATCH($B$1, resultados!$A$1:$ZZ$1, 0))</f>
        <v/>
      </c>
      <c r="B7">
        <f>INDEX(resultados!$A$2:$ZZ$25, 1, MATCH($B$2, resultados!$A$1:$ZZ$1, 0))</f>
        <v/>
      </c>
      <c r="C7">
        <f>INDEX(resultados!$A$2:$ZZ$25, 1, MATCH($B$3, resultados!$A$1:$ZZ$1, 0))</f>
        <v/>
      </c>
    </row>
    <row r="8">
      <c r="A8">
        <f>INDEX(resultados!$A$2:$ZZ$25, 2, MATCH($B$1, resultados!$A$1:$ZZ$1, 0))</f>
        <v/>
      </c>
      <c r="B8">
        <f>INDEX(resultados!$A$2:$ZZ$25, 2, MATCH($B$2, resultados!$A$1:$ZZ$1, 0))</f>
        <v/>
      </c>
      <c r="C8">
        <f>INDEX(resultados!$A$2:$ZZ$25, 2, MATCH($B$3, resultados!$A$1:$ZZ$1, 0))</f>
        <v/>
      </c>
    </row>
    <row r="9">
      <c r="A9">
        <f>INDEX(resultados!$A$2:$ZZ$25, 3, MATCH($B$1, resultados!$A$1:$ZZ$1, 0))</f>
        <v/>
      </c>
      <c r="B9">
        <f>INDEX(resultados!$A$2:$ZZ$25, 3, MATCH($B$2, resultados!$A$1:$ZZ$1, 0))</f>
        <v/>
      </c>
      <c r="C9">
        <f>INDEX(resultados!$A$2:$ZZ$25, 3, MATCH($B$3, resultados!$A$1:$ZZ$1, 0))</f>
        <v/>
      </c>
    </row>
    <row r="10">
      <c r="A10">
        <f>INDEX(resultados!$A$2:$ZZ$25, 4, MATCH($B$1, resultados!$A$1:$ZZ$1, 0))</f>
        <v/>
      </c>
      <c r="B10">
        <f>INDEX(resultados!$A$2:$ZZ$25, 4, MATCH($B$2, resultados!$A$1:$ZZ$1, 0))</f>
        <v/>
      </c>
      <c r="C10">
        <f>INDEX(resultados!$A$2:$ZZ$25, 4, MATCH($B$3, resultados!$A$1:$ZZ$1, 0))</f>
        <v/>
      </c>
    </row>
    <row r="11">
      <c r="A11">
        <f>INDEX(resultados!$A$2:$ZZ$25, 5, MATCH($B$1, resultados!$A$1:$ZZ$1, 0))</f>
        <v/>
      </c>
      <c r="B11">
        <f>INDEX(resultados!$A$2:$ZZ$25, 5, MATCH($B$2, resultados!$A$1:$ZZ$1, 0))</f>
        <v/>
      </c>
      <c r="C11">
        <f>INDEX(resultados!$A$2:$ZZ$25, 5, MATCH($B$3, resultados!$A$1:$ZZ$1, 0))</f>
        <v/>
      </c>
    </row>
    <row r="12">
      <c r="A12">
        <f>INDEX(resultados!$A$2:$ZZ$25, 6, MATCH($B$1, resultados!$A$1:$ZZ$1, 0))</f>
        <v/>
      </c>
      <c r="B12">
        <f>INDEX(resultados!$A$2:$ZZ$25, 6, MATCH($B$2, resultados!$A$1:$ZZ$1, 0))</f>
        <v/>
      </c>
      <c r="C12">
        <f>INDEX(resultados!$A$2:$ZZ$25, 6, MATCH($B$3, resultados!$A$1:$ZZ$1, 0))</f>
        <v/>
      </c>
    </row>
    <row r="13">
      <c r="A13">
        <f>INDEX(resultados!$A$2:$ZZ$25, 7, MATCH($B$1, resultados!$A$1:$ZZ$1, 0))</f>
        <v/>
      </c>
      <c r="B13">
        <f>INDEX(resultados!$A$2:$ZZ$25, 7, MATCH($B$2, resultados!$A$1:$ZZ$1, 0))</f>
        <v/>
      </c>
      <c r="C13">
        <f>INDEX(resultados!$A$2:$ZZ$25, 7, MATCH($B$3, resultados!$A$1:$ZZ$1, 0))</f>
        <v/>
      </c>
    </row>
    <row r="14">
      <c r="A14">
        <f>INDEX(resultados!$A$2:$ZZ$25, 8, MATCH($B$1, resultados!$A$1:$ZZ$1, 0))</f>
        <v/>
      </c>
      <c r="B14">
        <f>INDEX(resultados!$A$2:$ZZ$25, 8, MATCH($B$2, resultados!$A$1:$ZZ$1, 0))</f>
        <v/>
      </c>
      <c r="C14">
        <f>INDEX(resultados!$A$2:$ZZ$25, 8, MATCH($B$3, resultados!$A$1:$ZZ$1, 0))</f>
        <v/>
      </c>
    </row>
    <row r="15">
      <c r="A15">
        <f>INDEX(resultados!$A$2:$ZZ$25, 9, MATCH($B$1, resultados!$A$1:$ZZ$1, 0))</f>
        <v/>
      </c>
      <c r="B15">
        <f>INDEX(resultados!$A$2:$ZZ$25, 9, MATCH($B$2, resultados!$A$1:$ZZ$1, 0))</f>
        <v/>
      </c>
      <c r="C15">
        <f>INDEX(resultados!$A$2:$ZZ$25, 9, MATCH($B$3, resultados!$A$1:$ZZ$1, 0))</f>
        <v/>
      </c>
    </row>
    <row r="16">
      <c r="A16">
        <f>INDEX(resultados!$A$2:$ZZ$25, 10, MATCH($B$1, resultados!$A$1:$ZZ$1, 0))</f>
        <v/>
      </c>
      <c r="B16">
        <f>INDEX(resultados!$A$2:$ZZ$25, 10, MATCH($B$2, resultados!$A$1:$ZZ$1, 0))</f>
        <v/>
      </c>
      <c r="C16">
        <f>INDEX(resultados!$A$2:$ZZ$25, 10, MATCH($B$3, resultados!$A$1:$ZZ$1, 0))</f>
        <v/>
      </c>
    </row>
    <row r="17">
      <c r="A17">
        <f>INDEX(resultados!$A$2:$ZZ$25, 11, MATCH($B$1, resultados!$A$1:$ZZ$1, 0))</f>
        <v/>
      </c>
      <c r="B17">
        <f>INDEX(resultados!$A$2:$ZZ$25, 11, MATCH($B$2, resultados!$A$1:$ZZ$1, 0))</f>
        <v/>
      </c>
      <c r="C17">
        <f>INDEX(resultados!$A$2:$ZZ$25, 11, MATCH($B$3, resultados!$A$1:$ZZ$1, 0))</f>
        <v/>
      </c>
    </row>
    <row r="18">
      <c r="A18">
        <f>INDEX(resultados!$A$2:$ZZ$25, 12, MATCH($B$1, resultados!$A$1:$ZZ$1, 0))</f>
        <v/>
      </c>
      <c r="B18">
        <f>INDEX(resultados!$A$2:$ZZ$25, 12, MATCH($B$2, resultados!$A$1:$ZZ$1, 0))</f>
        <v/>
      </c>
      <c r="C18">
        <f>INDEX(resultados!$A$2:$ZZ$25, 12, MATCH($B$3, resultados!$A$1:$ZZ$1, 0))</f>
        <v/>
      </c>
    </row>
    <row r="19">
      <c r="A19">
        <f>INDEX(resultados!$A$2:$ZZ$25, 13, MATCH($B$1, resultados!$A$1:$ZZ$1, 0))</f>
        <v/>
      </c>
      <c r="B19">
        <f>INDEX(resultados!$A$2:$ZZ$25, 13, MATCH($B$2, resultados!$A$1:$ZZ$1, 0))</f>
        <v/>
      </c>
      <c r="C19">
        <f>INDEX(resultados!$A$2:$ZZ$25, 13, MATCH($B$3, resultados!$A$1:$ZZ$1, 0))</f>
        <v/>
      </c>
    </row>
    <row r="20">
      <c r="A20">
        <f>INDEX(resultados!$A$2:$ZZ$25, 14, MATCH($B$1, resultados!$A$1:$ZZ$1, 0))</f>
        <v/>
      </c>
      <c r="B20">
        <f>INDEX(resultados!$A$2:$ZZ$25, 14, MATCH($B$2, resultados!$A$1:$ZZ$1, 0))</f>
        <v/>
      </c>
      <c r="C20">
        <f>INDEX(resultados!$A$2:$ZZ$25, 14, MATCH($B$3, resultados!$A$1:$ZZ$1, 0))</f>
        <v/>
      </c>
    </row>
    <row r="21">
      <c r="A21">
        <f>INDEX(resultados!$A$2:$ZZ$25, 15, MATCH($B$1, resultados!$A$1:$ZZ$1, 0))</f>
        <v/>
      </c>
      <c r="B21">
        <f>INDEX(resultados!$A$2:$ZZ$25, 15, MATCH($B$2, resultados!$A$1:$ZZ$1, 0))</f>
        <v/>
      </c>
      <c r="C21">
        <f>INDEX(resultados!$A$2:$ZZ$25, 15, MATCH($B$3, resultados!$A$1:$ZZ$1, 0))</f>
        <v/>
      </c>
    </row>
    <row r="22">
      <c r="A22">
        <f>INDEX(resultados!$A$2:$ZZ$25, 16, MATCH($B$1, resultados!$A$1:$ZZ$1, 0))</f>
        <v/>
      </c>
      <c r="B22">
        <f>INDEX(resultados!$A$2:$ZZ$25, 16, MATCH($B$2, resultados!$A$1:$ZZ$1, 0))</f>
        <v/>
      </c>
      <c r="C22">
        <f>INDEX(resultados!$A$2:$ZZ$25, 16, MATCH($B$3, resultados!$A$1:$ZZ$1, 0))</f>
        <v/>
      </c>
    </row>
    <row r="23">
      <c r="A23">
        <f>INDEX(resultados!$A$2:$ZZ$25, 17, MATCH($B$1, resultados!$A$1:$ZZ$1, 0))</f>
        <v/>
      </c>
      <c r="B23">
        <f>INDEX(resultados!$A$2:$ZZ$25, 17, MATCH($B$2, resultados!$A$1:$ZZ$1, 0))</f>
        <v/>
      </c>
      <c r="C23">
        <f>INDEX(resultados!$A$2:$ZZ$25, 17, MATCH($B$3, resultados!$A$1:$ZZ$1, 0))</f>
        <v/>
      </c>
    </row>
    <row r="24">
      <c r="A24">
        <f>INDEX(resultados!$A$2:$ZZ$25, 18, MATCH($B$1, resultados!$A$1:$ZZ$1, 0))</f>
        <v/>
      </c>
      <c r="B24">
        <f>INDEX(resultados!$A$2:$ZZ$25, 18, MATCH($B$2, resultados!$A$1:$ZZ$1, 0))</f>
        <v/>
      </c>
      <c r="C24">
        <f>INDEX(resultados!$A$2:$ZZ$25, 18, MATCH($B$3, resultados!$A$1:$ZZ$1, 0))</f>
        <v/>
      </c>
    </row>
    <row r="25">
      <c r="A25">
        <f>INDEX(resultados!$A$2:$ZZ$25, 19, MATCH($B$1, resultados!$A$1:$ZZ$1, 0))</f>
        <v/>
      </c>
      <c r="B25">
        <f>INDEX(resultados!$A$2:$ZZ$25, 19, MATCH($B$2, resultados!$A$1:$ZZ$1, 0))</f>
        <v/>
      </c>
      <c r="C25">
        <f>INDEX(resultados!$A$2:$ZZ$25, 19, MATCH($B$3, resultados!$A$1:$ZZ$1, 0))</f>
        <v/>
      </c>
    </row>
    <row r="26">
      <c r="A26">
        <f>INDEX(resultados!$A$2:$ZZ$25, 20, MATCH($B$1, resultados!$A$1:$ZZ$1, 0))</f>
        <v/>
      </c>
      <c r="B26">
        <f>INDEX(resultados!$A$2:$ZZ$25, 20, MATCH($B$2, resultados!$A$1:$ZZ$1, 0))</f>
        <v/>
      </c>
      <c r="C26">
        <f>INDEX(resultados!$A$2:$ZZ$25, 20, MATCH($B$3, resultados!$A$1:$ZZ$1, 0))</f>
        <v/>
      </c>
    </row>
    <row r="27">
      <c r="A27">
        <f>INDEX(resultados!$A$2:$ZZ$25, 21, MATCH($B$1, resultados!$A$1:$ZZ$1, 0))</f>
        <v/>
      </c>
      <c r="B27">
        <f>INDEX(resultados!$A$2:$ZZ$25, 21, MATCH($B$2, resultados!$A$1:$ZZ$1, 0))</f>
        <v/>
      </c>
      <c r="C27">
        <f>INDEX(resultados!$A$2:$ZZ$25, 21, MATCH($B$3, resultados!$A$1:$ZZ$1, 0))</f>
        <v/>
      </c>
    </row>
    <row r="28">
      <c r="A28">
        <f>INDEX(resultados!$A$2:$ZZ$25, 22, MATCH($B$1, resultados!$A$1:$ZZ$1, 0))</f>
        <v/>
      </c>
      <c r="B28">
        <f>INDEX(resultados!$A$2:$ZZ$25, 22, MATCH($B$2, resultados!$A$1:$ZZ$1, 0))</f>
        <v/>
      </c>
      <c r="C28">
        <f>INDEX(resultados!$A$2:$ZZ$25, 22, MATCH($B$3, resultados!$A$1:$ZZ$1, 0))</f>
        <v/>
      </c>
    </row>
    <row r="29">
      <c r="A29">
        <f>INDEX(resultados!$A$2:$ZZ$25, 23, MATCH($B$1, resultados!$A$1:$ZZ$1, 0))</f>
        <v/>
      </c>
      <c r="B29">
        <f>INDEX(resultados!$A$2:$ZZ$25, 23, MATCH($B$2, resultados!$A$1:$ZZ$1, 0))</f>
        <v/>
      </c>
      <c r="C29">
        <f>INDEX(resultados!$A$2:$ZZ$25, 23, MATCH($B$3, resultados!$A$1:$ZZ$1, 0))</f>
        <v/>
      </c>
    </row>
    <row r="30">
      <c r="A30">
        <f>INDEX(resultados!$A$2:$ZZ$25, 24, MATCH($B$1, resultados!$A$1:$ZZ$1, 0))</f>
        <v/>
      </c>
      <c r="B30">
        <f>INDEX(resultados!$A$2:$ZZ$25, 24, MATCH($B$2, resultados!$A$1:$ZZ$1, 0))</f>
        <v/>
      </c>
      <c r="C30">
        <f>INDEX(resultados!$A$2:$ZZ$25, 24,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24.7049</v>
      </c>
      <c r="E2" t="n">
        <v>4.05</v>
      </c>
      <c r="F2" t="n">
        <v>1.8</v>
      </c>
      <c r="G2" t="n">
        <v>4.15</v>
      </c>
      <c r="H2" t="n">
        <v>0.24</v>
      </c>
      <c r="I2" t="n">
        <v>26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10.38</v>
      </c>
      <c r="Q2" t="n">
        <v>733.61</v>
      </c>
      <c r="R2" t="n">
        <v>30.05</v>
      </c>
      <c r="S2" t="n">
        <v>13.88</v>
      </c>
      <c r="T2" t="n">
        <v>8099.72</v>
      </c>
      <c r="U2" t="n">
        <v>0.46</v>
      </c>
      <c r="V2" t="n">
        <v>0.68</v>
      </c>
      <c r="W2" t="n">
        <v>0.13</v>
      </c>
      <c r="X2" t="n">
        <v>0.54</v>
      </c>
      <c r="Y2" t="n">
        <v>4</v>
      </c>
      <c r="Z2" t="n">
        <v>10</v>
      </c>
      <c r="AA2" t="n">
        <v>35.95833923764483</v>
      </c>
      <c r="AB2" t="n">
        <v>49.19978611477119</v>
      </c>
      <c r="AC2" t="n">
        <v>44.5042275804003</v>
      </c>
      <c r="AD2" t="n">
        <v>35958.33923764483</v>
      </c>
      <c r="AE2" t="n">
        <v>49199.7861147712</v>
      </c>
      <c r="AF2" t="n">
        <v>6.776049062095397e-06</v>
      </c>
      <c r="AG2" t="n">
        <v>3</v>
      </c>
      <c r="AH2" t="n">
        <v>44504.22758040031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21.8872</v>
      </c>
      <c r="E2" t="n">
        <v>4.57</v>
      </c>
      <c r="F2" t="n">
        <v>2.31</v>
      </c>
      <c r="G2" t="n">
        <v>2.78</v>
      </c>
      <c r="H2" t="n">
        <v>0.43</v>
      </c>
      <c r="I2" t="n">
        <v>50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9.15</v>
      </c>
      <c r="Q2" t="n">
        <v>737.84</v>
      </c>
      <c r="R2" t="n">
        <v>45.04</v>
      </c>
      <c r="S2" t="n">
        <v>13.88</v>
      </c>
      <c r="T2" t="n">
        <v>15476.71</v>
      </c>
      <c r="U2" t="n">
        <v>0.31</v>
      </c>
      <c r="V2" t="n">
        <v>0.53</v>
      </c>
      <c r="W2" t="n">
        <v>0.19</v>
      </c>
      <c r="X2" t="n">
        <v>1.05</v>
      </c>
      <c r="Y2" t="n">
        <v>4</v>
      </c>
      <c r="Z2" t="n">
        <v>10</v>
      </c>
      <c r="AA2" t="n">
        <v>33.79812806398534</v>
      </c>
      <c r="AB2" t="n">
        <v>46.24408988519364</v>
      </c>
      <c r="AC2" t="n">
        <v>41.83061885061912</v>
      </c>
      <c r="AD2" t="n">
        <v>33798.12806398534</v>
      </c>
      <c r="AE2" t="n">
        <v>46244.08988519364</v>
      </c>
      <c r="AF2" t="n">
        <v>6.443277283502006e-06</v>
      </c>
      <c r="AG2" t="n">
        <v>3</v>
      </c>
      <c r="AH2" t="n">
        <v>41830.61885061912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24.5751</v>
      </c>
      <c r="E2" t="n">
        <v>4.07</v>
      </c>
      <c r="F2" t="n">
        <v>1.49</v>
      </c>
      <c r="G2" t="n">
        <v>7.47</v>
      </c>
      <c r="H2" t="n">
        <v>0.12</v>
      </c>
      <c r="I2" t="n">
        <v>12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12.81</v>
      </c>
      <c r="Q2" t="n">
        <v>732.58</v>
      </c>
      <c r="R2" t="n">
        <v>21.05</v>
      </c>
      <c r="S2" t="n">
        <v>13.88</v>
      </c>
      <c r="T2" t="n">
        <v>3671.74</v>
      </c>
      <c r="U2" t="n">
        <v>0.66</v>
      </c>
      <c r="V2" t="n">
        <v>0.82</v>
      </c>
      <c r="W2" t="n">
        <v>0.09</v>
      </c>
      <c r="X2" t="n">
        <v>0.24</v>
      </c>
      <c r="Y2" t="n">
        <v>4</v>
      </c>
      <c r="Z2" t="n">
        <v>10</v>
      </c>
      <c r="AA2" t="n">
        <v>40.48038261735535</v>
      </c>
      <c r="AB2" t="n">
        <v>55.3870453653352</v>
      </c>
      <c r="AC2" t="n">
        <v>50.10098349198178</v>
      </c>
      <c r="AD2" t="n">
        <v>40480.38261735535</v>
      </c>
      <c r="AE2" t="n">
        <v>55387.04536533519</v>
      </c>
      <c r="AF2" t="n">
        <v>6.050182594649125e-06</v>
      </c>
      <c r="AG2" t="n">
        <v>3</v>
      </c>
      <c r="AH2" t="n">
        <v>50100.98349198178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22.8036</v>
      </c>
      <c r="E2" t="n">
        <v>4.39</v>
      </c>
      <c r="F2" t="n">
        <v>1.5</v>
      </c>
      <c r="G2" t="n">
        <v>6.93</v>
      </c>
      <c r="H2" t="n">
        <v>0.1</v>
      </c>
      <c r="I2" t="n">
        <v>13</v>
      </c>
      <c r="J2" t="n">
        <v>176.73</v>
      </c>
      <c r="K2" t="n">
        <v>52.44</v>
      </c>
      <c r="L2" t="n">
        <v>1</v>
      </c>
      <c r="M2" t="n">
        <v>11</v>
      </c>
      <c r="N2" t="n">
        <v>33.29</v>
      </c>
      <c r="O2" t="n">
        <v>22031.19</v>
      </c>
      <c r="P2" t="n">
        <v>15.87</v>
      </c>
      <c r="Q2" t="n">
        <v>732.46</v>
      </c>
      <c r="R2" t="n">
        <v>21.74</v>
      </c>
      <c r="S2" t="n">
        <v>13.88</v>
      </c>
      <c r="T2" t="n">
        <v>4010.97</v>
      </c>
      <c r="U2" t="n">
        <v>0.64</v>
      </c>
      <c r="V2" t="n">
        <v>0.82</v>
      </c>
      <c r="W2" t="n">
        <v>0.08</v>
      </c>
      <c r="X2" t="n">
        <v>0.25</v>
      </c>
      <c r="Y2" t="n">
        <v>4</v>
      </c>
      <c r="Z2" t="n">
        <v>10</v>
      </c>
      <c r="AA2" t="n">
        <v>43.09387673548823</v>
      </c>
      <c r="AB2" t="n">
        <v>58.96294331714052</v>
      </c>
      <c r="AC2" t="n">
        <v>53.33560276197522</v>
      </c>
      <c r="AD2" t="n">
        <v>43093.87673548823</v>
      </c>
      <c r="AE2" t="n">
        <v>58962.94331714052</v>
      </c>
      <c r="AF2" t="n">
        <v>5.409881293205809e-06</v>
      </c>
      <c r="AG2" t="n">
        <v>3</v>
      </c>
      <c r="AH2" t="n">
        <v>53335.60276197522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23.6097</v>
      </c>
      <c r="E3" t="n">
        <v>4.24</v>
      </c>
      <c r="F3" t="n">
        <v>1.46</v>
      </c>
      <c r="G3" t="n">
        <v>8.76</v>
      </c>
      <c r="H3" t="n">
        <v>0.2</v>
      </c>
      <c r="I3" t="n">
        <v>10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14.34</v>
      </c>
      <c r="Q3" t="n">
        <v>732.83</v>
      </c>
      <c r="R3" t="n">
        <v>20.25</v>
      </c>
      <c r="S3" t="n">
        <v>13.88</v>
      </c>
      <c r="T3" t="n">
        <v>3279.86</v>
      </c>
      <c r="U3" t="n">
        <v>0.6899999999999999</v>
      </c>
      <c r="V3" t="n">
        <v>0.84</v>
      </c>
      <c r="W3" t="n">
        <v>0.08</v>
      </c>
      <c r="X3" t="n">
        <v>0.2</v>
      </c>
      <c r="Y3" t="n">
        <v>4</v>
      </c>
      <c r="Z3" t="n">
        <v>10</v>
      </c>
      <c r="AA3" t="n">
        <v>42.51436945303229</v>
      </c>
      <c r="AB3" t="n">
        <v>58.17003588722777</v>
      </c>
      <c r="AC3" t="n">
        <v>52.61836930432053</v>
      </c>
      <c r="AD3" t="n">
        <v>42514.3694530323</v>
      </c>
      <c r="AE3" t="n">
        <v>58170.03588722777</v>
      </c>
      <c r="AF3" t="n">
        <v>5.601118874572489e-06</v>
      </c>
      <c r="AG3" t="n">
        <v>3</v>
      </c>
      <c r="AH3" t="n">
        <v>52618.36930432053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18.8541</v>
      </c>
      <c r="E2" t="n">
        <v>5.3</v>
      </c>
      <c r="F2" t="n">
        <v>2.83</v>
      </c>
      <c r="G2" t="n">
        <v>2.3</v>
      </c>
      <c r="H2" t="n">
        <v>0.64</v>
      </c>
      <c r="I2" t="n">
        <v>74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8.220000000000001</v>
      </c>
      <c r="Q2" t="n">
        <v>739.65</v>
      </c>
      <c r="R2" t="n">
        <v>60.07</v>
      </c>
      <c r="S2" t="n">
        <v>13.88</v>
      </c>
      <c r="T2" t="n">
        <v>22870.58</v>
      </c>
      <c r="U2" t="n">
        <v>0.23</v>
      </c>
      <c r="V2" t="n">
        <v>0.44</v>
      </c>
      <c r="W2" t="n">
        <v>0.26</v>
      </c>
      <c r="X2" t="n">
        <v>1.57</v>
      </c>
      <c r="Y2" t="n">
        <v>4</v>
      </c>
      <c r="Z2" t="n">
        <v>10</v>
      </c>
      <c r="AA2" t="n">
        <v>42.3478010597854</v>
      </c>
      <c r="AB2" t="n">
        <v>57.94212966310861</v>
      </c>
      <c r="AC2" t="n">
        <v>52.41221413036282</v>
      </c>
      <c r="AD2" t="n">
        <v>42347.8010597854</v>
      </c>
      <c r="AE2" t="n">
        <v>57942.12966310861</v>
      </c>
      <c r="AF2" t="n">
        <v>5.747426891836943e-06</v>
      </c>
      <c r="AG2" t="n">
        <v>4</v>
      </c>
      <c r="AH2" t="n">
        <v>52412.21413036282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25.0122</v>
      </c>
      <c r="E2" t="n">
        <v>4</v>
      </c>
      <c r="F2" t="n">
        <v>1.64</v>
      </c>
      <c r="G2" t="n">
        <v>5.47</v>
      </c>
      <c r="H2" t="n">
        <v>0.18</v>
      </c>
      <c r="I2" t="n">
        <v>18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11.44</v>
      </c>
      <c r="Q2" t="n">
        <v>734</v>
      </c>
      <c r="R2" t="n">
        <v>25.58</v>
      </c>
      <c r="S2" t="n">
        <v>13.88</v>
      </c>
      <c r="T2" t="n">
        <v>5905.97</v>
      </c>
      <c r="U2" t="n">
        <v>0.54</v>
      </c>
      <c r="V2" t="n">
        <v>0.75</v>
      </c>
      <c r="W2" t="n">
        <v>0.1</v>
      </c>
      <c r="X2" t="n">
        <v>0.38</v>
      </c>
      <c r="Y2" t="n">
        <v>4</v>
      </c>
      <c r="Z2" t="n">
        <v>10</v>
      </c>
      <c r="AA2" t="n">
        <v>37.87583013089198</v>
      </c>
      <c r="AB2" t="n">
        <v>51.82338174862713</v>
      </c>
      <c r="AC2" t="n">
        <v>46.87743092920844</v>
      </c>
      <c r="AD2" t="n">
        <v>37875.83013089198</v>
      </c>
      <c r="AE2" t="n">
        <v>51823.38174862713</v>
      </c>
      <c r="AF2" t="n">
        <v>6.535177397445919e-06</v>
      </c>
      <c r="AG2" t="n">
        <v>3</v>
      </c>
      <c r="AH2" t="n">
        <v>46877.43092920844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24.8619</v>
      </c>
      <c r="E2" t="n">
        <v>4.02</v>
      </c>
      <c r="F2" t="n">
        <v>1.53</v>
      </c>
      <c r="G2" t="n">
        <v>6.57</v>
      </c>
      <c r="H2" t="n">
        <v>0.14</v>
      </c>
      <c r="I2" t="n">
        <v>14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12.18</v>
      </c>
      <c r="Q2" t="n">
        <v>733.89</v>
      </c>
      <c r="R2" t="n">
        <v>22.19</v>
      </c>
      <c r="S2" t="n">
        <v>13.88</v>
      </c>
      <c r="T2" t="n">
        <v>4227.6</v>
      </c>
      <c r="U2" t="n">
        <v>0.63</v>
      </c>
      <c r="V2" t="n">
        <v>0.8</v>
      </c>
      <c r="W2" t="n">
        <v>0.09</v>
      </c>
      <c r="X2" t="n">
        <v>0.28</v>
      </c>
      <c r="Y2" t="n">
        <v>4</v>
      </c>
      <c r="Z2" t="n">
        <v>10</v>
      </c>
      <c r="AA2" t="n">
        <v>39.46126913780576</v>
      </c>
      <c r="AB2" t="n">
        <v>53.99264934250861</v>
      </c>
      <c r="AC2" t="n">
        <v>48.8396666685225</v>
      </c>
      <c r="AD2" t="n">
        <v>39461.26913780576</v>
      </c>
      <c r="AE2" t="n">
        <v>53992.64934250861</v>
      </c>
      <c r="AF2" t="n">
        <v>6.254166151948352e-06</v>
      </c>
      <c r="AG2" t="n">
        <v>3</v>
      </c>
      <c r="AH2" t="n">
        <v>48839.66666852251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2024-09-26T13:11:47Z</dcterms:created>
  <dcterms:modified xmlns:dcterms="http://purl.org/dc/terms/" xmlns:xsi="http://www.w3.org/2001/XMLSchema-instance" xsi:type="dcterms:W3CDTF">2024-09-26T13:11:47Z</dcterms:modified>
</cp:coreProperties>
</file>