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gráficos!$A$7:$A$36</f>
              <numCache>
                <formatCode>General</formatCode>
                <ptCount val="3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</numCache>
            </numRef>
          </xVal>
          <yVal>
            <numRef>
              <f>gráficos!$B$7:$B$36</f>
              <numCache>
                <formatCode>General</formatCode>
                <ptCount val="3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5.3213</v>
      </c>
      <c r="E2" t="n">
        <v>18.79</v>
      </c>
      <c r="F2" t="n">
        <v>11.96</v>
      </c>
      <c r="G2" t="n">
        <v>6.46</v>
      </c>
      <c r="H2" t="n">
        <v>0.09</v>
      </c>
      <c r="I2" t="n">
        <v>111</v>
      </c>
      <c r="J2" t="n">
        <v>194.77</v>
      </c>
      <c r="K2" t="n">
        <v>54.38</v>
      </c>
      <c r="L2" t="n">
        <v>1</v>
      </c>
      <c r="M2" t="n">
        <v>109</v>
      </c>
      <c r="N2" t="n">
        <v>39.4</v>
      </c>
      <c r="O2" t="n">
        <v>24256.19</v>
      </c>
      <c r="P2" t="n">
        <v>151.66</v>
      </c>
      <c r="Q2" t="n">
        <v>3666.7</v>
      </c>
      <c r="R2" t="n">
        <v>166.29</v>
      </c>
      <c r="S2" t="n">
        <v>60.59</v>
      </c>
      <c r="T2" t="n">
        <v>52592.78</v>
      </c>
      <c r="U2" t="n">
        <v>0.36</v>
      </c>
      <c r="V2" t="n">
        <v>0.73</v>
      </c>
      <c r="W2" t="n">
        <v>0.34</v>
      </c>
      <c r="X2" t="n">
        <v>3.23</v>
      </c>
      <c r="Y2" t="n">
        <v>2</v>
      </c>
      <c r="Z2" t="n">
        <v>10</v>
      </c>
      <c r="AA2" t="n">
        <v>325.3086881519366</v>
      </c>
      <c r="AB2" t="n">
        <v>445.1016987359164</v>
      </c>
      <c r="AC2" t="n">
        <v>402.6218173127174</v>
      </c>
      <c r="AD2" t="n">
        <v>325308.6881519366</v>
      </c>
      <c r="AE2" t="n">
        <v>445101.6987359164</v>
      </c>
      <c r="AF2" t="n">
        <v>7.216025345637565e-06</v>
      </c>
      <c r="AG2" t="n">
        <v>22</v>
      </c>
      <c r="AH2" t="n">
        <v>402621.8173127174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7.2063</v>
      </c>
      <c r="E3" t="n">
        <v>13.88</v>
      </c>
      <c r="F3" t="n">
        <v>9.84</v>
      </c>
      <c r="G3" t="n">
        <v>15.14</v>
      </c>
      <c r="H3" t="n">
        <v>0.18</v>
      </c>
      <c r="I3" t="n">
        <v>39</v>
      </c>
      <c r="J3" t="n">
        <v>196.32</v>
      </c>
      <c r="K3" t="n">
        <v>54.38</v>
      </c>
      <c r="L3" t="n">
        <v>2</v>
      </c>
      <c r="M3" t="n">
        <v>13</v>
      </c>
      <c r="N3" t="n">
        <v>39.95</v>
      </c>
      <c r="O3" t="n">
        <v>24447.22</v>
      </c>
      <c r="P3" t="n">
        <v>101.17</v>
      </c>
      <c r="Q3" t="n">
        <v>3665.85</v>
      </c>
      <c r="R3" t="n">
        <v>96.12</v>
      </c>
      <c r="S3" t="n">
        <v>60.59</v>
      </c>
      <c r="T3" t="n">
        <v>17867.85</v>
      </c>
      <c r="U3" t="n">
        <v>0.63</v>
      </c>
      <c r="V3" t="n">
        <v>0.88</v>
      </c>
      <c r="W3" t="n">
        <v>0.26</v>
      </c>
      <c r="X3" t="n">
        <v>1.12</v>
      </c>
      <c r="Y3" t="n">
        <v>2</v>
      </c>
      <c r="Z3" t="n">
        <v>10</v>
      </c>
      <c r="AA3" t="n">
        <v>225.9931453012576</v>
      </c>
      <c r="AB3" t="n">
        <v>309.2137915149521</v>
      </c>
      <c r="AC3" t="n">
        <v>279.7028612371387</v>
      </c>
      <c r="AD3" t="n">
        <v>225993.1453012576</v>
      </c>
      <c r="AE3" t="n">
        <v>309213.7915149521</v>
      </c>
      <c r="AF3" t="n">
        <v>9.772206687889799e-06</v>
      </c>
      <c r="AG3" t="n">
        <v>17</v>
      </c>
      <c r="AH3" t="n">
        <v>279702.8612371387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7.2429</v>
      </c>
      <c r="E4" t="n">
        <v>13.81</v>
      </c>
      <c r="F4" t="n">
        <v>9.81</v>
      </c>
      <c r="G4" t="n">
        <v>15.49</v>
      </c>
      <c r="H4" t="n">
        <v>0.27</v>
      </c>
      <c r="I4" t="n">
        <v>38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101.17</v>
      </c>
      <c r="Q4" t="n">
        <v>3665.52</v>
      </c>
      <c r="R4" t="n">
        <v>94.5</v>
      </c>
      <c r="S4" t="n">
        <v>60.59</v>
      </c>
      <c r="T4" t="n">
        <v>17063.12</v>
      </c>
      <c r="U4" t="n">
        <v>0.64</v>
      </c>
      <c r="V4" t="n">
        <v>0.88</v>
      </c>
      <c r="W4" t="n">
        <v>0.27</v>
      </c>
      <c r="X4" t="n">
        <v>1.09</v>
      </c>
      <c r="Y4" t="n">
        <v>2</v>
      </c>
      <c r="Z4" t="n">
        <v>10</v>
      </c>
      <c r="AA4" t="n">
        <v>215.7461302262302</v>
      </c>
      <c r="AB4" t="n">
        <v>295.1933734229069</v>
      </c>
      <c r="AC4" t="n">
        <v>267.0205321700133</v>
      </c>
      <c r="AD4" t="n">
        <v>215746.1302262302</v>
      </c>
      <c r="AE4" t="n">
        <v>295193.3734229069</v>
      </c>
      <c r="AF4" t="n">
        <v>9.82183864392504e-06</v>
      </c>
      <c r="AG4" t="n">
        <v>16</v>
      </c>
      <c r="AH4" t="n">
        <v>267020.5321700133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6.1441</v>
      </c>
      <c r="E2" t="n">
        <v>16.28</v>
      </c>
      <c r="F2" t="n">
        <v>11.18</v>
      </c>
      <c r="G2" t="n">
        <v>7.8</v>
      </c>
      <c r="H2" t="n">
        <v>0.11</v>
      </c>
      <c r="I2" t="n">
        <v>86</v>
      </c>
      <c r="J2" t="n">
        <v>159.12</v>
      </c>
      <c r="K2" t="n">
        <v>50.28</v>
      </c>
      <c r="L2" t="n">
        <v>1</v>
      </c>
      <c r="M2" t="n">
        <v>84</v>
      </c>
      <c r="N2" t="n">
        <v>27.84</v>
      </c>
      <c r="O2" t="n">
        <v>19859.16</v>
      </c>
      <c r="P2" t="n">
        <v>117.31</v>
      </c>
      <c r="Q2" t="n">
        <v>3667.34</v>
      </c>
      <c r="R2" t="n">
        <v>140.66</v>
      </c>
      <c r="S2" t="n">
        <v>60.59</v>
      </c>
      <c r="T2" t="n">
        <v>39904.09</v>
      </c>
      <c r="U2" t="n">
        <v>0.43</v>
      </c>
      <c r="V2" t="n">
        <v>0.78</v>
      </c>
      <c r="W2" t="n">
        <v>0.3</v>
      </c>
      <c r="X2" t="n">
        <v>2.45</v>
      </c>
      <c r="Y2" t="n">
        <v>2</v>
      </c>
      <c r="Z2" t="n">
        <v>10</v>
      </c>
      <c r="AA2" t="n">
        <v>260.9670721063465</v>
      </c>
      <c r="AB2" t="n">
        <v>357.0666611105751</v>
      </c>
      <c r="AC2" t="n">
        <v>322.9887201203874</v>
      </c>
      <c r="AD2" t="n">
        <v>260967.0721063465</v>
      </c>
      <c r="AE2" t="n">
        <v>357066.6611105751</v>
      </c>
      <c r="AF2" t="n">
        <v>9.116517725945145e-06</v>
      </c>
      <c r="AG2" t="n">
        <v>19</v>
      </c>
      <c r="AH2" t="n">
        <v>322988.7201203874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7.1808</v>
      </c>
      <c r="E3" t="n">
        <v>13.93</v>
      </c>
      <c r="F3" t="n">
        <v>10.09</v>
      </c>
      <c r="G3" t="n">
        <v>12.88</v>
      </c>
      <c r="H3" t="n">
        <v>0.22</v>
      </c>
      <c r="I3" t="n">
        <v>47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91.8</v>
      </c>
      <c r="Q3" t="n">
        <v>3667.12</v>
      </c>
      <c r="R3" t="n">
        <v>103.18</v>
      </c>
      <c r="S3" t="n">
        <v>60.59</v>
      </c>
      <c r="T3" t="n">
        <v>21357.79</v>
      </c>
      <c r="U3" t="n">
        <v>0.59</v>
      </c>
      <c r="V3" t="n">
        <v>0.86</v>
      </c>
      <c r="W3" t="n">
        <v>0.29</v>
      </c>
      <c r="X3" t="n">
        <v>1.36</v>
      </c>
      <c r="Y3" t="n">
        <v>2</v>
      </c>
      <c r="Z3" t="n">
        <v>10</v>
      </c>
      <c r="AA3" t="n">
        <v>219.7497479766717</v>
      </c>
      <c r="AB3" t="n">
        <v>300.6712998562075</v>
      </c>
      <c r="AC3" t="n">
        <v>271.9756529928396</v>
      </c>
      <c r="AD3" t="n">
        <v>219749.7479766717</v>
      </c>
      <c r="AE3" t="n">
        <v>300671.2998562075</v>
      </c>
      <c r="AF3" t="n">
        <v>1.06547566749348e-05</v>
      </c>
      <c r="AG3" t="n">
        <v>17</v>
      </c>
      <c r="AH3" t="n">
        <v>271975.6529928396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6.4165</v>
      </c>
      <c r="E2" t="n">
        <v>15.58</v>
      </c>
      <c r="F2" t="n">
        <v>11.87</v>
      </c>
      <c r="G2" t="n">
        <v>6.72</v>
      </c>
      <c r="H2" t="n">
        <v>0.22</v>
      </c>
      <c r="I2" t="n">
        <v>106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72.94</v>
      </c>
      <c r="Q2" t="n">
        <v>3668</v>
      </c>
      <c r="R2" t="n">
        <v>158.3</v>
      </c>
      <c r="S2" t="n">
        <v>60.59</v>
      </c>
      <c r="T2" t="n">
        <v>48623.95</v>
      </c>
      <c r="U2" t="n">
        <v>0.38</v>
      </c>
      <c r="V2" t="n">
        <v>0.73</v>
      </c>
      <c r="W2" t="n">
        <v>0.47</v>
      </c>
      <c r="X2" t="n">
        <v>3.14</v>
      </c>
      <c r="Y2" t="n">
        <v>2</v>
      </c>
      <c r="Z2" t="n">
        <v>10</v>
      </c>
      <c r="AA2" t="n">
        <v>228.4784760523042</v>
      </c>
      <c r="AB2" t="n">
        <v>312.6143306935869</v>
      </c>
      <c r="AC2" t="n">
        <v>282.7788577292523</v>
      </c>
      <c r="AD2" t="n">
        <v>228478.4760523042</v>
      </c>
      <c r="AE2" t="n">
        <v>312614.3306935868</v>
      </c>
      <c r="AF2" t="n">
        <v>1.328883382026798e-05</v>
      </c>
      <c r="AG2" t="n">
        <v>19</v>
      </c>
      <c r="AH2" t="n">
        <v>282778.8577292523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6.8341</v>
      </c>
      <c r="E2" t="n">
        <v>14.63</v>
      </c>
      <c r="F2" t="n">
        <v>10.93</v>
      </c>
      <c r="G2" t="n">
        <v>8.74</v>
      </c>
      <c r="H2" t="n">
        <v>0.16</v>
      </c>
      <c r="I2" t="n">
        <v>75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79.05</v>
      </c>
      <c r="Q2" t="n">
        <v>3665.49</v>
      </c>
      <c r="R2" t="n">
        <v>129.31</v>
      </c>
      <c r="S2" t="n">
        <v>60.59</v>
      </c>
      <c r="T2" t="n">
        <v>34286.49</v>
      </c>
      <c r="U2" t="n">
        <v>0.47</v>
      </c>
      <c r="V2" t="n">
        <v>0.79</v>
      </c>
      <c r="W2" t="n">
        <v>0.38</v>
      </c>
      <c r="X2" t="n">
        <v>2.21</v>
      </c>
      <c r="Y2" t="n">
        <v>2</v>
      </c>
      <c r="Z2" t="n">
        <v>10</v>
      </c>
      <c r="AA2" t="n">
        <v>212.1750069035984</v>
      </c>
      <c r="AB2" t="n">
        <v>290.3072049460425</v>
      </c>
      <c r="AC2" t="n">
        <v>262.6006927547989</v>
      </c>
      <c r="AD2" t="n">
        <v>212175.0069035984</v>
      </c>
      <c r="AE2" t="n">
        <v>290307.2049460425</v>
      </c>
      <c r="AF2" t="n">
        <v>1.225709369192951e-05</v>
      </c>
      <c r="AG2" t="n">
        <v>17</v>
      </c>
      <c r="AH2" t="n">
        <v>262600.6927547989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5.8931</v>
      </c>
      <c r="E2" t="n">
        <v>16.97</v>
      </c>
      <c r="F2" t="n">
        <v>13.12</v>
      </c>
      <c r="G2" t="n">
        <v>5.32</v>
      </c>
      <c r="H2" t="n">
        <v>0.28</v>
      </c>
      <c r="I2" t="n">
        <v>148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68.65000000000001</v>
      </c>
      <c r="Q2" t="n">
        <v>3669.51</v>
      </c>
      <c r="R2" t="n">
        <v>197.06</v>
      </c>
      <c r="S2" t="n">
        <v>60.59</v>
      </c>
      <c r="T2" t="n">
        <v>67796.02</v>
      </c>
      <c r="U2" t="n">
        <v>0.31</v>
      </c>
      <c r="V2" t="n">
        <v>0.66</v>
      </c>
      <c r="W2" t="n">
        <v>0.6</v>
      </c>
      <c r="X2" t="n">
        <v>4.39</v>
      </c>
      <c r="Y2" t="n">
        <v>2</v>
      </c>
      <c r="Z2" t="n">
        <v>10</v>
      </c>
      <c r="AA2" t="n">
        <v>237.5685129110003</v>
      </c>
      <c r="AB2" t="n">
        <v>325.0517201477719</v>
      </c>
      <c r="AC2" t="n">
        <v>294.0292401899196</v>
      </c>
      <c r="AD2" t="n">
        <v>237568.5129110003</v>
      </c>
      <c r="AE2" t="n">
        <v>325051.7201477719</v>
      </c>
      <c r="AF2" t="n">
        <v>1.397899204165083e-05</v>
      </c>
      <c r="AG2" t="n">
        <v>20</v>
      </c>
      <c r="AH2" t="n">
        <v>294029.2401899196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5.9379</v>
      </c>
      <c r="E2" t="n">
        <v>16.84</v>
      </c>
      <c r="F2" t="n">
        <v>11.35</v>
      </c>
      <c r="G2" t="n">
        <v>7.4</v>
      </c>
      <c r="H2" t="n">
        <v>0.11</v>
      </c>
      <c r="I2" t="n">
        <v>92</v>
      </c>
      <c r="J2" t="n">
        <v>167.88</v>
      </c>
      <c r="K2" t="n">
        <v>51.39</v>
      </c>
      <c r="L2" t="n">
        <v>1</v>
      </c>
      <c r="M2" t="n">
        <v>90</v>
      </c>
      <c r="N2" t="n">
        <v>30.49</v>
      </c>
      <c r="O2" t="n">
        <v>20939.59</v>
      </c>
      <c r="P2" t="n">
        <v>125.68</v>
      </c>
      <c r="Q2" t="n">
        <v>3667.95</v>
      </c>
      <c r="R2" t="n">
        <v>146.1</v>
      </c>
      <c r="S2" t="n">
        <v>60.59</v>
      </c>
      <c r="T2" t="n">
        <v>42597.18</v>
      </c>
      <c r="U2" t="n">
        <v>0.41</v>
      </c>
      <c r="V2" t="n">
        <v>0.76</v>
      </c>
      <c r="W2" t="n">
        <v>0.31</v>
      </c>
      <c r="X2" t="n">
        <v>2.62</v>
      </c>
      <c r="Y2" t="n">
        <v>2</v>
      </c>
      <c r="Z2" t="n">
        <v>10</v>
      </c>
      <c r="AA2" t="n">
        <v>278.4756082977815</v>
      </c>
      <c r="AB2" t="n">
        <v>381.0226127497983</v>
      </c>
      <c r="AC2" t="n">
        <v>344.6583493575525</v>
      </c>
      <c r="AD2" t="n">
        <v>278475.6082977815</v>
      </c>
      <c r="AE2" t="n">
        <v>381022.6127497983</v>
      </c>
      <c r="AF2" t="n">
        <v>8.59772070255047e-06</v>
      </c>
      <c r="AG2" t="n">
        <v>20</v>
      </c>
      <c r="AH2" t="n">
        <v>344658.3493575525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7.18</v>
      </c>
      <c r="E3" t="n">
        <v>13.93</v>
      </c>
      <c r="F3" t="n">
        <v>10.03</v>
      </c>
      <c r="G3" t="n">
        <v>13.37</v>
      </c>
      <c r="H3" t="n">
        <v>0.21</v>
      </c>
      <c r="I3" t="n">
        <v>45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94.08</v>
      </c>
      <c r="Q3" t="n">
        <v>3665.61</v>
      </c>
      <c r="R3" t="n">
        <v>101.26</v>
      </c>
      <c r="S3" t="n">
        <v>60.59</v>
      </c>
      <c r="T3" t="n">
        <v>20411.52</v>
      </c>
      <c r="U3" t="n">
        <v>0.6</v>
      </c>
      <c r="V3" t="n">
        <v>0.86</v>
      </c>
      <c r="W3" t="n">
        <v>0.3</v>
      </c>
      <c r="X3" t="n">
        <v>1.31</v>
      </c>
      <c r="Y3" t="n">
        <v>2</v>
      </c>
      <c r="Z3" t="n">
        <v>10</v>
      </c>
      <c r="AA3" t="n">
        <v>221.410774985119</v>
      </c>
      <c r="AB3" t="n">
        <v>302.9439902885039</v>
      </c>
      <c r="AC3" t="n">
        <v>274.0314410400194</v>
      </c>
      <c r="AD3" t="n">
        <v>221410.774985119</v>
      </c>
      <c r="AE3" t="n">
        <v>302943.9902885039</v>
      </c>
      <c r="AF3" t="n">
        <v>1.039620651144552e-05</v>
      </c>
      <c r="AG3" t="n">
        <v>17</v>
      </c>
      <c r="AH3" t="n">
        <v>274031.4410400194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5.4918</v>
      </c>
      <c r="E2" t="n">
        <v>18.21</v>
      </c>
      <c r="F2" t="n">
        <v>14.21</v>
      </c>
      <c r="G2" t="n">
        <v>4.63</v>
      </c>
      <c r="H2" t="n">
        <v>0.34</v>
      </c>
      <c r="I2" t="n">
        <v>184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66.26000000000001</v>
      </c>
      <c r="Q2" t="n">
        <v>3670.62</v>
      </c>
      <c r="R2" t="n">
        <v>231.33</v>
      </c>
      <c r="S2" t="n">
        <v>60.59</v>
      </c>
      <c r="T2" t="n">
        <v>84749.97</v>
      </c>
      <c r="U2" t="n">
        <v>0.26</v>
      </c>
      <c r="V2" t="n">
        <v>0.61</v>
      </c>
      <c r="W2" t="n">
        <v>0.7</v>
      </c>
      <c r="X2" t="n">
        <v>5.48</v>
      </c>
      <c r="Y2" t="n">
        <v>2</v>
      </c>
      <c r="Z2" t="n">
        <v>10</v>
      </c>
      <c r="AA2" t="n">
        <v>257.2564907920851</v>
      </c>
      <c r="AB2" t="n">
        <v>351.9896800569419</v>
      </c>
      <c r="AC2" t="n">
        <v>318.3962790130313</v>
      </c>
      <c r="AD2" t="n">
        <v>257256.4907920851</v>
      </c>
      <c r="AE2" t="n">
        <v>351989.6800569419</v>
      </c>
      <c r="AF2" t="n">
        <v>1.425401327176951e-05</v>
      </c>
      <c r="AG2" t="n">
        <v>22</v>
      </c>
      <c r="AH2" t="n">
        <v>318396.2790130313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6.8864</v>
      </c>
      <c r="E2" t="n">
        <v>14.52</v>
      </c>
      <c r="F2" t="n">
        <v>10.54</v>
      </c>
      <c r="G2" t="n">
        <v>9.59</v>
      </c>
      <c r="H2" t="n">
        <v>0.13</v>
      </c>
      <c r="I2" t="n">
        <v>66</v>
      </c>
      <c r="J2" t="n">
        <v>133.21</v>
      </c>
      <c r="K2" t="n">
        <v>46.47</v>
      </c>
      <c r="L2" t="n">
        <v>1</v>
      </c>
      <c r="M2" t="n">
        <v>54</v>
      </c>
      <c r="N2" t="n">
        <v>20.75</v>
      </c>
      <c r="O2" t="n">
        <v>16663.42</v>
      </c>
      <c r="P2" t="n">
        <v>89.34999999999999</v>
      </c>
      <c r="Q2" t="n">
        <v>3667.01</v>
      </c>
      <c r="R2" t="n">
        <v>119.32</v>
      </c>
      <c r="S2" t="n">
        <v>60.59</v>
      </c>
      <c r="T2" t="n">
        <v>29333.26</v>
      </c>
      <c r="U2" t="n">
        <v>0.51</v>
      </c>
      <c r="V2" t="n">
        <v>0.82</v>
      </c>
      <c r="W2" t="n">
        <v>0.28</v>
      </c>
      <c r="X2" t="n">
        <v>1.82</v>
      </c>
      <c r="Y2" t="n">
        <v>2</v>
      </c>
      <c r="Z2" t="n">
        <v>10</v>
      </c>
      <c r="AA2" t="n">
        <v>218.6830928792225</v>
      </c>
      <c r="AB2" t="n">
        <v>299.2118552943765</v>
      </c>
      <c r="AC2" t="n">
        <v>270.655495771646</v>
      </c>
      <c r="AD2" t="n">
        <v>218683.0928792225</v>
      </c>
      <c r="AE2" t="n">
        <v>299211.8552943765</v>
      </c>
      <c r="AF2" t="n">
        <v>1.111059503472559e-05</v>
      </c>
      <c r="AG2" t="n">
        <v>17</v>
      </c>
      <c r="AH2" t="n">
        <v>270655.495771646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7.0498</v>
      </c>
      <c r="E3" t="n">
        <v>14.18</v>
      </c>
      <c r="F3" t="n">
        <v>10.43</v>
      </c>
      <c r="G3" t="n">
        <v>10.79</v>
      </c>
      <c r="H3" t="n">
        <v>0.26</v>
      </c>
      <c r="I3" t="n">
        <v>58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86.08</v>
      </c>
      <c r="Q3" t="n">
        <v>3666.45</v>
      </c>
      <c r="R3" t="n">
        <v>113.52</v>
      </c>
      <c r="S3" t="n">
        <v>60.59</v>
      </c>
      <c r="T3" t="n">
        <v>26472.87</v>
      </c>
      <c r="U3" t="n">
        <v>0.53</v>
      </c>
      <c r="V3" t="n">
        <v>0.83</v>
      </c>
      <c r="W3" t="n">
        <v>0.33</v>
      </c>
      <c r="X3" t="n">
        <v>1.7</v>
      </c>
      <c r="Y3" t="n">
        <v>2</v>
      </c>
      <c r="Z3" t="n">
        <v>10</v>
      </c>
      <c r="AA3" t="n">
        <v>216.1090071986187</v>
      </c>
      <c r="AB3" t="n">
        <v>295.6898777055306</v>
      </c>
      <c r="AC3" t="n">
        <v>267.4696507807519</v>
      </c>
      <c r="AD3" t="n">
        <v>216109.0071986187</v>
      </c>
      <c r="AE3" t="n">
        <v>295689.8777055306</v>
      </c>
      <c r="AF3" t="n">
        <v>1.137422642829468e-05</v>
      </c>
      <c r="AG3" t="n">
        <v>17</v>
      </c>
      <c r="AH3" t="n">
        <v>267469.6507807518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6.3905</v>
      </c>
      <c r="E2" t="n">
        <v>15.65</v>
      </c>
      <c r="F2" t="n">
        <v>10.96</v>
      </c>
      <c r="G2" t="n">
        <v>8.32</v>
      </c>
      <c r="H2" t="n">
        <v>0.12</v>
      </c>
      <c r="I2" t="n">
        <v>79</v>
      </c>
      <c r="J2" t="n">
        <v>150.44</v>
      </c>
      <c r="K2" t="n">
        <v>49.1</v>
      </c>
      <c r="L2" t="n">
        <v>1</v>
      </c>
      <c r="M2" t="n">
        <v>77</v>
      </c>
      <c r="N2" t="n">
        <v>25.34</v>
      </c>
      <c r="O2" t="n">
        <v>18787.76</v>
      </c>
      <c r="P2" t="n">
        <v>108.04</v>
      </c>
      <c r="Q2" t="n">
        <v>3666.46</v>
      </c>
      <c r="R2" t="n">
        <v>133.47</v>
      </c>
      <c r="S2" t="n">
        <v>60.59</v>
      </c>
      <c r="T2" t="n">
        <v>36345.22</v>
      </c>
      <c r="U2" t="n">
        <v>0.45</v>
      </c>
      <c r="V2" t="n">
        <v>0.79</v>
      </c>
      <c r="W2" t="n">
        <v>0.29</v>
      </c>
      <c r="X2" t="n">
        <v>2.23</v>
      </c>
      <c r="Y2" t="n">
        <v>2</v>
      </c>
      <c r="Z2" t="n">
        <v>10</v>
      </c>
      <c r="AA2" t="n">
        <v>252.8244433537835</v>
      </c>
      <c r="AB2" t="n">
        <v>345.9255572237274</v>
      </c>
      <c r="AC2" t="n">
        <v>312.9109075519669</v>
      </c>
      <c r="AD2" t="n">
        <v>252824.4433537835</v>
      </c>
      <c r="AE2" t="n">
        <v>345925.5572237274</v>
      </c>
      <c r="AF2" t="n">
        <v>9.732209178560865e-06</v>
      </c>
      <c r="AG2" t="n">
        <v>19</v>
      </c>
      <c r="AH2" t="n">
        <v>312910.9075519669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7.2394</v>
      </c>
      <c r="E3" t="n">
        <v>13.81</v>
      </c>
      <c r="F3" t="n">
        <v>10.01</v>
      </c>
      <c r="G3" t="n">
        <v>12.01</v>
      </c>
      <c r="H3" t="n">
        <v>0.23</v>
      </c>
      <c r="I3" t="n">
        <v>50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88.27</v>
      </c>
      <c r="Q3" t="n">
        <v>3666.44</v>
      </c>
      <c r="R3" t="n">
        <v>99.77</v>
      </c>
      <c r="S3" t="n">
        <v>60.59</v>
      </c>
      <c r="T3" t="n">
        <v>19642.08</v>
      </c>
      <c r="U3" t="n">
        <v>0.61</v>
      </c>
      <c r="V3" t="n">
        <v>0.87</v>
      </c>
      <c r="W3" t="n">
        <v>0.31</v>
      </c>
      <c r="X3" t="n">
        <v>1.28</v>
      </c>
      <c r="Y3" t="n">
        <v>2</v>
      </c>
      <c r="Z3" t="n">
        <v>10</v>
      </c>
      <c r="AA3" t="n">
        <v>207.1734406051077</v>
      </c>
      <c r="AB3" t="n">
        <v>283.4638412829189</v>
      </c>
      <c r="AC3" t="n">
        <v>256.4104501149604</v>
      </c>
      <c r="AD3" t="n">
        <v>207173.4406051078</v>
      </c>
      <c r="AE3" t="n">
        <v>283463.8412829189</v>
      </c>
      <c r="AF3" t="n">
        <v>1.10250144945268e-05</v>
      </c>
      <c r="AG3" t="n">
        <v>16</v>
      </c>
      <c r="AH3" t="n">
        <v>256410.4501149604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5.5306</v>
      </c>
      <c r="E2" t="n">
        <v>18.08</v>
      </c>
      <c r="F2" t="n">
        <v>11.74</v>
      </c>
      <c r="G2" t="n">
        <v>6.77</v>
      </c>
      <c r="H2" t="n">
        <v>0.1</v>
      </c>
      <c r="I2" t="n">
        <v>104</v>
      </c>
      <c r="J2" t="n">
        <v>185.69</v>
      </c>
      <c r="K2" t="n">
        <v>53.44</v>
      </c>
      <c r="L2" t="n">
        <v>1</v>
      </c>
      <c r="M2" t="n">
        <v>102</v>
      </c>
      <c r="N2" t="n">
        <v>36.26</v>
      </c>
      <c r="O2" t="n">
        <v>23136.14</v>
      </c>
      <c r="P2" t="n">
        <v>142.73</v>
      </c>
      <c r="Q2" t="n">
        <v>3667.3</v>
      </c>
      <c r="R2" t="n">
        <v>159.15</v>
      </c>
      <c r="S2" t="n">
        <v>60.59</v>
      </c>
      <c r="T2" t="n">
        <v>49061.33</v>
      </c>
      <c r="U2" t="n">
        <v>0.38</v>
      </c>
      <c r="V2" t="n">
        <v>0.74</v>
      </c>
      <c r="W2" t="n">
        <v>0.33</v>
      </c>
      <c r="X2" t="n">
        <v>3.01</v>
      </c>
      <c r="Y2" t="n">
        <v>2</v>
      </c>
      <c r="Z2" t="n">
        <v>10</v>
      </c>
      <c r="AA2" t="n">
        <v>305.5246555475188</v>
      </c>
      <c r="AB2" t="n">
        <v>418.0323125166333</v>
      </c>
      <c r="AC2" t="n">
        <v>378.1358953220806</v>
      </c>
      <c r="AD2" t="n">
        <v>305524.6555475188</v>
      </c>
      <c r="AE2" t="n">
        <v>418032.3125166334</v>
      </c>
      <c r="AF2" t="n">
        <v>7.656638456437379e-06</v>
      </c>
      <c r="AG2" t="n">
        <v>21</v>
      </c>
      <c r="AH2" t="n">
        <v>378135.8953220806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7.2307</v>
      </c>
      <c r="E3" t="n">
        <v>13.83</v>
      </c>
      <c r="F3" t="n">
        <v>9.869999999999999</v>
      </c>
      <c r="G3" t="n">
        <v>14.81</v>
      </c>
      <c r="H3" t="n">
        <v>0.19</v>
      </c>
      <c r="I3" t="n">
        <v>40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98.33</v>
      </c>
      <c r="Q3" t="n">
        <v>3666.57</v>
      </c>
      <c r="R3" t="n">
        <v>96.38</v>
      </c>
      <c r="S3" t="n">
        <v>60.59</v>
      </c>
      <c r="T3" t="n">
        <v>17995.64</v>
      </c>
      <c r="U3" t="n">
        <v>0.63</v>
      </c>
      <c r="V3" t="n">
        <v>0.88</v>
      </c>
      <c r="W3" t="n">
        <v>0.28</v>
      </c>
      <c r="X3" t="n">
        <v>1.15</v>
      </c>
      <c r="Y3" t="n">
        <v>2</v>
      </c>
      <c r="Z3" t="n">
        <v>10</v>
      </c>
      <c r="AA3" t="n">
        <v>224.0122326651995</v>
      </c>
      <c r="AB3" t="n">
        <v>306.503419454601</v>
      </c>
      <c r="AC3" t="n">
        <v>277.2511632821956</v>
      </c>
      <c r="AD3" t="n">
        <v>224012.2326651995</v>
      </c>
      <c r="AE3" t="n">
        <v>306503.4194546011</v>
      </c>
      <c r="AF3" t="n">
        <v>1.001028020232195e-05</v>
      </c>
      <c r="AG3" t="n">
        <v>17</v>
      </c>
      <c r="AH3" t="n">
        <v>277251.1632821956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6.9313</v>
      </c>
      <c r="E2" t="n">
        <v>14.43</v>
      </c>
      <c r="F2" t="n">
        <v>10.72</v>
      </c>
      <c r="G2" t="n">
        <v>9.460000000000001</v>
      </c>
      <c r="H2" t="n">
        <v>0.15</v>
      </c>
      <c r="I2" t="n">
        <v>68</v>
      </c>
      <c r="J2" t="n">
        <v>116.05</v>
      </c>
      <c r="K2" t="n">
        <v>43.4</v>
      </c>
      <c r="L2" t="n">
        <v>1</v>
      </c>
      <c r="M2" t="n">
        <v>1</v>
      </c>
      <c r="N2" t="n">
        <v>16.65</v>
      </c>
      <c r="O2" t="n">
        <v>14546.17</v>
      </c>
      <c r="P2" t="n">
        <v>80.88</v>
      </c>
      <c r="Q2" t="n">
        <v>3666.05</v>
      </c>
      <c r="R2" t="n">
        <v>122.79</v>
      </c>
      <c r="S2" t="n">
        <v>60.59</v>
      </c>
      <c r="T2" t="n">
        <v>31060.81</v>
      </c>
      <c r="U2" t="n">
        <v>0.49</v>
      </c>
      <c r="V2" t="n">
        <v>0.8100000000000001</v>
      </c>
      <c r="W2" t="n">
        <v>0.36</v>
      </c>
      <c r="X2" t="n">
        <v>1.99</v>
      </c>
      <c r="Y2" t="n">
        <v>2</v>
      </c>
      <c r="Z2" t="n">
        <v>10</v>
      </c>
      <c r="AA2" t="n">
        <v>213.1539218980067</v>
      </c>
      <c r="AB2" t="n">
        <v>291.6465996280729</v>
      </c>
      <c r="AC2" t="n">
        <v>263.8122574882289</v>
      </c>
      <c r="AD2" t="n">
        <v>213153.9218980067</v>
      </c>
      <c r="AE2" t="n">
        <v>291646.5996280729</v>
      </c>
      <c r="AF2" t="n">
        <v>1.196256712640816e-05</v>
      </c>
      <c r="AG2" t="n">
        <v>17</v>
      </c>
      <c r="AH2" t="n">
        <v>263812.2574882289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6.93</v>
      </c>
      <c r="E3" t="n">
        <v>14.43</v>
      </c>
      <c r="F3" t="n">
        <v>10.72</v>
      </c>
      <c r="G3" t="n">
        <v>9.460000000000001</v>
      </c>
      <c r="H3" t="n">
        <v>0.3</v>
      </c>
      <c r="I3" t="n">
        <v>68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81.77</v>
      </c>
      <c r="Q3" t="n">
        <v>3666.43</v>
      </c>
      <c r="R3" t="n">
        <v>122.79</v>
      </c>
      <c r="S3" t="n">
        <v>60.59</v>
      </c>
      <c r="T3" t="n">
        <v>31059.89</v>
      </c>
      <c r="U3" t="n">
        <v>0.49</v>
      </c>
      <c r="V3" t="n">
        <v>0.8100000000000001</v>
      </c>
      <c r="W3" t="n">
        <v>0.36</v>
      </c>
      <c r="X3" t="n">
        <v>2</v>
      </c>
      <c r="Y3" t="n">
        <v>2</v>
      </c>
      <c r="Z3" t="n">
        <v>10</v>
      </c>
      <c r="AA3" t="n">
        <v>213.4736851634675</v>
      </c>
      <c r="AB3" t="n">
        <v>292.0841138348357</v>
      </c>
      <c r="AC3" t="n">
        <v>264.2080159531536</v>
      </c>
      <c r="AD3" t="n">
        <v>213473.6851634675</v>
      </c>
      <c r="AE3" t="n">
        <v>292084.1138348357</v>
      </c>
      <c r="AF3" t="n">
        <v>1.196032348708158e-05</v>
      </c>
      <c r="AG3" t="n">
        <v>17</v>
      </c>
      <c r="AH3" t="n">
        <v>264208.0159531535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6.5808</v>
      </c>
      <c r="E2" t="n">
        <v>15.2</v>
      </c>
      <c r="F2" t="n">
        <v>11.5</v>
      </c>
      <c r="G2" t="n">
        <v>7.42</v>
      </c>
      <c r="H2" t="n">
        <v>0.2</v>
      </c>
      <c r="I2" t="n">
        <v>93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75.20999999999999</v>
      </c>
      <c r="Q2" t="n">
        <v>3667.36</v>
      </c>
      <c r="R2" t="n">
        <v>147.04</v>
      </c>
      <c r="S2" t="n">
        <v>60.59</v>
      </c>
      <c r="T2" t="n">
        <v>43057.74</v>
      </c>
      <c r="U2" t="n">
        <v>0.41</v>
      </c>
      <c r="V2" t="n">
        <v>0.75</v>
      </c>
      <c r="W2" t="n">
        <v>0.43</v>
      </c>
      <c r="X2" t="n">
        <v>2.77</v>
      </c>
      <c r="Y2" t="n">
        <v>2</v>
      </c>
      <c r="Z2" t="n">
        <v>10</v>
      </c>
      <c r="AA2" t="n">
        <v>219.9254459537486</v>
      </c>
      <c r="AB2" t="n">
        <v>300.9116975796917</v>
      </c>
      <c r="AC2" t="n">
        <v>272.1931074949949</v>
      </c>
      <c r="AD2" t="n">
        <v>219925.4459537486</v>
      </c>
      <c r="AE2" t="n">
        <v>300911.6975796917</v>
      </c>
      <c r="AF2" t="n">
        <v>1.291443074870865e-05</v>
      </c>
      <c r="AG2" t="n">
        <v>18</v>
      </c>
      <c r="AH2" t="n">
        <v>272193.1074949949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5.3213</v>
      </c>
      <c r="E2" t="n">
        <v>18.79</v>
      </c>
      <c r="F2" t="n">
        <v>11.96</v>
      </c>
      <c r="G2" t="n">
        <v>6.46</v>
      </c>
      <c r="H2" t="n">
        <v>0.09</v>
      </c>
      <c r="I2" t="n">
        <v>111</v>
      </c>
      <c r="J2" t="n">
        <v>194.77</v>
      </c>
      <c r="K2" t="n">
        <v>54.38</v>
      </c>
      <c r="L2" t="n">
        <v>1</v>
      </c>
      <c r="M2" t="n">
        <v>109</v>
      </c>
      <c r="N2" t="n">
        <v>39.4</v>
      </c>
      <c r="O2" t="n">
        <v>24256.19</v>
      </c>
      <c r="P2" t="n">
        <v>151.66</v>
      </c>
      <c r="Q2" t="n">
        <v>3666.7</v>
      </c>
      <c r="R2" t="n">
        <v>166.29</v>
      </c>
      <c r="S2" t="n">
        <v>60.59</v>
      </c>
      <c r="T2" t="n">
        <v>52592.78</v>
      </c>
      <c r="U2" t="n">
        <v>0.36</v>
      </c>
      <c r="V2" t="n">
        <v>0.73</v>
      </c>
      <c r="W2" t="n">
        <v>0.34</v>
      </c>
      <c r="X2" t="n">
        <v>3.23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7.2063</v>
      </c>
      <c r="E3" t="n">
        <v>13.88</v>
      </c>
      <c r="F3" t="n">
        <v>9.84</v>
      </c>
      <c r="G3" t="n">
        <v>15.14</v>
      </c>
      <c r="H3" t="n">
        <v>0.18</v>
      </c>
      <c r="I3" t="n">
        <v>39</v>
      </c>
      <c r="J3" t="n">
        <v>196.32</v>
      </c>
      <c r="K3" t="n">
        <v>54.38</v>
      </c>
      <c r="L3" t="n">
        <v>2</v>
      </c>
      <c r="M3" t="n">
        <v>13</v>
      </c>
      <c r="N3" t="n">
        <v>39.95</v>
      </c>
      <c r="O3" t="n">
        <v>24447.22</v>
      </c>
      <c r="P3" t="n">
        <v>101.17</v>
      </c>
      <c r="Q3" t="n">
        <v>3665.85</v>
      </c>
      <c r="R3" t="n">
        <v>96.12</v>
      </c>
      <c r="S3" t="n">
        <v>60.59</v>
      </c>
      <c r="T3" t="n">
        <v>17867.85</v>
      </c>
      <c r="U3" t="n">
        <v>0.63</v>
      </c>
      <c r="V3" t="n">
        <v>0.88</v>
      </c>
      <c r="W3" t="n">
        <v>0.26</v>
      </c>
      <c r="X3" t="n">
        <v>1.12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7.2429</v>
      </c>
      <c r="E4" t="n">
        <v>13.81</v>
      </c>
      <c r="F4" t="n">
        <v>9.81</v>
      </c>
      <c r="G4" t="n">
        <v>15.49</v>
      </c>
      <c r="H4" t="n">
        <v>0.27</v>
      </c>
      <c r="I4" t="n">
        <v>38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101.17</v>
      </c>
      <c r="Q4" t="n">
        <v>3665.52</v>
      </c>
      <c r="R4" t="n">
        <v>94.5</v>
      </c>
      <c r="S4" t="n">
        <v>60.59</v>
      </c>
      <c r="T4" t="n">
        <v>17063.12</v>
      </c>
      <c r="U4" t="n">
        <v>0.64</v>
      </c>
      <c r="V4" t="n">
        <v>0.88</v>
      </c>
      <c r="W4" t="n">
        <v>0.27</v>
      </c>
      <c r="X4" t="n">
        <v>1.09</v>
      </c>
      <c r="Y4" t="n">
        <v>2</v>
      </c>
      <c r="Z4" t="n">
        <v>10</v>
      </c>
    </row>
    <row r="5">
      <c r="A5" t="n">
        <v>0</v>
      </c>
      <c r="B5" t="n">
        <v>40</v>
      </c>
      <c r="C5" t="inlineStr">
        <is>
          <t xml:space="preserve">CONCLUIDO	</t>
        </is>
      </c>
      <c r="D5" t="n">
        <v>6.5808</v>
      </c>
      <c r="E5" t="n">
        <v>15.2</v>
      </c>
      <c r="F5" t="n">
        <v>11.5</v>
      </c>
      <c r="G5" t="n">
        <v>7.42</v>
      </c>
      <c r="H5" t="n">
        <v>0.2</v>
      </c>
      <c r="I5" t="n">
        <v>93</v>
      </c>
      <c r="J5" t="n">
        <v>89.87</v>
      </c>
      <c r="K5" t="n">
        <v>37.55</v>
      </c>
      <c r="L5" t="n">
        <v>1</v>
      </c>
      <c r="M5" t="n">
        <v>0</v>
      </c>
      <c r="N5" t="n">
        <v>11.32</v>
      </c>
      <c r="O5" t="n">
        <v>11317.98</v>
      </c>
      <c r="P5" t="n">
        <v>75.20999999999999</v>
      </c>
      <c r="Q5" t="n">
        <v>3667.36</v>
      </c>
      <c r="R5" t="n">
        <v>147.04</v>
      </c>
      <c r="S5" t="n">
        <v>60.59</v>
      </c>
      <c r="T5" t="n">
        <v>43057.74</v>
      </c>
      <c r="U5" t="n">
        <v>0.41</v>
      </c>
      <c r="V5" t="n">
        <v>0.75</v>
      </c>
      <c r="W5" t="n">
        <v>0.43</v>
      </c>
      <c r="X5" t="n">
        <v>2.77</v>
      </c>
      <c r="Y5" t="n">
        <v>2</v>
      </c>
      <c r="Z5" t="n">
        <v>10</v>
      </c>
    </row>
    <row r="6">
      <c r="A6" t="n">
        <v>0</v>
      </c>
      <c r="B6" t="n">
        <v>30</v>
      </c>
      <c r="C6" t="inlineStr">
        <is>
          <t xml:space="preserve">CONCLUIDO	</t>
        </is>
      </c>
      <c r="D6" t="n">
        <v>6.1727</v>
      </c>
      <c r="E6" t="n">
        <v>16.2</v>
      </c>
      <c r="F6" t="n">
        <v>12.43</v>
      </c>
      <c r="G6" t="n">
        <v>6.01</v>
      </c>
      <c r="H6" t="n">
        <v>0.24</v>
      </c>
      <c r="I6" t="n">
        <v>124</v>
      </c>
      <c r="J6" t="n">
        <v>71.52</v>
      </c>
      <c r="K6" t="n">
        <v>32.27</v>
      </c>
      <c r="L6" t="n">
        <v>1</v>
      </c>
      <c r="M6" t="n">
        <v>0</v>
      </c>
      <c r="N6" t="n">
        <v>8.25</v>
      </c>
      <c r="O6" t="n">
        <v>9054.6</v>
      </c>
      <c r="P6" t="n">
        <v>71.28</v>
      </c>
      <c r="Q6" t="n">
        <v>3669.19</v>
      </c>
      <c r="R6" t="n">
        <v>175.82</v>
      </c>
      <c r="S6" t="n">
        <v>60.59</v>
      </c>
      <c r="T6" t="n">
        <v>57294.32</v>
      </c>
      <c r="U6" t="n">
        <v>0.34</v>
      </c>
      <c r="V6" t="n">
        <v>0.7</v>
      </c>
      <c r="W6" t="n">
        <v>0.53</v>
      </c>
      <c r="X6" t="n">
        <v>3.7</v>
      </c>
      <c r="Y6" t="n">
        <v>2</v>
      </c>
      <c r="Z6" t="n">
        <v>10</v>
      </c>
    </row>
    <row r="7">
      <c r="A7" t="n">
        <v>0</v>
      </c>
      <c r="B7" t="n">
        <v>15</v>
      </c>
      <c r="C7" t="inlineStr">
        <is>
          <t xml:space="preserve">CONCLUIDO	</t>
        </is>
      </c>
      <c r="D7" t="n">
        <v>4.888</v>
      </c>
      <c r="E7" t="n">
        <v>20.46</v>
      </c>
      <c r="F7" t="n">
        <v>16.04</v>
      </c>
      <c r="G7" t="n">
        <v>3.93</v>
      </c>
      <c r="H7" t="n">
        <v>0.43</v>
      </c>
      <c r="I7" t="n">
        <v>245</v>
      </c>
      <c r="J7" t="n">
        <v>39.78</v>
      </c>
      <c r="K7" t="n">
        <v>19.54</v>
      </c>
      <c r="L7" t="n">
        <v>1</v>
      </c>
      <c r="M7" t="n">
        <v>0</v>
      </c>
      <c r="N7" t="n">
        <v>4.24</v>
      </c>
      <c r="O7" t="n">
        <v>5140</v>
      </c>
      <c r="P7" t="n">
        <v>63.11</v>
      </c>
      <c r="Q7" t="n">
        <v>3671.05</v>
      </c>
      <c r="R7" t="n">
        <v>288.42</v>
      </c>
      <c r="S7" t="n">
        <v>60.59</v>
      </c>
      <c r="T7" t="n">
        <v>112988.13</v>
      </c>
      <c r="U7" t="n">
        <v>0.21</v>
      </c>
      <c r="V7" t="n">
        <v>0.54</v>
      </c>
      <c r="W7" t="n">
        <v>0.87</v>
      </c>
      <c r="X7" t="n">
        <v>7.3</v>
      </c>
      <c r="Y7" t="n">
        <v>2</v>
      </c>
      <c r="Z7" t="n">
        <v>10</v>
      </c>
    </row>
    <row r="8">
      <c r="A8" t="n">
        <v>0</v>
      </c>
      <c r="B8" t="n">
        <v>70</v>
      </c>
      <c r="C8" t="inlineStr">
        <is>
          <t xml:space="preserve">CONCLUIDO	</t>
        </is>
      </c>
      <c r="D8" t="n">
        <v>6.6571</v>
      </c>
      <c r="E8" t="n">
        <v>15.02</v>
      </c>
      <c r="F8" t="n">
        <v>10.71</v>
      </c>
      <c r="G8" t="n">
        <v>8.93</v>
      </c>
      <c r="H8" t="n">
        <v>0.12</v>
      </c>
      <c r="I8" t="n">
        <v>72</v>
      </c>
      <c r="J8" t="n">
        <v>141.81</v>
      </c>
      <c r="K8" t="n">
        <v>47.83</v>
      </c>
      <c r="L8" t="n">
        <v>1</v>
      </c>
      <c r="M8" t="n">
        <v>67</v>
      </c>
      <c r="N8" t="n">
        <v>22.98</v>
      </c>
      <c r="O8" t="n">
        <v>17723.39</v>
      </c>
      <c r="P8" t="n">
        <v>98.31</v>
      </c>
      <c r="Q8" t="n">
        <v>3666.85</v>
      </c>
      <c r="R8" t="n">
        <v>125.17</v>
      </c>
      <c r="S8" t="n">
        <v>60.59</v>
      </c>
      <c r="T8" t="n">
        <v>32227.65</v>
      </c>
      <c r="U8" t="n">
        <v>0.48</v>
      </c>
      <c r="V8" t="n">
        <v>0.8100000000000001</v>
      </c>
      <c r="W8" t="n">
        <v>0.28</v>
      </c>
      <c r="X8" t="n">
        <v>1.99</v>
      </c>
      <c r="Y8" t="n">
        <v>2</v>
      </c>
      <c r="Z8" t="n">
        <v>10</v>
      </c>
    </row>
    <row r="9">
      <c r="A9" t="n">
        <v>1</v>
      </c>
      <c r="B9" t="n">
        <v>70</v>
      </c>
      <c r="C9" t="inlineStr">
        <is>
          <t xml:space="preserve">CONCLUIDO	</t>
        </is>
      </c>
      <c r="D9" t="n">
        <v>7.0696</v>
      </c>
      <c r="E9" t="n">
        <v>14.14</v>
      </c>
      <c r="F9" t="n">
        <v>10.36</v>
      </c>
      <c r="G9" t="n">
        <v>11.51</v>
      </c>
      <c r="H9" t="n">
        <v>0.25</v>
      </c>
      <c r="I9" t="n">
        <v>54</v>
      </c>
      <c r="J9" t="n">
        <v>143.17</v>
      </c>
      <c r="K9" t="n">
        <v>47.83</v>
      </c>
      <c r="L9" t="n">
        <v>2</v>
      </c>
      <c r="M9" t="n">
        <v>0</v>
      </c>
      <c r="N9" t="n">
        <v>23.34</v>
      </c>
      <c r="O9" t="n">
        <v>17891.86</v>
      </c>
      <c r="P9" t="n">
        <v>88.34</v>
      </c>
      <c r="Q9" t="n">
        <v>3665.85</v>
      </c>
      <c r="R9" t="n">
        <v>111.75</v>
      </c>
      <c r="S9" t="n">
        <v>60.59</v>
      </c>
      <c r="T9" t="n">
        <v>25608.67</v>
      </c>
      <c r="U9" t="n">
        <v>0.54</v>
      </c>
      <c r="V9" t="n">
        <v>0.84</v>
      </c>
      <c r="W9" t="n">
        <v>0.32</v>
      </c>
      <c r="X9" t="n">
        <v>1.63</v>
      </c>
      <c r="Y9" t="n">
        <v>2</v>
      </c>
      <c r="Z9" t="n">
        <v>10</v>
      </c>
    </row>
    <row r="10">
      <c r="A10" t="n">
        <v>0</v>
      </c>
      <c r="B10" t="n">
        <v>90</v>
      </c>
      <c r="C10" t="inlineStr">
        <is>
          <t xml:space="preserve">CONCLUIDO	</t>
        </is>
      </c>
      <c r="D10" t="n">
        <v>5.724</v>
      </c>
      <c r="E10" t="n">
        <v>17.47</v>
      </c>
      <c r="F10" t="n">
        <v>11.57</v>
      </c>
      <c r="G10" t="n">
        <v>7.08</v>
      </c>
      <c r="H10" t="n">
        <v>0.1</v>
      </c>
      <c r="I10" t="n">
        <v>98</v>
      </c>
      <c r="J10" t="n">
        <v>176.73</v>
      </c>
      <c r="K10" t="n">
        <v>52.44</v>
      </c>
      <c r="L10" t="n">
        <v>1</v>
      </c>
      <c r="M10" t="n">
        <v>96</v>
      </c>
      <c r="N10" t="n">
        <v>33.29</v>
      </c>
      <c r="O10" t="n">
        <v>22031.19</v>
      </c>
      <c r="P10" t="n">
        <v>134.37</v>
      </c>
      <c r="Q10" t="n">
        <v>3666.92</v>
      </c>
      <c r="R10" t="n">
        <v>153.4</v>
      </c>
      <c r="S10" t="n">
        <v>60.59</v>
      </c>
      <c r="T10" t="n">
        <v>46213.2</v>
      </c>
      <c r="U10" t="n">
        <v>0.4</v>
      </c>
      <c r="V10" t="n">
        <v>0.75</v>
      </c>
      <c r="W10" t="n">
        <v>0.32</v>
      </c>
      <c r="X10" t="n">
        <v>2.84</v>
      </c>
      <c r="Y10" t="n">
        <v>2</v>
      </c>
      <c r="Z10" t="n">
        <v>10</v>
      </c>
    </row>
    <row r="11">
      <c r="A11" t="n">
        <v>1</v>
      </c>
      <c r="B11" t="n">
        <v>90</v>
      </c>
      <c r="C11" t="inlineStr">
        <is>
          <t xml:space="preserve">CONCLUIDO	</t>
        </is>
      </c>
      <c r="D11" t="n">
        <v>7.2196</v>
      </c>
      <c r="E11" t="n">
        <v>13.85</v>
      </c>
      <c r="F11" t="n">
        <v>9.94</v>
      </c>
      <c r="G11" t="n">
        <v>14.2</v>
      </c>
      <c r="H11" t="n">
        <v>0.2</v>
      </c>
      <c r="I11" t="n">
        <v>42</v>
      </c>
      <c r="J11" t="n">
        <v>178.21</v>
      </c>
      <c r="K11" t="n">
        <v>52.44</v>
      </c>
      <c r="L11" t="n">
        <v>2</v>
      </c>
      <c r="M11" t="n">
        <v>0</v>
      </c>
      <c r="N11" t="n">
        <v>33.77</v>
      </c>
      <c r="O11" t="n">
        <v>22213.89</v>
      </c>
      <c r="P11" t="n">
        <v>96.02</v>
      </c>
      <c r="Q11" t="n">
        <v>3665.56</v>
      </c>
      <c r="R11" t="n">
        <v>98.47</v>
      </c>
      <c r="S11" t="n">
        <v>60.59</v>
      </c>
      <c r="T11" t="n">
        <v>19030.85</v>
      </c>
      <c r="U11" t="n">
        <v>0.62</v>
      </c>
      <c r="V11" t="n">
        <v>0.87</v>
      </c>
      <c r="W11" t="n">
        <v>0.28</v>
      </c>
      <c r="X11" t="n">
        <v>1.21</v>
      </c>
      <c r="Y11" t="n">
        <v>2</v>
      </c>
      <c r="Z11" t="n">
        <v>10</v>
      </c>
    </row>
    <row r="12">
      <c r="A12" t="n">
        <v>0</v>
      </c>
      <c r="B12" t="n">
        <v>10</v>
      </c>
      <c r="C12" t="inlineStr">
        <is>
          <t xml:space="preserve">CONCLUIDO	</t>
        </is>
      </c>
      <c r="D12" t="n">
        <v>3.9294</v>
      </c>
      <c r="E12" t="n">
        <v>25.45</v>
      </c>
      <c r="F12" t="n">
        <v>19.72</v>
      </c>
      <c r="G12" t="n">
        <v>3.22</v>
      </c>
      <c r="H12" t="n">
        <v>0.64</v>
      </c>
      <c r="I12" t="n">
        <v>367</v>
      </c>
      <c r="J12" t="n">
        <v>26.11</v>
      </c>
      <c r="K12" t="n">
        <v>12.1</v>
      </c>
      <c r="L12" t="n">
        <v>1</v>
      </c>
      <c r="M12" t="n">
        <v>0</v>
      </c>
      <c r="N12" t="n">
        <v>3.01</v>
      </c>
      <c r="O12" t="n">
        <v>3454.41</v>
      </c>
      <c r="P12" t="n">
        <v>57.18</v>
      </c>
      <c r="Q12" t="n">
        <v>3673.99</v>
      </c>
      <c r="R12" t="n">
        <v>402.67</v>
      </c>
      <c r="S12" t="n">
        <v>60.59</v>
      </c>
      <c r="T12" t="n">
        <v>169506.62</v>
      </c>
      <c r="U12" t="n">
        <v>0.15</v>
      </c>
      <c r="V12" t="n">
        <v>0.44</v>
      </c>
      <c r="W12" t="n">
        <v>1.24</v>
      </c>
      <c r="X12" t="n">
        <v>10.98</v>
      </c>
      <c r="Y12" t="n">
        <v>2</v>
      </c>
      <c r="Z12" t="n">
        <v>10</v>
      </c>
    </row>
    <row r="13">
      <c r="A13" t="n">
        <v>0</v>
      </c>
      <c r="B13" t="n">
        <v>45</v>
      </c>
      <c r="C13" t="inlineStr">
        <is>
          <t xml:space="preserve">CONCLUIDO	</t>
        </is>
      </c>
      <c r="D13" t="n">
        <v>6.7208</v>
      </c>
      <c r="E13" t="n">
        <v>14.88</v>
      </c>
      <c r="F13" t="n">
        <v>11.19</v>
      </c>
      <c r="G13" t="n">
        <v>8.09</v>
      </c>
      <c r="H13" t="n">
        <v>0.18</v>
      </c>
      <c r="I13" t="n">
        <v>83</v>
      </c>
      <c r="J13" t="n">
        <v>98.70999999999999</v>
      </c>
      <c r="K13" t="n">
        <v>39.72</v>
      </c>
      <c r="L13" t="n">
        <v>1</v>
      </c>
      <c r="M13" t="n">
        <v>0</v>
      </c>
      <c r="N13" t="n">
        <v>12.99</v>
      </c>
      <c r="O13" t="n">
        <v>12407.75</v>
      </c>
      <c r="P13" t="n">
        <v>77.06999999999999</v>
      </c>
      <c r="Q13" t="n">
        <v>3666.26</v>
      </c>
      <c r="R13" t="n">
        <v>137.35</v>
      </c>
      <c r="S13" t="n">
        <v>60.59</v>
      </c>
      <c r="T13" t="n">
        <v>38265.97</v>
      </c>
      <c r="U13" t="n">
        <v>0.44</v>
      </c>
      <c r="V13" t="n">
        <v>0.78</v>
      </c>
      <c r="W13" t="n">
        <v>0.4</v>
      </c>
      <c r="X13" t="n">
        <v>2.46</v>
      </c>
      <c r="Y13" t="n">
        <v>2</v>
      </c>
      <c r="Z13" t="n">
        <v>10</v>
      </c>
    </row>
    <row r="14">
      <c r="A14" t="n">
        <v>0</v>
      </c>
      <c r="B14" t="n">
        <v>60</v>
      </c>
      <c r="C14" t="inlineStr">
        <is>
          <t xml:space="preserve">CONCLUIDO	</t>
        </is>
      </c>
      <c r="D14" t="n">
        <v>6.9773</v>
      </c>
      <c r="E14" t="n">
        <v>14.33</v>
      </c>
      <c r="F14" t="n">
        <v>10.56</v>
      </c>
      <c r="G14" t="n">
        <v>9.9</v>
      </c>
      <c r="H14" t="n">
        <v>0.14</v>
      </c>
      <c r="I14" t="n">
        <v>64</v>
      </c>
      <c r="J14" t="n">
        <v>124.63</v>
      </c>
      <c r="K14" t="n">
        <v>45</v>
      </c>
      <c r="L14" t="n">
        <v>1</v>
      </c>
      <c r="M14" t="n">
        <v>19</v>
      </c>
      <c r="N14" t="n">
        <v>18.64</v>
      </c>
      <c r="O14" t="n">
        <v>15605.44</v>
      </c>
      <c r="P14" t="n">
        <v>83.39</v>
      </c>
      <c r="Q14" t="n">
        <v>3666.73</v>
      </c>
      <c r="R14" t="n">
        <v>118.78</v>
      </c>
      <c r="S14" t="n">
        <v>60.59</v>
      </c>
      <c r="T14" t="n">
        <v>29076.19</v>
      </c>
      <c r="U14" t="n">
        <v>0.51</v>
      </c>
      <c r="V14" t="n">
        <v>0.82</v>
      </c>
      <c r="W14" t="n">
        <v>0.32</v>
      </c>
      <c r="X14" t="n">
        <v>1.84</v>
      </c>
      <c r="Y14" t="n">
        <v>2</v>
      </c>
      <c r="Z14" t="n">
        <v>10</v>
      </c>
    </row>
    <row r="15">
      <c r="A15" t="n">
        <v>1</v>
      </c>
      <c r="B15" t="n">
        <v>60</v>
      </c>
      <c r="C15" t="inlineStr">
        <is>
          <t xml:space="preserve">CONCLUIDO	</t>
        </is>
      </c>
      <c r="D15" t="n">
        <v>6.9695</v>
      </c>
      <c r="E15" t="n">
        <v>14.35</v>
      </c>
      <c r="F15" t="n">
        <v>10.61</v>
      </c>
      <c r="G15" t="n">
        <v>10.1</v>
      </c>
      <c r="H15" t="n">
        <v>0.28</v>
      </c>
      <c r="I15" t="n">
        <v>63</v>
      </c>
      <c r="J15" t="n">
        <v>125.95</v>
      </c>
      <c r="K15" t="n">
        <v>45</v>
      </c>
      <c r="L15" t="n">
        <v>2</v>
      </c>
      <c r="M15" t="n">
        <v>0</v>
      </c>
      <c r="N15" t="n">
        <v>18.95</v>
      </c>
      <c r="O15" t="n">
        <v>15767.7</v>
      </c>
      <c r="P15" t="n">
        <v>84.23999999999999</v>
      </c>
      <c r="Q15" t="n">
        <v>3667.48</v>
      </c>
      <c r="R15" t="n">
        <v>119.25</v>
      </c>
      <c r="S15" t="n">
        <v>60.59</v>
      </c>
      <c r="T15" t="n">
        <v>29317.18</v>
      </c>
      <c r="U15" t="n">
        <v>0.51</v>
      </c>
      <c r="V15" t="n">
        <v>0.82</v>
      </c>
      <c r="W15" t="n">
        <v>0.35</v>
      </c>
      <c r="X15" t="n">
        <v>1.88</v>
      </c>
      <c r="Y15" t="n">
        <v>2</v>
      </c>
      <c r="Z15" t="n">
        <v>10</v>
      </c>
    </row>
    <row r="16">
      <c r="A16" t="n">
        <v>0</v>
      </c>
      <c r="B16" t="n">
        <v>80</v>
      </c>
      <c r="C16" t="inlineStr">
        <is>
          <t xml:space="preserve">CONCLUIDO	</t>
        </is>
      </c>
      <c r="D16" t="n">
        <v>6.1441</v>
      </c>
      <c r="E16" t="n">
        <v>16.28</v>
      </c>
      <c r="F16" t="n">
        <v>11.18</v>
      </c>
      <c r="G16" t="n">
        <v>7.8</v>
      </c>
      <c r="H16" t="n">
        <v>0.11</v>
      </c>
      <c r="I16" t="n">
        <v>86</v>
      </c>
      <c r="J16" t="n">
        <v>159.12</v>
      </c>
      <c r="K16" t="n">
        <v>50.28</v>
      </c>
      <c r="L16" t="n">
        <v>1</v>
      </c>
      <c r="M16" t="n">
        <v>84</v>
      </c>
      <c r="N16" t="n">
        <v>27.84</v>
      </c>
      <c r="O16" t="n">
        <v>19859.16</v>
      </c>
      <c r="P16" t="n">
        <v>117.31</v>
      </c>
      <c r="Q16" t="n">
        <v>3667.34</v>
      </c>
      <c r="R16" t="n">
        <v>140.66</v>
      </c>
      <c r="S16" t="n">
        <v>60.59</v>
      </c>
      <c r="T16" t="n">
        <v>39904.09</v>
      </c>
      <c r="U16" t="n">
        <v>0.43</v>
      </c>
      <c r="V16" t="n">
        <v>0.78</v>
      </c>
      <c r="W16" t="n">
        <v>0.3</v>
      </c>
      <c r="X16" t="n">
        <v>2.45</v>
      </c>
      <c r="Y16" t="n">
        <v>2</v>
      </c>
      <c r="Z16" t="n">
        <v>10</v>
      </c>
    </row>
    <row r="17">
      <c r="A17" t="n">
        <v>1</v>
      </c>
      <c r="B17" t="n">
        <v>80</v>
      </c>
      <c r="C17" t="inlineStr">
        <is>
          <t xml:space="preserve">CONCLUIDO	</t>
        </is>
      </c>
      <c r="D17" t="n">
        <v>7.1808</v>
      </c>
      <c r="E17" t="n">
        <v>13.93</v>
      </c>
      <c r="F17" t="n">
        <v>10.09</v>
      </c>
      <c r="G17" t="n">
        <v>12.88</v>
      </c>
      <c r="H17" t="n">
        <v>0.22</v>
      </c>
      <c r="I17" t="n">
        <v>47</v>
      </c>
      <c r="J17" t="n">
        <v>160.54</v>
      </c>
      <c r="K17" t="n">
        <v>50.28</v>
      </c>
      <c r="L17" t="n">
        <v>2</v>
      </c>
      <c r="M17" t="n">
        <v>0</v>
      </c>
      <c r="N17" t="n">
        <v>28.26</v>
      </c>
      <c r="O17" t="n">
        <v>20034.4</v>
      </c>
      <c r="P17" t="n">
        <v>91.8</v>
      </c>
      <c r="Q17" t="n">
        <v>3667.12</v>
      </c>
      <c r="R17" t="n">
        <v>103.18</v>
      </c>
      <c r="S17" t="n">
        <v>60.59</v>
      </c>
      <c r="T17" t="n">
        <v>21357.79</v>
      </c>
      <c r="U17" t="n">
        <v>0.59</v>
      </c>
      <c r="V17" t="n">
        <v>0.86</v>
      </c>
      <c r="W17" t="n">
        <v>0.29</v>
      </c>
      <c r="X17" t="n">
        <v>1.36</v>
      </c>
      <c r="Y17" t="n">
        <v>2</v>
      </c>
      <c r="Z17" t="n">
        <v>10</v>
      </c>
    </row>
    <row r="18">
      <c r="A18" t="n">
        <v>0</v>
      </c>
      <c r="B18" t="n">
        <v>35</v>
      </c>
      <c r="C18" t="inlineStr">
        <is>
          <t xml:space="preserve">CONCLUIDO	</t>
        </is>
      </c>
      <c r="D18" t="n">
        <v>6.4165</v>
      </c>
      <c r="E18" t="n">
        <v>15.58</v>
      </c>
      <c r="F18" t="n">
        <v>11.87</v>
      </c>
      <c r="G18" t="n">
        <v>6.72</v>
      </c>
      <c r="H18" t="n">
        <v>0.22</v>
      </c>
      <c r="I18" t="n">
        <v>106</v>
      </c>
      <c r="J18" t="n">
        <v>80.84</v>
      </c>
      <c r="K18" t="n">
        <v>35.1</v>
      </c>
      <c r="L18" t="n">
        <v>1</v>
      </c>
      <c r="M18" t="n">
        <v>0</v>
      </c>
      <c r="N18" t="n">
        <v>9.74</v>
      </c>
      <c r="O18" t="n">
        <v>10204.21</v>
      </c>
      <c r="P18" t="n">
        <v>72.94</v>
      </c>
      <c r="Q18" t="n">
        <v>3668</v>
      </c>
      <c r="R18" t="n">
        <v>158.3</v>
      </c>
      <c r="S18" t="n">
        <v>60.59</v>
      </c>
      <c r="T18" t="n">
        <v>48623.95</v>
      </c>
      <c r="U18" t="n">
        <v>0.38</v>
      </c>
      <c r="V18" t="n">
        <v>0.73</v>
      </c>
      <c r="W18" t="n">
        <v>0.47</v>
      </c>
      <c r="X18" t="n">
        <v>3.14</v>
      </c>
      <c r="Y18" t="n">
        <v>2</v>
      </c>
      <c r="Z18" t="n">
        <v>10</v>
      </c>
    </row>
    <row r="19">
      <c r="A19" t="n">
        <v>0</v>
      </c>
      <c r="B19" t="n">
        <v>50</v>
      </c>
      <c r="C19" t="inlineStr">
        <is>
          <t xml:space="preserve">CONCLUIDO	</t>
        </is>
      </c>
      <c r="D19" t="n">
        <v>6.8341</v>
      </c>
      <c r="E19" t="n">
        <v>14.63</v>
      </c>
      <c r="F19" t="n">
        <v>10.93</v>
      </c>
      <c r="G19" t="n">
        <v>8.74</v>
      </c>
      <c r="H19" t="n">
        <v>0.16</v>
      </c>
      <c r="I19" t="n">
        <v>75</v>
      </c>
      <c r="J19" t="n">
        <v>107.41</v>
      </c>
      <c r="K19" t="n">
        <v>41.65</v>
      </c>
      <c r="L19" t="n">
        <v>1</v>
      </c>
      <c r="M19" t="n">
        <v>0</v>
      </c>
      <c r="N19" t="n">
        <v>14.77</v>
      </c>
      <c r="O19" t="n">
        <v>13481.73</v>
      </c>
      <c r="P19" t="n">
        <v>79.05</v>
      </c>
      <c r="Q19" t="n">
        <v>3665.49</v>
      </c>
      <c r="R19" t="n">
        <v>129.31</v>
      </c>
      <c r="S19" t="n">
        <v>60.59</v>
      </c>
      <c r="T19" t="n">
        <v>34286.49</v>
      </c>
      <c r="U19" t="n">
        <v>0.47</v>
      </c>
      <c r="V19" t="n">
        <v>0.79</v>
      </c>
      <c r="W19" t="n">
        <v>0.38</v>
      </c>
      <c r="X19" t="n">
        <v>2.21</v>
      </c>
      <c r="Y19" t="n">
        <v>2</v>
      </c>
      <c r="Z19" t="n">
        <v>10</v>
      </c>
    </row>
    <row r="20">
      <c r="A20" t="n">
        <v>0</v>
      </c>
      <c r="B20" t="n">
        <v>25</v>
      </c>
      <c r="C20" t="inlineStr">
        <is>
          <t xml:space="preserve">CONCLUIDO	</t>
        </is>
      </c>
      <c r="D20" t="n">
        <v>5.8931</v>
      </c>
      <c r="E20" t="n">
        <v>16.97</v>
      </c>
      <c r="F20" t="n">
        <v>13.12</v>
      </c>
      <c r="G20" t="n">
        <v>5.32</v>
      </c>
      <c r="H20" t="n">
        <v>0.28</v>
      </c>
      <c r="I20" t="n">
        <v>148</v>
      </c>
      <c r="J20" t="n">
        <v>61.76</v>
      </c>
      <c r="K20" t="n">
        <v>28.92</v>
      </c>
      <c r="L20" t="n">
        <v>1</v>
      </c>
      <c r="M20" t="n">
        <v>0</v>
      </c>
      <c r="N20" t="n">
        <v>6.84</v>
      </c>
      <c r="O20" t="n">
        <v>7851.41</v>
      </c>
      <c r="P20" t="n">
        <v>68.65000000000001</v>
      </c>
      <c r="Q20" t="n">
        <v>3669.51</v>
      </c>
      <c r="R20" t="n">
        <v>197.06</v>
      </c>
      <c r="S20" t="n">
        <v>60.59</v>
      </c>
      <c r="T20" t="n">
        <v>67796.02</v>
      </c>
      <c r="U20" t="n">
        <v>0.31</v>
      </c>
      <c r="V20" t="n">
        <v>0.66</v>
      </c>
      <c r="W20" t="n">
        <v>0.6</v>
      </c>
      <c r="X20" t="n">
        <v>4.39</v>
      </c>
      <c r="Y20" t="n">
        <v>2</v>
      </c>
      <c r="Z20" t="n">
        <v>10</v>
      </c>
    </row>
    <row r="21">
      <c r="A21" t="n">
        <v>0</v>
      </c>
      <c r="B21" t="n">
        <v>85</v>
      </c>
      <c r="C21" t="inlineStr">
        <is>
          <t xml:space="preserve">CONCLUIDO	</t>
        </is>
      </c>
      <c r="D21" t="n">
        <v>5.9379</v>
      </c>
      <c r="E21" t="n">
        <v>16.84</v>
      </c>
      <c r="F21" t="n">
        <v>11.35</v>
      </c>
      <c r="G21" t="n">
        <v>7.4</v>
      </c>
      <c r="H21" t="n">
        <v>0.11</v>
      </c>
      <c r="I21" t="n">
        <v>92</v>
      </c>
      <c r="J21" t="n">
        <v>167.88</v>
      </c>
      <c r="K21" t="n">
        <v>51.39</v>
      </c>
      <c r="L21" t="n">
        <v>1</v>
      </c>
      <c r="M21" t="n">
        <v>90</v>
      </c>
      <c r="N21" t="n">
        <v>30.49</v>
      </c>
      <c r="O21" t="n">
        <v>20939.59</v>
      </c>
      <c r="P21" t="n">
        <v>125.68</v>
      </c>
      <c r="Q21" t="n">
        <v>3667.95</v>
      </c>
      <c r="R21" t="n">
        <v>146.1</v>
      </c>
      <c r="S21" t="n">
        <v>60.59</v>
      </c>
      <c r="T21" t="n">
        <v>42597.18</v>
      </c>
      <c r="U21" t="n">
        <v>0.41</v>
      </c>
      <c r="V21" t="n">
        <v>0.76</v>
      </c>
      <c r="W21" t="n">
        <v>0.31</v>
      </c>
      <c r="X21" t="n">
        <v>2.62</v>
      </c>
      <c r="Y21" t="n">
        <v>2</v>
      </c>
      <c r="Z21" t="n">
        <v>10</v>
      </c>
    </row>
    <row r="22">
      <c r="A22" t="n">
        <v>1</v>
      </c>
      <c r="B22" t="n">
        <v>85</v>
      </c>
      <c r="C22" t="inlineStr">
        <is>
          <t xml:space="preserve">CONCLUIDO	</t>
        </is>
      </c>
      <c r="D22" t="n">
        <v>7.18</v>
      </c>
      <c r="E22" t="n">
        <v>13.93</v>
      </c>
      <c r="F22" t="n">
        <v>10.03</v>
      </c>
      <c r="G22" t="n">
        <v>13.37</v>
      </c>
      <c r="H22" t="n">
        <v>0.21</v>
      </c>
      <c r="I22" t="n">
        <v>45</v>
      </c>
      <c r="J22" t="n">
        <v>169.33</v>
      </c>
      <c r="K22" t="n">
        <v>51.39</v>
      </c>
      <c r="L22" t="n">
        <v>2</v>
      </c>
      <c r="M22" t="n">
        <v>0</v>
      </c>
      <c r="N22" t="n">
        <v>30.94</v>
      </c>
      <c r="O22" t="n">
        <v>21118.46</v>
      </c>
      <c r="P22" t="n">
        <v>94.08</v>
      </c>
      <c r="Q22" t="n">
        <v>3665.61</v>
      </c>
      <c r="R22" t="n">
        <v>101.26</v>
      </c>
      <c r="S22" t="n">
        <v>60.59</v>
      </c>
      <c r="T22" t="n">
        <v>20411.52</v>
      </c>
      <c r="U22" t="n">
        <v>0.6</v>
      </c>
      <c r="V22" t="n">
        <v>0.86</v>
      </c>
      <c r="W22" t="n">
        <v>0.3</v>
      </c>
      <c r="X22" t="n">
        <v>1.31</v>
      </c>
      <c r="Y22" t="n">
        <v>2</v>
      </c>
      <c r="Z22" t="n">
        <v>10</v>
      </c>
    </row>
    <row r="23">
      <c r="A23" t="n">
        <v>0</v>
      </c>
      <c r="B23" t="n">
        <v>20</v>
      </c>
      <c r="C23" t="inlineStr">
        <is>
          <t xml:space="preserve">CONCLUIDO	</t>
        </is>
      </c>
      <c r="D23" t="n">
        <v>5.4918</v>
      </c>
      <c r="E23" t="n">
        <v>18.21</v>
      </c>
      <c r="F23" t="n">
        <v>14.21</v>
      </c>
      <c r="G23" t="n">
        <v>4.63</v>
      </c>
      <c r="H23" t="n">
        <v>0.34</v>
      </c>
      <c r="I23" t="n">
        <v>184</v>
      </c>
      <c r="J23" t="n">
        <v>51.33</v>
      </c>
      <c r="K23" t="n">
        <v>24.83</v>
      </c>
      <c r="L23" t="n">
        <v>1</v>
      </c>
      <c r="M23" t="n">
        <v>0</v>
      </c>
      <c r="N23" t="n">
        <v>5.51</v>
      </c>
      <c r="O23" t="n">
        <v>6564.78</v>
      </c>
      <c r="P23" t="n">
        <v>66.26000000000001</v>
      </c>
      <c r="Q23" t="n">
        <v>3670.62</v>
      </c>
      <c r="R23" t="n">
        <v>231.33</v>
      </c>
      <c r="S23" t="n">
        <v>60.59</v>
      </c>
      <c r="T23" t="n">
        <v>84749.97</v>
      </c>
      <c r="U23" t="n">
        <v>0.26</v>
      </c>
      <c r="V23" t="n">
        <v>0.61</v>
      </c>
      <c r="W23" t="n">
        <v>0.7</v>
      </c>
      <c r="X23" t="n">
        <v>5.48</v>
      </c>
      <c r="Y23" t="n">
        <v>2</v>
      </c>
      <c r="Z23" t="n">
        <v>10</v>
      </c>
    </row>
    <row r="24">
      <c r="A24" t="n">
        <v>0</v>
      </c>
      <c r="B24" t="n">
        <v>65</v>
      </c>
      <c r="C24" t="inlineStr">
        <is>
          <t xml:space="preserve">CONCLUIDO	</t>
        </is>
      </c>
      <c r="D24" t="n">
        <v>6.8864</v>
      </c>
      <c r="E24" t="n">
        <v>14.52</v>
      </c>
      <c r="F24" t="n">
        <v>10.54</v>
      </c>
      <c r="G24" t="n">
        <v>9.59</v>
      </c>
      <c r="H24" t="n">
        <v>0.13</v>
      </c>
      <c r="I24" t="n">
        <v>66</v>
      </c>
      <c r="J24" t="n">
        <v>133.21</v>
      </c>
      <c r="K24" t="n">
        <v>46.47</v>
      </c>
      <c r="L24" t="n">
        <v>1</v>
      </c>
      <c r="M24" t="n">
        <v>54</v>
      </c>
      <c r="N24" t="n">
        <v>20.75</v>
      </c>
      <c r="O24" t="n">
        <v>16663.42</v>
      </c>
      <c r="P24" t="n">
        <v>89.34999999999999</v>
      </c>
      <c r="Q24" t="n">
        <v>3667.01</v>
      </c>
      <c r="R24" t="n">
        <v>119.32</v>
      </c>
      <c r="S24" t="n">
        <v>60.59</v>
      </c>
      <c r="T24" t="n">
        <v>29333.26</v>
      </c>
      <c r="U24" t="n">
        <v>0.51</v>
      </c>
      <c r="V24" t="n">
        <v>0.82</v>
      </c>
      <c r="W24" t="n">
        <v>0.28</v>
      </c>
      <c r="X24" t="n">
        <v>1.82</v>
      </c>
      <c r="Y24" t="n">
        <v>2</v>
      </c>
      <c r="Z24" t="n">
        <v>10</v>
      </c>
    </row>
    <row r="25">
      <c r="A25" t="n">
        <v>1</v>
      </c>
      <c r="B25" t="n">
        <v>65</v>
      </c>
      <c r="C25" t="inlineStr">
        <is>
          <t xml:space="preserve">CONCLUIDO	</t>
        </is>
      </c>
      <c r="D25" t="n">
        <v>7.0498</v>
      </c>
      <c r="E25" t="n">
        <v>14.18</v>
      </c>
      <c r="F25" t="n">
        <v>10.43</v>
      </c>
      <c r="G25" t="n">
        <v>10.79</v>
      </c>
      <c r="H25" t="n">
        <v>0.26</v>
      </c>
      <c r="I25" t="n">
        <v>58</v>
      </c>
      <c r="J25" t="n">
        <v>134.55</v>
      </c>
      <c r="K25" t="n">
        <v>46.47</v>
      </c>
      <c r="L25" t="n">
        <v>2</v>
      </c>
      <c r="M25" t="n">
        <v>0</v>
      </c>
      <c r="N25" t="n">
        <v>21.09</v>
      </c>
      <c r="O25" t="n">
        <v>16828.84</v>
      </c>
      <c r="P25" t="n">
        <v>86.08</v>
      </c>
      <c r="Q25" t="n">
        <v>3666.45</v>
      </c>
      <c r="R25" t="n">
        <v>113.52</v>
      </c>
      <c r="S25" t="n">
        <v>60.59</v>
      </c>
      <c r="T25" t="n">
        <v>26472.87</v>
      </c>
      <c r="U25" t="n">
        <v>0.53</v>
      </c>
      <c r="V25" t="n">
        <v>0.83</v>
      </c>
      <c r="W25" t="n">
        <v>0.33</v>
      </c>
      <c r="X25" t="n">
        <v>1.7</v>
      </c>
      <c r="Y25" t="n">
        <v>2</v>
      </c>
      <c r="Z25" t="n">
        <v>10</v>
      </c>
    </row>
    <row r="26">
      <c r="A26" t="n">
        <v>0</v>
      </c>
      <c r="B26" t="n">
        <v>75</v>
      </c>
      <c r="C26" t="inlineStr">
        <is>
          <t xml:space="preserve">CONCLUIDO	</t>
        </is>
      </c>
      <c r="D26" t="n">
        <v>6.3905</v>
      </c>
      <c r="E26" t="n">
        <v>15.65</v>
      </c>
      <c r="F26" t="n">
        <v>10.96</v>
      </c>
      <c r="G26" t="n">
        <v>8.32</v>
      </c>
      <c r="H26" t="n">
        <v>0.12</v>
      </c>
      <c r="I26" t="n">
        <v>79</v>
      </c>
      <c r="J26" t="n">
        <v>150.44</v>
      </c>
      <c r="K26" t="n">
        <v>49.1</v>
      </c>
      <c r="L26" t="n">
        <v>1</v>
      </c>
      <c r="M26" t="n">
        <v>77</v>
      </c>
      <c r="N26" t="n">
        <v>25.34</v>
      </c>
      <c r="O26" t="n">
        <v>18787.76</v>
      </c>
      <c r="P26" t="n">
        <v>108.04</v>
      </c>
      <c r="Q26" t="n">
        <v>3666.46</v>
      </c>
      <c r="R26" t="n">
        <v>133.47</v>
      </c>
      <c r="S26" t="n">
        <v>60.59</v>
      </c>
      <c r="T26" t="n">
        <v>36345.22</v>
      </c>
      <c r="U26" t="n">
        <v>0.45</v>
      </c>
      <c r="V26" t="n">
        <v>0.79</v>
      </c>
      <c r="W26" t="n">
        <v>0.29</v>
      </c>
      <c r="X26" t="n">
        <v>2.23</v>
      </c>
      <c r="Y26" t="n">
        <v>2</v>
      </c>
      <c r="Z26" t="n">
        <v>10</v>
      </c>
    </row>
    <row r="27">
      <c r="A27" t="n">
        <v>1</v>
      </c>
      <c r="B27" t="n">
        <v>75</v>
      </c>
      <c r="C27" t="inlineStr">
        <is>
          <t xml:space="preserve">CONCLUIDO	</t>
        </is>
      </c>
      <c r="D27" t="n">
        <v>7.2394</v>
      </c>
      <c r="E27" t="n">
        <v>13.81</v>
      </c>
      <c r="F27" t="n">
        <v>10.01</v>
      </c>
      <c r="G27" t="n">
        <v>12.01</v>
      </c>
      <c r="H27" t="n">
        <v>0.23</v>
      </c>
      <c r="I27" t="n">
        <v>50</v>
      </c>
      <c r="J27" t="n">
        <v>151.83</v>
      </c>
      <c r="K27" t="n">
        <v>49.1</v>
      </c>
      <c r="L27" t="n">
        <v>2</v>
      </c>
      <c r="M27" t="n">
        <v>0</v>
      </c>
      <c r="N27" t="n">
        <v>25.73</v>
      </c>
      <c r="O27" t="n">
        <v>18959.54</v>
      </c>
      <c r="P27" t="n">
        <v>88.27</v>
      </c>
      <c r="Q27" t="n">
        <v>3666.44</v>
      </c>
      <c r="R27" t="n">
        <v>99.77</v>
      </c>
      <c r="S27" t="n">
        <v>60.59</v>
      </c>
      <c r="T27" t="n">
        <v>19642.08</v>
      </c>
      <c r="U27" t="n">
        <v>0.61</v>
      </c>
      <c r="V27" t="n">
        <v>0.87</v>
      </c>
      <c r="W27" t="n">
        <v>0.31</v>
      </c>
      <c r="X27" t="n">
        <v>1.28</v>
      </c>
      <c r="Y27" t="n">
        <v>2</v>
      </c>
      <c r="Z27" t="n">
        <v>10</v>
      </c>
    </row>
    <row r="28">
      <c r="A28" t="n">
        <v>0</v>
      </c>
      <c r="B28" t="n">
        <v>95</v>
      </c>
      <c r="C28" t="inlineStr">
        <is>
          <t xml:space="preserve">CONCLUIDO	</t>
        </is>
      </c>
      <c r="D28" t="n">
        <v>5.5306</v>
      </c>
      <c r="E28" t="n">
        <v>18.08</v>
      </c>
      <c r="F28" t="n">
        <v>11.74</v>
      </c>
      <c r="G28" t="n">
        <v>6.77</v>
      </c>
      <c r="H28" t="n">
        <v>0.1</v>
      </c>
      <c r="I28" t="n">
        <v>104</v>
      </c>
      <c r="J28" t="n">
        <v>185.69</v>
      </c>
      <c r="K28" t="n">
        <v>53.44</v>
      </c>
      <c r="L28" t="n">
        <v>1</v>
      </c>
      <c r="M28" t="n">
        <v>102</v>
      </c>
      <c r="N28" t="n">
        <v>36.26</v>
      </c>
      <c r="O28" t="n">
        <v>23136.14</v>
      </c>
      <c r="P28" t="n">
        <v>142.73</v>
      </c>
      <c r="Q28" t="n">
        <v>3667.3</v>
      </c>
      <c r="R28" t="n">
        <v>159.15</v>
      </c>
      <c r="S28" t="n">
        <v>60.59</v>
      </c>
      <c r="T28" t="n">
        <v>49061.33</v>
      </c>
      <c r="U28" t="n">
        <v>0.38</v>
      </c>
      <c r="V28" t="n">
        <v>0.74</v>
      </c>
      <c r="W28" t="n">
        <v>0.33</v>
      </c>
      <c r="X28" t="n">
        <v>3.01</v>
      </c>
      <c r="Y28" t="n">
        <v>2</v>
      </c>
      <c r="Z28" t="n">
        <v>10</v>
      </c>
    </row>
    <row r="29">
      <c r="A29" t="n">
        <v>1</v>
      </c>
      <c r="B29" t="n">
        <v>95</v>
      </c>
      <c r="C29" t="inlineStr">
        <is>
          <t xml:space="preserve">CONCLUIDO	</t>
        </is>
      </c>
      <c r="D29" t="n">
        <v>7.2307</v>
      </c>
      <c r="E29" t="n">
        <v>13.83</v>
      </c>
      <c r="F29" t="n">
        <v>9.869999999999999</v>
      </c>
      <c r="G29" t="n">
        <v>14.81</v>
      </c>
      <c r="H29" t="n">
        <v>0.19</v>
      </c>
      <c r="I29" t="n">
        <v>40</v>
      </c>
      <c r="J29" t="n">
        <v>187.21</v>
      </c>
      <c r="K29" t="n">
        <v>53.44</v>
      </c>
      <c r="L29" t="n">
        <v>2</v>
      </c>
      <c r="M29" t="n">
        <v>0</v>
      </c>
      <c r="N29" t="n">
        <v>36.77</v>
      </c>
      <c r="O29" t="n">
        <v>23322.88</v>
      </c>
      <c r="P29" t="n">
        <v>98.33</v>
      </c>
      <c r="Q29" t="n">
        <v>3666.57</v>
      </c>
      <c r="R29" t="n">
        <v>96.38</v>
      </c>
      <c r="S29" t="n">
        <v>60.59</v>
      </c>
      <c r="T29" t="n">
        <v>17995.64</v>
      </c>
      <c r="U29" t="n">
        <v>0.63</v>
      </c>
      <c r="V29" t="n">
        <v>0.88</v>
      </c>
      <c r="W29" t="n">
        <v>0.28</v>
      </c>
      <c r="X29" t="n">
        <v>1.15</v>
      </c>
      <c r="Y29" t="n">
        <v>2</v>
      </c>
      <c r="Z29" t="n">
        <v>10</v>
      </c>
    </row>
    <row r="30">
      <c r="A30" t="n">
        <v>0</v>
      </c>
      <c r="B30" t="n">
        <v>55</v>
      </c>
      <c r="C30" t="inlineStr">
        <is>
          <t xml:space="preserve">CONCLUIDO	</t>
        </is>
      </c>
      <c r="D30" t="n">
        <v>6.9313</v>
      </c>
      <c r="E30" t="n">
        <v>14.43</v>
      </c>
      <c r="F30" t="n">
        <v>10.72</v>
      </c>
      <c r="G30" t="n">
        <v>9.460000000000001</v>
      </c>
      <c r="H30" t="n">
        <v>0.15</v>
      </c>
      <c r="I30" t="n">
        <v>68</v>
      </c>
      <c r="J30" t="n">
        <v>116.05</v>
      </c>
      <c r="K30" t="n">
        <v>43.4</v>
      </c>
      <c r="L30" t="n">
        <v>1</v>
      </c>
      <c r="M30" t="n">
        <v>1</v>
      </c>
      <c r="N30" t="n">
        <v>16.65</v>
      </c>
      <c r="O30" t="n">
        <v>14546.17</v>
      </c>
      <c r="P30" t="n">
        <v>80.88</v>
      </c>
      <c r="Q30" t="n">
        <v>3666.05</v>
      </c>
      <c r="R30" t="n">
        <v>122.79</v>
      </c>
      <c r="S30" t="n">
        <v>60.59</v>
      </c>
      <c r="T30" t="n">
        <v>31060.81</v>
      </c>
      <c r="U30" t="n">
        <v>0.49</v>
      </c>
      <c r="V30" t="n">
        <v>0.8100000000000001</v>
      </c>
      <c r="W30" t="n">
        <v>0.36</v>
      </c>
      <c r="X30" t="n">
        <v>1.99</v>
      </c>
      <c r="Y30" t="n">
        <v>2</v>
      </c>
      <c r="Z30" t="n">
        <v>10</v>
      </c>
    </row>
    <row r="31">
      <c r="A31" t="n">
        <v>1</v>
      </c>
      <c r="B31" t="n">
        <v>55</v>
      </c>
      <c r="C31" t="inlineStr">
        <is>
          <t xml:space="preserve">CONCLUIDO	</t>
        </is>
      </c>
      <c r="D31" t="n">
        <v>6.93</v>
      </c>
      <c r="E31" t="n">
        <v>14.43</v>
      </c>
      <c r="F31" t="n">
        <v>10.72</v>
      </c>
      <c r="G31" t="n">
        <v>9.460000000000001</v>
      </c>
      <c r="H31" t="n">
        <v>0.3</v>
      </c>
      <c r="I31" t="n">
        <v>68</v>
      </c>
      <c r="J31" t="n">
        <v>117.34</v>
      </c>
      <c r="K31" t="n">
        <v>43.4</v>
      </c>
      <c r="L31" t="n">
        <v>2</v>
      </c>
      <c r="M31" t="n">
        <v>0</v>
      </c>
      <c r="N31" t="n">
        <v>16.94</v>
      </c>
      <c r="O31" t="n">
        <v>14705.49</v>
      </c>
      <c r="P31" t="n">
        <v>81.77</v>
      </c>
      <c r="Q31" t="n">
        <v>3666.43</v>
      </c>
      <c r="R31" t="n">
        <v>122.79</v>
      </c>
      <c r="S31" t="n">
        <v>60.59</v>
      </c>
      <c r="T31" t="n">
        <v>31059.89</v>
      </c>
      <c r="U31" t="n">
        <v>0.49</v>
      </c>
      <c r="V31" t="n">
        <v>0.8100000000000001</v>
      </c>
      <c r="W31" t="n">
        <v>0.36</v>
      </c>
      <c r="X31" t="n">
        <v>2</v>
      </c>
      <c r="Y31" t="n">
        <v>2</v>
      </c>
      <c r="Z31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INDEX(resultados!$A$2:$ZZ$31, 1, MATCH($B$1, resultados!$A$1:$ZZ$1, 0))</f>
        <v/>
      </c>
      <c r="B7">
        <f>INDEX(resultados!$A$2:$ZZ$31, 1, MATCH($B$2, resultados!$A$1:$ZZ$1, 0))</f>
        <v/>
      </c>
      <c r="C7">
        <f>INDEX(resultados!$A$2:$ZZ$31, 1, MATCH($B$3, resultados!$A$1:$ZZ$1, 0))</f>
        <v/>
      </c>
    </row>
    <row r="8">
      <c r="A8">
        <f>INDEX(resultados!$A$2:$ZZ$31, 2, MATCH($B$1, resultados!$A$1:$ZZ$1, 0))</f>
        <v/>
      </c>
      <c r="B8">
        <f>INDEX(resultados!$A$2:$ZZ$31, 2, MATCH($B$2, resultados!$A$1:$ZZ$1, 0))</f>
        <v/>
      </c>
      <c r="C8">
        <f>INDEX(resultados!$A$2:$ZZ$31, 2, MATCH($B$3, resultados!$A$1:$ZZ$1, 0))</f>
        <v/>
      </c>
    </row>
    <row r="9">
      <c r="A9">
        <f>INDEX(resultados!$A$2:$ZZ$31, 3, MATCH($B$1, resultados!$A$1:$ZZ$1, 0))</f>
        <v/>
      </c>
      <c r="B9">
        <f>INDEX(resultados!$A$2:$ZZ$31, 3, MATCH($B$2, resultados!$A$1:$ZZ$1, 0))</f>
        <v/>
      </c>
      <c r="C9">
        <f>INDEX(resultados!$A$2:$ZZ$31, 3, MATCH($B$3, resultados!$A$1:$ZZ$1, 0))</f>
        <v/>
      </c>
    </row>
    <row r="10">
      <c r="A10">
        <f>INDEX(resultados!$A$2:$ZZ$31, 4, MATCH($B$1, resultados!$A$1:$ZZ$1, 0))</f>
        <v/>
      </c>
      <c r="B10">
        <f>INDEX(resultados!$A$2:$ZZ$31, 4, MATCH($B$2, resultados!$A$1:$ZZ$1, 0))</f>
        <v/>
      </c>
      <c r="C10">
        <f>INDEX(resultados!$A$2:$ZZ$31, 4, MATCH($B$3, resultados!$A$1:$ZZ$1, 0))</f>
        <v/>
      </c>
    </row>
    <row r="11">
      <c r="A11">
        <f>INDEX(resultados!$A$2:$ZZ$31, 5, MATCH($B$1, resultados!$A$1:$ZZ$1, 0))</f>
        <v/>
      </c>
      <c r="B11">
        <f>INDEX(resultados!$A$2:$ZZ$31, 5, MATCH($B$2, resultados!$A$1:$ZZ$1, 0))</f>
        <v/>
      </c>
      <c r="C11">
        <f>INDEX(resultados!$A$2:$ZZ$31, 5, MATCH($B$3, resultados!$A$1:$ZZ$1, 0))</f>
        <v/>
      </c>
    </row>
    <row r="12">
      <c r="A12">
        <f>INDEX(resultados!$A$2:$ZZ$31, 6, MATCH($B$1, resultados!$A$1:$ZZ$1, 0))</f>
        <v/>
      </c>
      <c r="B12">
        <f>INDEX(resultados!$A$2:$ZZ$31, 6, MATCH($B$2, resultados!$A$1:$ZZ$1, 0))</f>
        <v/>
      </c>
      <c r="C12">
        <f>INDEX(resultados!$A$2:$ZZ$31, 6, MATCH($B$3, resultados!$A$1:$ZZ$1, 0))</f>
        <v/>
      </c>
    </row>
    <row r="13">
      <c r="A13">
        <f>INDEX(resultados!$A$2:$ZZ$31, 7, MATCH($B$1, resultados!$A$1:$ZZ$1, 0))</f>
        <v/>
      </c>
      <c r="B13">
        <f>INDEX(resultados!$A$2:$ZZ$31, 7, MATCH($B$2, resultados!$A$1:$ZZ$1, 0))</f>
        <v/>
      </c>
      <c r="C13">
        <f>INDEX(resultados!$A$2:$ZZ$31, 7, MATCH($B$3, resultados!$A$1:$ZZ$1, 0))</f>
        <v/>
      </c>
    </row>
    <row r="14">
      <c r="A14">
        <f>INDEX(resultados!$A$2:$ZZ$31, 8, MATCH($B$1, resultados!$A$1:$ZZ$1, 0))</f>
        <v/>
      </c>
      <c r="B14">
        <f>INDEX(resultados!$A$2:$ZZ$31, 8, MATCH($B$2, resultados!$A$1:$ZZ$1, 0))</f>
        <v/>
      </c>
      <c r="C14">
        <f>INDEX(resultados!$A$2:$ZZ$31, 8, MATCH($B$3, resultados!$A$1:$ZZ$1, 0))</f>
        <v/>
      </c>
    </row>
    <row r="15">
      <c r="A15">
        <f>INDEX(resultados!$A$2:$ZZ$31, 9, MATCH($B$1, resultados!$A$1:$ZZ$1, 0))</f>
        <v/>
      </c>
      <c r="B15">
        <f>INDEX(resultados!$A$2:$ZZ$31, 9, MATCH($B$2, resultados!$A$1:$ZZ$1, 0))</f>
        <v/>
      </c>
      <c r="C15">
        <f>INDEX(resultados!$A$2:$ZZ$31, 9, MATCH($B$3, resultados!$A$1:$ZZ$1, 0))</f>
        <v/>
      </c>
    </row>
    <row r="16">
      <c r="A16">
        <f>INDEX(resultados!$A$2:$ZZ$31, 10, MATCH($B$1, resultados!$A$1:$ZZ$1, 0))</f>
        <v/>
      </c>
      <c r="B16">
        <f>INDEX(resultados!$A$2:$ZZ$31, 10, MATCH($B$2, resultados!$A$1:$ZZ$1, 0))</f>
        <v/>
      </c>
      <c r="C16">
        <f>INDEX(resultados!$A$2:$ZZ$31, 10, MATCH($B$3, resultados!$A$1:$ZZ$1, 0))</f>
        <v/>
      </c>
    </row>
    <row r="17">
      <c r="A17">
        <f>INDEX(resultados!$A$2:$ZZ$31, 11, MATCH($B$1, resultados!$A$1:$ZZ$1, 0))</f>
        <v/>
      </c>
      <c r="B17">
        <f>INDEX(resultados!$A$2:$ZZ$31, 11, MATCH($B$2, resultados!$A$1:$ZZ$1, 0))</f>
        <v/>
      </c>
      <c r="C17">
        <f>INDEX(resultados!$A$2:$ZZ$31, 11, MATCH($B$3, resultados!$A$1:$ZZ$1, 0))</f>
        <v/>
      </c>
    </row>
    <row r="18">
      <c r="A18">
        <f>INDEX(resultados!$A$2:$ZZ$31, 12, MATCH($B$1, resultados!$A$1:$ZZ$1, 0))</f>
        <v/>
      </c>
      <c r="B18">
        <f>INDEX(resultados!$A$2:$ZZ$31, 12, MATCH($B$2, resultados!$A$1:$ZZ$1, 0))</f>
        <v/>
      </c>
      <c r="C18">
        <f>INDEX(resultados!$A$2:$ZZ$31, 12, MATCH($B$3, resultados!$A$1:$ZZ$1, 0))</f>
        <v/>
      </c>
    </row>
    <row r="19">
      <c r="A19">
        <f>INDEX(resultados!$A$2:$ZZ$31, 13, MATCH($B$1, resultados!$A$1:$ZZ$1, 0))</f>
        <v/>
      </c>
      <c r="B19">
        <f>INDEX(resultados!$A$2:$ZZ$31, 13, MATCH($B$2, resultados!$A$1:$ZZ$1, 0))</f>
        <v/>
      </c>
      <c r="C19">
        <f>INDEX(resultados!$A$2:$ZZ$31, 13, MATCH($B$3, resultados!$A$1:$ZZ$1, 0))</f>
        <v/>
      </c>
    </row>
    <row r="20">
      <c r="A20">
        <f>INDEX(resultados!$A$2:$ZZ$31, 14, MATCH($B$1, resultados!$A$1:$ZZ$1, 0))</f>
        <v/>
      </c>
      <c r="B20">
        <f>INDEX(resultados!$A$2:$ZZ$31, 14, MATCH($B$2, resultados!$A$1:$ZZ$1, 0))</f>
        <v/>
      </c>
      <c r="C20">
        <f>INDEX(resultados!$A$2:$ZZ$31, 14, MATCH($B$3, resultados!$A$1:$ZZ$1, 0))</f>
        <v/>
      </c>
    </row>
    <row r="21">
      <c r="A21">
        <f>INDEX(resultados!$A$2:$ZZ$31, 15, MATCH($B$1, resultados!$A$1:$ZZ$1, 0))</f>
        <v/>
      </c>
      <c r="B21">
        <f>INDEX(resultados!$A$2:$ZZ$31, 15, MATCH($B$2, resultados!$A$1:$ZZ$1, 0))</f>
        <v/>
      </c>
      <c r="C21">
        <f>INDEX(resultados!$A$2:$ZZ$31, 15, MATCH($B$3, resultados!$A$1:$ZZ$1, 0))</f>
        <v/>
      </c>
    </row>
    <row r="22">
      <c r="A22">
        <f>INDEX(resultados!$A$2:$ZZ$31, 16, MATCH($B$1, resultados!$A$1:$ZZ$1, 0))</f>
        <v/>
      </c>
      <c r="B22">
        <f>INDEX(resultados!$A$2:$ZZ$31, 16, MATCH($B$2, resultados!$A$1:$ZZ$1, 0))</f>
        <v/>
      </c>
      <c r="C22">
        <f>INDEX(resultados!$A$2:$ZZ$31, 16, MATCH($B$3, resultados!$A$1:$ZZ$1, 0))</f>
        <v/>
      </c>
    </row>
    <row r="23">
      <c r="A23">
        <f>INDEX(resultados!$A$2:$ZZ$31, 17, MATCH($B$1, resultados!$A$1:$ZZ$1, 0))</f>
        <v/>
      </c>
      <c r="B23">
        <f>INDEX(resultados!$A$2:$ZZ$31, 17, MATCH($B$2, resultados!$A$1:$ZZ$1, 0))</f>
        <v/>
      </c>
      <c r="C23">
        <f>INDEX(resultados!$A$2:$ZZ$31, 17, MATCH($B$3, resultados!$A$1:$ZZ$1, 0))</f>
        <v/>
      </c>
    </row>
    <row r="24">
      <c r="A24">
        <f>INDEX(resultados!$A$2:$ZZ$31, 18, MATCH($B$1, resultados!$A$1:$ZZ$1, 0))</f>
        <v/>
      </c>
      <c r="B24">
        <f>INDEX(resultados!$A$2:$ZZ$31, 18, MATCH($B$2, resultados!$A$1:$ZZ$1, 0))</f>
        <v/>
      </c>
      <c r="C24">
        <f>INDEX(resultados!$A$2:$ZZ$31, 18, MATCH($B$3, resultados!$A$1:$ZZ$1, 0))</f>
        <v/>
      </c>
    </row>
    <row r="25">
      <c r="A25">
        <f>INDEX(resultados!$A$2:$ZZ$31, 19, MATCH($B$1, resultados!$A$1:$ZZ$1, 0))</f>
        <v/>
      </c>
      <c r="B25">
        <f>INDEX(resultados!$A$2:$ZZ$31, 19, MATCH($B$2, resultados!$A$1:$ZZ$1, 0))</f>
        <v/>
      </c>
      <c r="C25">
        <f>INDEX(resultados!$A$2:$ZZ$31, 19, MATCH($B$3, resultados!$A$1:$ZZ$1, 0))</f>
        <v/>
      </c>
    </row>
    <row r="26">
      <c r="A26">
        <f>INDEX(resultados!$A$2:$ZZ$31, 20, MATCH($B$1, resultados!$A$1:$ZZ$1, 0))</f>
        <v/>
      </c>
      <c r="B26">
        <f>INDEX(resultados!$A$2:$ZZ$31, 20, MATCH($B$2, resultados!$A$1:$ZZ$1, 0))</f>
        <v/>
      </c>
      <c r="C26">
        <f>INDEX(resultados!$A$2:$ZZ$31, 20, MATCH($B$3, resultados!$A$1:$ZZ$1, 0))</f>
        <v/>
      </c>
    </row>
    <row r="27">
      <c r="A27">
        <f>INDEX(resultados!$A$2:$ZZ$31, 21, MATCH($B$1, resultados!$A$1:$ZZ$1, 0))</f>
        <v/>
      </c>
      <c r="B27">
        <f>INDEX(resultados!$A$2:$ZZ$31, 21, MATCH($B$2, resultados!$A$1:$ZZ$1, 0))</f>
        <v/>
      </c>
      <c r="C27">
        <f>INDEX(resultados!$A$2:$ZZ$31, 21, MATCH($B$3, resultados!$A$1:$ZZ$1, 0))</f>
        <v/>
      </c>
    </row>
    <row r="28">
      <c r="A28">
        <f>INDEX(resultados!$A$2:$ZZ$31, 22, MATCH($B$1, resultados!$A$1:$ZZ$1, 0))</f>
        <v/>
      </c>
      <c r="B28">
        <f>INDEX(resultados!$A$2:$ZZ$31, 22, MATCH($B$2, resultados!$A$1:$ZZ$1, 0))</f>
        <v/>
      </c>
      <c r="C28">
        <f>INDEX(resultados!$A$2:$ZZ$31, 22, MATCH($B$3, resultados!$A$1:$ZZ$1, 0))</f>
        <v/>
      </c>
    </row>
    <row r="29">
      <c r="A29">
        <f>INDEX(resultados!$A$2:$ZZ$31, 23, MATCH($B$1, resultados!$A$1:$ZZ$1, 0))</f>
        <v/>
      </c>
      <c r="B29">
        <f>INDEX(resultados!$A$2:$ZZ$31, 23, MATCH($B$2, resultados!$A$1:$ZZ$1, 0))</f>
        <v/>
      </c>
      <c r="C29">
        <f>INDEX(resultados!$A$2:$ZZ$31, 23, MATCH($B$3, resultados!$A$1:$ZZ$1, 0))</f>
        <v/>
      </c>
    </row>
    <row r="30">
      <c r="A30">
        <f>INDEX(resultados!$A$2:$ZZ$31, 24, MATCH($B$1, resultados!$A$1:$ZZ$1, 0))</f>
        <v/>
      </c>
      <c r="B30">
        <f>INDEX(resultados!$A$2:$ZZ$31, 24, MATCH($B$2, resultados!$A$1:$ZZ$1, 0))</f>
        <v/>
      </c>
      <c r="C30">
        <f>INDEX(resultados!$A$2:$ZZ$31, 24, MATCH($B$3, resultados!$A$1:$ZZ$1, 0))</f>
        <v/>
      </c>
    </row>
    <row r="31">
      <c r="A31">
        <f>INDEX(resultados!$A$2:$ZZ$31, 25, MATCH($B$1, resultados!$A$1:$ZZ$1, 0))</f>
        <v/>
      </c>
      <c r="B31">
        <f>INDEX(resultados!$A$2:$ZZ$31, 25, MATCH($B$2, resultados!$A$1:$ZZ$1, 0))</f>
        <v/>
      </c>
      <c r="C31">
        <f>INDEX(resultados!$A$2:$ZZ$31, 25, MATCH($B$3, resultados!$A$1:$ZZ$1, 0))</f>
        <v/>
      </c>
    </row>
    <row r="32">
      <c r="A32">
        <f>INDEX(resultados!$A$2:$ZZ$31, 26, MATCH($B$1, resultados!$A$1:$ZZ$1, 0))</f>
        <v/>
      </c>
      <c r="B32">
        <f>INDEX(resultados!$A$2:$ZZ$31, 26, MATCH($B$2, resultados!$A$1:$ZZ$1, 0))</f>
        <v/>
      </c>
      <c r="C32">
        <f>INDEX(resultados!$A$2:$ZZ$31, 26, MATCH($B$3, resultados!$A$1:$ZZ$1, 0))</f>
        <v/>
      </c>
    </row>
    <row r="33">
      <c r="A33">
        <f>INDEX(resultados!$A$2:$ZZ$31, 27, MATCH($B$1, resultados!$A$1:$ZZ$1, 0))</f>
        <v/>
      </c>
      <c r="B33">
        <f>INDEX(resultados!$A$2:$ZZ$31, 27, MATCH($B$2, resultados!$A$1:$ZZ$1, 0))</f>
        <v/>
      </c>
      <c r="C33">
        <f>INDEX(resultados!$A$2:$ZZ$31, 27, MATCH($B$3, resultados!$A$1:$ZZ$1, 0))</f>
        <v/>
      </c>
    </row>
    <row r="34">
      <c r="A34">
        <f>INDEX(resultados!$A$2:$ZZ$31, 28, MATCH($B$1, resultados!$A$1:$ZZ$1, 0))</f>
        <v/>
      </c>
      <c r="B34">
        <f>INDEX(resultados!$A$2:$ZZ$31, 28, MATCH($B$2, resultados!$A$1:$ZZ$1, 0))</f>
        <v/>
      </c>
      <c r="C34">
        <f>INDEX(resultados!$A$2:$ZZ$31, 28, MATCH($B$3, resultados!$A$1:$ZZ$1, 0))</f>
        <v/>
      </c>
    </row>
    <row r="35">
      <c r="A35">
        <f>INDEX(resultados!$A$2:$ZZ$31, 29, MATCH($B$1, resultados!$A$1:$ZZ$1, 0))</f>
        <v/>
      </c>
      <c r="B35">
        <f>INDEX(resultados!$A$2:$ZZ$31, 29, MATCH($B$2, resultados!$A$1:$ZZ$1, 0))</f>
        <v/>
      </c>
      <c r="C35">
        <f>INDEX(resultados!$A$2:$ZZ$31, 29, MATCH($B$3, resultados!$A$1:$ZZ$1, 0))</f>
        <v/>
      </c>
    </row>
    <row r="36">
      <c r="A36">
        <f>INDEX(resultados!$A$2:$ZZ$31, 30, MATCH($B$1, resultados!$A$1:$ZZ$1, 0))</f>
        <v/>
      </c>
      <c r="B36">
        <f>INDEX(resultados!$A$2:$ZZ$31, 30, MATCH($B$2, resultados!$A$1:$ZZ$1, 0))</f>
        <v/>
      </c>
      <c r="C36">
        <f>INDEX(resultados!$A$2:$ZZ$31, 30,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6.1727</v>
      </c>
      <c r="E2" t="n">
        <v>16.2</v>
      </c>
      <c r="F2" t="n">
        <v>12.43</v>
      </c>
      <c r="G2" t="n">
        <v>6.01</v>
      </c>
      <c r="H2" t="n">
        <v>0.24</v>
      </c>
      <c r="I2" t="n">
        <v>124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71.28</v>
      </c>
      <c r="Q2" t="n">
        <v>3669.19</v>
      </c>
      <c r="R2" t="n">
        <v>175.82</v>
      </c>
      <c r="S2" t="n">
        <v>60.59</v>
      </c>
      <c r="T2" t="n">
        <v>57294.32</v>
      </c>
      <c r="U2" t="n">
        <v>0.34</v>
      </c>
      <c r="V2" t="n">
        <v>0.7</v>
      </c>
      <c r="W2" t="n">
        <v>0.53</v>
      </c>
      <c r="X2" t="n">
        <v>3.7</v>
      </c>
      <c r="Y2" t="n">
        <v>2</v>
      </c>
      <c r="Z2" t="n">
        <v>10</v>
      </c>
      <c r="AA2" t="n">
        <v>228.4418155491687</v>
      </c>
      <c r="AB2" t="n">
        <v>312.5641701758496</v>
      </c>
      <c r="AC2" t="n">
        <v>282.7334844609271</v>
      </c>
      <c r="AD2" t="n">
        <v>228441.8155491687</v>
      </c>
      <c r="AE2" t="n">
        <v>312564.1701758496</v>
      </c>
      <c r="AF2" t="n">
        <v>1.360404423889428e-05</v>
      </c>
      <c r="AG2" t="n">
        <v>19</v>
      </c>
      <c r="AH2" t="n">
        <v>282733.4844609271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4.888</v>
      </c>
      <c r="E2" t="n">
        <v>20.46</v>
      </c>
      <c r="F2" t="n">
        <v>16.04</v>
      </c>
      <c r="G2" t="n">
        <v>3.93</v>
      </c>
      <c r="H2" t="n">
        <v>0.43</v>
      </c>
      <c r="I2" t="n">
        <v>245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63.11</v>
      </c>
      <c r="Q2" t="n">
        <v>3671.05</v>
      </c>
      <c r="R2" t="n">
        <v>288.42</v>
      </c>
      <c r="S2" t="n">
        <v>60.59</v>
      </c>
      <c r="T2" t="n">
        <v>112988.13</v>
      </c>
      <c r="U2" t="n">
        <v>0.21</v>
      </c>
      <c r="V2" t="n">
        <v>0.54</v>
      </c>
      <c r="W2" t="n">
        <v>0.87</v>
      </c>
      <c r="X2" t="n">
        <v>7.3</v>
      </c>
      <c r="Y2" t="n">
        <v>2</v>
      </c>
      <c r="Z2" t="n">
        <v>10</v>
      </c>
      <c r="AA2" t="n">
        <v>279.1098537339724</v>
      </c>
      <c r="AB2" t="n">
        <v>381.8904153365286</v>
      </c>
      <c r="AC2" t="n">
        <v>345.4433300833738</v>
      </c>
      <c r="AD2" t="n">
        <v>279109.8537339724</v>
      </c>
      <c r="AE2" t="n">
        <v>381890.4153365286</v>
      </c>
      <c r="AF2" t="n">
        <v>1.424786964046958e-05</v>
      </c>
      <c r="AG2" t="n">
        <v>24</v>
      </c>
      <c r="AH2" t="n">
        <v>345443.3300833738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6.6571</v>
      </c>
      <c r="E2" t="n">
        <v>15.02</v>
      </c>
      <c r="F2" t="n">
        <v>10.71</v>
      </c>
      <c r="G2" t="n">
        <v>8.93</v>
      </c>
      <c r="H2" t="n">
        <v>0.12</v>
      </c>
      <c r="I2" t="n">
        <v>72</v>
      </c>
      <c r="J2" t="n">
        <v>141.81</v>
      </c>
      <c r="K2" t="n">
        <v>47.83</v>
      </c>
      <c r="L2" t="n">
        <v>1</v>
      </c>
      <c r="M2" t="n">
        <v>67</v>
      </c>
      <c r="N2" t="n">
        <v>22.98</v>
      </c>
      <c r="O2" t="n">
        <v>17723.39</v>
      </c>
      <c r="P2" t="n">
        <v>98.31</v>
      </c>
      <c r="Q2" t="n">
        <v>3666.85</v>
      </c>
      <c r="R2" t="n">
        <v>125.17</v>
      </c>
      <c r="S2" t="n">
        <v>60.59</v>
      </c>
      <c r="T2" t="n">
        <v>32227.65</v>
      </c>
      <c r="U2" t="n">
        <v>0.48</v>
      </c>
      <c r="V2" t="n">
        <v>0.8100000000000001</v>
      </c>
      <c r="W2" t="n">
        <v>0.28</v>
      </c>
      <c r="X2" t="n">
        <v>1.99</v>
      </c>
      <c r="Y2" t="n">
        <v>2</v>
      </c>
      <c r="Z2" t="n">
        <v>10</v>
      </c>
      <c r="AA2" t="n">
        <v>235.0874064260782</v>
      </c>
      <c r="AB2" t="n">
        <v>321.6569607964103</v>
      </c>
      <c r="AC2" t="n">
        <v>290.9584719064762</v>
      </c>
      <c r="AD2" t="n">
        <v>235087.4064260782</v>
      </c>
      <c r="AE2" t="n">
        <v>321656.9607964103</v>
      </c>
      <c r="AF2" t="n">
        <v>1.042432354271682e-05</v>
      </c>
      <c r="AG2" t="n">
        <v>18</v>
      </c>
      <c r="AH2" t="n">
        <v>290958.4719064762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7.0696</v>
      </c>
      <c r="E3" t="n">
        <v>14.14</v>
      </c>
      <c r="F3" t="n">
        <v>10.36</v>
      </c>
      <c r="G3" t="n">
        <v>11.51</v>
      </c>
      <c r="H3" t="n">
        <v>0.25</v>
      </c>
      <c r="I3" t="n">
        <v>54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88.34</v>
      </c>
      <c r="Q3" t="n">
        <v>3665.85</v>
      </c>
      <c r="R3" t="n">
        <v>111.75</v>
      </c>
      <c r="S3" t="n">
        <v>60.59</v>
      </c>
      <c r="T3" t="n">
        <v>25608.67</v>
      </c>
      <c r="U3" t="n">
        <v>0.54</v>
      </c>
      <c r="V3" t="n">
        <v>0.84</v>
      </c>
      <c r="W3" t="n">
        <v>0.32</v>
      </c>
      <c r="X3" t="n">
        <v>1.63</v>
      </c>
      <c r="Y3" t="n">
        <v>2</v>
      </c>
      <c r="Z3" t="n">
        <v>10</v>
      </c>
      <c r="AA3" t="n">
        <v>217.7750556982702</v>
      </c>
      <c r="AB3" t="n">
        <v>297.9694387636251</v>
      </c>
      <c r="AC3" t="n">
        <v>269.5316537308466</v>
      </c>
      <c r="AD3" t="n">
        <v>217775.0556982702</v>
      </c>
      <c r="AE3" t="n">
        <v>297969.4387636251</v>
      </c>
      <c r="AF3" t="n">
        <v>1.107025547424417e-05</v>
      </c>
      <c r="AG3" t="n">
        <v>17</v>
      </c>
      <c r="AH3" t="n">
        <v>269531.6537308466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5.724</v>
      </c>
      <c r="E2" t="n">
        <v>17.47</v>
      </c>
      <c r="F2" t="n">
        <v>11.57</v>
      </c>
      <c r="G2" t="n">
        <v>7.08</v>
      </c>
      <c r="H2" t="n">
        <v>0.1</v>
      </c>
      <c r="I2" t="n">
        <v>98</v>
      </c>
      <c r="J2" t="n">
        <v>176.73</v>
      </c>
      <c r="K2" t="n">
        <v>52.44</v>
      </c>
      <c r="L2" t="n">
        <v>1</v>
      </c>
      <c r="M2" t="n">
        <v>96</v>
      </c>
      <c r="N2" t="n">
        <v>33.29</v>
      </c>
      <c r="O2" t="n">
        <v>22031.19</v>
      </c>
      <c r="P2" t="n">
        <v>134.37</v>
      </c>
      <c r="Q2" t="n">
        <v>3666.92</v>
      </c>
      <c r="R2" t="n">
        <v>153.4</v>
      </c>
      <c r="S2" t="n">
        <v>60.59</v>
      </c>
      <c r="T2" t="n">
        <v>46213.2</v>
      </c>
      <c r="U2" t="n">
        <v>0.4</v>
      </c>
      <c r="V2" t="n">
        <v>0.75</v>
      </c>
      <c r="W2" t="n">
        <v>0.32</v>
      </c>
      <c r="X2" t="n">
        <v>2.84</v>
      </c>
      <c r="Y2" t="n">
        <v>2</v>
      </c>
      <c r="Z2" t="n">
        <v>10</v>
      </c>
      <c r="AA2" t="n">
        <v>296.9280648438171</v>
      </c>
      <c r="AB2" t="n">
        <v>406.2700778610134</v>
      </c>
      <c r="AC2" t="n">
        <v>367.496231833593</v>
      </c>
      <c r="AD2" t="n">
        <v>296928.0648438171</v>
      </c>
      <c r="AE2" t="n">
        <v>406270.0778610134</v>
      </c>
      <c r="AF2" t="n">
        <v>8.099105180656055e-06</v>
      </c>
      <c r="AG2" t="n">
        <v>21</v>
      </c>
      <c r="AH2" t="n">
        <v>367496.231833593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7.2196</v>
      </c>
      <c r="E3" t="n">
        <v>13.85</v>
      </c>
      <c r="F3" t="n">
        <v>9.94</v>
      </c>
      <c r="G3" t="n">
        <v>14.2</v>
      </c>
      <c r="H3" t="n">
        <v>0.2</v>
      </c>
      <c r="I3" t="n">
        <v>42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96.02</v>
      </c>
      <c r="Q3" t="n">
        <v>3665.56</v>
      </c>
      <c r="R3" t="n">
        <v>98.47</v>
      </c>
      <c r="S3" t="n">
        <v>60.59</v>
      </c>
      <c r="T3" t="n">
        <v>19030.85</v>
      </c>
      <c r="U3" t="n">
        <v>0.62</v>
      </c>
      <c r="V3" t="n">
        <v>0.87</v>
      </c>
      <c r="W3" t="n">
        <v>0.28</v>
      </c>
      <c r="X3" t="n">
        <v>1.21</v>
      </c>
      <c r="Y3" t="n">
        <v>2</v>
      </c>
      <c r="Z3" t="n">
        <v>10</v>
      </c>
      <c r="AA3" t="n">
        <v>222.5421657787238</v>
      </c>
      <c r="AB3" t="n">
        <v>304.4920090857522</v>
      </c>
      <c r="AC3" t="n">
        <v>275.4317190959169</v>
      </c>
      <c r="AD3" t="n">
        <v>222542.1657787238</v>
      </c>
      <c r="AE3" t="n">
        <v>304492.0090857522</v>
      </c>
      <c r="AF3" t="n">
        <v>1.021528647139491e-05</v>
      </c>
      <c r="AG3" t="n">
        <v>17</v>
      </c>
      <c r="AH3" t="n">
        <v>275431.7190959169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3.9294</v>
      </c>
      <c r="E2" t="n">
        <v>25.45</v>
      </c>
      <c r="F2" t="n">
        <v>19.72</v>
      </c>
      <c r="G2" t="n">
        <v>3.22</v>
      </c>
      <c r="H2" t="n">
        <v>0.64</v>
      </c>
      <c r="I2" t="n">
        <v>367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57.18</v>
      </c>
      <c r="Q2" t="n">
        <v>3673.99</v>
      </c>
      <c r="R2" t="n">
        <v>402.67</v>
      </c>
      <c r="S2" t="n">
        <v>60.59</v>
      </c>
      <c r="T2" t="n">
        <v>169506.62</v>
      </c>
      <c r="U2" t="n">
        <v>0.15</v>
      </c>
      <c r="V2" t="n">
        <v>0.44</v>
      </c>
      <c r="W2" t="n">
        <v>1.24</v>
      </c>
      <c r="X2" t="n">
        <v>10.98</v>
      </c>
      <c r="Y2" t="n">
        <v>2</v>
      </c>
      <c r="Z2" t="n">
        <v>10</v>
      </c>
      <c r="AA2" t="n">
        <v>343.4425465133944</v>
      </c>
      <c r="AB2" t="n">
        <v>469.913243755432</v>
      </c>
      <c r="AC2" t="n">
        <v>425.0653832987927</v>
      </c>
      <c r="AD2" t="n">
        <v>343442.5465133944</v>
      </c>
      <c r="AE2" t="n">
        <v>469913.243755432</v>
      </c>
      <c r="AF2" t="n">
        <v>1.348883857435316e-05</v>
      </c>
      <c r="AG2" t="n">
        <v>30</v>
      </c>
      <c r="AH2" t="n">
        <v>425065.3832987926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6.7208</v>
      </c>
      <c r="E2" t="n">
        <v>14.88</v>
      </c>
      <c r="F2" t="n">
        <v>11.19</v>
      </c>
      <c r="G2" t="n">
        <v>8.09</v>
      </c>
      <c r="H2" t="n">
        <v>0.18</v>
      </c>
      <c r="I2" t="n">
        <v>83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77.06999999999999</v>
      </c>
      <c r="Q2" t="n">
        <v>3666.26</v>
      </c>
      <c r="R2" t="n">
        <v>137.35</v>
      </c>
      <c r="S2" t="n">
        <v>60.59</v>
      </c>
      <c r="T2" t="n">
        <v>38265.97</v>
      </c>
      <c r="U2" t="n">
        <v>0.44</v>
      </c>
      <c r="V2" t="n">
        <v>0.78</v>
      </c>
      <c r="W2" t="n">
        <v>0.4</v>
      </c>
      <c r="X2" t="n">
        <v>2.46</v>
      </c>
      <c r="Y2" t="n">
        <v>2</v>
      </c>
      <c r="Z2" t="n">
        <v>10</v>
      </c>
      <c r="AA2" t="n">
        <v>220.7604690311144</v>
      </c>
      <c r="AB2" t="n">
        <v>302.0542129927613</v>
      </c>
      <c r="AC2" t="n">
        <v>273.226582840572</v>
      </c>
      <c r="AD2" t="n">
        <v>220760.4690311144</v>
      </c>
      <c r="AE2" t="n">
        <v>302054.2129927613</v>
      </c>
      <c r="AF2" t="n">
        <v>1.257720837202189e-05</v>
      </c>
      <c r="AG2" t="n">
        <v>18</v>
      </c>
      <c r="AH2" t="n">
        <v>273226.5828405719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6.9773</v>
      </c>
      <c r="E2" t="n">
        <v>14.33</v>
      </c>
      <c r="F2" t="n">
        <v>10.56</v>
      </c>
      <c r="G2" t="n">
        <v>9.9</v>
      </c>
      <c r="H2" t="n">
        <v>0.14</v>
      </c>
      <c r="I2" t="n">
        <v>64</v>
      </c>
      <c r="J2" t="n">
        <v>124.63</v>
      </c>
      <c r="K2" t="n">
        <v>45</v>
      </c>
      <c r="L2" t="n">
        <v>1</v>
      </c>
      <c r="M2" t="n">
        <v>19</v>
      </c>
      <c r="N2" t="n">
        <v>18.64</v>
      </c>
      <c r="O2" t="n">
        <v>15605.44</v>
      </c>
      <c r="P2" t="n">
        <v>83.39</v>
      </c>
      <c r="Q2" t="n">
        <v>3666.73</v>
      </c>
      <c r="R2" t="n">
        <v>118.78</v>
      </c>
      <c r="S2" t="n">
        <v>60.59</v>
      </c>
      <c r="T2" t="n">
        <v>29076.19</v>
      </c>
      <c r="U2" t="n">
        <v>0.51</v>
      </c>
      <c r="V2" t="n">
        <v>0.82</v>
      </c>
      <c r="W2" t="n">
        <v>0.32</v>
      </c>
      <c r="X2" t="n">
        <v>1.84</v>
      </c>
      <c r="Y2" t="n">
        <v>2</v>
      </c>
      <c r="Z2" t="n">
        <v>10</v>
      </c>
      <c r="AA2" t="n">
        <v>214.7141601303954</v>
      </c>
      <c r="AB2" t="n">
        <v>293.7813864104788</v>
      </c>
      <c r="AC2" t="n">
        <v>265.7433032163149</v>
      </c>
      <c r="AD2" t="n">
        <v>214714.1601303954</v>
      </c>
      <c r="AE2" t="n">
        <v>293781.3864104789</v>
      </c>
      <c r="AF2" t="n">
        <v>1.162664444145409e-05</v>
      </c>
      <c r="AG2" t="n">
        <v>17</v>
      </c>
      <c r="AH2" t="n">
        <v>265743.3032163149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6.9695</v>
      </c>
      <c r="E3" t="n">
        <v>14.35</v>
      </c>
      <c r="F3" t="n">
        <v>10.61</v>
      </c>
      <c r="G3" t="n">
        <v>10.1</v>
      </c>
      <c r="H3" t="n">
        <v>0.28</v>
      </c>
      <c r="I3" t="n">
        <v>63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84.23999999999999</v>
      </c>
      <c r="Q3" t="n">
        <v>3667.48</v>
      </c>
      <c r="R3" t="n">
        <v>119.25</v>
      </c>
      <c r="S3" t="n">
        <v>60.59</v>
      </c>
      <c r="T3" t="n">
        <v>29317.18</v>
      </c>
      <c r="U3" t="n">
        <v>0.51</v>
      </c>
      <c r="V3" t="n">
        <v>0.82</v>
      </c>
      <c r="W3" t="n">
        <v>0.35</v>
      </c>
      <c r="X3" t="n">
        <v>1.88</v>
      </c>
      <c r="Y3" t="n">
        <v>2</v>
      </c>
      <c r="Z3" t="n">
        <v>10</v>
      </c>
      <c r="AA3" t="n">
        <v>215.1633361797555</v>
      </c>
      <c r="AB3" t="n">
        <v>294.3959688974618</v>
      </c>
      <c r="AC3" t="n">
        <v>266.2992308133122</v>
      </c>
      <c r="AD3" t="n">
        <v>215163.3361797555</v>
      </c>
      <c r="AE3" t="n">
        <v>294395.9688974618</v>
      </c>
      <c r="AF3" t="n">
        <v>1.161364688844026e-05</v>
      </c>
      <c r="AG3" t="n">
        <v>17</v>
      </c>
      <c r="AH3" t="n">
        <v>266299.2308133122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2024-09-25T23:01:56Z</dcterms:created>
  <dcterms:modified xmlns:dcterms="http://purl.org/dc/terms/" xmlns:xsi="http://www.w3.org/2001/XMLSchema-instance" xsi:type="dcterms:W3CDTF">2024-09-25T23:01:56Z</dcterms:modified>
</cp:coreProperties>
</file>