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gráficos!$A$7:$A$28</f>
              <numCache>
                <formatCode>General</formatCode>
                <ptCount val="2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</numCache>
            </numRef>
          </xVal>
          <yVal>
            <numRef>
              <f>gráficos!$B$7:$B$28</f>
              <numCache>
                <formatCode>General</formatCode>
                <ptCount val="2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8.7455</v>
      </c>
      <c r="E2" t="n">
        <v>11.43</v>
      </c>
      <c r="F2" t="n">
        <v>6.78</v>
      </c>
      <c r="G2" t="n">
        <v>7.4</v>
      </c>
      <c r="H2" t="n">
        <v>0.09</v>
      </c>
      <c r="I2" t="n">
        <v>55</v>
      </c>
      <c r="J2" t="n">
        <v>194.77</v>
      </c>
      <c r="K2" t="n">
        <v>54.38</v>
      </c>
      <c r="L2" t="n">
        <v>1</v>
      </c>
      <c r="M2" t="n">
        <v>36</v>
      </c>
      <c r="N2" t="n">
        <v>39.4</v>
      </c>
      <c r="O2" t="n">
        <v>24256.19</v>
      </c>
      <c r="P2" t="n">
        <v>73.09999999999999</v>
      </c>
      <c r="Q2" t="n">
        <v>4526.57</v>
      </c>
      <c r="R2" t="n">
        <v>122.77</v>
      </c>
      <c r="S2" t="n">
        <v>54.2</v>
      </c>
      <c r="T2" t="n">
        <v>34479.81</v>
      </c>
      <c r="U2" t="n">
        <v>0.44</v>
      </c>
      <c r="V2" t="n">
        <v>0.6899999999999999</v>
      </c>
      <c r="W2" t="n">
        <v>0.22</v>
      </c>
      <c r="X2" t="n">
        <v>2.07</v>
      </c>
      <c r="Y2" t="n">
        <v>4</v>
      </c>
      <c r="Z2" t="n">
        <v>10</v>
      </c>
      <c r="AA2" t="n">
        <v>98.71642422318934</v>
      </c>
      <c r="AB2" t="n">
        <v>135.0681666833831</v>
      </c>
      <c r="AC2" t="n">
        <v>122.1774504245196</v>
      </c>
      <c r="AD2" t="n">
        <v>98716.42422318933</v>
      </c>
      <c r="AE2" t="n">
        <v>135068.1666833831</v>
      </c>
      <c r="AF2" t="n">
        <v>2.108348616909346e-05</v>
      </c>
      <c r="AG2" t="n">
        <v>8</v>
      </c>
      <c r="AH2" t="n">
        <v>122177.4504245196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9.220800000000001</v>
      </c>
      <c r="E3" t="n">
        <v>10.84</v>
      </c>
      <c r="F3" t="n">
        <v>6.5</v>
      </c>
      <c r="G3" t="n">
        <v>8.300000000000001</v>
      </c>
      <c r="H3" t="n">
        <v>0.18</v>
      </c>
      <c r="I3" t="n">
        <v>47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67.25</v>
      </c>
      <c r="Q3" t="n">
        <v>4529.42</v>
      </c>
      <c r="R3" t="n">
        <v>112.21</v>
      </c>
      <c r="S3" t="n">
        <v>54.2</v>
      </c>
      <c r="T3" t="n">
        <v>29241.32</v>
      </c>
      <c r="U3" t="n">
        <v>0.48</v>
      </c>
      <c r="V3" t="n">
        <v>0.72</v>
      </c>
      <c r="W3" t="n">
        <v>0.24</v>
      </c>
      <c r="X3" t="n">
        <v>1.79</v>
      </c>
      <c r="Y3" t="n">
        <v>4</v>
      </c>
      <c r="Z3" t="n">
        <v>10</v>
      </c>
      <c r="AA3" t="n">
        <v>96.59918371773219</v>
      </c>
      <c r="AB3" t="n">
        <v>132.1712648177592</v>
      </c>
      <c r="AC3" t="n">
        <v>119.5570248071227</v>
      </c>
      <c r="AD3" t="n">
        <v>96599.18371773219</v>
      </c>
      <c r="AE3" t="n">
        <v>132171.2648177592</v>
      </c>
      <c r="AF3" t="n">
        <v>2.222933042913235e-05</v>
      </c>
      <c r="AG3" t="n">
        <v>8</v>
      </c>
      <c r="AH3" t="n">
        <v>119557.0248071227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8.9892</v>
      </c>
      <c r="E2" t="n">
        <v>11.12</v>
      </c>
      <c r="F2" t="n">
        <v>6.93</v>
      </c>
      <c r="G2" t="n">
        <v>7.17</v>
      </c>
      <c r="H2" t="n">
        <v>0.11</v>
      </c>
      <c r="I2" t="n">
        <v>58</v>
      </c>
      <c r="J2" t="n">
        <v>159.12</v>
      </c>
      <c r="K2" t="n">
        <v>50.28</v>
      </c>
      <c r="L2" t="n">
        <v>1</v>
      </c>
      <c r="M2" t="n">
        <v>0</v>
      </c>
      <c r="N2" t="n">
        <v>27.84</v>
      </c>
      <c r="O2" t="n">
        <v>19859.16</v>
      </c>
      <c r="P2" t="n">
        <v>63.04</v>
      </c>
      <c r="Q2" t="n">
        <v>4529.26</v>
      </c>
      <c r="R2" t="n">
        <v>126.13</v>
      </c>
      <c r="S2" t="n">
        <v>54.2</v>
      </c>
      <c r="T2" t="n">
        <v>36144.86</v>
      </c>
      <c r="U2" t="n">
        <v>0.43</v>
      </c>
      <c r="V2" t="n">
        <v>0.67</v>
      </c>
      <c r="W2" t="n">
        <v>0.27</v>
      </c>
      <c r="X2" t="n">
        <v>2.22</v>
      </c>
      <c r="Y2" t="n">
        <v>4</v>
      </c>
      <c r="Z2" t="n">
        <v>10</v>
      </c>
      <c r="AA2" t="n">
        <v>95.35044361476213</v>
      </c>
      <c r="AB2" t="n">
        <v>130.4626835183512</v>
      </c>
      <c r="AC2" t="n">
        <v>118.0115081089207</v>
      </c>
      <c r="AD2" t="n">
        <v>95350.44361476213</v>
      </c>
      <c r="AE2" t="n">
        <v>130462.6835183512</v>
      </c>
      <c r="AF2" t="n">
        <v>2.371205652166862e-05</v>
      </c>
      <c r="AG2" t="n">
        <v>8</v>
      </c>
      <c r="AH2" t="n">
        <v>118011.5081089207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7.1806</v>
      </c>
      <c r="E2" t="n">
        <v>13.93</v>
      </c>
      <c r="F2" t="n">
        <v>9.779999999999999</v>
      </c>
      <c r="G2" t="n">
        <v>4.48</v>
      </c>
      <c r="H2" t="n">
        <v>0.22</v>
      </c>
      <c r="I2" t="n">
        <v>131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60.48</v>
      </c>
      <c r="Q2" t="n">
        <v>4536.39</v>
      </c>
      <c r="R2" t="n">
        <v>217.58</v>
      </c>
      <c r="S2" t="n">
        <v>54.2</v>
      </c>
      <c r="T2" t="n">
        <v>81505.3</v>
      </c>
      <c r="U2" t="n">
        <v>0.25</v>
      </c>
      <c r="V2" t="n">
        <v>0.48</v>
      </c>
      <c r="W2" t="n">
        <v>0.49</v>
      </c>
      <c r="X2" t="n">
        <v>5.06</v>
      </c>
      <c r="Y2" t="n">
        <v>4</v>
      </c>
      <c r="Z2" t="n">
        <v>10</v>
      </c>
      <c r="AA2" t="n">
        <v>115.3581376464762</v>
      </c>
      <c r="AB2" t="n">
        <v>157.8380931696931</v>
      </c>
      <c r="AC2" t="n">
        <v>142.774247084776</v>
      </c>
      <c r="AD2" t="n">
        <v>115358.1376464762</v>
      </c>
      <c r="AE2" t="n">
        <v>157838.0931696931</v>
      </c>
      <c r="AF2" t="n">
        <v>2.64378953925567e-05</v>
      </c>
      <c r="AG2" t="n">
        <v>10</v>
      </c>
      <c r="AH2" t="n">
        <v>142774.247084776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8.116300000000001</v>
      </c>
      <c r="E2" t="n">
        <v>12.32</v>
      </c>
      <c r="F2" t="n">
        <v>8.24</v>
      </c>
      <c r="G2" t="n">
        <v>5.37</v>
      </c>
      <c r="H2" t="n">
        <v>0.16</v>
      </c>
      <c r="I2" t="n">
        <v>92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60.14</v>
      </c>
      <c r="Q2" t="n">
        <v>4532.66</v>
      </c>
      <c r="R2" t="n">
        <v>168.07</v>
      </c>
      <c r="S2" t="n">
        <v>54.2</v>
      </c>
      <c r="T2" t="n">
        <v>56945.02</v>
      </c>
      <c r="U2" t="n">
        <v>0.32</v>
      </c>
      <c r="V2" t="n">
        <v>0.57</v>
      </c>
      <c r="W2" t="n">
        <v>0.38</v>
      </c>
      <c r="X2" t="n">
        <v>3.52</v>
      </c>
      <c r="Y2" t="n">
        <v>4</v>
      </c>
      <c r="Z2" t="n">
        <v>10</v>
      </c>
      <c r="AA2" t="n">
        <v>104.4884506334789</v>
      </c>
      <c r="AB2" t="n">
        <v>142.9657078617707</v>
      </c>
      <c r="AC2" t="n">
        <v>129.3212613571131</v>
      </c>
      <c r="AD2" t="n">
        <v>104488.4506334789</v>
      </c>
      <c r="AE2" t="n">
        <v>142965.7078617706</v>
      </c>
      <c r="AF2" t="n">
        <v>2.587865739468125e-05</v>
      </c>
      <c r="AG2" t="n">
        <v>9</v>
      </c>
      <c r="AH2" t="n">
        <v>129321.2613571131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6.2359</v>
      </c>
      <c r="E2" t="n">
        <v>16.04</v>
      </c>
      <c r="F2" t="n">
        <v>11.71</v>
      </c>
      <c r="G2" t="n">
        <v>3.86</v>
      </c>
      <c r="H2" t="n">
        <v>0.28</v>
      </c>
      <c r="I2" t="n">
        <v>182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61.56</v>
      </c>
      <c r="Q2" t="n">
        <v>4539.62</v>
      </c>
      <c r="R2" t="n">
        <v>280.07</v>
      </c>
      <c r="S2" t="n">
        <v>54.2</v>
      </c>
      <c r="T2" t="n">
        <v>112497.38</v>
      </c>
      <c r="U2" t="n">
        <v>0.19</v>
      </c>
      <c r="V2" t="n">
        <v>0.4</v>
      </c>
      <c r="W2" t="n">
        <v>0.63</v>
      </c>
      <c r="X2" t="n">
        <v>6.99</v>
      </c>
      <c r="Y2" t="n">
        <v>4</v>
      </c>
      <c r="Z2" t="n">
        <v>10</v>
      </c>
      <c r="AA2" t="n">
        <v>127.3647628160221</v>
      </c>
      <c r="AB2" t="n">
        <v>174.2660874215761</v>
      </c>
      <c r="AC2" t="n">
        <v>157.6343766220993</v>
      </c>
      <c r="AD2" t="n">
        <v>127364.7628160221</v>
      </c>
      <c r="AE2" t="n">
        <v>174266.0874215761</v>
      </c>
      <c r="AF2" t="n">
        <v>2.6297148709894e-05</v>
      </c>
      <c r="AG2" t="n">
        <v>11</v>
      </c>
      <c r="AH2" t="n">
        <v>157634.3766220993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9.050000000000001</v>
      </c>
      <c r="E2" t="n">
        <v>11.05</v>
      </c>
      <c r="F2" t="n">
        <v>6.81</v>
      </c>
      <c r="G2" t="n">
        <v>7.43</v>
      </c>
      <c r="H2" t="n">
        <v>0.11</v>
      </c>
      <c r="I2" t="n">
        <v>55</v>
      </c>
      <c r="J2" t="n">
        <v>167.88</v>
      </c>
      <c r="K2" t="n">
        <v>51.39</v>
      </c>
      <c r="L2" t="n">
        <v>1</v>
      </c>
      <c r="M2" t="n">
        <v>0</v>
      </c>
      <c r="N2" t="n">
        <v>30.49</v>
      </c>
      <c r="O2" t="n">
        <v>20939.59</v>
      </c>
      <c r="P2" t="n">
        <v>64.02</v>
      </c>
      <c r="Q2" t="n">
        <v>4527.03</v>
      </c>
      <c r="R2" t="n">
        <v>122.25</v>
      </c>
      <c r="S2" t="n">
        <v>54.2</v>
      </c>
      <c r="T2" t="n">
        <v>34219.27</v>
      </c>
      <c r="U2" t="n">
        <v>0.44</v>
      </c>
      <c r="V2" t="n">
        <v>0.68</v>
      </c>
      <c r="W2" t="n">
        <v>0.27</v>
      </c>
      <c r="X2" t="n">
        <v>2.1</v>
      </c>
      <c r="Y2" t="n">
        <v>4</v>
      </c>
      <c r="Z2" t="n">
        <v>10</v>
      </c>
      <c r="AA2" t="n">
        <v>95.6623481561346</v>
      </c>
      <c r="AB2" t="n">
        <v>130.889445072114</v>
      </c>
      <c r="AC2" t="n">
        <v>118.3975401389561</v>
      </c>
      <c r="AD2" t="n">
        <v>95662.3481561346</v>
      </c>
      <c r="AE2" t="n">
        <v>130889.445072114</v>
      </c>
      <c r="AF2" t="n">
        <v>2.329573975328555e-05</v>
      </c>
      <c r="AG2" t="n">
        <v>8</v>
      </c>
      <c r="AH2" t="n">
        <v>118397.5401389561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5.5591</v>
      </c>
      <c r="E2" t="n">
        <v>17.99</v>
      </c>
      <c r="F2" t="n">
        <v>13.47</v>
      </c>
      <c r="G2" t="n">
        <v>3.56</v>
      </c>
      <c r="H2" t="n">
        <v>0.34</v>
      </c>
      <c r="I2" t="n">
        <v>227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62.94</v>
      </c>
      <c r="Q2" t="n">
        <v>4542.52</v>
      </c>
      <c r="R2" t="n">
        <v>336.49</v>
      </c>
      <c r="S2" t="n">
        <v>54.2</v>
      </c>
      <c r="T2" t="n">
        <v>140478.59</v>
      </c>
      <c r="U2" t="n">
        <v>0.16</v>
      </c>
      <c r="V2" t="n">
        <v>0.35</v>
      </c>
      <c r="W2" t="n">
        <v>0.77</v>
      </c>
      <c r="X2" t="n">
        <v>8.74</v>
      </c>
      <c r="Y2" t="n">
        <v>4</v>
      </c>
      <c r="Z2" t="n">
        <v>10</v>
      </c>
      <c r="AA2" t="n">
        <v>139.7764161652896</v>
      </c>
      <c r="AB2" t="n">
        <v>191.2482590975359</v>
      </c>
      <c r="AC2" t="n">
        <v>172.9957936679385</v>
      </c>
      <c r="AD2" t="n">
        <v>139776.4161652896</v>
      </c>
      <c r="AE2" t="n">
        <v>191248.2590975359</v>
      </c>
      <c r="AF2" t="n">
        <v>2.565100620451303e-05</v>
      </c>
      <c r="AG2" t="n">
        <v>12</v>
      </c>
      <c r="AH2" t="n">
        <v>172995.7936679385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8.6831</v>
      </c>
      <c r="E2" t="n">
        <v>11.52</v>
      </c>
      <c r="F2" t="n">
        <v>7.4</v>
      </c>
      <c r="G2" t="n">
        <v>6.26</v>
      </c>
      <c r="H2" t="n">
        <v>0.13</v>
      </c>
      <c r="I2" t="n">
        <v>71</v>
      </c>
      <c r="J2" t="n">
        <v>133.21</v>
      </c>
      <c r="K2" t="n">
        <v>46.47</v>
      </c>
      <c r="L2" t="n">
        <v>1</v>
      </c>
      <c r="M2" t="n">
        <v>0</v>
      </c>
      <c r="N2" t="n">
        <v>20.75</v>
      </c>
      <c r="O2" t="n">
        <v>16663.42</v>
      </c>
      <c r="P2" t="n">
        <v>61.01</v>
      </c>
      <c r="Q2" t="n">
        <v>4528.61</v>
      </c>
      <c r="R2" t="n">
        <v>141.17</v>
      </c>
      <c r="S2" t="n">
        <v>54.2</v>
      </c>
      <c r="T2" t="n">
        <v>43600.17</v>
      </c>
      <c r="U2" t="n">
        <v>0.38</v>
      </c>
      <c r="V2" t="n">
        <v>0.63</v>
      </c>
      <c r="W2" t="n">
        <v>0.31</v>
      </c>
      <c r="X2" t="n">
        <v>2.69</v>
      </c>
      <c r="Y2" t="n">
        <v>4</v>
      </c>
      <c r="Z2" t="n">
        <v>10</v>
      </c>
      <c r="AA2" t="n">
        <v>94.74327103122394</v>
      </c>
      <c r="AB2" t="n">
        <v>129.6319232029907</v>
      </c>
      <c r="AC2" t="n">
        <v>117.2600343920786</v>
      </c>
      <c r="AD2" t="n">
        <v>94743.27103122394</v>
      </c>
      <c r="AE2" t="n">
        <v>129631.9232029907</v>
      </c>
      <c r="AF2" t="n">
        <v>2.490561951312106e-05</v>
      </c>
      <c r="AG2" t="n">
        <v>8</v>
      </c>
      <c r="AH2" t="n">
        <v>117260.0343920786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8.8749</v>
      </c>
      <c r="E2" t="n">
        <v>11.27</v>
      </c>
      <c r="F2" t="n">
        <v>7.1</v>
      </c>
      <c r="G2" t="n">
        <v>6.87</v>
      </c>
      <c r="H2" t="n">
        <v>0.12</v>
      </c>
      <c r="I2" t="n">
        <v>62</v>
      </c>
      <c r="J2" t="n">
        <v>150.44</v>
      </c>
      <c r="K2" t="n">
        <v>49.1</v>
      </c>
      <c r="L2" t="n">
        <v>1</v>
      </c>
      <c r="M2" t="n">
        <v>0</v>
      </c>
      <c r="N2" t="n">
        <v>25.34</v>
      </c>
      <c r="O2" t="n">
        <v>18787.76</v>
      </c>
      <c r="P2" t="n">
        <v>62.6</v>
      </c>
      <c r="Q2" t="n">
        <v>4529.45</v>
      </c>
      <c r="R2" t="n">
        <v>131.31</v>
      </c>
      <c r="S2" t="n">
        <v>54.2</v>
      </c>
      <c r="T2" t="n">
        <v>38714.14</v>
      </c>
      <c r="U2" t="n">
        <v>0.41</v>
      </c>
      <c r="V2" t="n">
        <v>0.66</v>
      </c>
      <c r="W2" t="n">
        <v>0.29</v>
      </c>
      <c r="X2" t="n">
        <v>2.38</v>
      </c>
      <c r="Y2" t="n">
        <v>4</v>
      </c>
      <c r="Z2" t="n">
        <v>10</v>
      </c>
      <c r="AA2" t="n">
        <v>95.24420673721202</v>
      </c>
      <c r="AB2" t="n">
        <v>130.3173255356469</v>
      </c>
      <c r="AC2" t="n">
        <v>117.8800228880745</v>
      </c>
      <c r="AD2" t="n">
        <v>95244.20673721202</v>
      </c>
      <c r="AE2" t="n">
        <v>130317.3255356469</v>
      </c>
      <c r="AF2" t="n">
        <v>2.402799523287097e-05</v>
      </c>
      <c r="AG2" t="n">
        <v>8</v>
      </c>
      <c r="AH2" t="n">
        <v>117880.0228880745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8.9579</v>
      </c>
      <c r="E2" t="n">
        <v>11.16</v>
      </c>
      <c r="F2" t="n">
        <v>6.72</v>
      </c>
      <c r="G2" t="n">
        <v>7.61</v>
      </c>
      <c r="H2" t="n">
        <v>0.1</v>
      </c>
      <c r="I2" t="n">
        <v>53</v>
      </c>
      <c r="J2" t="n">
        <v>185.69</v>
      </c>
      <c r="K2" t="n">
        <v>53.44</v>
      </c>
      <c r="L2" t="n">
        <v>1</v>
      </c>
      <c r="M2" t="n">
        <v>23</v>
      </c>
      <c r="N2" t="n">
        <v>36.26</v>
      </c>
      <c r="O2" t="n">
        <v>23136.14</v>
      </c>
      <c r="P2" t="n">
        <v>68.5</v>
      </c>
      <c r="Q2" t="n">
        <v>4528.03</v>
      </c>
      <c r="R2" t="n">
        <v>120.35</v>
      </c>
      <c r="S2" t="n">
        <v>54.2</v>
      </c>
      <c r="T2" t="n">
        <v>33281.94</v>
      </c>
      <c r="U2" t="n">
        <v>0.45</v>
      </c>
      <c r="V2" t="n">
        <v>0.6899999999999999</v>
      </c>
      <c r="W2" t="n">
        <v>0.23</v>
      </c>
      <c r="X2" t="n">
        <v>2.01</v>
      </c>
      <c r="Y2" t="n">
        <v>4</v>
      </c>
      <c r="Z2" t="n">
        <v>10</v>
      </c>
      <c r="AA2" t="n">
        <v>97.15858294563854</v>
      </c>
      <c r="AB2" t="n">
        <v>132.9366595203325</v>
      </c>
      <c r="AC2" t="n">
        <v>120.2493713135208</v>
      </c>
      <c r="AD2" t="n">
        <v>97158.58294563854</v>
      </c>
      <c r="AE2" t="n">
        <v>132936.6595203325</v>
      </c>
      <c r="AF2" t="n">
        <v>2.20470036617029e-05</v>
      </c>
      <c r="AG2" t="n">
        <v>8</v>
      </c>
      <c r="AH2" t="n">
        <v>120249.3713135208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9.215400000000001</v>
      </c>
      <c r="E3" t="n">
        <v>10.85</v>
      </c>
      <c r="F3" t="n">
        <v>6.56</v>
      </c>
      <c r="G3" t="n">
        <v>8.029999999999999</v>
      </c>
      <c r="H3" t="n">
        <v>0.19</v>
      </c>
      <c r="I3" t="n">
        <v>49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65.8</v>
      </c>
      <c r="Q3" t="n">
        <v>4526.86</v>
      </c>
      <c r="R3" t="n">
        <v>113.98</v>
      </c>
      <c r="S3" t="n">
        <v>54.2</v>
      </c>
      <c r="T3" t="n">
        <v>30116.01</v>
      </c>
      <c r="U3" t="n">
        <v>0.48</v>
      </c>
      <c r="V3" t="n">
        <v>0.71</v>
      </c>
      <c r="W3" t="n">
        <v>0.25</v>
      </c>
      <c r="X3" t="n">
        <v>1.85</v>
      </c>
      <c r="Y3" t="n">
        <v>4</v>
      </c>
      <c r="Z3" t="n">
        <v>10</v>
      </c>
      <c r="AA3" t="n">
        <v>96.11275798894823</v>
      </c>
      <c r="AB3" t="n">
        <v>131.5057156760487</v>
      </c>
      <c r="AC3" t="n">
        <v>118.9549947413927</v>
      </c>
      <c r="AD3" t="n">
        <v>96112.75798894823</v>
      </c>
      <c r="AE3" t="n">
        <v>131505.7156760487</v>
      </c>
      <c r="AF3" t="n">
        <v>2.268075749272228e-05</v>
      </c>
      <c r="AG3" t="n">
        <v>8</v>
      </c>
      <c r="AH3" t="n">
        <v>118954.9947413927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8.309699999999999</v>
      </c>
      <c r="E2" t="n">
        <v>12.03</v>
      </c>
      <c r="F2" t="n">
        <v>7.94</v>
      </c>
      <c r="G2" t="n">
        <v>5.67</v>
      </c>
      <c r="H2" t="n">
        <v>0.15</v>
      </c>
      <c r="I2" t="n">
        <v>84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60.55</v>
      </c>
      <c r="Q2" t="n">
        <v>4531.22</v>
      </c>
      <c r="R2" t="n">
        <v>158.73</v>
      </c>
      <c r="S2" t="n">
        <v>54.2</v>
      </c>
      <c r="T2" t="n">
        <v>52315</v>
      </c>
      <c r="U2" t="n">
        <v>0.34</v>
      </c>
      <c r="V2" t="n">
        <v>0.59</v>
      </c>
      <c r="W2" t="n">
        <v>0.35</v>
      </c>
      <c r="X2" t="n">
        <v>3.23</v>
      </c>
      <c r="Y2" t="n">
        <v>4</v>
      </c>
      <c r="Z2" t="n">
        <v>10</v>
      </c>
      <c r="AA2" t="n">
        <v>94.87528713663831</v>
      </c>
      <c r="AB2" t="n">
        <v>129.8125534625581</v>
      </c>
      <c r="AC2" t="n">
        <v>117.423425553189</v>
      </c>
      <c r="AD2" t="n">
        <v>94875.2871366383</v>
      </c>
      <c r="AE2" t="n">
        <v>129812.5534625581</v>
      </c>
      <c r="AF2" t="n">
        <v>2.5496026956704e-05</v>
      </c>
      <c r="AG2" t="n">
        <v>8</v>
      </c>
      <c r="AH2" t="n">
        <v>117423.4255531891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7.5873</v>
      </c>
      <c r="E2" t="n">
        <v>13.18</v>
      </c>
      <c r="F2" t="n">
        <v>9.09</v>
      </c>
      <c r="G2" t="n">
        <v>4.78</v>
      </c>
      <c r="H2" t="n">
        <v>0.2</v>
      </c>
      <c r="I2" t="n">
        <v>114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59.66</v>
      </c>
      <c r="Q2" t="n">
        <v>4534.24</v>
      </c>
      <c r="R2" t="n">
        <v>195.52</v>
      </c>
      <c r="S2" t="n">
        <v>54.2</v>
      </c>
      <c r="T2" t="n">
        <v>70561.57000000001</v>
      </c>
      <c r="U2" t="n">
        <v>0.28</v>
      </c>
      <c r="V2" t="n">
        <v>0.51</v>
      </c>
      <c r="W2" t="n">
        <v>0.43</v>
      </c>
      <c r="X2" t="n">
        <v>4.37</v>
      </c>
      <c r="Y2" t="n">
        <v>4</v>
      </c>
      <c r="Z2" t="n">
        <v>10</v>
      </c>
      <c r="AA2" t="n">
        <v>104.9427400357807</v>
      </c>
      <c r="AB2" t="n">
        <v>143.5872866638337</v>
      </c>
      <c r="AC2" t="n">
        <v>129.8835175506987</v>
      </c>
      <c r="AD2" t="n">
        <v>104942.7400357807</v>
      </c>
      <c r="AE2" t="n">
        <v>143587.2866638337</v>
      </c>
      <c r="AF2" t="n">
        <v>2.647044882612776e-05</v>
      </c>
      <c r="AG2" t="n">
        <v>9</v>
      </c>
      <c r="AH2" t="n">
        <v>129883.5175506987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8.7455</v>
      </c>
      <c r="E2" t="n">
        <v>11.43</v>
      </c>
      <c r="F2" t="n">
        <v>6.78</v>
      </c>
      <c r="G2" t="n">
        <v>7.4</v>
      </c>
      <c r="H2" t="n">
        <v>0.09</v>
      </c>
      <c r="I2" t="n">
        <v>55</v>
      </c>
      <c r="J2" t="n">
        <v>194.77</v>
      </c>
      <c r="K2" t="n">
        <v>54.38</v>
      </c>
      <c r="L2" t="n">
        <v>1</v>
      </c>
      <c r="M2" t="n">
        <v>36</v>
      </c>
      <c r="N2" t="n">
        <v>39.4</v>
      </c>
      <c r="O2" t="n">
        <v>24256.19</v>
      </c>
      <c r="P2" t="n">
        <v>73.09999999999999</v>
      </c>
      <c r="Q2" t="n">
        <v>4526.57</v>
      </c>
      <c r="R2" t="n">
        <v>122.77</v>
      </c>
      <c r="S2" t="n">
        <v>54.2</v>
      </c>
      <c r="T2" t="n">
        <v>34479.81</v>
      </c>
      <c r="U2" t="n">
        <v>0.44</v>
      </c>
      <c r="V2" t="n">
        <v>0.6899999999999999</v>
      </c>
      <c r="W2" t="n">
        <v>0.22</v>
      </c>
      <c r="X2" t="n">
        <v>2.07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9.220800000000001</v>
      </c>
      <c r="E3" t="n">
        <v>10.84</v>
      </c>
      <c r="F3" t="n">
        <v>6.5</v>
      </c>
      <c r="G3" t="n">
        <v>8.300000000000001</v>
      </c>
      <c r="H3" t="n">
        <v>0.18</v>
      </c>
      <c r="I3" t="n">
        <v>47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67.25</v>
      </c>
      <c r="Q3" t="n">
        <v>4529.42</v>
      </c>
      <c r="R3" t="n">
        <v>112.21</v>
      </c>
      <c r="S3" t="n">
        <v>54.2</v>
      </c>
      <c r="T3" t="n">
        <v>29241.32</v>
      </c>
      <c r="U3" t="n">
        <v>0.48</v>
      </c>
      <c r="V3" t="n">
        <v>0.72</v>
      </c>
      <c r="W3" t="n">
        <v>0.24</v>
      </c>
      <c r="X3" t="n">
        <v>1.79</v>
      </c>
      <c r="Y3" t="n">
        <v>4</v>
      </c>
      <c r="Z3" t="n">
        <v>10</v>
      </c>
    </row>
    <row r="4">
      <c r="A4" t="n">
        <v>0</v>
      </c>
      <c r="B4" t="n">
        <v>40</v>
      </c>
      <c r="C4" t="inlineStr">
        <is>
          <t xml:space="preserve">CONCLUIDO	</t>
        </is>
      </c>
      <c r="D4" t="n">
        <v>7.5873</v>
      </c>
      <c r="E4" t="n">
        <v>13.18</v>
      </c>
      <c r="F4" t="n">
        <v>9.09</v>
      </c>
      <c r="G4" t="n">
        <v>4.78</v>
      </c>
      <c r="H4" t="n">
        <v>0.2</v>
      </c>
      <c r="I4" t="n">
        <v>114</v>
      </c>
      <c r="J4" t="n">
        <v>89.87</v>
      </c>
      <c r="K4" t="n">
        <v>37.55</v>
      </c>
      <c r="L4" t="n">
        <v>1</v>
      </c>
      <c r="M4" t="n">
        <v>0</v>
      </c>
      <c r="N4" t="n">
        <v>11.32</v>
      </c>
      <c r="O4" t="n">
        <v>11317.98</v>
      </c>
      <c r="P4" t="n">
        <v>59.66</v>
      </c>
      <c r="Q4" t="n">
        <v>4534.24</v>
      </c>
      <c r="R4" t="n">
        <v>195.52</v>
      </c>
      <c r="S4" t="n">
        <v>54.2</v>
      </c>
      <c r="T4" t="n">
        <v>70561.57000000001</v>
      </c>
      <c r="U4" t="n">
        <v>0.28</v>
      </c>
      <c r="V4" t="n">
        <v>0.51</v>
      </c>
      <c r="W4" t="n">
        <v>0.43</v>
      </c>
      <c r="X4" t="n">
        <v>4.37</v>
      </c>
      <c r="Y4" t="n">
        <v>4</v>
      </c>
      <c r="Z4" t="n">
        <v>10</v>
      </c>
    </row>
    <row r="5">
      <c r="A5" t="n">
        <v>0</v>
      </c>
      <c r="B5" t="n">
        <v>30</v>
      </c>
      <c r="C5" t="inlineStr">
        <is>
          <t xml:space="preserve">CONCLUIDO	</t>
        </is>
      </c>
      <c r="D5" t="n">
        <v>6.7797</v>
      </c>
      <c r="E5" t="n">
        <v>14.75</v>
      </c>
      <c r="F5" t="n">
        <v>10.54</v>
      </c>
      <c r="G5" t="n">
        <v>4.16</v>
      </c>
      <c r="H5" t="n">
        <v>0.24</v>
      </c>
      <c r="I5" t="n">
        <v>152</v>
      </c>
      <c r="J5" t="n">
        <v>71.52</v>
      </c>
      <c r="K5" t="n">
        <v>32.27</v>
      </c>
      <c r="L5" t="n">
        <v>1</v>
      </c>
      <c r="M5" t="n">
        <v>0</v>
      </c>
      <c r="N5" t="n">
        <v>8.25</v>
      </c>
      <c r="O5" t="n">
        <v>9054.6</v>
      </c>
      <c r="P5" t="n">
        <v>60.68</v>
      </c>
      <c r="Q5" t="n">
        <v>4537.15</v>
      </c>
      <c r="R5" t="n">
        <v>242.34</v>
      </c>
      <c r="S5" t="n">
        <v>54.2</v>
      </c>
      <c r="T5" t="n">
        <v>93778.85000000001</v>
      </c>
      <c r="U5" t="n">
        <v>0.22</v>
      </c>
      <c r="V5" t="n">
        <v>0.44</v>
      </c>
      <c r="W5" t="n">
        <v>0.55</v>
      </c>
      <c r="X5" t="n">
        <v>5.82</v>
      </c>
      <c r="Y5" t="n">
        <v>4</v>
      </c>
      <c r="Z5" t="n">
        <v>10</v>
      </c>
    </row>
    <row r="6">
      <c r="A6" t="n">
        <v>0</v>
      </c>
      <c r="B6" t="n">
        <v>15</v>
      </c>
      <c r="C6" t="inlineStr">
        <is>
          <t xml:space="preserve">CONCLUIDO	</t>
        </is>
      </c>
      <c r="D6" t="n">
        <v>4.6707</v>
      </c>
      <c r="E6" t="n">
        <v>21.41</v>
      </c>
      <c r="F6" t="n">
        <v>16.36</v>
      </c>
      <c r="G6" t="n">
        <v>3.25</v>
      </c>
      <c r="H6" t="n">
        <v>0.43</v>
      </c>
      <c r="I6" t="n">
        <v>302</v>
      </c>
      <c r="J6" t="n">
        <v>39.78</v>
      </c>
      <c r="K6" t="n">
        <v>19.54</v>
      </c>
      <c r="L6" t="n">
        <v>1</v>
      </c>
      <c r="M6" t="n">
        <v>0</v>
      </c>
      <c r="N6" t="n">
        <v>4.24</v>
      </c>
      <c r="O6" t="n">
        <v>5140</v>
      </c>
      <c r="P6" t="n">
        <v>64.23999999999999</v>
      </c>
      <c r="Q6" t="n">
        <v>4560.05</v>
      </c>
      <c r="R6" t="n">
        <v>429.06</v>
      </c>
      <c r="S6" t="n">
        <v>54.2</v>
      </c>
      <c r="T6" t="n">
        <v>186389.88</v>
      </c>
      <c r="U6" t="n">
        <v>0.13</v>
      </c>
      <c r="V6" t="n">
        <v>0.29</v>
      </c>
      <c r="W6" t="n">
        <v>0.98</v>
      </c>
      <c r="X6" t="n">
        <v>11.62</v>
      </c>
      <c r="Y6" t="n">
        <v>4</v>
      </c>
      <c r="Z6" t="n">
        <v>10</v>
      </c>
    </row>
    <row r="7">
      <c r="A7" t="n">
        <v>0</v>
      </c>
      <c r="B7" t="n">
        <v>70</v>
      </c>
      <c r="C7" t="inlineStr">
        <is>
          <t xml:space="preserve">CONCLUIDO	</t>
        </is>
      </c>
      <c r="D7" t="n">
        <v>8.783899999999999</v>
      </c>
      <c r="E7" t="n">
        <v>11.38</v>
      </c>
      <c r="F7" t="n">
        <v>7.25</v>
      </c>
      <c r="G7" t="n">
        <v>6.59</v>
      </c>
      <c r="H7" t="n">
        <v>0.12</v>
      </c>
      <c r="I7" t="n">
        <v>66</v>
      </c>
      <c r="J7" t="n">
        <v>141.81</v>
      </c>
      <c r="K7" t="n">
        <v>47.83</v>
      </c>
      <c r="L7" t="n">
        <v>1</v>
      </c>
      <c r="M7" t="n">
        <v>0</v>
      </c>
      <c r="N7" t="n">
        <v>22.98</v>
      </c>
      <c r="O7" t="n">
        <v>17723.39</v>
      </c>
      <c r="P7" t="n">
        <v>61.75</v>
      </c>
      <c r="Q7" t="n">
        <v>4528.26</v>
      </c>
      <c r="R7" t="n">
        <v>136.3</v>
      </c>
      <c r="S7" t="n">
        <v>54.2</v>
      </c>
      <c r="T7" t="n">
        <v>41189.42</v>
      </c>
      <c r="U7" t="n">
        <v>0.4</v>
      </c>
      <c r="V7" t="n">
        <v>0.64</v>
      </c>
      <c r="W7" t="n">
        <v>0.3</v>
      </c>
      <c r="X7" t="n">
        <v>2.54</v>
      </c>
      <c r="Y7" t="n">
        <v>4</v>
      </c>
      <c r="Z7" t="n">
        <v>10</v>
      </c>
    </row>
    <row r="8">
      <c r="A8" t="n">
        <v>0</v>
      </c>
      <c r="B8" t="n">
        <v>90</v>
      </c>
      <c r="C8" t="inlineStr">
        <is>
          <t xml:space="preserve">CONCLUIDO	</t>
        </is>
      </c>
      <c r="D8" t="n">
        <v>9.072100000000001</v>
      </c>
      <c r="E8" t="n">
        <v>11.02</v>
      </c>
      <c r="F8" t="n">
        <v>6.72</v>
      </c>
      <c r="G8" t="n">
        <v>7.61</v>
      </c>
      <c r="H8" t="n">
        <v>0.1</v>
      </c>
      <c r="I8" t="n">
        <v>53</v>
      </c>
      <c r="J8" t="n">
        <v>176.73</v>
      </c>
      <c r="K8" t="n">
        <v>52.44</v>
      </c>
      <c r="L8" t="n">
        <v>1</v>
      </c>
      <c r="M8" t="n">
        <v>9</v>
      </c>
      <c r="N8" t="n">
        <v>33.29</v>
      </c>
      <c r="O8" t="n">
        <v>22031.19</v>
      </c>
      <c r="P8" t="n">
        <v>65.44</v>
      </c>
      <c r="Q8" t="n">
        <v>4525.56</v>
      </c>
      <c r="R8" t="n">
        <v>119.66</v>
      </c>
      <c r="S8" t="n">
        <v>54.2</v>
      </c>
      <c r="T8" t="n">
        <v>32935.54</v>
      </c>
      <c r="U8" t="n">
        <v>0.45</v>
      </c>
      <c r="V8" t="n">
        <v>0.6899999999999999</v>
      </c>
      <c r="W8" t="n">
        <v>0.24</v>
      </c>
      <c r="X8" t="n">
        <v>2.01</v>
      </c>
      <c r="Y8" t="n">
        <v>4</v>
      </c>
      <c r="Z8" t="n">
        <v>10</v>
      </c>
    </row>
    <row r="9">
      <c r="A9" t="n">
        <v>1</v>
      </c>
      <c r="B9" t="n">
        <v>90</v>
      </c>
      <c r="C9" t="inlineStr">
        <is>
          <t xml:space="preserve">CONCLUIDO	</t>
        </is>
      </c>
      <c r="D9" t="n">
        <v>9.1317</v>
      </c>
      <c r="E9" t="n">
        <v>10.95</v>
      </c>
      <c r="F9" t="n">
        <v>6.68</v>
      </c>
      <c r="G9" t="n">
        <v>7.71</v>
      </c>
      <c r="H9" t="n">
        <v>0.2</v>
      </c>
      <c r="I9" t="n">
        <v>52</v>
      </c>
      <c r="J9" t="n">
        <v>178.21</v>
      </c>
      <c r="K9" t="n">
        <v>52.44</v>
      </c>
      <c r="L9" t="n">
        <v>2</v>
      </c>
      <c r="M9" t="n">
        <v>0</v>
      </c>
      <c r="N9" t="n">
        <v>33.77</v>
      </c>
      <c r="O9" t="n">
        <v>22213.89</v>
      </c>
      <c r="P9" t="n">
        <v>65.3</v>
      </c>
      <c r="Q9" t="n">
        <v>4525.7</v>
      </c>
      <c r="R9" t="n">
        <v>118.12</v>
      </c>
      <c r="S9" t="n">
        <v>54.2</v>
      </c>
      <c r="T9" t="n">
        <v>32170.51</v>
      </c>
      <c r="U9" t="n">
        <v>0.46</v>
      </c>
      <c r="V9" t="n">
        <v>0.7</v>
      </c>
      <c r="W9" t="n">
        <v>0.25</v>
      </c>
      <c r="X9" t="n">
        <v>1.97</v>
      </c>
      <c r="Y9" t="n">
        <v>4</v>
      </c>
      <c r="Z9" t="n">
        <v>10</v>
      </c>
    </row>
    <row r="10">
      <c r="A10" t="n">
        <v>0</v>
      </c>
      <c r="B10" t="n">
        <v>10</v>
      </c>
      <c r="C10" t="inlineStr">
        <is>
          <t xml:space="preserve">CONCLUIDO	</t>
        </is>
      </c>
      <c r="D10" t="n">
        <v>3.4655</v>
      </c>
      <c r="E10" t="n">
        <v>28.86</v>
      </c>
      <c r="F10" t="n">
        <v>22.19</v>
      </c>
      <c r="G10" t="n">
        <v>2.95</v>
      </c>
      <c r="H10" t="n">
        <v>0.64</v>
      </c>
      <c r="I10" t="n">
        <v>452</v>
      </c>
      <c r="J10" t="n">
        <v>26.11</v>
      </c>
      <c r="K10" t="n">
        <v>12.1</v>
      </c>
      <c r="L10" t="n">
        <v>1</v>
      </c>
      <c r="M10" t="n">
        <v>0</v>
      </c>
      <c r="N10" t="n">
        <v>3.01</v>
      </c>
      <c r="O10" t="n">
        <v>3454.41</v>
      </c>
      <c r="P10" t="n">
        <v>63.84</v>
      </c>
      <c r="Q10" t="n">
        <v>4572.69</v>
      </c>
      <c r="R10" t="n">
        <v>617.03</v>
      </c>
      <c r="S10" t="n">
        <v>54.2</v>
      </c>
      <c r="T10" t="n">
        <v>279624.33</v>
      </c>
      <c r="U10" t="n">
        <v>0.09</v>
      </c>
      <c r="V10" t="n">
        <v>0.21</v>
      </c>
      <c r="W10" t="n">
        <v>1.42</v>
      </c>
      <c r="X10" t="n">
        <v>17.44</v>
      </c>
      <c r="Y10" t="n">
        <v>4</v>
      </c>
      <c r="Z10" t="n">
        <v>10</v>
      </c>
    </row>
    <row r="11">
      <c r="A11" t="n">
        <v>0</v>
      </c>
      <c r="B11" t="n">
        <v>45</v>
      </c>
      <c r="C11" t="inlineStr">
        <is>
          <t xml:space="preserve">CONCLUIDO	</t>
        </is>
      </c>
      <c r="D11" t="n">
        <v>7.8804</v>
      </c>
      <c r="E11" t="n">
        <v>12.69</v>
      </c>
      <c r="F11" t="n">
        <v>8.609999999999999</v>
      </c>
      <c r="G11" t="n">
        <v>5.06</v>
      </c>
      <c r="H11" t="n">
        <v>0.18</v>
      </c>
      <c r="I11" t="n">
        <v>102</v>
      </c>
      <c r="J11" t="n">
        <v>98.70999999999999</v>
      </c>
      <c r="K11" t="n">
        <v>39.72</v>
      </c>
      <c r="L11" t="n">
        <v>1</v>
      </c>
      <c r="M11" t="n">
        <v>0</v>
      </c>
      <c r="N11" t="n">
        <v>12.99</v>
      </c>
      <c r="O11" t="n">
        <v>12407.75</v>
      </c>
      <c r="P11" t="n">
        <v>59.81</v>
      </c>
      <c r="Q11" t="n">
        <v>4533.73</v>
      </c>
      <c r="R11" t="n">
        <v>180.09</v>
      </c>
      <c r="S11" t="n">
        <v>54.2</v>
      </c>
      <c r="T11" t="n">
        <v>62903.71</v>
      </c>
      <c r="U11" t="n">
        <v>0.3</v>
      </c>
      <c r="V11" t="n">
        <v>0.54</v>
      </c>
      <c r="W11" t="n">
        <v>0.39</v>
      </c>
      <c r="X11" t="n">
        <v>3.89</v>
      </c>
      <c r="Y11" t="n">
        <v>4</v>
      </c>
      <c r="Z11" t="n">
        <v>10</v>
      </c>
    </row>
    <row r="12">
      <c r="A12" t="n">
        <v>0</v>
      </c>
      <c r="B12" t="n">
        <v>60</v>
      </c>
      <c r="C12" t="inlineStr">
        <is>
          <t xml:space="preserve">CONCLUIDO	</t>
        </is>
      </c>
      <c r="D12" t="n">
        <v>8.5</v>
      </c>
      <c r="E12" t="n">
        <v>11.76</v>
      </c>
      <c r="F12" t="n">
        <v>7.66</v>
      </c>
      <c r="G12" t="n">
        <v>5.97</v>
      </c>
      <c r="H12" t="n">
        <v>0.14</v>
      </c>
      <c r="I12" t="n">
        <v>77</v>
      </c>
      <c r="J12" t="n">
        <v>124.63</v>
      </c>
      <c r="K12" t="n">
        <v>45</v>
      </c>
      <c r="L12" t="n">
        <v>1</v>
      </c>
      <c r="M12" t="n">
        <v>0</v>
      </c>
      <c r="N12" t="n">
        <v>18.64</v>
      </c>
      <c r="O12" t="n">
        <v>15605.44</v>
      </c>
      <c r="P12" t="n">
        <v>60.8</v>
      </c>
      <c r="Q12" t="n">
        <v>4528.48</v>
      </c>
      <c r="R12" t="n">
        <v>149.68</v>
      </c>
      <c r="S12" t="n">
        <v>54.2</v>
      </c>
      <c r="T12" t="n">
        <v>47826.62</v>
      </c>
      <c r="U12" t="n">
        <v>0.36</v>
      </c>
      <c r="V12" t="n">
        <v>0.61</v>
      </c>
      <c r="W12" t="n">
        <v>0.33</v>
      </c>
      <c r="X12" t="n">
        <v>2.95</v>
      </c>
      <c r="Y12" t="n">
        <v>4</v>
      </c>
      <c r="Z12" t="n">
        <v>10</v>
      </c>
    </row>
    <row r="13">
      <c r="A13" t="n">
        <v>0</v>
      </c>
      <c r="B13" t="n">
        <v>80</v>
      </c>
      <c r="C13" t="inlineStr">
        <is>
          <t xml:space="preserve">CONCLUIDO	</t>
        </is>
      </c>
      <c r="D13" t="n">
        <v>8.9892</v>
      </c>
      <c r="E13" t="n">
        <v>11.12</v>
      </c>
      <c r="F13" t="n">
        <v>6.93</v>
      </c>
      <c r="G13" t="n">
        <v>7.17</v>
      </c>
      <c r="H13" t="n">
        <v>0.11</v>
      </c>
      <c r="I13" t="n">
        <v>58</v>
      </c>
      <c r="J13" t="n">
        <v>159.12</v>
      </c>
      <c r="K13" t="n">
        <v>50.28</v>
      </c>
      <c r="L13" t="n">
        <v>1</v>
      </c>
      <c r="M13" t="n">
        <v>0</v>
      </c>
      <c r="N13" t="n">
        <v>27.84</v>
      </c>
      <c r="O13" t="n">
        <v>19859.16</v>
      </c>
      <c r="P13" t="n">
        <v>63.04</v>
      </c>
      <c r="Q13" t="n">
        <v>4529.26</v>
      </c>
      <c r="R13" t="n">
        <v>126.13</v>
      </c>
      <c r="S13" t="n">
        <v>54.2</v>
      </c>
      <c r="T13" t="n">
        <v>36144.86</v>
      </c>
      <c r="U13" t="n">
        <v>0.43</v>
      </c>
      <c r="V13" t="n">
        <v>0.67</v>
      </c>
      <c r="W13" t="n">
        <v>0.27</v>
      </c>
      <c r="X13" t="n">
        <v>2.22</v>
      </c>
      <c r="Y13" t="n">
        <v>4</v>
      </c>
      <c r="Z13" t="n">
        <v>10</v>
      </c>
    </row>
    <row r="14">
      <c r="A14" t="n">
        <v>0</v>
      </c>
      <c r="B14" t="n">
        <v>35</v>
      </c>
      <c r="C14" t="inlineStr">
        <is>
          <t xml:space="preserve">CONCLUIDO	</t>
        </is>
      </c>
      <c r="D14" t="n">
        <v>7.1806</v>
      </c>
      <c r="E14" t="n">
        <v>13.93</v>
      </c>
      <c r="F14" t="n">
        <v>9.779999999999999</v>
      </c>
      <c r="G14" t="n">
        <v>4.48</v>
      </c>
      <c r="H14" t="n">
        <v>0.22</v>
      </c>
      <c r="I14" t="n">
        <v>131</v>
      </c>
      <c r="J14" t="n">
        <v>80.84</v>
      </c>
      <c r="K14" t="n">
        <v>35.1</v>
      </c>
      <c r="L14" t="n">
        <v>1</v>
      </c>
      <c r="M14" t="n">
        <v>0</v>
      </c>
      <c r="N14" t="n">
        <v>9.74</v>
      </c>
      <c r="O14" t="n">
        <v>10204.21</v>
      </c>
      <c r="P14" t="n">
        <v>60.48</v>
      </c>
      <c r="Q14" t="n">
        <v>4536.39</v>
      </c>
      <c r="R14" t="n">
        <v>217.58</v>
      </c>
      <c r="S14" t="n">
        <v>54.2</v>
      </c>
      <c r="T14" t="n">
        <v>81505.3</v>
      </c>
      <c r="U14" t="n">
        <v>0.25</v>
      </c>
      <c r="V14" t="n">
        <v>0.48</v>
      </c>
      <c r="W14" t="n">
        <v>0.49</v>
      </c>
      <c r="X14" t="n">
        <v>5.06</v>
      </c>
      <c r="Y14" t="n">
        <v>4</v>
      </c>
      <c r="Z14" t="n">
        <v>10</v>
      </c>
    </row>
    <row r="15">
      <c r="A15" t="n">
        <v>0</v>
      </c>
      <c r="B15" t="n">
        <v>50</v>
      </c>
      <c r="C15" t="inlineStr">
        <is>
          <t xml:space="preserve">CONCLUIDO	</t>
        </is>
      </c>
      <c r="D15" t="n">
        <v>8.116300000000001</v>
      </c>
      <c r="E15" t="n">
        <v>12.32</v>
      </c>
      <c r="F15" t="n">
        <v>8.24</v>
      </c>
      <c r="G15" t="n">
        <v>5.37</v>
      </c>
      <c r="H15" t="n">
        <v>0.16</v>
      </c>
      <c r="I15" t="n">
        <v>92</v>
      </c>
      <c r="J15" t="n">
        <v>107.41</v>
      </c>
      <c r="K15" t="n">
        <v>41.65</v>
      </c>
      <c r="L15" t="n">
        <v>1</v>
      </c>
      <c r="M15" t="n">
        <v>0</v>
      </c>
      <c r="N15" t="n">
        <v>14.77</v>
      </c>
      <c r="O15" t="n">
        <v>13481.73</v>
      </c>
      <c r="P15" t="n">
        <v>60.14</v>
      </c>
      <c r="Q15" t="n">
        <v>4532.66</v>
      </c>
      <c r="R15" t="n">
        <v>168.07</v>
      </c>
      <c r="S15" t="n">
        <v>54.2</v>
      </c>
      <c r="T15" t="n">
        <v>56945.02</v>
      </c>
      <c r="U15" t="n">
        <v>0.32</v>
      </c>
      <c r="V15" t="n">
        <v>0.57</v>
      </c>
      <c r="W15" t="n">
        <v>0.38</v>
      </c>
      <c r="X15" t="n">
        <v>3.52</v>
      </c>
      <c r="Y15" t="n">
        <v>4</v>
      </c>
      <c r="Z15" t="n">
        <v>10</v>
      </c>
    </row>
    <row r="16">
      <c r="A16" t="n">
        <v>0</v>
      </c>
      <c r="B16" t="n">
        <v>25</v>
      </c>
      <c r="C16" t="inlineStr">
        <is>
          <t xml:space="preserve">CONCLUIDO	</t>
        </is>
      </c>
      <c r="D16" t="n">
        <v>6.2359</v>
      </c>
      <c r="E16" t="n">
        <v>16.04</v>
      </c>
      <c r="F16" t="n">
        <v>11.71</v>
      </c>
      <c r="G16" t="n">
        <v>3.86</v>
      </c>
      <c r="H16" t="n">
        <v>0.28</v>
      </c>
      <c r="I16" t="n">
        <v>182</v>
      </c>
      <c r="J16" t="n">
        <v>61.76</v>
      </c>
      <c r="K16" t="n">
        <v>28.92</v>
      </c>
      <c r="L16" t="n">
        <v>1</v>
      </c>
      <c r="M16" t="n">
        <v>0</v>
      </c>
      <c r="N16" t="n">
        <v>6.84</v>
      </c>
      <c r="O16" t="n">
        <v>7851.41</v>
      </c>
      <c r="P16" t="n">
        <v>61.56</v>
      </c>
      <c r="Q16" t="n">
        <v>4539.62</v>
      </c>
      <c r="R16" t="n">
        <v>280.07</v>
      </c>
      <c r="S16" t="n">
        <v>54.2</v>
      </c>
      <c r="T16" t="n">
        <v>112497.38</v>
      </c>
      <c r="U16" t="n">
        <v>0.19</v>
      </c>
      <c r="V16" t="n">
        <v>0.4</v>
      </c>
      <c r="W16" t="n">
        <v>0.63</v>
      </c>
      <c r="X16" t="n">
        <v>6.99</v>
      </c>
      <c r="Y16" t="n">
        <v>4</v>
      </c>
      <c r="Z16" t="n">
        <v>10</v>
      </c>
    </row>
    <row r="17">
      <c r="A17" t="n">
        <v>0</v>
      </c>
      <c r="B17" t="n">
        <v>85</v>
      </c>
      <c r="C17" t="inlineStr">
        <is>
          <t xml:space="preserve">CONCLUIDO	</t>
        </is>
      </c>
      <c r="D17" t="n">
        <v>9.050000000000001</v>
      </c>
      <c r="E17" t="n">
        <v>11.05</v>
      </c>
      <c r="F17" t="n">
        <v>6.81</v>
      </c>
      <c r="G17" t="n">
        <v>7.43</v>
      </c>
      <c r="H17" t="n">
        <v>0.11</v>
      </c>
      <c r="I17" t="n">
        <v>55</v>
      </c>
      <c r="J17" t="n">
        <v>167.88</v>
      </c>
      <c r="K17" t="n">
        <v>51.39</v>
      </c>
      <c r="L17" t="n">
        <v>1</v>
      </c>
      <c r="M17" t="n">
        <v>0</v>
      </c>
      <c r="N17" t="n">
        <v>30.49</v>
      </c>
      <c r="O17" t="n">
        <v>20939.59</v>
      </c>
      <c r="P17" t="n">
        <v>64.02</v>
      </c>
      <c r="Q17" t="n">
        <v>4527.03</v>
      </c>
      <c r="R17" t="n">
        <v>122.25</v>
      </c>
      <c r="S17" t="n">
        <v>54.2</v>
      </c>
      <c r="T17" t="n">
        <v>34219.27</v>
      </c>
      <c r="U17" t="n">
        <v>0.44</v>
      </c>
      <c r="V17" t="n">
        <v>0.68</v>
      </c>
      <c r="W17" t="n">
        <v>0.27</v>
      </c>
      <c r="X17" t="n">
        <v>2.1</v>
      </c>
      <c r="Y17" t="n">
        <v>4</v>
      </c>
      <c r="Z17" t="n">
        <v>10</v>
      </c>
    </row>
    <row r="18">
      <c r="A18" t="n">
        <v>0</v>
      </c>
      <c r="B18" t="n">
        <v>20</v>
      </c>
      <c r="C18" t="inlineStr">
        <is>
          <t xml:space="preserve">CONCLUIDO	</t>
        </is>
      </c>
      <c r="D18" t="n">
        <v>5.5591</v>
      </c>
      <c r="E18" t="n">
        <v>17.99</v>
      </c>
      <c r="F18" t="n">
        <v>13.47</v>
      </c>
      <c r="G18" t="n">
        <v>3.56</v>
      </c>
      <c r="H18" t="n">
        <v>0.34</v>
      </c>
      <c r="I18" t="n">
        <v>227</v>
      </c>
      <c r="J18" t="n">
        <v>51.33</v>
      </c>
      <c r="K18" t="n">
        <v>24.83</v>
      </c>
      <c r="L18" t="n">
        <v>1</v>
      </c>
      <c r="M18" t="n">
        <v>0</v>
      </c>
      <c r="N18" t="n">
        <v>5.51</v>
      </c>
      <c r="O18" t="n">
        <v>6564.78</v>
      </c>
      <c r="P18" t="n">
        <v>62.94</v>
      </c>
      <c r="Q18" t="n">
        <v>4542.52</v>
      </c>
      <c r="R18" t="n">
        <v>336.49</v>
      </c>
      <c r="S18" t="n">
        <v>54.2</v>
      </c>
      <c r="T18" t="n">
        <v>140478.59</v>
      </c>
      <c r="U18" t="n">
        <v>0.16</v>
      </c>
      <c r="V18" t="n">
        <v>0.35</v>
      </c>
      <c r="W18" t="n">
        <v>0.77</v>
      </c>
      <c r="X18" t="n">
        <v>8.74</v>
      </c>
      <c r="Y18" t="n">
        <v>4</v>
      </c>
      <c r="Z18" t="n">
        <v>10</v>
      </c>
    </row>
    <row r="19">
      <c r="A19" t="n">
        <v>0</v>
      </c>
      <c r="B19" t="n">
        <v>65</v>
      </c>
      <c r="C19" t="inlineStr">
        <is>
          <t xml:space="preserve">CONCLUIDO	</t>
        </is>
      </c>
      <c r="D19" t="n">
        <v>8.6831</v>
      </c>
      <c r="E19" t="n">
        <v>11.52</v>
      </c>
      <c r="F19" t="n">
        <v>7.4</v>
      </c>
      <c r="G19" t="n">
        <v>6.26</v>
      </c>
      <c r="H19" t="n">
        <v>0.13</v>
      </c>
      <c r="I19" t="n">
        <v>71</v>
      </c>
      <c r="J19" t="n">
        <v>133.21</v>
      </c>
      <c r="K19" t="n">
        <v>46.47</v>
      </c>
      <c r="L19" t="n">
        <v>1</v>
      </c>
      <c r="M19" t="n">
        <v>0</v>
      </c>
      <c r="N19" t="n">
        <v>20.75</v>
      </c>
      <c r="O19" t="n">
        <v>16663.42</v>
      </c>
      <c r="P19" t="n">
        <v>61.01</v>
      </c>
      <c r="Q19" t="n">
        <v>4528.61</v>
      </c>
      <c r="R19" t="n">
        <v>141.17</v>
      </c>
      <c r="S19" t="n">
        <v>54.2</v>
      </c>
      <c r="T19" t="n">
        <v>43600.17</v>
      </c>
      <c r="U19" t="n">
        <v>0.38</v>
      </c>
      <c r="V19" t="n">
        <v>0.63</v>
      </c>
      <c r="W19" t="n">
        <v>0.31</v>
      </c>
      <c r="X19" t="n">
        <v>2.69</v>
      </c>
      <c r="Y19" t="n">
        <v>4</v>
      </c>
      <c r="Z19" t="n">
        <v>10</v>
      </c>
    </row>
    <row r="20">
      <c r="A20" t="n">
        <v>0</v>
      </c>
      <c r="B20" t="n">
        <v>75</v>
      </c>
      <c r="C20" t="inlineStr">
        <is>
          <t xml:space="preserve">CONCLUIDO	</t>
        </is>
      </c>
      <c r="D20" t="n">
        <v>8.8749</v>
      </c>
      <c r="E20" t="n">
        <v>11.27</v>
      </c>
      <c r="F20" t="n">
        <v>7.1</v>
      </c>
      <c r="G20" t="n">
        <v>6.87</v>
      </c>
      <c r="H20" t="n">
        <v>0.12</v>
      </c>
      <c r="I20" t="n">
        <v>62</v>
      </c>
      <c r="J20" t="n">
        <v>150.44</v>
      </c>
      <c r="K20" t="n">
        <v>49.1</v>
      </c>
      <c r="L20" t="n">
        <v>1</v>
      </c>
      <c r="M20" t="n">
        <v>0</v>
      </c>
      <c r="N20" t="n">
        <v>25.34</v>
      </c>
      <c r="O20" t="n">
        <v>18787.76</v>
      </c>
      <c r="P20" t="n">
        <v>62.6</v>
      </c>
      <c r="Q20" t="n">
        <v>4529.45</v>
      </c>
      <c r="R20" t="n">
        <v>131.31</v>
      </c>
      <c r="S20" t="n">
        <v>54.2</v>
      </c>
      <c r="T20" t="n">
        <v>38714.14</v>
      </c>
      <c r="U20" t="n">
        <v>0.41</v>
      </c>
      <c r="V20" t="n">
        <v>0.66</v>
      </c>
      <c r="W20" t="n">
        <v>0.29</v>
      </c>
      <c r="X20" t="n">
        <v>2.38</v>
      </c>
      <c r="Y20" t="n">
        <v>4</v>
      </c>
      <c r="Z20" t="n">
        <v>10</v>
      </c>
    </row>
    <row r="21">
      <c r="A21" t="n">
        <v>0</v>
      </c>
      <c r="B21" t="n">
        <v>95</v>
      </c>
      <c r="C21" t="inlineStr">
        <is>
          <t xml:space="preserve">CONCLUIDO	</t>
        </is>
      </c>
      <c r="D21" t="n">
        <v>8.9579</v>
      </c>
      <c r="E21" t="n">
        <v>11.16</v>
      </c>
      <c r="F21" t="n">
        <v>6.72</v>
      </c>
      <c r="G21" t="n">
        <v>7.61</v>
      </c>
      <c r="H21" t="n">
        <v>0.1</v>
      </c>
      <c r="I21" t="n">
        <v>53</v>
      </c>
      <c r="J21" t="n">
        <v>185.69</v>
      </c>
      <c r="K21" t="n">
        <v>53.44</v>
      </c>
      <c r="L21" t="n">
        <v>1</v>
      </c>
      <c r="M21" t="n">
        <v>23</v>
      </c>
      <c r="N21" t="n">
        <v>36.26</v>
      </c>
      <c r="O21" t="n">
        <v>23136.14</v>
      </c>
      <c r="P21" t="n">
        <v>68.5</v>
      </c>
      <c r="Q21" t="n">
        <v>4528.03</v>
      </c>
      <c r="R21" t="n">
        <v>120.35</v>
      </c>
      <c r="S21" t="n">
        <v>54.2</v>
      </c>
      <c r="T21" t="n">
        <v>33281.94</v>
      </c>
      <c r="U21" t="n">
        <v>0.45</v>
      </c>
      <c r="V21" t="n">
        <v>0.6899999999999999</v>
      </c>
      <c r="W21" t="n">
        <v>0.23</v>
      </c>
      <c r="X21" t="n">
        <v>2.01</v>
      </c>
      <c r="Y21" t="n">
        <v>4</v>
      </c>
      <c r="Z21" t="n">
        <v>10</v>
      </c>
    </row>
    <row r="22">
      <c r="A22" t="n">
        <v>1</v>
      </c>
      <c r="B22" t="n">
        <v>95</v>
      </c>
      <c r="C22" t="inlineStr">
        <is>
          <t xml:space="preserve">CONCLUIDO	</t>
        </is>
      </c>
      <c r="D22" t="n">
        <v>9.215400000000001</v>
      </c>
      <c r="E22" t="n">
        <v>10.85</v>
      </c>
      <c r="F22" t="n">
        <v>6.56</v>
      </c>
      <c r="G22" t="n">
        <v>8.029999999999999</v>
      </c>
      <c r="H22" t="n">
        <v>0.19</v>
      </c>
      <c r="I22" t="n">
        <v>49</v>
      </c>
      <c r="J22" t="n">
        <v>187.21</v>
      </c>
      <c r="K22" t="n">
        <v>53.44</v>
      </c>
      <c r="L22" t="n">
        <v>2</v>
      </c>
      <c r="M22" t="n">
        <v>0</v>
      </c>
      <c r="N22" t="n">
        <v>36.77</v>
      </c>
      <c r="O22" t="n">
        <v>23322.88</v>
      </c>
      <c r="P22" t="n">
        <v>65.8</v>
      </c>
      <c r="Q22" t="n">
        <v>4526.86</v>
      </c>
      <c r="R22" t="n">
        <v>113.98</v>
      </c>
      <c r="S22" t="n">
        <v>54.2</v>
      </c>
      <c r="T22" t="n">
        <v>30116.01</v>
      </c>
      <c r="U22" t="n">
        <v>0.48</v>
      </c>
      <c r="V22" t="n">
        <v>0.71</v>
      </c>
      <c r="W22" t="n">
        <v>0.25</v>
      </c>
      <c r="X22" t="n">
        <v>1.85</v>
      </c>
      <c r="Y22" t="n">
        <v>4</v>
      </c>
      <c r="Z22" t="n">
        <v>10</v>
      </c>
    </row>
    <row r="23">
      <c r="A23" t="n">
        <v>0</v>
      </c>
      <c r="B23" t="n">
        <v>55</v>
      </c>
      <c r="C23" t="inlineStr">
        <is>
          <t xml:space="preserve">CONCLUIDO	</t>
        </is>
      </c>
      <c r="D23" t="n">
        <v>8.309699999999999</v>
      </c>
      <c r="E23" t="n">
        <v>12.03</v>
      </c>
      <c r="F23" t="n">
        <v>7.94</v>
      </c>
      <c r="G23" t="n">
        <v>5.67</v>
      </c>
      <c r="H23" t="n">
        <v>0.15</v>
      </c>
      <c r="I23" t="n">
        <v>84</v>
      </c>
      <c r="J23" t="n">
        <v>116.05</v>
      </c>
      <c r="K23" t="n">
        <v>43.4</v>
      </c>
      <c r="L23" t="n">
        <v>1</v>
      </c>
      <c r="M23" t="n">
        <v>0</v>
      </c>
      <c r="N23" t="n">
        <v>16.65</v>
      </c>
      <c r="O23" t="n">
        <v>14546.17</v>
      </c>
      <c r="P23" t="n">
        <v>60.55</v>
      </c>
      <c r="Q23" t="n">
        <v>4531.22</v>
      </c>
      <c r="R23" t="n">
        <v>158.73</v>
      </c>
      <c r="S23" t="n">
        <v>54.2</v>
      </c>
      <c r="T23" t="n">
        <v>52315</v>
      </c>
      <c r="U23" t="n">
        <v>0.34</v>
      </c>
      <c r="V23" t="n">
        <v>0.59</v>
      </c>
      <c r="W23" t="n">
        <v>0.35</v>
      </c>
      <c r="X23" t="n">
        <v>3.23</v>
      </c>
      <c r="Y23" t="n">
        <v>4</v>
      </c>
      <c r="Z23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INDEX(resultados!$A$2:$ZZ$23, 1, MATCH($B$1, resultados!$A$1:$ZZ$1, 0))</f>
        <v/>
      </c>
      <c r="B7">
        <f>INDEX(resultados!$A$2:$ZZ$23, 1, MATCH($B$2, resultados!$A$1:$ZZ$1, 0))</f>
        <v/>
      </c>
      <c r="C7">
        <f>INDEX(resultados!$A$2:$ZZ$23, 1, MATCH($B$3, resultados!$A$1:$ZZ$1, 0))</f>
        <v/>
      </c>
    </row>
    <row r="8">
      <c r="A8">
        <f>INDEX(resultados!$A$2:$ZZ$23, 2, MATCH($B$1, resultados!$A$1:$ZZ$1, 0))</f>
        <v/>
      </c>
      <c r="B8">
        <f>INDEX(resultados!$A$2:$ZZ$23, 2, MATCH($B$2, resultados!$A$1:$ZZ$1, 0))</f>
        <v/>
      </c>
      <c r="C8">
        <f>INDEX(resultados!$A$2:$ZZ$23, 2, MATCH($B$3, resultados!$A$1:$ZZ$1, 0))</f>
        <v/>
      </c>
    </row>
    <row r="9">
      <c r="A9">
        <f>INDEX(resultados!$A$2:$ZZ$23, 3, MATCH($B$1, resultados!$A$1:$ZZ$1, 0))</f>
        <v/>
      </c>
      <c r="B9">
        <f>INDEX(resultados!$A$2:$ZZ$23, 3, MATCH($B$2, resultados!$A$1:$ZZ$1, 0))</f>
        <v/>
      </c>
      <c r="C9">
        <f>INDEX(resultados!$A$2:$ZZ$23, 3, MATCH($B$3, resultados!$A$1:$ZZ$1, 0))</f>
        <v/>
      </c>
    </row>
    <row r="10">
      <c r="A10">
        <f>INDEX(resultados!$A$2:$ZZ$23, 4, MATCH($B$1, resultados!$A$1:$ZZ$1, 0))</f>
        <v/>
      </c>
      <c r="B10">
        <f>INDEX(resultados!$A$2:$ZZ$23, 4, MATCH($B$2, resultados!$A$1:$ZZ$1, 0))</f>
        <v/>
      </c>
      <c r="C10">
        <f>INDEX(resultados!$A$2:$ZZ$23, 4, MATCH($B$3, resultados!$A$1:$ZZ$1, 0))</f>
        <v/>
      </c>
    </row>
    <row r="11">
      <c r="A11">
        <f>INDEX(resultados!$A$2:$ZZ$23, 5, MATCH($B$1, resultados!$A$1:$ZZ$1, 0))</f>
        <v/>
      </c>
      <c r="B11">
        <f>INDEX(resultados!$A$2:$ZZ$23, 5, MATCH($B$2, resultados!$A$1:$ZZ$1, 0))</f>
        <v/>
      </c>
      <c r="C11">
        <f>INDEX(resultados!$A$2:$ZZ$23, 5, MATCH($B$3, resultados!$A$1:$ZZ$1, 0))</f>
        <v/>
      </c>
    </row>
    <row r="12">
      <c r="A12">
        <f>INDEX(resultados!$A$2:$ZZ$23, 6, MATCH($B$1, resultados!$A$1:$ZZ$1, 0))</f>
        <v/>
      </c>
      <c r="B12">
        <f>INDEX(resultados!$A$2:$ZZ$23, 6, MATCH($B$2, resultados!$A$1:$ZZ$1, 0))</f>
        <v/>
      </c>
      <c r="C12">
        <f>INDEX(resultados!$A$2:$ZZ$23, 6, MATCH($B$3, resultados!$A$1:$ZZ$1, 0))</f>
        <v/>
      </c>
    </row>
    <row r="13">
      <c r="A13">
        <f>INDEX(resultados!$A$2:$ZZ$23, 7, MATCH($B$1, resultados!$A$1:$ZZ$1, 0))</f>
        <v/>
      </c>
      <c r="B13">
        <f>INDEX(resultados!$A$2:$ZZ$23, 7, MATCH($B$2, resultados!$A$1:$ZZ$1, 0))</f>
        <v/>
      </c>
      <c r="C13">
        <f>INDEX(resultados!$A$2:$ZZ$23, 7, MATCH($B$3, resultados!$A$1:$ZZ$1, 0))</f>
        <v/>
      </c>
    </row>
    <row r="14">
      <c r="A14">
        <f>INDEX(resultados!$A$2:$ZZ$23, 8, MATCH($B$1, resultados!$A$1:$ZZ$1, 0))</f>
        <v/>
      </c>
      <c r="B14">
        <f>INDEX(resultados!$A$2:$ZZ$23, 8, MATCH($B$2, resultados!$A$1:$ZZ$1, 0))</f>
        <v/>
      </c>
      <c r="C14">
        <f>INDEX(resultados!$A$2:$ZZ$23, 8, MATCH($B$3, resultados!$A$1:$ZZ$1, 0))</f>
        <v/>
      </c>
    </row>
    <row r="15">
      <c r="A15">
        <f>INDEX(resultados!$A$2:$ZZ$23, 9, MATCH($B$1, resultados!$A$1:$ZZ$1, 0))</f>
        <v/>
      </c>
      <c r="B15">
        <f>INDEX(resultados!$A$2:$ZZ$23, 9, MATCH($B$2, resultados!$A$1:$ZZ$1, 0))</f>
        <v/>
      </c>
      <c r="C15">
        <f>INDEX(resultados!$A$2:$ZZ$23, 9, MATCH($B$3, resultados!$A$1:$ZZ$1, 0))</f>
        <v/>
      </c>
    </row>
    <row r="16">
      <c r="A16">
        <f>INDEX(resultados!$A$2:$ZZ$23, 10, MATCH($B$1, resultados!$A$1:$ZZ$1, 0))</f>
        <v/>
      </c>
      <c r="B16">
        <f>INDEX(resultados!$A$2:$ZZ$23, 10, MATCH($B$2, resultados!$A$1:$ZZ$1, 0))</f>
        <v/>
      </c>
      <c r="C16">
        <f>INDEX(resultados!$A$2:$ZZ$23, 10, MATCH($B$3, resultados!$A$1:$ZZ$1, 0))</f>
        <v/>
      </c>
    </row>
    <row r="17">
      <c r="A17">
        <f>INDEX(resultados!$A$2:$ZZ$23, 11, MATCH($B$1, resultados!$A$1:$ZZ$1, 0))</f>
        <v/>
      </c>
      <c r="B17">
        <f>INDEX(resultados!$A$2:$ZZ$23, 11, MATCH($B$2, resultados!$A$1:$ZZ$1, 0))</f>
        <v/>
      </c>
      <c r="C17">
        <f>INDEX(resultados!$A$2:$ZZ$23, 11, MATCH($B$3, resultados!$A$1:$ZZ$1, 0))</f>
        <v/>
      </c>
    </row>
    <row r="18">
      <c r="A18">
        <f>INDEX(resultados!$A$2:$ZZ$23, 12, MATCH($B$1, resultados!$A$1:$ZZ$1, 0))</f>
        <v/>
      </c>
      <c r="B18">
        <f>INDEX(resultados!$A$2:$ZZ$23, 12, MATCH($B$2, resultados!$A$1:$ZZ$1, 0))</f>
        <v/>
      </c>
      <c r="C18">
        <f>INDEX(resultados!$A$2:$ZZ$23, 12, MATCH($B$3, resultados!$A$1:$ZZ$1, 0))</f>
        <v/>
      </c>
    </row>
    <row r="19">
      <c r="A19">
        <f>INDEX(resultados!$A$2:$ZZ$23, 13, MATCH($B$1, resultados!$A$1:$ZZ$1, 0))</f>
        <v/>
      </c>
      <c r="B19">
        <f>INDEX(resultados!$A$2:$ZZ$23, 13, MATCH($B$2, resultados!$A$1:$ZZ$1, 0))</f>
        <v/>
      </c>
      <c r="C19">
        <f>INDEX(resultados!$A$2:$ZZ$23, 13, MATCH($B$3, resultados!$A$1:$ZZ$1, 0))</f>
        <v/>
      </c>
    </row>
    <row r="20">
      <c r="A20">
        <f>INDEX(resultados!$A$2:$ZZ$23, 14, MATCH($B$1, resultados!$A$1:$ZZ$1, 0))</f>
        <v/>
      </c>
      <c r="B20">
        <f>INDEX(resultados!$A$2:$ZZ$23, 14, MATCH($B$2, resultados!$A$1:$ZZ$1, 0))</f>
        <v/>
      </c>
      <c r="C20">
        <f>INDEX(resultados!$A$2:$ZZ$23, 14, MATCH($B$3, resultados!$A$1:$ZZ$1, 0))</f>
        <v/>
      </c>
    </row>
    <row r="21">
      <c r="A21">
        <f>INDEX(resultados!$A$2:$ZZ$23, 15, MATCH($B$1, resultados!$A$1:$ZZ$1, 0))</f>
        <v/>
      </c>
      <c r="B21">
        <f>INDEX(resultados!$A$2:$ZZ$23, 15, MATCH($B$2, resultados!$A$1:$ZZ$1, 0))</f>
        <v/>
      </c>
      <c r="C21">
        <f>INDEX(resultados!$A$2:$ZZ$23, 15, MATCH($B$3, resultados!$A$1:$ZZ$1, 0))</f>
        <v/>
      </c>
    </row>
    <row r="22">
      <c r="A22">
        <f>INDEX(resultados!$A$2:$ZZ$23, 16, MATCH($B$1, resultados!$A$1:$ZZ$1, 0))</f>
        <v/>
      </c>
      <c r="B22">
        <f>INDEX(resultados!$A$2:$ZZ$23, 16, MATCH($B$2, resultados!$A$1:$ZZ$1, 0))</f>
        <v/>
      </c>
      <c r="C22">
        <f>INDEX(resultados!$A$2:$ZZ$23, 16, MATCH($B$3, resultados!$A$1:$ZZ$1, 0))</f>
        <v/>
      </c>
    </row>
    <row r="23">
      <c r="A23">
        <f>INDEX(resultados!$A$2:$ZZ$23, 17, MATCH($B$1, resultados!$A$1:$ZZ$1, 0))</f>
        <v/>
      </c>
      <c r="B23">
        <f>INDEX(resultados!$A$2:$ZZ$23, 17, MATCH($B$2, resultados!$A$1:$ZZ$1, 0))</f>
        <v/>
      </c>
      <c r="C23">
        <f>INDEX(resultados!$A$2:$ZZ$23, 17, MATCH($B$3, resultados!$A$1:$ZZ$1, 0))</f>
        <v/>
      </c>
    </row>
    <row r="24">
      <c r="A24">
        <f>INDEX(resultados!$A$2:$ZZ$23, 18, MATCH($B$1, resultados!$A$1:$ZZ$1, 0))</f>
        <v/>
      </c>
      <c r="B24">
        <f>INDEX(resultados!$A$2:$ZZ$23, 18, MATCH($B$2, resultados!$A$1:$ZZ$1, 0))</f>
        <v/>
      </c>
      <c r="C24">
        <f>INDEX(resultados!$A$2:$ZZ$23, 18, MATCH($B$3, resultados!$A$1:$ZZ$1, 0))</f>
        <v/>
      </c>
    </row>
    <row r="25">
      <c r="A25">
        <f>INDEX(resultados!$A$2:$ZZ$23, 19, MATCH($B$1, resultados!$A$1:$ZZ$1, 0))</f>
        <v/>
      </c>
      <c r="B25">
        <f>INDEX(resultados!$A$2:$ZZ$23, 19, MATCH($B$2, resultados!$A$1:$ZZ$1, 0))</f>
        <v/>
      </c>
      <c r="C25">
        <f>INDEX(resultados!$A$2:$ZZ$23, 19, MATCH($B$3, resultados!$A$1:$ZZ$1, 0))</f>
        <v/>
      </c>
    </row>
    <row r="26">
      <c r="A26">
        <f>INDEX(resultados!$A$2:$ZZ$23, 20, MATCH($B$1, resultados!$A$1:$ZZ$1, 0))</f>
        <v/>
      </c>
      <c r="B26">
        <f>INDEX(resultados!$A$2:$ZZ$23, 20, MATCH($B$2, resultados!$A$1:$ZZ$1, 0))</f>
        <v/>
      </c>
      <c r="C26">
        <f>INDEX(resultados!$A$2:$ZZ$23, 20, MATCH($B$3, resultados!$A$1:$ZZ$1, 0))</f>
        <v/>
      </c>
    </row>
    <row r="27">
      <c r="A27">
        <f>INDEX(resultados!$A$2:$ZZ$23, 21, MATCH($B$1, resultados!$A$1:$ZZ$1, 0))</f>
        <v/>
      </c>
      <c r="B27">
        <f>INDEX(resultados!$A$2:$ZZ$23, 21, MATCH($B$2, resultados!$A$1:$ZZ$1, 0))</f>
        <v/>
      </c>
      <c r="C27">
        <f>INDEX(resultados!$A$2:$ZZ$23, 21, MATCH($B$3, resultados!$A$1:$ZZ$1, 0))</f>
        <v/>
      </c>
    </row>
    <row r="28">
      <c r="A28">
        <f>INDEX(resultados!$A$2:$ZZ$23, 22, MATCH($B$1, resultados!$A$1:$ZZ$1, 0))</f>
        <v/>
      </c>
      <c r="B28">
        <f>INDEX(resultados!$A$2:$ZZ$23, 22, MATCH($B$2, resultados!$A$1:$ZZ$1, 0))</f>
        <v/>
      </c>
      <c r="C28">
        <f>INDEX(resultados!$A$2:$ZZ$23, 22,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6.7797</v>
      </c>
      <c r="E2" t="n">
        <v>14.75</v>
      </c>
      <c r="F2" t="n">
        <v>10.54</v>
      </c>
      <c r="G2" t="n">
        <v>4.16</v>
      </c>
      <c r="H2" t="n">
        <v>0.24</v>
      </c>
      <c r="I2" t="n">
        <v>152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60.68</v>
      </c>
      <c r="Q2" t="n">
        <v>4537.15</v>
      </c>
      <c r="R2" t="n">
        <v>242.34</v>
      </c>
      <c r="S2" t="n">
        <v>54.2</v>
      </c>
      <c r="T2" t="n">
        <v>93778.85000000001</v>
      </c>
      <c r="U2" t="n">
        <v>0.22</v>
      </c>
      <c r="V2" t="n">
        <v>0.44</v>
      </c>
      <c r="W2" t="n">
        <v>0.55</v>
      </c>
      <c r="X2" t="n">
        <v>5.82</v>
      </c>
      <c r="Y2" t="n">
        <v>4</v>
      </c>
      <c r="Z2" t="n">
        <v>10</v>
      </c>
      <c r="AA2" t="n">
        <v>116.1958374246884</v>
      </c>
      <c r="AB2" t="n">
        <v>158.9842709629484</v>
      </c>
      <c r="AC2" t="n">
        <v>143.811035278114</v>
      </c>
      <c r="AD2" t="n">
        <v>116195.8374246884</v>
      </c>
      <c r="AE2" t="n">
        <v>158984.2709629484</v>
      </c>
      <c r="AF2" t="n">
        <v>2.656322588211722e-05</v>
      </c>
      <c r="AG2" t="n">
        <v>10</v>
      </c>
      <c r="AH2" t="n">
        <v>143811.035278114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4.6707</v>
      </c>
      <c r="E2" t="n">
        <v>21.41</v>
      </c>
      <c r="F2" t="n">
        <v>16.36</v>
      </c>
      <c r="G2" t="n">
        <v>3.25</v>
      </c>
      <c r="H2" t="n">
        <v>0.43</v>
      </c>
      <c r="I2" t="n">
        <v>302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64.23999999999999</v>
      </c>
      <c r="Q2" t="n">
        <v>4560.05</v>
      </c>
      <c r="R2" t="n">
        <v>429.06</v>
      </c>
      <c r="S2" t="n">
        <v>54.2</v>
      </c>
      <c r="T2" t="n">
        <v>186389.88</v>
      </c>
      <c r="U2" t="n">
        <v>0.13</v>
      </c>
      <c r="V2" t="n">
        <v>0.29</v>
      </c>
      <c r="W2" t="n">
        <v>0.98</v>
      </c>
      <c r="X2" t="n">
        <v>11.62</v>
      </c>
      <c r="Y2" t="n">
        <v>4</v>
      </c>
      <c r="Z2" t="n">
        <v>10</v>
      </c>
      <c r="AA2" t="n">
        <v>164.1125847615754</v>
      </c>
      <c r="AB2" t="n">
        <v>224.5460786069426</v>
      </c>
      <c r="AC2" t="n">
        <v>203.1157160171612</v>
      </c>
      <c r="AD2" t="n">
        <v>164112.5847615754</v>
      </c>
      <c r="AE2" t="n">
        <v>224546.0786069426</v>
      </c>
      <c r="AF2" t="n">
        <v>2.420350053818558e-05</v>
      </c>
      <c r="AG2" t="n">
        <v>14</v>
      </c>
      <c r="AH2" t="n">
        <v>203115.7160171612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8.783899999999999</v>
      </c>
      <c r="E2" t="n">
        <v>11.38</v>
      </c>
      <c r="F2" t="n">
        <v>7.25</v>
      </c>
      <c r="G2" t="n">
        <v>6.59</v>
      </c>
      <c r="H2" t="n">
        <v>0.12</v>
      </c>
      <c r="I2" t="n">
        <v>66</v>
      </c>
      <c r="J2" t="n">
        <v>141.81</v>
      </c>
      <c r="K2" t="n">
        <v>47.83</v>
      </c>
      <c r="L2" t="n">
        <v>1</v>
      </c>
      <c r="M2" t="n">
        <v>0</v>
      </c>
      <c r="N2" t="n">
        <v>22.98</v>
      </c>
      <c r="O2" t="n">
        <v>17723.39</v>
      </c>
      <c r="P2" t="n">
        <v>61.75</v>
      </c>
      <c r="Q2" t="n">
        <v>4528.26</v>
      </c>
      <c r="R2" t="n">
        <v>136.3</v>
      </c>
      <c r="S2" t="n">
        <v>54.2</v>
      </c>
      <c r="T2" t="n">
        <v>41189.42</v>
      </c>
      <c r="U2" t="n">
        <v>0.4</v>
      </c>
      <c r="V2" t="n">
        <v>0.64</v>
      </c>
      <c r="W2" t="n">
        <v>0.3</v>
      </c>
      <c r="X2" t="n">
        <v>2.54</v>
      </c>
      <c r="Y2" t="n">
        <v>4</v>
      </c>
      <c r="Z2" t="n">
        <v>10</v>
      </c>
      <c r="AA2" t="n">
        <v>94.98966120674697</v>
      </c>
      <c r="AB2" t="n">
        <v>129.9690451111086</v>
      </c>
      <c r="AC2" t="n">
        <v>117.5649818584393</v>
      </c>
      <c r="AD2" t="n">
        <v>94989.66120674697</v>
      </c>
      <c r="AE2" t="n">
        <v>129969.0451111086</v>
      </c>
      <c r="AF2" t="n">
        <v>2.44527471766973e-05</v>
      </c>
      <c r="AG2" t="n">
        <v>8</v>
      </c>
      <c r="AH2" t="n">
        <v>117564.9818584393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9.072100000000001</v>
      </c>
      <c r="E2" t="n">
        <v>11.02</v>
      </c>
      <c r="F2" t="n">
        <v>6.72</v>
      </c>
      <c r="G2" t="n">
        <v>7.61</v>
      </c>
      <c r="H2" t="n">
        <v>0.1</v>
      </c>
      <c r="I2" t="n">
        <v>53</v>
      </c>
      <c r="J2" t="n">
        <v>176.73</v>
      </c>
      <c r="K2" t="n">
        <v>52.44</v>
      </c>
      <c r="L2" t="n">
        <v>1</v>
      </c>
      <c r="M2" t="n">
        <v>9</v>
      </c>
      <c r="N2" t="n">
        <v>33.29</v>
      </c>
      <c r="O2" t="n">
        <v>22031.19</v>
      </c>
      <c r="P2" t="n">
        <v>65.44</v>
      </c>
      <c r="Q2" t="n">
        <v>4525.56</v>
      </c>
      <c r="R2" t="n">
        <v>119.66</v>
      </c>
      <c r="S2" t="n">
        <v>54.2</v>
      </c>
      <c r="T2" t="n">
        <v>32935.54</v>
      </c>
      <c r="U2" t="n">
        <v>0.45</v>
      </c>
      <c r="V2" t="n">
        <v>0.6899999999999999</v>
      </c>
      <c r="W2" t="n">
        <v>0.24</v>
      </c>
      <c r="X2" t="n">
        <v>2.01</v>
      </c>
      <c r="Y2" t="n">
        <v>4</v>
      </c>
      <c r="Z2" t="n">
        <v>10</v>
      </c>
      <c r="AA2" t="n">
        <v>96.12017855273015</v>
      </c>
      <c r="AB2" t="n">
        <v>131.5158688187873</v>
      </c>
      <c r="AC2" t="n">
        <v>118.9641788824384</v>
      </c>
      <c r="AD2" t="n">
        <v>96120.17855273015</v>
      </c>
      <c r="AE2" t="n">
        <v>131515.8688187873</v>
      </c>
      <c r="AF2" t="n">
        <v>2.282037180198146e-05</v>
      </c>
      <c r="AG2" t="n">
        <v>8</v>
      </c>
      <c r="AH2" t="n">
        <v>118964.1788824384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9.1317</v>
      </c>
      <c r="E3" t="n">
        <v>10.95</v>
      </c>
      <c r="F3" t="n">
        <v>6.68</v>
      </c>
      <c r="G3" t="n">
        <v>7.71</v>
      </c>
      <c r="H3" t="n">
        <v>0.2</v>
      </c>
      <c r="I3" t="n">
        <v>52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65.3</v>
      </c>
      <c r="Q3" t="n">
        <v>4525.7</v>
      </c>
      <c r="R3" t="n">
        <v>118.12</v>
      </c>
      <c r="S3" t="n">
        <v>54.2</v>
      </c>
      <c r="T3" t="n">
        <v>32170.51</v>
      </c>
      <c r="U3" t="n">
        <v>0.46</v>
      </c>
      <c r="V3" t="n">
        <v>0.7</v>
      </c>
      <c r="W3" t="n">
        <v>0.25</v>
      </c>
      <c r="X3" t="n">
        <v>1.97</v>
      </c>
      <c r="Y3" t="n">
        <v>4</v>
      </c>
      <c r="Z3" t="n">
        <v>10</v>
      </c>
      <c r="AA3" t="n">
        <v>95.9513947109152</v>
      </c>
      <c r="AB3" t="n">
        <v>131.2849313201986</v>
      </c>
      <c r="AC3" t="n">
        <v>118.7552817345921</v>
      </c>
      <c r="AD3" t="n">
        <v>95951.39471091519</v>
      </c>
      <c r="AE3" t="n">
        <v>131284.9313201986</v>
      </c>
      <c r="AF3" t="n">
        <v>2.2970292345119e-05</v>
      </c>
      <c r="AG3" t="n">
        <v>8</v>
      </c>
      <c r="AH3" t="n">
        <v>118755.2817345921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3.4655</v>
      </c>
      <c r="E2" t="n">
        <v>28.86</v>
      </c>
      <c r="F2" t="n">
        <v>22.19</v>
      </c>
      <c r="G2" t="n">
        <v>2.95</v>
      </c>
      <c r="H2" t="n">
        <v>0.64</v>
      </c>
      <c r="I2" t="n">
        <v>452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63.84</v>
      </c>
      <c r="Q2" t="n">
        <v>4572.69</v>
      </c>
      <c r="R2" t="n">
        <v>617.03</v>
      </c>
      <c r="S2" t="n">
        <v>54.2</v>
      </c>
      <c r="T2" t="n">
        <v>279624.33</v>
      </c>
      <c r="U2" t="n">
        <v>0.09</v>
      </c>
      <c r="V2" t="n">
        <v>0.21</v>
      </c>
      <c r="W2" t="n">
        <v>1.42</v>
      </c>
      <c r="X2" t="n">
        <v>17.44</v>
      </c>
      <c r="Y2" t="n">
        <v>4</v>
      </c>
      <c r="Z2" t="n">
        <v>10</v>
      </c>
      <c r="AA2" t="n">
        <v>223.4277130354687</v>
      </c>
      <c r="AB2" t="n">
        <v>305.7036539100177</v>
      </c>
      <c r="AC2" t="n">
        <v>276.5277262387091</v>
      </c>
      <c r="AD2" t="n">
        <v>223427.7130354687</v>
      </c>
      <c r="AE2" t="n">
        <v>305703.6539100177</v>
      </c>
      <c r="AF2" t="n">
        <v>2.11490903692035e-05</v>
      </c>
      <c r="AG2" t="n">
        <v>19</v>
      </c>
      <c r="AH2" t="n">
        <v>276527.7262387091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7.8804</v>
      </c>
      <c r="E2" t="n">
        <v>12.69</v>
      </c>
      <c r="F2" t="n">
        <v>8.609999999999999</v>
      </c>
      <c r="G2" t="n">
        <v>5.06</v>
      </c>
      <c r="H2" t="n">
        <v>0.18</v>
      </c>
      <c r="I2" t="n">
        <v>102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59.81</v>
      </c>
      <c r="Q2" t="n">
        <v>4533.73</v>
      </c>
      <c r="R2" t="n">
        <v>180.09</v>
      </c>
      <c r="S2" t="n">
        <v>54.2</v>
      </c>
      <c r="T2" t="n">
        <v>62903.71</v>
      </c>
      <c r="U2" t="n">
        <v>0.3</v>
      </c>
      <c r="V2" t="n">
        <v>0.54</v>
      </c>
      <c r="W2" t="n">
        <v>0.39</v>
      </c>
      <c r="X2" t="n">
        <v>3.89</v>
      </c>
      <c r="Y2" t="n">
        <v>4</v>
      </c>
      <c r="Z2" t="n">
        <v>10</v>
      </c>
      <c r="AA2" t="n">
        <v>104.6070315758329</v>
      </c>
      <c r="AB2" t="n">
        <v>143.1279555385212</v>
      </c>
      <c r="AC2" t="n">
        <v>129.4680243433107</v>
      </c>
      <c r="AD2" t="n">
        <v>104607.0315758329</v>
      </c>
      <c r="AE2" t="n">
        <v>143127.9555385212</v>
      </c>
      <c r="AF2" t="n">
        <v>2.621736376750951e-05</v>
      </c>
      <c r="AG2" t="n">
        <v>9</v>
      </c>
      <c r="AH2" t="n">
        <v>129468.0243433107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8.5</v>
      </c>
      <c r="E2" t="n">
        <v>11.76</v>
      </c>
      <c r="F2" t="n">
        <v>7.66</v>
      </c>
      <c r="G2" t="n">
        <v>5.97</v>
      </c>
      <c r="H2" t="n">
        <v>0.14</v>
      </c>
      <c r="I2" t="n">
        <v>77</v>
      </c>
      <c r="J2" t="n">
        <v>124.63</v>
      </c>
      <c r="K2" t="n">
        <v>45</v>
      </c>
      <c r="L2" t="n">
        <v>1</v>
      </c>
      <c r="M2" t="n">
        <v>0</v>
      </c>
      <c r="N2" t="n">
        <v>18.64</v>
      </c>
      <c r="O2" t="n">
        <v>15605.44</v>
      </c>
      <c r="P2" t="n">
        <v>60.8</v>
      </c>
      <c r="Q2" t="n">
        <v>4528.48</v>
      </c>
      <c r="R2" t="n">
        <v>149.68</v>
      </c>
      <c r="S2" t="n">
        <v>54.2</v>
      </c>
      <c r="T2" t="n">
        <v>47826.62</v>
      </c>
      <c r="U2" t="n">
        <v>0.36</v>
      </c>
      <c r="V2" t="n">
        <v>0.61</v>
      </c>
      <c r="W2" t="n">
        <v>0.33</v>
      </c>
      <c r="X2" t="n">
        <v>2.95</v>
      </c>
      <c r="Y2" t="n">
        <v>4</v>
      </c>
      <c r="Z2" t="n">
        <v>10</v>
      </c>
      <c r="AA2" t="n">
        <v>94.80977126914689</v>
      </c>
      <c r="AB2" t="n">
        <v>129.7229117623003</v>
      </c>
      <c r="AC2" t="n">
        <v>117.3423391309909</v>
      </c>
      <c r="AD2" t="n">
        <v>94809.77126914689</v>
      </c>
      <c r="AE2" t="n">
        <v>129722.9117623003</v>
      </c>
      <c r="AF2" t="n">
        <v>2.518044458518268e-05</v>
      </c>
      <c r="AG2" t="n">
        <v>8</v>
      </c>
      <c r="AH2" t="n">
        <v>117342.3391309909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2024-09-26T13:16:10Z</dcterms:created>
  <dcterms:modified xmlns:dcterms="http://purl.org/dc/terms/" xmlns:xsi="http://www.w3.org/2001/XMLSchema-instance" xsi:type="dcterms:W3CDTF">2024-09-26T13:16:10Z</dcterms:modified>
</cp:coreProperties>
</file>