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xVal>
          <yVal>
            <numRef>
              <f>gráficos!$B$7:$B$30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15.6027</v>
      </c>
      <c r="E2" t="n">
        <v>6.41</v>
      </c>
      <c r="F2" t="n">
        <v>2.92</v>
      </c>
      <c r="G2" t="n">
        <v>7.01</v>
      </c>
      <c r="H2" t="n">
        <v>0.09</v>
      </c>
      <c r="I2" t="n">
        <v>25</v>
      </c>
      <c r="J2" t="n">
        <v>194.77</v>
      </c>
      <c r="K2" t="n">
        <v>54.38</v>
      </c>
      <c r="L2" t="n">
        <v>1</v>
      </c>
      <c r="M2" t="n">
        <v>23</v>
      </c>
      <c r="N2" t="n">
        <v>39.4</v>
      </c>
      <c r="O2" t="n">
        <v>24256.19</v>
      </c>
      <c r="P2" t="n">
        <v>33.45</v>
      </c>
      <c r="Q2" t="n">
        <v>1589.67</v>
      </c>
      <c r="R2" t="n">
        <v>42.32</v>
      </c>
      <c r="S2" t="n">
        <v>27.17</v>
      </c>
      <c r="T2" t="n">
        <v>7722.75</v>
      </c>
      <c r="U2" t="n">
        <v>0.64</v>
      </c>
      <c r="V2" t="n">
        <v>0.82</v>
      </c>
      <c r="W2" t="n">
        <v>0.15</v>
      </c>
      <c r="X2" t="n">
        <v>0.48</v>
      </c>
      <c r="Y2" t="n">
        <v>4</v>
      </c>
      <c r="Z2" t="n">
        <v>10</v>
      </c>
      <c r="AA2" t="n">
        <v>131.6365463073605</v>
      </c>
      <c r="AB2" t="n">
        <v>180.1109300522093</v>
      </c>
      <c r="AC2" t="n">
        <v>162.9213956753548</v>
      </c>
      <c r="AD2" t="n">
        <v>131636.5463073605</v>
      </c>
      <c r="AE2" t="n">
        <v>180110.9300522093</v>
      </c>
      <c r="AF2" t="n">
        <v>5.250405604365922e-06</v>
      </c>
      <c r="AG2" t="n">
        <v>8.346354166666666</v>
      </c>
      <c r="AH2" t="n">
        <v>162921.3956753548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16.7676</v>
      </c>
      <c r="E3" t="n">
        <v>5.96</v>
      </c>
      <c r="F3" t="n">
        <v>2.79</v>
      </c>
      <c r="G3" t="n">
        <v>9.83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28.84</v>
      </c>
      <c r="Q3" t="n">
        <v>1589.57</v>
      </c>
      <c r="R3" t="n">
        <v>37.56</v>
      </c>
      <c r="S3" t="n">
        <v>27.17</v>
      </c>
      <c r="T3" t="n">
        <v>5383.35</v>
      </c>
      <c r="U3" t="n">
        <v>0.72</v>
      </c>
      <c r="V3" t="n">
        <v>0.86</v>
      </c>
      <c r="W3" t="n">
        <v>0.15</v>
      </c>
      <c r="X3" t="n">
        <v>0.35</v>
      </c>
      <c r="Y3" t="n">
        <v>4</v>
      </c>
      <c r="Z3" t="n">
        <v>10</v>
      </c>
      <c r="AA3" t="n">
        <v>120.0763348273982</v>
      </c>
      <c r="AB3" t="n">
        <v>164.2937387047962</v>
      </c>
      <c r="AC3" t="n">
        <v>148.6137748705664</v>
      </c>
      <c r="AD3" t="n">
        <v>120076.3348273982</v>
      </c>
      <c r="AE3" t="n">
        <v>164293.7387047962</v>
      </c>
      <c r="AF3" t="n">
        <v>5.642401700459923e-06</v>
      </c>
      <c r="AG3" t="n">
        <v>7.760416666666667</v>
      </c>
      <c r="AH3" t="n">
        <v>148613.7748705664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16.839</v>
      </c>
      <c r="E2" t="n">
        <v>5.94</v>
      </c>
      <c r="F2" t="n">
        <v>2.91</v>
      </c>
      <c r="G2" t="n">
        <v>7.92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4</v>
      </c>
      <c r="N2" t="n">
        <v>27.84</v>
      </c>
      <c r="O2" t="n">
        <v>19859.16</v>
      </c>
      <c r="P2" t="n">
        <v>26.56</v>
      </c>
      <c r="Q2" t="n">
        <v>1589.56</v>
      </c>
      <c r="R2" t="n">
        <v>41.3</v>
      </c>
      <c r="S2" t="n">
        <v>27.17</v>
      </c>
      <c r="T2" t="n">
        <v>7226.69</v>
      </c>
      <c r="U2" t="n">
        <v>0.66</v>
      </c>
      <c r="V2" t="n">
        <v>0.82</v>
      </c>
      <c r="W2" t="n">
        <v>0.16</v>
      </c>
      <c r="X2" t="n">
        <v>0.47</v>
      </c>
      <c r="Y2" t="n">
        <v>4</v>
      </c>
      <c r="Z2" t="n">
        <v>10</v>
      </c>
      <c r="AA2" t="n">
        <v>116.455829056296</v>
      </c>
      <c r="AB2" t="n">
        <v>159.3400029833349</v>
      </c>
      <c r="AC2" t="n">
        <v>144.132816733748</v>
      </c>
      <c r="AD2" t="n">
        <v>116455.829056296</v>
      </c>
      <c r="AE2" t="n">
        <v>159340.0029833349</v>
      </c>
      <c r="AF2" t="n">
        <v>5.952504788154455e-06</v>
      </c>
      <c r="AG2" t="n">
        <v>7.734375</v>
      </c>
      <c r="AH2" t="n">
        <v>144132.816733748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17.0076</v>
      </c>
      <c r="E3" t="n">
        <v>5.88</v>
      </c>
      <c r="F3" t="n">
        <v>2.88</v>
      </c>
      <c r="G3" t="n">
        <v>8.220000000000001</v>
      </c>
      <c r="H3" t="n">
        <v>0.22</v>
      </c>
      <c r="I3" t="n">
        <v>21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26.45</v>
      </c>
      <c r="Q3" t="n">
        <v>1590.82</v>
      </c>
      <c r="R3" t="n">
        <v>40.28</v>
      </c>
      <c r="S3" t="n">
        <v>27.17</v>
      </c>
      <c r="T3" t="n">
        <v>6722.11</v>
      </c>
      <c r="U3" t="n">
        <v>0.67</v>
      </c>
      <c r="V3" t="n">
        <v>0.83</v>
      </c>
      <c r="W3" t="n">
        <v>0.16</v>
      </c>
      <c r="X3" t="n">
        <v>0.44</v>
      </c>
      <c r="Y3" t="n">
        <v>4</v>
      </c>
      <c r="Z3" t="n">
        <v>10</v>
      </c>
      <c r="AA3" t="n">
        <v>116.2405801387799</v>
      </c>
      <c r="AB3" t="n">
        <v>159.0454899182776</v>
      </c>
      <c r="AC3" t="n">
        <v>143.8664115822679</v>
      </c>
      <c r="AD3" t="n">
        <v>116240.5801387799</v>
      </c>
      <c r="AE3" t="n">
        <v>159045.4899182775</v>
      </c>
      <c r="AF3" t="n">
        <v>6.012104070016968e-06</v>
      </c>
      <c r="AG3" t="n">
        <v>7.65625</v>
      </c>
      <c r="AH3" t="n">
        <v>143866.4115822679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16.2948</v>
      </c>
      <c r="E2" t="n">
        <v>6.14</v>
      </c>
      <c r="F2" t="n">
        <v>3.44</v>
      </c>
      <c r="G2" t="n">
        <v>4.39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21.33</v>
      </c>
      <c r="Q2" t="n">
        <v>1590.89</v>
      </c>
      <c r="R2" t="n">
        <v>56.37</v>
      </c>
      <c r="S2" t="n">
        <v>27.17</v>
      </c>
      <c r="T2" t="n">
        <v>14637.38</v>
      </c>
      <c r="U2" t="n">
        <v>0.48</v>
      </c>
      <c r="V2" t="n">
        <v>0.7</v>
      </c>
      <c r="W2" t="n">
        <v>0.25</v>
      </c>
      <c r="X2" t="n">
        <v>0.99</v>
      </c>
      <c r="Y2" t="n">
        <v>4</v>
      </c>
      <c r="Z2" t="n">
        <v>10</v>
      </c>
      <c r="AA2" t="n">
        <v>114.2018809186736</v>
      </c>
      <c r="AB2" t="n">
        <v>156.2560517042677</v>
      </c>
      <c r="AC2" t="n">
        <v>141.3431934364012</v>
      </c>
      <c r="AD2" t="n">
        <v>114201.8809186736</v>
      </c>
      <c r="AE2" t="n">
        <v>156256.0517042677</v>
      </c>
      <c r="AF2" t="n">
        <v>6.792584315934916e-06</v>
      </c>
      <c r="AG2" t="n">
        <v>7.994791666666667</v>
      </c>
      <c r="AH2" t="n">
        <v>141343.1934364011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16.9117</v>
      </c>
      <c r="E2" t="n">
        <v>5.91</v>
      </c>
      <c r="F2" t="n">
        <v>3.14</v>
      </c>
      <c r="G2" t="n">
        <v>5.72</v>
      </c>
      <c r="H2" t="n">
        <v>0.16</v>
      </c>
      <c r="I2" t="n">
        <v>33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22.93</v>
      </c>
      <c r="Q2" t="n">
        <v>1591.39</v>
      </c>
      <c r="R2" t="n">
        <v>48.08</v>
      </c>
      <c r="S2" t="n">
        <v>27.17</v>
      </c>
      <c r="T2" t="n">
        <v>10564.59</v>
      </c>
      <c r="U2" t="n">
        <v>0.57</v>
      </c>
      <c r="V2" t="n">
        <v>0.76</v>
      </c>
      <c r="W2" t="n">
        <v>0.2</v>
      </c>
      <c r="X2" t="n">
        <v>0.7</v>
      </c>
      <c r="Y2" t="n">
        <v>4</v>
      </c>
      <c r="Z2" t="n">
        <v>10</v>
      </c>
      <c r="AA2" t="n">
        <v>109.974772409462</v>
      </c>
      <c r="AB2" t="n">
        <v>150.4723353551015</v>
      </c>
      <c r="AC2" t="n">
        <v>136.1114668581007</v>
      </c>
      <c r="AD2" t="n">
        <v>109974.772409462</v>
      </c>
      <c r="AE2" t="n">
        <v>150472.3353551015</v>
      </c>
      <c r="AF2" t="n">
        <v>6.588076347472072e-06</v>
      </c>
      <c r="AG2" t="n">
        <v>7.6953125</v>
      </c>
      <c r="AH2" t="n">
        <v>136111.4668581007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15.2977</v>
      </c>
      <c r="E2" t="n">
        <v>6.54</v>
      </c>
      <c r="F2" t="n">
        <v>3.84</v>
      </c>
      <c r="G2" t="n">
        <v>3.54</v>
      </c>
      <c r="H2" t="n">
        <v>0.28</v>
      </c>
      <c r="I2" t="n">
        <v>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20.23</v>
      </c>
      <c r="Q2" t="n">
        <v>1593.63</v>
      </c>
      <c r="R2" t="n">
        <v>68.29000000000001</v>
      </c>
      <c r="S2" t="n">
        <v>27.17</v>
      </c>
      <c r="T2" t="n">
        <v>20508.26</v>
      </c>
      <c r="U2" t="n">
        <v>0.4</v>
      </c>
      <c r="V2" t="n">
        <v>0.62</v>
      </c>
      <c r="W2" t="n">
        <v>0.29</v>
      </c>
      <c r="X2" t="n">
        <v>1.39</v>
      </c>
      <c r="Y2" t="n">
        <v>4</v>
      </c>
      <c r="Z2" t="n">
        <v>10</v>
      </c>
      <c r="AA2" t="n">
        <v>112.0633745056627</v>
      </c>
      <c r="AB2" t="n">
        <v>153.3300528857432</v>
      </c>
      <c r="AC2" t="n">
        <v>138.6964478384506</v>
      </c>
      <c r="AD2" t="n">
        <v>112063.3745056627</v>
      </c>
      <c r="AE2" t="n">
        <v>153330.0528857432</v>
      </c>
      <c r="AF2" t="n">
        <v>6.765814194181293e-06</v>
      </c>
      <c r="AG2" t="n">
        <v>8.515625</v>
      </c>
      <c r="AH2" t="n">
        <v>138696.4478384506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16.8642</v>
      </c>
      <c r="E2" t="n">
        <v>5.93</v>
      </c>
      <c r="F2" t="n">
        <v>2.85</v>
      </c>
      <c r="G2" t="n">
        <v>8.130000000000001</v>
      </c>
      <c r="H2" t="n">
        <v>0.11</v>
      </c>
      <c r="I2" t="n">
        <v>21</v>
      </c>
      <c r="J2" t="n">
        <v>167.88</v>
      </c>
      <c r="K2" t="n">
        <v>51.39</v>
      </c>
      <c r="L2" t="n">
        <v>1</v>
      </c>
      <c r="M2" t="n">
        <v>13</v>
      </c>
      <c r="N2" t="n">
        <v>30.49</v>
      </c>
      <c r="O2" t="n">
        <v>20939.59</v>
      </c>
      <c r="P2" t="n">
        <v>27.17</v>
      </c>
      <c r="Q2" t="n">
        <v>1589.37</v>
      </c>
      <c r="R2" t="n">
        <v>39.72</v>
      </c>
      <c r="S2" t="n">
        <v>27.17</v>
      </c>
      <c r="T2" t="n">
        <v>6440.97</v>
      </c>
      <c r="U2" t="n">
        <v>0.68</v>
      </c>
      <c r="V2" t="n">
        <v>0.84</v>
      </c>
      <c r="W2" t="n">
        <v>0.15</v>
      </c>
      <c r="X2" t="n">
        <v>0.41</v>
      </c>
      <c r="Y2" t="n">
        <v>4</v>
      </c>
      <c r="Z2" t="n">
        <v>10</v>
      </c>
      <c r="AA2" t="n">
        <v>117.3309924237271</v>
      </c>
      <c r="AB2" t="n">
        <v>160.5374401121364</v>
      </c>
      <c r="AC2" t="n">
        <v>145.2159721435906</v>
      </c>
      <c r="AD2" t="n">
        <v>117330.9924237271</v>
      </c>
      <c r="AE2" t="n">
        <v>160537.4401121364</v>
      </c>
      <c r="AF2" t="n">
        <v>5.883341678788889e-06</v>
      </c>
      <c r="AG2" t="n">
        <v>7.721354166666667</v>
      </c>
      <c r="AH2" t="n">
        <v>145215.9721435907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16.8879</v>
      </c>
      <c r="E3" t="n">
        <v>5.92</v>
      </c>
      <c r="F3" t="n">
        <v>2.87</v>
      </c>
      <c r="G3" t="n">
        <v>8.609999999999999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27.27</v>
      </c>
      <c r="Q3" t="n">
        <v>1590.72</v>
      </c>
      <c r="R3" t="n">
        <v>40.07</v>
      </c>
      <c r="S3" t="n">
        <v>27.17</v>
      </c>
      <c r="T3" t="n">
        <v>6622.4</v>
      </c>
      <c r="U3" t="n">
        <v>0.68</v>
      </c>
      <c r="V3" t="n">
        <v>0.83</v>
      </c>
      <c r="W3" t="n">
        <v>0.16</v>
      </c>
      <c r="X3" t="n">
        <v>0.43</v>
      </c>
      <c r="Y3" t="n">
        <v>4</v>
      </c>
      <c r="Z3" t="n">
        <v>10</v>
      </c>
      <c r="AA3" t="n">
        <v>117.3774191576432</v>
      </c>
      <c r="AB3" t="n">
        <v>160.6009632176833</v>
      </c>
      <c r="AC3" t="n">
        <v>145.2734326930994</v>
      </c>
      <c r="AD3" t="n">
        <v>117377.4191576432</v>
      </c>
      <c r="AE3" t="n">
        <v>160600.9632176833</v>
      </c>
      <c r="AF3" t="n">
        <v>5.891609796920035e-06</v>
      </c>
      <c r="AG3" t="n">
        <v>7.708333333333333</v>
      </c>
      <c r="AH3" t="n">
        <v>145273.4326930994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14.4619</v>
      </c>
      <c r="E2" t="n">
        <v>6.91</v>
      </c>
      <c r="F2" t="n">
        <v>4.18</v>
      </c>
      <c r="G2" t="n">
        <v>3.09</v>
      </c>
      <c r="H2" t="n">
        <v>0.34</v>
      </c>
      <c r="I2" t="n">
        <v>81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19.61</v>
      </c>
      <c r="Q2" t="n">
        <v>1594.19</v>
      </c>
      <c r="R2" t="n">
        <v>78.09</v>
      </c>
      <c r="S2" t="n">
        <v>27.17</v>
      </c>
      <c r="T2" t="n">
        <v>25326.07</v>
      </c>
      <c r="U2" t="n">
        <v>0.35</v>
      </c>
      <c r="V2" t="n">
        <v>0.57</v>
      </c>
      <c r="W2" t="n">
        <v>0.34</v>
      </c>
      <c r="X2" t="n">
        <v>1.73</v>
      </c>
      <c r="Y2" t="n">
        <v>4</v>
      </c>
      <c r="Z2" t="n">
        <v>10</v>
      </c>
      <c r="AA2" t="n">
        <v>118.1302583258195</v>
      </c>
      <c r="AB2" t="n">
        <v>161.6310309805018</v>
      </c>
      <c r="AC2" t="n">
        <v>146.205192234344</v>
      </c>
      <c r="AD2" t="n">
        <v>118130.2583258195</v>
      </c>
      <c r="AE2" t="n">
        <v>161631.0309805018</v>
      </c>
      <c r="AF2" t="n">
        <v>6.635779707984047e-06</v>
      </c>
      <c r="AG2" t="n">
        <v>8.997395833333334</v>
      </c>
      <c r="AH2" t="n">
        <v>146205.192234344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17.0406</v>
      </c>
      <c r="E2" t="n">
        <v>5.87</v>
      </c>
      <c r="F2" t="n">
        <v>2.98</v>
      </c>
      <c r="G2" t="n">
        <v>6.88</v>
      </c>
      <c r="H2" t="n">
        <v>0.13</v>
      </c>
      <c r="I2" t="n">
        <v>26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24.62</v>
      </c>
      <c r="Q2" t="n">
        <v>1589.94</v>
      </c>
      <c r="R2" t="n">
        <v>42.98</v>
      </c>
      <c r="S2" t="n">
        <v>27.17</v>
      </c>
      <c r="T2" t="n">
        <v>8046.93</v>
      </c>
      <c r="U2" t="n">
        <v>0.63</v>
      </c>
      <c r="V2" t="n">
        <v>0.8</v>
      </c>
      <c r="W2" t="n">
        <v>0.19</v>
      </c>
      <c r="X2" t="n">
        <v>0.54</v>
      </c>
      <c r="Y2" t="n">
        <v>4</v>
      </c>
      <c r="Z2" t="n">
        <v>10</v>
      </c>
      <c r="AA2" t="n">
        <v>113.1968368656885</v>
      </c>
      <c r="AB2" t="n">
        <v>154.8809060915598</v>
      </c>
      <c r="AC2" t="n">
        <v>140.0992897909407</v>
      </c>
      <c r="AD2" t="n">
        <v>113196.8368656885</v>
      </c>
      <c r="AE2" t="n">
        <v>154880.9060915598</v>
      </c>
      <c r="AF2" t="n">
        <v>6.294871607622465e-06</v>
      </c>
      <c r="AG2" t="n">
        <v>7.643229166666667</v>
      </c>
      <c r="AH2" t="n">
        <v>140099.2897909407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16.934</v>
      </c>
      <c r="E2" t="n">
        <v>5.91</v>
      </c>
      <c r="F2" t="n">
        <v>2.93</v>
      </c>
      <c r="G2" t="n">
        <v>7.63</v>
      </c>
      <c r="H2" t="n">
        <v>0.12</v>
      </c>
      <c r="I2" t="n">
        <v>23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25.81</v>
      </c>
      <c r="Q2" t="n">
        <v>1589.01</v>
      </c>
      <c r="R2" t="n">
        <v>41.7</v>
      </c>
      <c r="S2" t="n">
        <v>27.17</v>
      </c>
      <c r="T2" t="n">
        <v>7423.08</v>
      </c>
      <c r="U2" t="n">
        <v>0.65</v>
      </c>
      <c r="V2" t="n">
        <v>0.82</v>
      </c>
      <c r="W2" t="n">
        <v>0.17</v>
      </c>
      <c r="X2" t="n">
        <v>0.49</v>
      </c>
      <c r="Y2" t="n">
        <v>4</v>
      </c>
      <c r="Z2" t="n">
        <v>10</v>
      </c>
      <c r="AA2" t="n">
        <v>115.3439926722863</v>
      </c>
      <c r="AB2" t="n">
        <v>157.8187393919742</v>
      </c>
      <c r="AC2" t="n">
        <v>142.7567404044395</v>
      </c>
      <c r="AD2" t="n">
        <v>115343.9926722863</v>
      </c>
      <c r="AE2" t="n">
        <v>157818.7393919742</v>
      </c>
      <c r="AF2" t="n">
        <v>6.069693669936407e-06</v>
      </c>
      <c r="AG2" t="n">
        <v>7.6953125</v>
      </c>
      <c r="AH2" t="n">
        <v>142756.7404044394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15.9744</v>
      </c>
      <c r="E2" t="n">
        <v>6.26</v>
      </c>
      <c r="F2" t="n">
        <v>2.9</v>
      </c>
      <c r="G2" t="n">
        <v>7.25</v>
      </c>
      <c r="H2" t="n">
        <v>0.1</v>
      </c>
      <c r="I2" t="n">
        <v>24</v>
      </c>
      <c r="J2" t="n">
        <v>185.69</v>
      </c>
      <c r="K2" t="n">
        <v>53.44</v>
      </c>
      <c r="L2" t="n">
        <v>1</v>
      </c>
      <c r="M2" t="n">
        <v>22</v>
      </c>
      <c r="N2" t="n">
        <v>36.26</v>
      </c>
      <c r="O2" t="n">
        <v>23136.14</v>
      </c>
      <c r="P2" t="n">
        <v>31.3</v>
      </c>
      <c r="Q2" t="n">
        <v>1590.45</v>
      </c>
      <c r="R2" t="n">
        <v>41.51</v>
      </c>
      <c r="S2" t="n">
        <v>27.17</v>
      </c>
      <c r="T2" t="n">
        <v>7325.42</v>
      </c>
      <c r="U2" t="n">
        <v>0.65</v>
      </c>
      <c r="V2" t="n">
        <v>0.83</v>
      </c>
      <c r="W2" t="n">
        <v>0.15</v>
      </c>
      <c r="X2" t="n">
        <v>0.46</v>
      </c>
      <c r="Y2" t="n">
        <v>4</v>
      </c>
      <c r="Z2" t="n">
        <v>10</v>
      </c>
      <c r="AA2" t="n">
        <v>129.686164690489</v>
      </c>
      <c r="AB2" t="n">
        <v>177.4423318792428</v>
      </c>
      <c r="AC2" t="n">
        <v>160.5074847666144</v>
      </c>
      <c r="AD2" t="n">
        <v>129686.164690489</v>
      </c>
      <c r="AE2" t="n">
        <v>177442.3318792428</v>
      </c>
      <c r="AF2" t="n">
        <v>5.437655413696343e-06</v>
      </c>
      <c r="AG2" t="n">
        <v>8.151041666666666</v>
      </c>
      <c r="AH2" t="n">
        <v>160507.4847666144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17.0721</v>
      </c>
      <c r="E3" t="n">
        <v>5.86</v>
      </c>
      <c r="F3" t="n">
        <v>2.72</v>
      </c>
      <c r="G3" t="n">
        <v>9.06</v>
      </c>
      <c r="H3" t="n">
        <v>0.19</v>
      </c>
      <c r="I3" t="n">
        <v>18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27.16</v>
      </c>
      <c r="Q3" t="n">
        <v>1589.33</v>
      </c>
      <c r="R3" t="n">
        <v>35.24</v>
      </c>
      <c r="S3" t="n">
        <v>27.17</v>
      </c>
      <c r="T3" t="n">
        <v>4220.22</v>
      </c>
      <c r="U3" t="n">
        <v>0.77</v>
      </c>
      <c r="V3" t="n">
        <v>0.88</v>
      </c>
      <c r="W3" t="n">
        <v>0.15</v>
      </c>
      <c r="X3" t="n">
        <v>0.28</v>
      </c>
      <c r="Y3" t="n">
        <v>4</v>
      </c>
      <c r="Z3" t="n">
        <v>10</v>
      </c>
      <c r="AA3" t="n">
        <v>118.4486826635564</v>
      </c>
      <c r="AB3" t="n">
        <v>162.0667132072835</v>
      </c>
      <c r="AC3" t="n">
        <v>146.5992935608857</v>
      </c>
      <c r="AD3" t="n">
        <v>118448.6826635564</v>
      </c>
      <c r="AE3" t="n">
        <v>162066.7132072835</v>
      </c>
      <c r="AF3" t="n">
        <v>5.811310408413794e-06</v>
      </c>
      <c r="AG3" t="n">
        <v>7.630208333333333</v>
      </c>
      <c r="AH3" t="n">
        <v>146599.2935608856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17.0382</v>
      </c>
      <c r="E2" t="n">
        <v>5.87</v>
      </c>
      <c r="F2" t="n">
        <v>3.07</v>
      </c>
      <c r="G2" t="n">
        <v>6.14</v>
      </c>
      <c r="H2" t="n">
        <v>0.15</v>
      </c>
      <c r="I2" t="n">
        <v>30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23.33</v>
      </c>
      <c r="Q2" t="n">
        <v>1590.56</v>
      </c>
      <c r="R2" t="n">
        <v>45.66</v>
      </c>
      <c r="S2" t="n">
        <v>27.17</v>
      </c>
      <c r="T2" t="n">
        <v>9368.530000000001</v>
      </c>
      <c r="U2" t="n">
        <v>0.6</v>
      </c>
      <c r="V2" t="n">
        <v>0.78</v>
      </c>
      <c r="W2" t="n">
        <v>0.19</v>
      </c>
      <c r="X2" t="n">
        <v>0.63</v>
      </c>
      <c r="Y2" t="n">
        <v>4</v>
      </c>
      <c r="Z2" t="n">
        <v>10</v>
      </c>
      <c r="AA2" t="n">
        <v>110.9754628330002</v>
      </c>
      <c r="AB2" t="n">
        <v>151.8415241399315</v>
      </c>
      <c r="AC2" t="n">
        <v>137.3499821869754</v>
      </c>
      <c r="AD2" t="n">
        <v>110975.4628330002</v>
      </c>
      <c r="AE2" t="n">
        <v>151841.5241399315</v>
      </c>
      <c r="AF2" t="n">
        <v>6.512611650169851e-06</v>
      </c>
      <c r="AG2" t="n">
        <v>7.643229166666667</v>
      </c>
      <c r="AH2" t="n">
        <v>137349.9821869754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16.5769</v>
      </c>
      <c r="E2" t="n">
        <v>6.03</v>
      </c>
      <c r="F2" t="n">
        <v>3.32</v>
      </c>
      <c r="G2" t="n">
        <v>4.86</v>
      </c>
      <c r="H2" t="n">
        <v>0.2</v>
      </c>
      <c r="I2" t="n">
        <v>41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21.9</v>
      </c>
      <c r="Q2" t="n">
        <v>1590.53</v>
      </c>
      <c r="R2" t="n">
        <v>53.16</v>
      </c>
      <c r="S2" t="n">
        <v>27.17</v>
      </c>
      <c r="T2" t="n">
        <v>13062.41</v>
      </c>
      <c r="U2" t="n">
        <v>0.51</v>
      </c>
      <c r="V2" t="n">
        <v>0.72</v>
      </c>
      <c r="W2" t="n">
        <v>0.23</v>
      </c>
      <c r="X2" t="n">
        <v>0.88</v>
      </c>
      <c r="Y2" t="n">
        <v>4</v>
      </c>
      <c r="Z2" t="n">
        <v>10</v>
      </c>
      <c r="AA2" t="n">
        <v>107.7669341544622</v>
      </c>
      <c r="AB2" t="n">
        <v>147.4514736516628</v>
      </c>
      <c r="AC2" t="n">
        <v>133.3789119558311</v>
      </c>
      <c r="AD2" t="n">
        <v>107766.9341544622</v>
      </c>
      <c r="AE2" t="n">
        <v>147451.4736516628</v>
      </c>
      <c r="AF2" t="n">
        <v>6.74123160498095e-06</v>
      </c>
      <c r="AG2" t="n">
        <v>7.8515625</v>
      </c>
      <c r="AH2" t="n">
        <v>133378.9119558311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15.6027</v>
      </c>
      <c r="E2" t="n">
        <v>6.41</v>
      </c>
      <c r="F2" t="n">
        <v>2.92</v>
      </c>
      <c r="G2" t="n">
        <v>7.01</v>
      </c>
      <c r="H2" t="n">
        <v>0.09</v>
      </c>
      <c r="I2" t="n">
        <v>25</v>
      </c>
      <c r="J2" t="n">
        <v>194.77</v>
      </c>
      <c r="K2" t="n">
        <v>54.38</v>
      </c>
      <c r="L2" t="n">
        <v>1</v>
      </c>
      <c r="M2" t="n">
        <v>23</v>
      </c>
      <c r="N2" t="n">
        <v>39.4</v>
      </c>
      <c r="O2" t="n">
        <v>24256.19</v>
      </c>
      <c r="P2" t="n">
        <v>33.45</v>
      </c>
      <c r="Q2" t="n">
        <v>1589.67</v>
      </c>
      <c r="R2" t="n">
        <v>42.32</v>
      </c>
      <c r="S2" t="n">
        <v>27.17</v>
      </c>
      <c r="T2" t="n">
        <v>7722.75</v>
      </c>
      <c r="U2" t="n">
        <v>0.64</v>
      </c>
      <c r="V2" t="n">
        <v>0.82</v>
      </c>
      <c r="W2" t="n">
        <v>0.15</v>
      </c>
      <c r="X2" t="n">
        <v>0.48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16.7676</v>
      </c>
      <c r="E3" t="n">
        <v>5.96</v>
      </c>
      <c r="F3" t="n">
        <v>2.79</v>
      </c>
      <c r="G3" t="n">
        <v>9.83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28.84</v>
      </c>
      <c r="Q3" t="n">
        <v>1589.57</v>
      </c>
      <c r="R3" t="n">
        <v>37.56</v>
      </c>
      <c r="S3" t="n">
        <v>27.17</v>
      </c>
      <c r="T3" t="n">
        <v>5383.35</v>
      </c>
      <c r="U3" t="n">
        <v>0.72</v>
      </c>
      <c r="V3" t="n">
        <v>0.86</v>
      </c>
      <c r="W3" t="n">
        <v>0.15</v>
      </c>
      <c r="X3" t="n">
        <v>0.35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16.5769</v>
      </c>
      <c r="E4" t="n">
        <v>6.03</v>
      </c>
      <c r="F4" t="n">
        <v>3.32</v>
      </c>
      <c r="G4" t="n">
        <v>4.86</v>
      </c>
      <c r="H4" t="n">
        <v>0.2</v>
      </c>
      <c r="I4" t="n">
        <v>41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21.9</v>
      </c>
      <c r="Q4" t="n">
        <v>1590.53</v>
      </c>
      <c r="R4" t="n">
        <v>53.16</v>
      </c>
      <c r="S4" t="n">
        <v>27.17</v>
      </c>
      <c r="T4" t="n">
        <v>13062.41</v>
      </c>
      <c r="U4" t="n">
        <v>0.51</v>
      </c>
      <c r="V4" t="n">
        <v>0.72</v>
      </c>
      <c r="W4" t="n">
        <v>0.23</v>
      </c>
      <c r="X4" t="n">
        <v>0.88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15.9405</v>
      </c>
      <c r="E5" t="n">
        <v>6.27</v>
      </c>
      <c r="F5" t="n">
        <v>3.59</v>
      </c>
      <c r="G5" t="n">
        <v>3.99</v>
      </c>
      <c r="H5" t="n">
        <v>0.24</v>
      </c>
      <c r="I5" t="n">
        <v>54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20.7</v>
      </c>
      <c r="Q5" t="n">
        <v>1592.7</v>
      </c>
      <c r="R5" t="n">
        <v>60.8</v>
      </c>
      <c r="S5" t="n">
        <v>27.17</v>
      </c>
      <c r="T5" t="n">
        <v>16817.32</v>
      </c>
      <c r="U5" t="n">
        <v>0.45</v>
      </c>
      <c r="V5" t="n">
        <v>0.67</v>
      </c>
      <c r="W5" t="n">
        <v>0.26</v>
      </c>
      <c r="X5" t="n">
        <v>1.15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13.1019</v>
      </c>
      <c r="E6" t="n">
        <v>7.63</v>
      </c>
      <c r="F6" t="n">
        <v>4.75</v>
      </c>
      <c r="G6" t="n">
        <v>2.66</v>
      </c>
      <c r="H6" t="n">
        <v>0.43</v>
      </c>
      <c r="I6" t="n">
        <v>107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18.77</v>
      </c>
      <c r="Q6" t="n">
        <v>1595.57</v>
      </c>
      <c r="R6" t="n">
        <v>94.38</v>
      </c>
      <c r="S6" t="n">
        <v>27.17</v>
      </c>
      <c r="T6" t="n">
        <v>33342.48</v>
      </c>
      <c r="U6" t="n">
        <v>0.29</v>
      </c>
      <c r="V6" t="n">
        <v>0.51</v>
      </c>
      <c r="W6" t="n">
        <v>0.42</v>
      </c>
      <c r="X6" t="n">
        <v>2.3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17.1062</v>
      </c>
      <c r="E7" t="n">
        <v>5.85</v>
      </c>
      <c r="F7" t="n">
        <v>2.92</v>
      </c>
      <c r="G7" t="n">
        <v>7.31</v>
      </c>
      <c r="H7" t="n">
        <v>0.12</v>
      </c>
      <c r="I7" t="n">
        <v>24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24.98</v>
      </c>
      <c r="Q7" t="n">
        <v>1589.25</v>
      </c>
      <c r="R7" t="n">
        <v>41.42</v>
      </c>
      <c r="S7" t="n">
        <v>27.17</v>
      </c>
      <c r="T7" t="n">
        <v>7278.4</v>
      </c>
      <c r="U7" t="n">
        <v>0.66</v>
      </c>
      <c r="V7" t="n">
        <v>0.82</v>
      </c>
      <c r="W7" t="n">
        <v>0.18</v>
      </c>
      <c r="X7" t="n">
        <v>0.49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16.5054</v>
      </c>
      <c r="E8" t="n">
        <v>6.06</v>
      </c>
      <c r="F8" t="n">
        <v>2.86</v>
      </c>
      <c r="G8" t="n">
        <v>7.79</v>
      </c>
      <c r="H8" t="n">
        <v>0.1</v>
      </c>
      <c r="I8" t="n">
        <v>22</v>
      </c>
      <c r="J8" t="n">
        <v>176.73</v>
      </c>
      <c r="K8" t="n">
        <v>52.44</v>
      </c>
      <c r="L8" t="n">
        <v>1</v>
      </c>
      <c r="M8" t="n">
        <v>18</v>
      </c>
      <c r="N8" t="n">
        <v>33.29</v>
      </c>
      <c r="O8" t="n">
        <v>22031.19</v>
      </c>
      <c r="P8" t="n">
        <v>29.06</v>
      </c>
      <c r="Q8" t="n">
        <v>1589.08</v>
      </c>
      <c r="R8" t="n">
        <v>40.16</v>
      </c>
      <c r="S8" t="n">
        <v>27.17</v>
      </c>
      <c r="T8" t="n">
        <v>6659.79</v>
      </c>
      <c r="U8" t="n">
        <v>0.68</v>
      </c>
      <c r="V8" t="n">
        <v>0.84</v>
      </c>
      <c r="W8" t="n">
        <v>0.15</v>
      </c>
      <c r="X8" t="n">
        <v>0.42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16.8705</v>
      </c>
      <c r="E9" t="n">
        <v>5.93</v>
      </c>
      <c r="F9" t="n">
        <v>2.83</v>
      </c>
      <c r="G9" t="n">
        <v>8.94</v>
      </c>
      <c r="H9" t="n">
        <v>0.2</v>
      </c>
      <c r="I9" t="n">
        <v>19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27.75</v>
      </c>
      <c r="Q9" t="n">
        <v>1589.81</v>
      </c>
      <c r="R9" t="n">
        <v>38.76</v>
      </c>
      <c r="S9" t="n">
        <v>27.17</v>
      </c>
      <c r="T9" t="n">
        <v>5972.87</v>
      </c>
      <c r="U9" t="n">
        <v>0.7</v>
      </c>
      <c r="V9" t="n">
        <v>0.85</v>
      </c>
      <c r="W9" t="n">
        <v>0.16</v>
      </c>
      <c r="X9" t="n">
        <v>0.39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10.7216</v>
      </c>
      <c r="E10" t="n">
        <v>9.33</v>
      </c>
      <c r="F10" t="n">
        <v>5.9</v>
      </c>
      <c r="G10" t="n">
        <v>2.21</v>
      </c>
      <c r="H10" t="n">
        <v>0.64</v>
      </c>
      <c r="I10" t="n">
        <v>160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17.17</v>
      </c>
      <c r="Q10" t="n">
        <v>1602.08</v>
      </c>
      <c r="R10" t="n">
        <v>128.17</v>
      </c>
      <c r="S10" t="n">
        <v>27.17</v>
      </c>
      <c r="T10" t="n">
        <v>49971.68</v>
      </c>
      <c r="U10" t="n">
        <v>0.21</v>
      </c>
      <c r="V10" t="n">
        <v>0.41</v>
      </c>
      <c r="W10" t="n">
        <v>0.58</v>
      </c>
      <c r="X10" t="n">
        <v>3.45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16.7504</v>
      </c>
      <c r="E11" t="n">
        <v>5.97</v>
      </c>
      <c r="F11" t="n">
        <v>3.22</v>
      </c>
      <c r="G11" t="n">
        <v>5.22</v>
      </c>
      <c r="H11" t="n">
        <v>0.18</v>
      </c>
      <c r="I11" t="n">
        <v>37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22.5</v>
      </c>
      <c r="Q11" t="n">
        <v>1590.87</v>
      </c>
      <c r="R11" t="n">
        <v>49.99</v>
      </c>
      <c r="S11" t="n">
        <v>27.17</v>
      </c>
      <c r="T11" t="n">
        <v>11499.57</v>
      </c>
      <c r="U11" t="n">
        <v>0.54</v>
      </c>
      <c r="V11" t="n">
        <v>0.74</v>
      </c>
      <c r="W11" t="n">
        <v>0.22</v>
      </c>
      <c r="X11" t="n">
        <v>0.78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17.0293</v>
      </c>
      <c r="E12" t="n">
        <v>5.87</v>
      </c>
      <c r="F12" t="n">
        <v>3.02</v>
      </c>
      <c r="G12" t="n">
        <v>6.48</v>
      </c>
      <c r="H12" t="n">
        <v>0.14</v>
      </c>
      <c r="I12" t="n">
        <v>28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24.02</v>
      </c>
      <c r="Q12" t="n">
        <v>1589.53</v>
      </c>
      <c r="R12" t="n">
        <v>44.44</v>
      </c>
      <c r="S12" t="n">
        <v>27.17</v>
      </c>
      <c r="T12" t="n">
        <v>8768.34</v>
      </c>
      <c r="U12" t="n">
        <v>0.61</v>
      </c>
      <c r="V12" t="n">
        <v>0.79</v>
      </c>
      <c r="W12" t="n">
        <v>0.19</v>
      </c>
      <c r="X12" t="n">
        <v>0.58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16.839</v>
      </c>
      <c r="E13" t="n">
        <v>5.94</v>
      </c>
      <c r="F13" t="n">
        <v>2.91</v>
      </c>
      <c r="G13" t="n">
        <v>7.92</v>
      </c>
      <c r="H13" t="n">
        <v>0.11</v>
      </c>
      <c r="I13" t="n">
        <v>22</v>
      </c>
      <c r="J13" t="n">
        <v>159.12</v>
      </c>
      <c r="K13" t="n">
        <v>50.28</v>
      </c>
      <c r="L13" t="n">
        <v>1</v>
      </c>
      <c r="M13" t="n">
        <v>4</v>
      </c>
      <c r="N13" t="n">
        <v>27.84</v>
      </c>
      <c r="O13" t="n">
        <v>19859.16</v>
      </c>
      <c r="P13" t="n">
        <v>26.56</v>
      </c>
      <c r="Q13" t="n">
        <v>1589.56</v>
      </c>
      <c r="R13" t="n">
        <v>41.3</v>
      </c>
      <c r="S13" t="n">
        <v>27.17</v>
      </c>
      <c r="T13" t="n">
        <v>7226.69</v>
      </c>
      <c r="U13" t="n">
        <v>0.66</v>
      </c>
      <c r="V13" t="n">
        <v>0.82</v>
      </c>
      <c r="W13" t="n">
        <v>0.16</v>
      </c>
      <c r="X13" t="n">
        <v>0.47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17.0076</v>
      </c>
      <c r="E14" t="n">
        <v>5.88</v>
      </c>
      <c r="F14" t="n">
        <v>2.88</v>
      </c>
      <c r="G14" t="n">
        <v>8.220000000000001</v>
      </c>
      <c r="H14" t="n">
        <v>0.22</v>
      </c>
      <c r="I14" t="n">
        <v>21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26.45</v>
      </c>
      <c r="Q14" t="n">
        <v>1590.82</v>
      </c>
      <c r="R14" t="n">
        <v>40.28</v>
      </c>
      <c r="S14" t="n">
        <v>27.17</v>
      </c>
      <c r="T14" t="n">
        <v>6722.11</v>
      </c>
      <c r="U14" t="n">
        <v>0.67</v>
      </c>
      <c r="V14" t="n">
        <v>0.83</v>
      </c>
      <c r="W14" t="n">
        <v>0.16</v>
      </c>
      <c r="X14" t="n">
        <v>0.44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16.2948</v>
      </c>
      <c r="E15" t="n">
        <v>6.14</v>
      </c>
      <c r="F15" t="n">
        <v>3.44</v>
      </c>
      <c r="G15" t="n">
        <v>4.39</v>
      </c>
      <c r="H15" t="n">
        <v>0.22</v>
      </c>
      <c r="I15" t="n">
        <v>47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21.33</v>
      </c>
      <c r="Q15" t="n">
        <v>1590.89</v>
      </c>
      <c r="R15" t="n">
        <v>56.37</v>
      </c>
      <c r="S15" t="n">
        <v>27.17</v>
      </c>
      <c r="T15" t="n">
        <v>14637.38</v>
      </c>
      <c r="U15" t="n">
        <v>0.48</v>
      </c>
      <c r="V15" t="n">
        <v>0.7</v>
      </c>
      <c r="W15" t="n">
        <v>0.25</v>
      </c>
      <c r="X15" t="n">
        <v>0.99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16.9117</v>
      </c>
      <c r="E16" t="n">
        <v>5.91</v>
      </c>
      <c r="F16" t="n">
        <v>3.14</v>
      </c>
      <c r="G16" t="n">
        <v>5.72</v>
      </c>
      <c r="H16" t="n">
        <v>0.16</v>
      </c>
      <c r="I16" t="n">
        <v>33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22.93</v>
      </c>
      <c r="Q16" t="n">
        <v>1591.39</v>
      </c>
      <c r="R16" t="n">
        <v>48.08</v>
      </c>
      <c r="S16" t="n">
        <v>27.17</v>
      </c>
      <c r="T16" t="n">
        <v>10564.59</v>
      </c>
      <c r="U16" t="n">
        <v>0.57</v>
      </c>
      <c r="V16" t="n">
        <v>0.76</v>
      </c>
      <c r="W16" t="n">
        <v>0.2</v>
      </c>
      <c r="X16" t="n">
        <v>0.7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15.2977</v>
      </c>
      <c r="E17" t="n">
        <v>6.54</v>
      </c>
      <c r="F17" t="n">
        <v>3.84</v>
      </c>
      <c r="G17" t="n">
        <v>3.54</v>
      </c>
      <c r="H17" t="n">
        <v>0.28</v>
      </c>
      <c r="I17" t="n">
        <v>65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20.23</v>
      </c>
      <c r="Q17" t="n">
        <v>1593.63</v>
      </c>
      <c r="R17" t="n">
        <v>68.29000000000001</v>
      </c>
      <c r="S17" t="n">
        <v>27.17</v>
      </c>
      <c r="T17" t="n">
        <v>20508.26</v>
      </c>
      <c r="U17" t="n">
        <v>0.4</v>
      </c>
      <c r="V17" t="n">
        <v>0.62</v>
      </c>
      <c r="W17" t="n">
        <v>0.29</v>
      </c>
      <c r="X17" t="n">
        <v>1.39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16.8642</v>
      </c>
      <c r="E18" t="n">
        <v>5.93</v>
      </c>
      <c r="F18" t="n">
        <v>2.85</v>
      </c>
      <c r="G18" t="n">
        <v>8.130000000000001</v>
      </c>
      <c r="H18" t="n">
        <v>0.11</v>
      </c>
      <c r="I18" t="n">
        <v>21</v>
      </c>
      <c r="J18" t="n">
        <v>167.88</v>
      </c>
      <c r="K18" t="n">
        <v>51.39</v>
      </c>
      <c r="L18" t="n">
        <v>1</v>
      </c>
      <c r="M18" t="n">
        <v>13</v>
      </c>
      <c r="N18" t="n">
        <v>30.49</v>
      </c>
      <c r="O18" t="n">
        <v>20939.59</v>
      </c>
      <c r="P18" t="n">
        <v>27.17</v>
      </c>
      <c r="Q18" t="n">
        <v>1589.37</v>
      </c>
      <c r="R18" t="n">
        <v>39.72</v>
      </c>
      <c r="S18" t="n">
        <v>27.17</v>
      </c>
      <c r="T18" t="n">
        <v>6440.97</v>
      </c>
      <c r="U18" t="n">
        <v>0.68</v>
      </c>
      <c r="V18" t="n">
        <v>0.84</v>
      </c>
      <c r="W18" t="n">
        <v>0.15</v>
      </c>
      <c r="X18" t="n">
        <v>0.41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16.8879</v>
      </c>
      <c r="E19" t="n">
        <v>5.92</v>
      </c>
      <c r="F19" t="n">
        <v>2.87</v>
      </c>
      <c r="G19" t="n">
        <v>8.609999999999999</v>
      </c>
      <c r="H19" t="n">
        <v>0.21</v>
      </c>
      <c r="I19" t="n">
        <v>20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27.27</v>
      </c>
      <c r="Q19" t="n">
        <v>1590.72</v>
      </c>
      <c r="R19" t="n">
        <v>40.07</v>
      </c>
      <c r="S19" t="n">
        <v>27.17</v>
      </c>
      <c r="T19" t="n">
        <v>6622.4</v>
      </c>
      <c r="U19" t="n">
        <v>0.68</v>
      </c>
      <c r="V19" t="n">
        <v>0.83</v>
      </c>
      <c r="W19" t="n">
        <v>0.16</v>
      </c>
      <c r="X19" t="n">
        <v>0.43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14.4619</v>
      </c>
      <c r="E20" t="n">
        <v>6.91</v>
      </c>
      <c r="F20" t="n">
        <v>4.18</v>
      </c>
      <c r="G20" t="n">
        <v>3.09</v>
      </c>
      <c r="H20" t="n">
        <v>0.34</v>
      </c>
      <c r="I20" t="n">
        <v>81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19.61</v>
      </c>
      <c r="Q20" t="n">
        <v>1594.19</v>
      </c>
      <c r="R20" t="n">
        <v>78.09</v>
      </c>
      <c r="S20" t="n">
        <v>27.17</v>
      </c>
      <c r="T20" t="n">
        <v>25326.07</v>
      </c>
      <c r="U20" t="n">
        <v>0.35</v>
      </c>
      <c r="V20" t="n">
        <v>0.57</v>
      </c>
      <c r="W20" t="n">
        <v>0.34</v>
      </c>
      <c r="X20" t="n">
        <v>1.73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17.0406</v>
      </c>
      <c r="E21" t="n">
        <v>5.87</v>
      </c>
      <c r="F21" t="n">
        <v>2.98</v>
      </c>
      <c r="G21" t="n">
        <v>6.88</v>
      </c>
      <c r="H21" t="n">
        <v>0.13</v>
      </c>
      <c r="I21" t="n">
        <v>26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24.62</v>
      </c>
      <c r="Q21" t="n">
        <v>1589.94</v>
      </c>
      <c r="R21" t="n">
        <v>42.98</v>
      </c>
      <c r="S21" t="n">
        <v>27.17</v>
      </c>
      <c r="T21" t="n">
        <v>8046.93</v>
      </c>
      <c r="U21" t="n">
        <v>0.63</v>
      </c>
      <c r="V21" t="n">
        <v>0.8</v>
      </c>
      <c r="W21" t="n">
        <v>0.19</v>
      </c>
      <c r="X21" t="n">
        <v>0.54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16.934</v>
      </c>
      <c r="E22" t="n">
        <v>5.91</v>
      </c>
      <c r="F22" t="n">
        <v>2.93</v>
      </c>
      <c r="G22" t="n">
        <v>7.63</v>
      </c>
      <c r="H22" t="n">
        <v>0.12</v>
      </c>
      <c r="I22" t="n">
        <v>23</v>
      </c>
      <c r="J22" t="n">
        <v>150.44</v>
      </c>
      <c r="K22" t="n">
        <v>49.1</v>
      </c>
      <c r="L22" t="n">
        <v>1</v>
      </c>
      <c r="M22" t="n">
        <v>0</v>
      </c>
      <c r="N22" t="n">
        <v>25.34</v>
      </c>
      <c r="O22" t="n">
        <v>18787.76</v>
      </c>
      <c r="P22" t="n">
        <v>25.81</v>
      </c>
      <c r="Q22" t="n">
        <v>1589.01</v>
      </c>
      <c r="R22" t="n">
        <v>41.7</v>
      </c>
      <c r="S22" t="n">
        <v>27.17</v>
      </c>
      <c r="T22" t="n">
        <v>7423.08</v>
      </c>
      <c r="U22" t="n">
        <v>0.65</v>
      </c>
      <c r="V22" t="n">
        <v>0.82</v>
      </c>
      <c r="W22" t="n">
        <v>0.17</v>
      </c>
      <c r="X22" t="n">
        <v>0.49</v>
      </c>
      <c r="Y22" t="n">
        <v>4</v>
      </c>
      <c r="Z22" t="n">
        <v>10</v>
      </c>
    </row>
    <row r="23">
      <c r="A23" t="n">
        <v>0</v>
      </c>
      <c r="B23" t="n">
        <v>95</v>
      </c>
      <c r="C23" t="inlineStr">
        <is>
          <t xml:space="preserve">CONCLUIDO	</t>
        </is>
      </c>
      <c r="D23" t="n">
        <v>15.9744</v>
      </c>
      <c r="E23" t="n">
        <v>6.26</v>
      </c>
      <c r="F23" t="n">
        <v>2.9</v>
      </c>
      <c r="G23" t="n">
        <v>7.25</v>
      </c>
      <c r="H23" t="n">
        <v>0.1</v>
      </c>
      <c r="I23" t="n">
        <v>24</v>
      </c>
      <c r="J23" t="n">
        <v>185.69</v>
      </c>
      <c r="K23" t="n">
        <v>53.44</v>
      </c>
      <c r="L23" t="n">
        <v>1</v>
      </c>
      <c r="M23" t="n">
        <v>22</v>
      </c>
      <c r="N23" t="n">
        <v>36.26</v>
      </c>
      <c r="O23" t="n">
        <v>23136.14</v>
      </c>
      <c r="P23" t="n">
        <v>31.3</v>
      </c>
      <c r="Q23" t="n">
        <v>1590.45</v>
      </c>
      <c r="R23" t="n">
        <v>41.51</v>
      </c>
      <c r="S23" t="n">
        <v>27.17</v>
      </c>
      <c r="T23" t="n">
        <v>7325.42</v>
      </c>
      <c r="U23" t="n">
        <v>0.65</v>
      </c>
      <c r="V23" t="n">
        <v>0.83</v>
      </c>
      <c r="W23" t="n">
        <v>0.15</v>
      </c>
      <c r="X23" t="n">
        <v>0.46</v>
      </c>
      <c r="Y23" t="n">
        <v>4</v>
      </c>
      <c r="Z23" t="n">
        <v>10</v>
      </c>
    </row>
    <row r="24">
      <c r="A24" t="n">
        <v>1</v>
      </c>
      <c r="B24" t="n">
        <v>95</v>
      </c>
      <c r="C24" t="inlineStr">
        <is>
          <t xml:space="preserve">CONCLUIDO	</t>
        </is>
      </c>
      <c r="D24" t="n">
        <v>17.0721</v>
      </c>
      <c r="E24" t="n">
        <v>5.86</v>
      </c>
      <c r="F24" t="n">
        <v>2.72</v>
      </c>
      <c r="G24" t="n">
        <v>9.06</v>
      </c>
      <c r="H24" t="n">
        <v>0.19</v>
      </c>
      <c r="I24" t="n">
        <v>18</v>
      </c>
      <c r="J24" t="n">
        <v>187.21</v>
      </c>
      <c r="K24" t="n">
        <v>53.44</v>
      </c>
      <c r="L24" t="n">
        <v>2</v>
      </c>
      <c r="M24" t="n">
        <v>0</v>
      </c>
      <c r="N24" t="n">
        <v>36.77</v>
      </c>
      <c r="O24" t="n">
        <v>23322.88</v>
      </c>
      <c r="P24" t="n">
        <v>27.16</v>
      </c>
      <c r="Q24" t="n">
        <v>1589.33</v>
      </c>
      <c r="R24" t="n">
        <v>35.24</v>
      </c>
      <c r="S24" t="n">
        <v>27.17</v>
      </c>
      <c r="T24" t="n">
        <v>4220.22</v>
      </c>
      <c r="U24" t="n">
        <v>0.77</v>
      </c>
      <c r="V24" t="n">
        <v>0.88</v>
      </c>
      <c r="W24" t="n">
        <v>0.15</v>
      </c>
      <c r="X24" t="n">
        <v>0.28</v>
      </c>
      <c r="Y24" t="n">
        <v>4</v>
      </c>
      <c r="Z24" t="n">
        <v>10</v>
      </c>
    </row>
    <row r="25">
      <c r="A25" t="n">
        <v>0</v>
      </c>
      <c r="B25" t="n">
        <v>55</v>
      </c>
      <c r="C25" t="inlineStr">
        <is>
          <t xml:space="preserve">CONCLUIDO	</t>
        </is>
      </c>
      <c r="D25" t="n">
        <v>17.0382</v>
      </c>
      <c r="E25" t="n">
        <v>5.87</v>
      </c>
      <c r="F25" t="n">
        <v>3.07</v>
      </c>
      <c r="G25" t="n">
        <v>6.14</v>
      </c>
      <c r="H25" t="n">
        <v>0.15</v>
      </c>
      <c r="I25" t="n">
        <v>30</v>
      </c>
      <c r="J25" t="n">
        <v>116.05</v>
      </c>
      <c r="K25" t="n">
        <v>43.4</v>
      </c>
      <c r="L25" t="n">
        <v>1</v>
      </c>
      <c r="M25" t="n">
        <v>0</v>
      </c>
      <c r="N25" t="n">
        <v>16.65</v>
      </c>
      <c r="O25" t="n">
        <v>14546.17</v>
      </c>
      <c r="P25" t="n">
        <v>23.33</v>
      </c>
      <c r="Q25" t="n">
        <v>1590.56</v>
      </c>
      <c r="R25" t="n">
        <v>45.66</v>
      </c>
      <c r="S25" t="n">
        <v>27.17</v>
      </c>
      <c r="T25" t="n">
        <v>9368.530000000001</v>
      </c>
      <c r="U25" t="n">
        <v>0.6</v>
      </c>
      <c r="V25" t="n">
        <v>0.78</v>
      </c>
      <c r="W25" t="n">
        <v>0.19</v>
      </c>
      <c r="X25" t="n">
        <v>0.63</v>
      </c>
      <c r="Y25" t="n">
        <v>4</v>
      </c>
      <c r="Z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INDEX(resultados!$A$2:$ZZ$25, 1, MATCH($B$1, resultados!$A$1:$ZZ$1, 0))</f>
        <v/>
      </c>
      <c r="B7">
        <f>INDEX(resultados!$A$2:$ZZ$25, 1, MATCH($B$2, resultados!$A$1:$ZZ$1, 0))</f>
        <v/>
      </c>
      <c r="C7">
        <f>INDEX(resultados!$A$2:$ZZ$25, 1, MATCH($B$3, resultados!$A$1:$ZZ$1, 0))</f>
        <v/>
      </c>
    </row>
    <row r="8">
      <c r="A8">
        <f>INDEX(resultados!$A$2:$ZZ$25, 2, MATCH($B$1, resultados!$A$1:$ZZ$1, 0))</f>
        <v/>
      </c>
      <c r="B8">
        <f>INDEX(resultados!$A$2:$ZZ$25, 2, MATCH($B$2, resultados!$A$1:$ZZ$1, 0))</f>
        <v/>
      </c>
      <c r="C8">
        <f>INDEX(resultados!$A$2:$ZZ$25, 2, MATCH($B$3, resultados!$A$1:$ZZ$1, 0))</f>
        <v/>
      </c>
    </row>
    <row r="9">
      <c r="A9">
        <f>INDEX(resultados!$A$2:$ZZ$25, 3, MATCH($B$1, resultados!$A$1:$ZZ$1, 0))</f>
        <v/>
      </c>
      <c r="B9">
        <f>INDEX(resultados!$A$2:$ZZ$25, 3, MATCH($B$2, resultados!$A$1:$ZZ$1, 0))</f>
        <v/>
      </c>
      <c r="C9">
        <f>INDEX(resultados!$A$2:$ZZ$25, 3, MATCH($B$3, resultados!$A$1:$ZZ$1, 0))</f>
        <v/>
      </c>
    </row>
    <row r="10">
      <c r="A10">
        <f>INDEX(resultados!$A$2:$ZZ$25, 4, MATCH($B$1, resultados!$A$1:$ZZ$1, 0))</f>
        <v/>
      </c>
      <c r="B10">
        <f>INDEX(resultados!$A$2:$ZZ$25, 4, MATCH($B$2, resultados!$A$1:$ZZ$1, 0))</f>
        <v/>
      </c>
      <c r="C10">
        <f>INDEX(resultados!$A$2:$ZZ$25, 4, MATCH($B$3, resultados!$A$1:$ZZ$1, 0))</f>
        <v/>
      </c>
    </row>
    <row r="11">
      <c r="A11">
        <f>INDEX(resultados!$A$2:$ZZ$25, 5, MATCH($B$1, resultados!$A$1:$ZZ$1, 0))</f>
        <v/>
      </c>
      <c r="B11">
        <f>INDEX(resultados!$A$2:$ZZ$25, 5, MATCH($B$2, resultados!$A$1:$ZZ$1, 0))</f>
        <v/>
      </c>
      <c r="C11">
        <f>INDEX(resultados!$A$2:$ZZ$25, 5, MATCH($B$3, resultados!$A$1:$ZZ$1, 0))</f>
        <v/>
      </c>
    </row>
    <row r="12">
      <c r="A12">
        <f>INDEX(resultados!$A$2:$ZZ$25, 6, MATCH($B$1, resultados!$A$1:$ZZ$1, 0))</f>
        <v/>
      </c>
      <c r="B12">
        <f>INDEX(resultados!$A$2:$ZZ$25, 6, MATCH($B$2, resultados!$A$1:$ZZ$1, 0))</f>
        <v/>
      </c>
      <c r="C12">
        <f>INDEX(resultados!$A$2:$ZZ$25, 6, MATCH($B$3, resultados!$A$1:$ZZ$1, 0))</f>
        <v/>
      </c>
    </row>
    <row r="13">
      <c r="A13">
        <f>INDEX(resultados!$A$2:$ZZ$25, 7, MATCH($B$1, resultados!$A$1:$ZZ$1, 0))</f>
        <v/>
      </c>
      <c r="B13">
        <f>INDEX(resultados!$A$2:$ZZ$25, 7, MATCH($B$2, resultados!$A$1:$ZZ$1, 0))</f>
        <v/>
      </c>
      <c r="C13">
        <f>INDEX(resultados!$A$2:$ZZ$25, 7, MATCH($B$3, resultados!$A$1:$ZZ$1, 0))</f>
        <v/>
      </c>
    </row>
    <row r="14">
      <c r="A14">
        <f>INDEX(resultados!$A$2:$ZZ$25, 8, MATCH($B$1, resultados!$A$1:$ZZ$1, 0))</f>
        <v/>
      </c>
      <c r="B14">
        <f>INDEX(resultados!$A$2:$ZZ$25, 8, MATCH($B$2, resultados!$A$1:$ZZ$1, 0))</f>
        <v/>
      </c>
      <c r="C14">
        <f>INDEX(resultados!$A$2:$ZZ$25, 8, MATCH($B$3, resultados!$A$1:$ZZ$1, 0))</f>
        <v/>
      </c>
    </row>
    <row r="15">
      <c r="A15">
        <f>INDEX(resultados!$A$2:$ZZ$25, 9, MATCH($B$1, resultados!$A$1:$ZZ$1, 0))</f>
        <v/>
      </c>
      <c r="B15">
        <f>INDEX(resultados!$A$2:$ZZ$25, 9, MATCH($B$2, resultados!$A$1:$ZZ$1, 0))</f>
        <v/>
      </c>
      <c r="C15">
        <f>INDEX(resultados!$A$2:$ZZ$25, 9, MATCH($B$3, resultados!$A$1:$ZZ$1, 0))</f>
        <v/>
      </c>
    </row>
    <row r="16">
      <c r="A16">
        <f>INDEX(resultados!$A$2:$ZZ$25, 10, MATCH($B$1, resultados!$A$1:$ZZ$1, 0))</f>
        <v/>
      </c>
      <c r="B16">
        <f>INDEX(resultados!$A$2:$ZZ$25, 10, MATCH($B$2, resultados!$A$1:$ZZ$1, 0))</f>
        <v/>
      </c>
      <c r="C16">
        <f>INDEX(resultados!$A$2:$ZZ$25, 10, MATCH($B$3, resultados!$A$1:$ZZ$1, 0))</f>
        <v/>
      </c>
    </row>
    <row r="17">
      <c r="A17">
        <f>INDEX(resultados!$A$2:$ZZ$25, 11, MATCH($B$1, resultados!$A$1:$ZZ$1, 0))</f>
        <v/>
      </c>
      <c r="B17">
        <f>INDEX(resultados!$A$2:$ZZ$25, 11, MATCH($B$2, resultados!$A$1:$ZZ$1, 0))</f>
        <v/>
      </c>
      <c r="C17">
        <f>INDEX(resultados!$A$2:$ZZ$25, 11, MATCH($B$3, resultados!$A$1:$ZZ$1, 0))</f>
        <v/>
      </c>
    </row>
    <row r="18">
      <c r="A18">
        <f>INDEX(resultados!$A$2:$ZZ$25, 12, MATCH($B$1, resultados!$A$1:$ZZ$1, 0))</f>
        <v/>
      </c>
      <c r="B18">
        <f>INDEX(resultados!$A$2:$ZZ$25, 12, MATCH($B$2, resultados!$A$1:$ZZ$1, 0))</f>
        <v/>
      </c>
      <c r="C18">
        <f>INDEX(resultados!$A$2:$ZZ$25, 12, MATCH($B$3, resultados!$A$1:$ZZ$1, 0))</f>
        <v/>
      </c>
    </row>
    <row r="19">
      <c r="A19">
        <f>INDEX(resultados!$A$2:$ZZ$25, 13, MATCH($B$1, resultados!$A$1:$ZZ$1, 0))</f>
        <v/>
      </c>
      <c r="B19">
        <f>INDEX(resultados!$A$2:$ZZ$25, 13, MATCH($B$2, resultados!$A$1:$ZZ$1, 0))</f>
        <v/>
      </c>
      <c r="C19">
        <f>INDEX(resultados!$A$2:$ZZ$25, 13, MATCH($B$3, resultados!$A$1:$ZZ$1, 0))</f>
        <v/>
      </c>
    </row>
    <row r="20">
      <c r="A20">
        <f>INDEX(resultados!$A$2:$ZZ$25, 14, MATCH($B$1, resultados!$A$1:$ZZ$1, 0))</f>
        <v/>
      </c>
      <c r="B20">
        <f>INDEX(resultados!$A$2:$ZZ$25, 14, MATCH($B$2, resultados!$A$1:$ZZ$1, 0))</f>
        <v/>
      </c>
      <c r="C20">
        <f>INDEX(resultados!$A$2:$ZZ$25, 14, MATCH($B$3, resultados!$A$1:$ZZ$1, 0))</f>
        <v/>
      </c>
    </row>
    <row r="21">
      <c r="A21">
        <f>INDEX(resultados!$A$2:$ZZ$25, 15, MATCH($B$1, resultados!$A$1:$ZZ$1, 0))</f>
        <v/>
      </c>
      <c r="B21">
        <f>INDEX(resultados!$A$2:$ZZ$25, 15, MATCH($B$2, resultados!$A$1:$ZZ$1, 0))</f>
        <v/>
      </c>
      <c r="C21">
        <f>INDEX(resultados!$A$2:$ZZ$25, 15, MATCH($B$3, resultados!$A$1:$ZZ$1, 0))</f>
        <v/>
      </c>
    </row>
    <row r="22">
      <c r="A22">
        <f>INDEX(resultados!$A$2:$ZZ$25, 16, MATCH($B$1, resultados!$A$1:$ZZ$1, 0))</f>
        <v/>
      </c>
      <c r="B22">
        <f>INDEX(resultados!$A$2:$ZZ$25, 16, MATCH($B$2, resultados!$A$1:$ZZ$1, 0))</f>
        <v/>
      </c>
      <c r="C22">
        <f>INDEX(resultados!$A$2:$ZZ$25, 16, MATCH($B$3, resultados!$A$1:$ZZ$1, 0))</f>
        <v/>
      </c>
    </row>
    <row r="23">
      <c r="A23">
        <f>INDEX(resultados!$A$2:$ZZ$25, 17, MATCH($B$1, resultados!$A$1:$ZZ$1, 0))</f>
        <v/>
      </c>
      <c r="B23">
        <f>INDEX(resultados!$A$2:$ZZ$25, 17, MATCH($B$2, resultados!$A$1:$ZZ$1, 0))</f>
        <v/>
      </c>
      <c r="C23">
        <f>INDEX(resultados!$A$2:$ZZ$25, 17, MATCH($B$3, resultados!$A$1:$ZZ$1, 0))</f>
        <v/>
      </c>
    </row>
    <row r="24">
      <c r="A24">
        <f>INDEX(resultados!$A$2:$ZZ$25, 18, MATCH($B$1, resultados!$A$1:$ZZ$1, 0))</f>
        <v/>
      </c>
      <c r="B24">
        <f>INDEX(resultados!$A$2:$ZZ$25, 18, MATCH($B$2, resultados!$A$1:$ZZ$1, 0))</f>
        <v/>
      </c>
      <c r="C24">
        <f>INDEX(resultados!$A$2:$ZZ$25, 18, MATCH($B$3, resultados!$A$1:$ZZ$1, 0))</f>
        <v/>
      </c>
    </row>
    <row r="25">
      <c r="A25">
        <f>INDEX(resultados!$A$2:$ZZ$25, 19, MATCH($B$1, resultados!$A$1:$ZZ$1, 0))</f>
        <v/>
      </c>
      <c r="B25">
        <f>INDEX(resultados!$A$2:$ZZ$25, 19, MATCH($B$2, resultados!$A$1:$ZZ$1, 0))</f>
        <v/>
      </c>
      <c r="C25">
        <f>INDEX(resultados!$A$2:$ZZ$25, 19, MATCH($B$3, resultados!$A$1:$ZZ$1, 0))</f>
        <v/>
      </c>
    </row>
    <row r="26">
      <c r="A26">
        <f>INDEX(resultados!$A$2:$ZZ$25, 20, MATCH($B$1, resultados!$A$1:$ZZ$1, 0))</f>
        <v/>
      </c>
      <c r="B26">
        <f>INDEX(resultados!$A$2:$ZZ$25, 20, MATCH($B$2, resultados!$A$1:$ZZ$1, 0))</f>
        <v/>
      </c>
      <c r="C26">
        <f>INDEX(resultados!$A$2:$ZZ$25, 20, MATCH($B$3, resultados!$A$1:$ZZ$1, 0))</f>
        <v/>
      </c>
    </row>
    <row r="27">
      <c r="A27">
        <f>INDEX(resultados!$A$2:$ZZ$25, 21, MATCH($B$1, resultados!$A$1:$ZZ$1, 0))</f>
        <v/>
      </c>
      <c r="B27">
        <f>INDEX(resultados!$A$2:$ZZ$25, 21, MATCH($B$2, resultados!$A$1:$ZZ$1, 0))</f>
        <v/>
      </c>
      <c r="C27">
        <f>INDEX(resultados!$A$2:$ZZ$25, 21, MATCH($B$3, resultados!$A$1:$ZZ$1, 0))</f>
        <v/>
      </c>
    </row>
    <row r="28">
      <c r="A28">
        <f>INDEX(resultados!$A$2:$ZZ$25, 22, MATCH($B$1, resultados!$A$1:$ZZ$1, 0))</f>
        <v/>
      </c>
      <c r="B28">
        <f>INDEX(resultados!$A$2:$ZZ$25, 22, MATCH($B$2, resultados!$A$1:$ZZ$1, 0))</f>
        <v/>
      </c>
      <c r="C28">
        <f>INDEX(resultados!$A$2:$ZZ$25, 22, MATCH($B$3, resultados!$A$1:$ZZ$1, 0))</f>
        <v/>
      </c>
    </row>
    <row r="29">
      <c r="A29">
        <f>INDEX(resultados!$A$2:$ZZ$25, 23, MATCH($B$1, resultados!$A$1:$ZZ$1, 0))</f>
        <v/>
      </c>
      <c r="B29">
        <f>INDEX(resultados!$A$2:$ZZ$25, 23, MATCH($B$2, resultados!$A$1:$ZZ$1, 0))</f>
        <v/>
      </c>
      <c r="C29">
        <f>INDEX(resultados!$A$2:$ZZ$25, 23, MATCH($B$3, resultados!$A$1:$ZZ$1, 0))</f>
        <v/>
      </c>
    </row>
    <row r="30">
      <c r="A30">
        <f>INDEX(resultados!$A$2:$ZZ$25, 24, MATCH($B$1, resultados!$A$1:$ZZ$1, 0))</f>
        <v/>
      </c>
      <c r="B30">
        <f>INDEX(resultados!$A$2:$ZZ$25, 24, MATCH($B$2, resultados!$A$1:$ZZ$1, 0))</f>
        <v/>
      </c>
      <c r="C30">
        <f>INDEX(resultados!$A$2:$ZZ$25, 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15.9405</v>
      </c>
      <c r="E2" t="n">
        <v>6.27</v>
      </c>
      <c r="F2" t="n">
        <v>3.59</v>
      </c>
      <c r="G2" t="n">
        <v>3.99</v>
      </c>
      <c r="H2" t="n">
        <v>0.24</v>
      </c>
      <c r="I2" t="n">
        <v>54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20.7</v>
      </c>
      <c r="Q2" t="n">
        <v>1592.7</v>
      </c>
      <c r="R2" t="n">
        <v>60.8</v>
      </c>
      <c r="S2" t="n">
        <v>27.17</v>
      </c>
      <c r="T2" t="n">
        <v>16817.32</v>
      </c>
      <c r="U2" t="n">
        <v>0.45</v>
      </c>
      <c r="V2" t="n">
        <v>0.67</v>
      </c>
      <c r="W2" t="n">
        <v>0.26</v>
      </c>
      <c r="X2" t="n">
        <v>1.15</v>
      </c>
      <c r="Y2" t="n">
        <v>4</v>
      </c>
      <c r="Z2" t="n">
        <v>10</v>
      </c>
      <c r="AA2" t="n">
        <v>113.0386295685403</v>
      </c>
      <c r="AB2" t="n">
        <v>154.6644398879884</v>
      </c>
      <c r="AC2" t="n">
        <v>139.9034828180259</v>
      </c>
      <c r="AD2" t="n">
        <v>113038.6295685403</v>
      </c>
      <c r="AE2" t="n">
        <v>154664.4398879884</v>
      </c>
      <c r="AF2" t="n">
        <v>6.831403289760335e-06</v>
      </c>
      <c r="AG2" t="n">
        <v>8.1640625</v>
      </c>
      <c r="AH2" t="n">
        <v>139903.4828180259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13.1019</v>
      </c>
      <c r="E2" t="n">
        <v>7.63</v>
      </c>
      <c r="F2" t="n">
        <v>4.75</v>
      </c>
      <c r="G2" t="n">
        <v>2.66</v>
      </c>
      <c r="H2" t="n">
        <v>0.43</v>
      </c>
      <c r="I2" t="n">
        <v>107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18.77</v>
      </c>
      <c r="Q2" t="n">
        <v>1595.57</v>
      </c>
      <c r="R2" t="n">
        <v>94.38</v>
      </c>
      <c r="S2" t="n">
        <v>27.17</v>
      </c>
      <c r="T2" t="n">
        <v>33342.48</v>
      </c>
      <c r="U2" t="n">
        <v>0.29</v>
      </c>
      <c r="V2" t="n">
        <v>0.51</v>
      </c>
      <c r="W2" t="n">
        <v>0.42</v>
      </c>
      <c r="X2" t="n">
        <v>2.3</v>
      </c>
      <c r="Y2" t="n">
        <v>4</v>
      </c>
      <c r="Z2" t="n">
        <v>10</v>
      </c>
      <c r="AA2" t="n">
        <v>131.6476891072772</v>
      </c>
      <c r="AB2" t="n">
        <v>180.1261761226408</v>
      </c>
      <c r="AC2" t="n">
        <v>162.9351866822225</v>
      </c>
      <c r="AD2" t="n">
        <v>131647.6891072772</v>
      </c>
      <c r="AE2" t="n">
        <v>180126.1761226408</v>
      </c>
      <c r="AF2" t="n">
        <v>6.285679031013767e-06</v>
      </c>
      <c r="AG2" t="n">
        <v>9.934895833333334</v>
      </c>
      <c r="AH2" t="n">
        <v>162935.1866822224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17.1062</v>
      </c>
      <c r="E2" t="n">
        <v>5.85</v>
      </c>
      <c r="F2" t="n">
        <v>2.92</v>
      </c>
      <c r="G2" t="n">
        <v>7.31</v>
      </c>
      <c r="H2" t="n">
        <v>0.12</v>
      </c>
      <c r="I2" t="n">
        <v>24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24.98</v>
      </c>
      <c r="Q2" t="n">
        <v>1589.25</v>
      </c>
      <c r="R2" t="n">
        <v>41.42</v>
      </c>
      <c r="S2" t="n">
        <v>27.17</v>
      </c>
      <c r="T2" t="n">
        <v>7278.4</v>
      </c>
      <c r="U2" t="n">
        <v>0.66</v>
      </c>
      <c r="V2" t="n">
        <v>0.82</v>
      </c>
      <c r="W2" t="n">
        <v>0.18</v>
      </c>
      <c r="X2" t="n">
        <v>0.49</v>
      </c>
      <c r="Y2" t="n">
        <v>4</v>
      </c>
      <c r="Z2" t="n">
        <v>10</v>
      </c>
      <c r="AA2" t="n">
        <v>114.0741608546138</v>
      </c>
      <c r="AB2" t="n">
        <v>156.0812994780096</v>
      </c>
      <c r="AC2" t="n">
        <v>141.1851193173508</v>
      </c>
      <c r="AD2" t="n">
        <v>114074.1608546138</v>
      </c>
      <c r="AE2" t="n">
        <v>156081.2994780096</v>
      </c>
      <c r="AF2" t="n">
        <v>6.221844969547325e-06</v>
      </c>
      <c r="AG2" t="n">
        <v>7.6171875</v>
      </c>
      <c r="AH2" t="n">
        <v>141185.1193173508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16.5054</v>
      </c>
      <c r="E2" t="n">
        <v>6.06</v>
      </c>
      <c r="F2" t="n">
        <v>2.86</v>
      </c>
      <c r="G2" t="n">
        <v>7.79</v>
      </c>
      <c r="H2" t="n">
        <v>0.1</v>
      </c>
      <c r="I2" t="n">
        <v>22</v>
      </c>
      <c r="J2" t="n">
        <v>176.73</v>
      </c>
      <c r="K2" t="n">
        <v>52.44</v>
      </c>
      <c r="L2" t="n">
        <v>1</v>
      </c>
      <c r="M2" t="n">
        <v>18</v>
      </c>
      <c r="N2" t="n">
        <v>33.29</v>
      </c>
      <c r="O2" t="n">
        <v>22031.19</v>
      </c>
      <c r="P2" t="n">
        <v>29.06</v>
      </c>
      <c r="Q2" t="n">
        <v>1589.08</v>
      </c>
      <c r="R2" t="n">
        <v>40.16</v>
      </c>
      <c r="S2" t="n">
        <v>27.17</v>
      </c>
      <c r="T2" t="n">
        <v>6659.79</v>
      </c>
      <c r="U2" t="n">
        <v>0.68</v>
      </c>
      <c r="V2" t="n">
        <v>0.84</v>
      </c>
      <c r="W2" t="n">
        <v>0.15</v>
      </c>
      <c r="X2" t="n">
        <v>0.42</v>
      </c>
      <c r="Y2" t="n">
        <v>4</v>
      </c>
      <c r="Z2" t="n">
        <v>10</v>
      </c>
      <c r="AA2" t="n">
        <v>119.0352154197762</v>
      </c>
      <c r="AB2" t="n">
        <v>162.869233200342</v>
      </c>
      <c r="AC2" t="n">
        <v>147.3252221721507</v>
      </c>
      <c r="AD2" t="n">
        <v>119035.2154197762</v>
      </c>
      <c r="AE2" t="n">
        <v>162869.233200342</v>
      </c>
      <c r="AF2" t="n">
        <v>5.686270834712256e-06</v>
      </c>
      <c r="AG2" t="n">
        <v>7.890625</v>
      </c>
      <c r="AH2" t="n">
        <v>147325.2221721507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16.8705</v>
      </c>
      <c r="E3" t="n">
        <v>5.93</v>
      </c>
      <c r="F3" t="n">
        <v>2.83</v>
      </c>
      <c r="G3" t="n">
        <v>8.94</v>
      </c>
      <c r="H3" t="n">
        <v>0.2</v>
      </c>
      <c r="I3" t="n">
        <v>19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27.75</v>
      </c>
      <c r="Q3" t="n">
        <v>1589.81</v>
      </c>
      <c r="R3" t="n">
        <v>38.76</v>
      </c>
      <c r="S3" t="n">
        <v>27.17</v>
      </c>
      <c r="T3" t="n">
        <v>5972.87</v>
      </c>
      <c r="U3" t="n">
        <v>0.7</v>
      </c>
      <c r="V3" t="n">
        <v>0.85</v>
      </c>
      <c r="W3" t="n">
        <v>0.16</v>
      </c>
      <c r="X3" t="n">
        <v>0.39</v>
      </c>
      <c r="Y3" t="n">
        <v>4</v>
      </c>
      <c r="Z3" t="n">
        <v>10</v>
      </c>
      <c r="AA3" t="n">
        <v>118.2469673477146</v>
      </c>
      <c r="AB3" t="n">
        <v>161.7907174130973</v>
      </c>
      <c r="AC3" t="n">
        <v>146.3496384179339</v>
      </c>
      <c r="AD3" t="n">
        <v>118246.9673477146</v>
      </c>
      <c r="AE3" t="n">
        <v>161790.7174130973</v>
      </c>
      <c r="AF3" t="n">
        <v>5.81205133574546e-06</v>
      </c>
      <c r="AG3" t="n">
        <v>7.721354166666667</v>
      </c>
      <c r="AH3" t="n">
        <v>146349.6384179339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10.7216</v>
      </c>
      <c r="E2" t="n">
        <v>9.33</v>
      </c>
      <c r="F2" t="n">
        <v>5.9</v>
      </c>
      <c r="G2" t="n">
        <v>2.21</v>
      </c>
      <c r="H2" t="n">
        <v>0.64</v>
      </c>
      <c r="I2" t="n">
        <v>160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17.17</v>
      </c>
      <c r="Q2" t="n">
        <v>1602.08</v>
      </c>
      <c r="R2" t="n">
        <v>128.17</v>
      </c>
      <c r="S2" t="n">
        <v>27.17</v>
      </c>
      <c r="T2" t="n">
        <v>49971.68</v>
      </c>
      <c r="U2" t="n">
        <v>0.21</v>
      </c>
      <c r="V2" t="n">
        <v>0.41</v>
      </c>
      <c r="W2" t="n">
        <v>0.58</v>
      </c>
      <c r="X2" t="n">
        <v>3.45</v>
      </c>
      <c r="Y2" t="n">
        <v>4</v>
      </c>
      <c r="Z2" t="n">
        <v>10</v>
      </c>
      <c r="AA2" t="n">
        <v>152.8927290815863</v>
      </c>
      <c r="AB2" t="n">
        <v>209.1945770804909</v>
      </c>
      <c r="AC2" t="n">
        <v>189.2293402504215</v>
      </c>
      <c r="AD2" t="n">
        <v>152892.7290815864</v>
      </c>
      <c r="AE2" t="n">
        <v>209194.5770804909</v>
      </c>
      <c r="AF2" t="n">
        <v>5.448128317977487e-06</v>
      </c>
      <c r="AG2" t="n">
        <v>12.1484375</v>
      </c>
      <c r="AH2" t="n">
        <v>189229.3402504215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16.7504</v>
      </c>
      <c r="E2" t="n">
        <v>5.97</v>
      </c>
      <c r="F2" t="n">
        <v>3.22</v>
      </c>
      <c r="G2" t="n">
        <v>5.22</v>
      </c>
      <c r="H2" t="n">
        <v>0.18</v>
      </c>
      <c r="I2" t="n">
        <v>37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22.5</v>
      </c>
      <c r="Q2" t="n">
        <v>1590.87</v>
      </c>
      <c r="R2" t="n">
        <v>49.99</v>
      </c>
      <c r="S2" t="n">
        <v>27.17</v>
      </c>
      <c r="T2" t="n">
        <v>11499.57</v>
      </c>
      <c r="U2" t="n">
        <v>0.54</v>
      </c>
      <c r="V2" t="n">
        <v>0.74</v>
      </c>
      <c r="W2" t="n">
        <v>0.22</v>
      </c>
      <c r="X2" t="n">
        <v>0.78</v>
      </c>
      <c r="Y2" t="n">
        <v>4</v>
      </c>
      <c r="Z2" t="n">
        <v>10</v>
      </c>
      <c r="AA2" t="n">
        <v>108.9266147615503</v>
      </c>
      <c r="AB2" t="n">
        <v>149.0381998197775</v>
      </c>
      <c r="AC2" t="n">
        <v>134.8142032054457</v>
      </c>
      <c r="AD2" t="n">
        <v>108926.6147615503</v>
      </c>
      <c r="AE2" t="n">
        <v>149038.1998197775</v>
      </c>
      <c r="AF2" t="n">
        <v>6.660681658277752e-06</v>
      </c>
      <c r="AG2" t="n">
        <v>7.7734375</v>
      </c>
      <c r="AH2" t="n">
        <v>134814.2032054457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17.0293</v>
      </c>
      <c r="E2" t="n">
        <v>5.87</v>
      </c>
      <c r="F2" t="n">
        <v>3.02</v>
      </c>
      <c r="G2" t="n">
        <v>6.48</v>
      </c>
      <c r="H2" t="n">
        <v>0.14</v>
      </c>
      <c r="I2" t="n">
        <v>28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24.02</v>
      </c>
      <c r="Q2" t="n">
        <v>1589.53</v>
      </c>
      <c r="R2" t="n">
        <v>44.44</v>
      </c>
      <c r="S2" t="n">
        <v>27.17</v>
      </c>
      <c r="T2" t="n">
        <v>8768.34</v>
      </c>
      <c r="U2" t="n">
        <v>0.61</v>
      </c>
      <c r="V2" t="n">
        <v>0.79</v>
      </c>
      <c r="W2" t="n">
        <v>0.19</v>
      </c>
      <c r="X2" t="n">
        <v>0.58</v>
      </c>
      <c r="Y2" t="n">
        <v>4</v>
      </c>
      <c r="Z2" t="n">
        <v>10</v>
      </c>
      <c r="AA2" t="n">
        <v>112.1268111471743</v>
      </c>
      <c r="AB2" t="n">
        <v>153.4168496972864</v>
      </c>
      <c r="AC2" t="n">
        <v>138.7749608841202</v>
      </c>
      <c r="AD2" t="n">
        <v>112126.8111471743</v>
      </c>
      <c r="AE2" t="n">
        <v>153416.8496972864</v>
      </c>
      <c r="AF2" t="n">
        <v>6.395370728912622e-06</v>
      </c>
      <c r="AG2" t="n">
        <v>7.643229166666667</v>
      </c>
      <c r="AH2" t="n">
        <v>138774.9608841202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2024-09-26T13:11:59Z</dcterms:created>
  <dcterms:modified xmlns:dcterms="http://purl.org/dc/terms/" xmlns:xsi="http://www.w3.org/2001/XMLSchema-instance" xsi:type="dcterms:W3CDTF">2024-09-26T13:11:59Z</dcterms:modified>
</cp:coreProperties>
</file>