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gráficos!$A$7:$A$26</f>
              <numCache>
                <formatCode>General</formatCode>
                <ptCount val="2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</numCache>
            </numRef>
          </xVal>
          <yVal>
            <numRef>
              <f>gráficos!$B$7:$B$26</f>
              <numCache>
                <formatCode>General</formatCode>
                <ptCount val="2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22.094</v>
      </c>
      <c r="E2" t="n">
        <v>4.53</v>
      </c>
      <c r="F2" t="n">
        <v>1.5</v>
      </c>
      <c r="G2" t="n">
        <v>6.94</v>
      </c>
      <c r="H2" t="n">
        <v>0.09</v>
      </c>
      <c r="I2" t="n">
        <v>13</v>
      </c>
      <c r="J2" t="n">
        <v>194.77</v>
      </c>
      <c r="K2" t="n">
        <v>54.38</v>
      </c>
      <c r="L2" t="n">
        <v>1</v>
      </c>
      <c r="M2" t="n">
        <v>2</v>
      </c>
      <c r="N2" t="n">
        <v>39.4</v>
      </c>
      <c r="O2" t="n">
        <v>24256.19</v>
      </c>
      <c r="P2" t="n">
        <v>15.55</v>
      </c>
      <c r="Q2" t="n">
        <v>1157.55</v>
      </c>
      <c r="R2" t="n">
        <v>21.37</v>
      </c>
      <c r="S2" t="n">
        <v>13.9</v>
      </c>
      <c r="T2" t="n">
        <v>3823.02</v>
      </c>
      <c r="U2" t="n">
        <v>0.65</v>
      </c>
      <c r="V2" t="n">
        <v>0.82</v>
      </c>
      <c r="W2" t="n">
        <v>0.09</v>
      </c>
      <c r="X2" t="n">
        <v>0.25</v>
      </c>
      <c r="Y2" t="n">
        <v>4</v>
      </c>
      <c r="Z2" t="n">
        <v>10</v>
      </c>
      <c r="AA2" t="n">
        <v>68.19413217203858</v>
      </c>
      <c r="AB2" t="n">
        <v>93.30622015052883</v>
      </c>
      <c r="AC2" t="n">
        <v>84.40120545548764</v>
      </c>
      <c r="AD2" t="n">
        <v>68194.13217203857</v>
      </c>
      <c r="AE2" t="n">
        <v>93306.22015052882</v>
      </c>
      <c r="AF2" t="n">
        <v>9.541934998349588e-06</v>
      </c>
      <c r="AG2" t="n">
        <v>2.94921875</v>
      </c>
      <c r="AH2" t="n">
        <v>84401.20545548764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22.0723</v>
      </c>
      <c r="E3" t="n">
        <v>4.53</v>
      </c>
      <c r="F3" t="n">
        <v>1.51</v>
      </c>
      <c r="G3" t="n">
        <v>6.96</v>
      </c>
      <c r="H3" t="n">
        <v>0.18</v>
      </c>
      <c r="I3" t="n">
        <v>13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15.69</v>
      </c>
      <c r="Q3" t="n">
        <v>1158.21</v>
      </c>
      <c r="R3" t="n">
        <v>21.41</v>
      </c>
      <c r="S3" t="n">
        <v>13.9</v>
      </c>
      <c r="T3" t="n">
        <v>3845.89</v>
      </c>
      <c r="U3" t="n">
        <v>0.65</v>
      </c>
      <c r="V3" t="n">
        <v>0.82</v>
      </c>
      <c r="W3" t="n">
        <v>0.09</v>
      </c>
      <c r="X3" t="n">
        <v>0.25</v>
      </c>
      <c r="Y3" t="n">
        <v>4</v>
      </c>
      <c r="Z3" t="n">
        <v>10</v>
      </c>
      <c r="AA3" t="n">
        <v>68.24584149336543</v>
      </c>
      <c r="AB3" t="n">
        <v>93.37697112522245</v>
      </c>
      <c r="AC3" t="n">
        <v>84.46520405645614</v>
      </c>
      <c r="AD3" t="n">
        <v>68245.84149336543</v>
      </c>
      <c r="AE3" t="n">
        <v>93376.97112522245</v>
      </c>
      <c r="AF3" t="n">
        <v>9.532563223683878e-06</v>
      </c>
      <c r="AG3" t="n">
        <v>2.94921875</v>
      </c>
      <c r="AH3" t="n">
        <v>84465.20405645615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22.6401</v>
      </c>
      <c r="E2" t="n">
        <v>4.42</v>
      </c>
      <c r="F2" t="n">
        <v>1.58</v>
      </c>
      <c r="G2" t="n">
        <v>5.91</v>
      </c>
      <c r="H2" t="n">
        <v>0.11</v>
      </c>
      <c r="I2" t="n">
        <v>16</v>
      </c>
      <c r="J2" t="n">
        <v>159.12</v>
      </c>
      <c r="K2" t="n">
        <v>50.28</v>
      </c>
      <c r="L2" t="n">
        <v>1</v>
      </c>
      <c r="M2" t="n">
        <v>0</v>
      </c>
      <c r="N2" t="n">
        <v>27.84</v>
      </c>
      <c r="O2" t="n">
        <v>19859.16</v>
      </c>
      <c r="P2" t="n">
        <v>14.42</v>
      </c>
      <c r="Q2" t="n">
        <v>1157.62</v>
      </c>
      <c r="R2" t="n">
        <v>23.59</v>
      </c>
      <c r="S2" t="n">
        <v>13.9</v>
      </c>
      <c r="T2" t="n">
        <v>4921.07</v>
      </c>
      <c r="U2" t="n">
        <v>0.59</v>
      </c>
      <c r="V2" t="n">
        <v>0.78</v>
      </c>
      <c r="W2" t="n">
        <v>0.1</v>
      </c>
      <c r="X2" t="n">
        <v>0.32</v>
      </c>
      <c r="Y2" t="n">
        <v>4</v>
      </c>
      <c r="Z2" t="n">
        <v>10</v>
      </c>
      <c r="AA2" t="n">
        <v>65.56449569915461</v>
      </c>
      <c r="AB2" t="n">
        <v>89.7082355169573</v>
      </c>
      <c r="AC2" t="n">
        <v>81.14660742553988</v>
      </c>
      <c r="AD2" t="n">
        <v>65564.49569915461</v>
      </c>
      <c r="AE2" t="n">
        <v>89708.2355169573</v>
      </c>
      <c r="AF2" t="n">
        <v>1.04205331814289e-05</v>
      </c>
      <c r="AG2" t="n">
        <v>2.877604166666667</v>
      </c>
      <c r="AH2" t="n">
        <v>81146.60742553989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22.2772</v>
      </c>
      <c r="E2" t="n">
        <v>4.49</v>
      </c>
      <c r="F2" t="n">
        <v>1.99</v>
      </c>
      <c r="G2" t="n">
        <v>3.42</v>
      </c>
      <c r="H2" t="n">
        <v>0.22</v>
      </c>
      <c r="I2" t="n">
        <v>35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12.43</v>
      </c>
      <c r="Q2" t="n">
        <v>1162.16</v>
      </c>
      <c r="R2" t="n">
        <v>35.43</v>
      </c>
      <c r="S2" t="n">
        <v>13.9</v>
      </c>
      <c r="T2" t="n">
        <v>10743.95</v>
      </c>
      <c r="U2" t="n">
        <v>0.39</v>
      </c>
      <c r="V2" t="n">
        <v>0.62</v>
      </c>
      <c r="W2" t="n">
        <v>0.16</v>
      </c>
      <c r="X2" t="n">
        <v>0.73</v>
      </c>
      <c r="Y2" t="n">
        <v>4</v>
      </c>
      <c r="Z2" t="n">
        <v>10</v>
      </c>
      <c r="AA2" t="n">
        <v>58.49683885615316</v>
      </c>
      <c r="AB2" t="n">
        <v>80.03795562135359</v>
      </c>
      <c r="AC2" t="n">
        <v>72.39924547084645</v>
      </c>
      <c r="AD2" t="n">
        <v>58496.83885615316</v>
      </c>
      <c r="AE2" t="n">
        <v>80037.95562135358</v>
      </c>
      <c r="AF2" t="n">
        <v>1.278344431308836e-05</v>
      </c>
      <c r="AG2" t="n">
        <v>2.923177083333333</v>
      </c>
      <c r="AH2" t="n">
        <v>72399.24547084645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22.9124</v>
      </c>
      <c r="E2" t="n">
        <v>4.36</v>
      </c>
      <c r="F2" t="n">
        <v>1.77</v>
      </c>
      <c r="G2" t="n">
        <v>4.25</v>
      </c>
      <c r="H2" t="n">
        <v>0.16</v>
      </c>
      <c r="I2" t="n">
        <v>25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12.98</v>
      </c>
      <c r="Q2" t="n">
        <v>1159.34</v>
      </c>
      <c r="R2" t="n">
        <v>29.06</v>
      </c>
      <c r="S2" t="n">
        <v>13.9</v>
      </c>
      <c r="T2" t="n">
        <v>7610.19</v>
      </c>
      <c r="U2" t="n">
        <v>0.48</v>
      </c>
      <c r="V2" t="n">
        <v>0.7</v>
      </c>
      <c r="W2" t="n">
        <v>0.13</v>
      </c>
      <c r="X2" t="n">
        <v>0.52</v>
      </c>
      <c r="Y2" t="n">
        <v>4</v>
      </c>
      <c r="Z2" t="n">
        <v>10</v>
      </c>
      <c r="AA2" t="n">
        <v>61.08294742557975</v>
      </c>
      <c r="AB2" t="n">
        <v>83.57638345709921</v>
      </c>
      <c r="AC2" t="n">
        <v>75.59997072016431</v>
      </c>
      <c r="AD2" t="n">
        <v>61082.94742557975</v>
      </c>
      <c r="AE2" t="n">
        <v>83576.38345709922</v>
      </c>
      <c r="AF2" t="n">
        <v>1.199120941822895e-05</v>
      </c>
      <c r="AG2" t="n">
        <v>2.838541666666667</v>
      </c>
      <c r="AH2" t="n">
        <v>75599.9707201643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21.1032</v>
      </c>
      <c r="E2" t="n">
        <v>4.74</v>
      </c>
      <c r="F2" t="n">
        <v>2.28</v>
      </c>
      <c r="G2" t="n">
        <v>2.85</v>
      </c>
      <c r="H2" t="n">
        <v>0.28</v>
      </c>
      <c r="I2" t="n">
        <v>48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12.05</v>
      </c>
      <c r="Q2" t="n">
        <v>1164.42</v>
      </c>
      <c r="R2" t="n">
        <v>43.73</v>
      </c>
      <c r="S2" t="n">
        <v>13.9</v>
      </c>
      <c r="T2" t="n">
        <v>14832.27</v>
      </c>
      <c r="U2" t="n">
        <v>0.32</v>
      </c>
      <c r="V2" t="n">
        <v>0.54</v>
      </c>
      <c r="W2" t="n">
        <v>0.19</v>
      </c>
      <c r="X2" t="n">
        <v>1.01</v>
      </c>
      <c r="Y2" t="n">
        <v>4</v>
      </c>
      <c r="Z2" t="n">
        <v>10</v>
      </c>
      <c r="AA2" t="n">
        <v>56.73814690225453</v>
      </c>
      <c r="AB2" t="n">
        <v>77.63163570201759</v>
      </c>
      <c r="AC2" t="n">
        <v>70.22258134731989</v>
      </c>
      <c r="AD2" t="n">
        <v>56738.14690225454</v>
      </c>
      <c r="AE2" t="n">
        <v>77631.63570201759</v>
      </c>
      <c r="AF2" t="n">
        <v>1.315022447628995e-05</v>
      </c>
      <c r="AG2" t="n">
        <v>3.0859375</v>
      </c>
      <c r="AH2" t="n">
        <v>70222.58134731989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22.5451</v>
      </c>
      <c r="E2" t="n">
        <v>4.44</v>
      </c>
      <c r="F2" t="n">
        <v>1.55</v>
      </c>
      <c r="G2" t="n">
        <v>6.22</v>
      </c>
      <c r="H2" t="n">
        <v>0.11</v>
      </c>
      <c r="I2" t="n">
        <v>15</v>
      </c>
      <c r="J2" t="n">
        <v>167.88</v>
      </c>
      <c r="K2" t="n">
        <v>51.39</v>
      </c>
      <c r="L2" t="n">
        <v>1</v>
      </c>
      <c r="M2" t="n">
        <v>0</v>
      </c>
      <c r="N2" t="n">
        <v>30.49</v>
      </c>
      <c r="O2" t="n">
        <v>20939.59</v>
      </c>
      <c r="P2" t="n">
        <v>14.73</v>
      </c>
      <c r="Q2" t="n">
        <v>1159.07</v>
      </c>
      <c r="R2" t="n">
        <v>22.79</v>
      </c>
      <c r="S2" t="n">
        <v>13.9</v>
      </c>
      <c r="T2" t="n">
        <v>4523.18</v>
      </c>
      <c r="U2" t="n">
        <v>0.61</v>
      </c>
      <c r="V2" t="n">
        <v>0.79</v>
      </c>
      <c r="W2" t="n">
        <v>0.1</v>
      </c>
      <c r="X2" t="n">
        <v>0.3</v>
      </c>
      <c r="Y2" t="n">
        <v>4</v>
      </c>
      <c r="Z2" t="n">
        <v>10</v>
      </c>
      <c r="AA2" t="n">
        <v>66.23722743295352</v>
      </c>
      <c r="AB2" t="n">
        <v>90.62869675396998</v>
      </c>
      <c r="AC2" t="n">
        <v>81.97922113396781</v>
      </c>
      <c r="AD2" t="n">
        <v>66237.22743295351</v>
      </c>
      <c r="AE2" t="n">
        <v>90628.69675396997</v>
      </c>
      <c r="AF2" t="n">
        <v>1.020056177039671e-05</v>
      </c>
      <c r="AG2" t="n">
        <v>2.890625</v>
      </c>
      <c r="AH2" t="n">
        <v>81979.22113396782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20.0949</v>
      </c>
      <c r="E2" t="n">
        <v>4.98</v>
      </c>
      <c r="F2" t="n">
        <v>2.51</v>
      </c>
      <c r="G2" t="n">
        <v>2.55</v>
      </c>
      <c r="H2" t="n">
        <v>0.34</v>
      </c>
      <c r="I2" t="n">
        <v>59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11.78</v>
      </c>
      <c r="Q2" t="n">
        <v>1164.66</v>
      </c>
      <c r="R2" t="n">
        <v>50.41</v>
      </c>
      <c r="S2" t="n">
        <v>13.9</v>
      </c>
      <c r="T2" t="n">
        <v>18114.97</v>
      </c>
      <c r="U2" t="n">
        <v>0.28</v>
      </c>
      <c r="V2" t="n">
        <v>0.49</v>
      </c>
      <c r="W2" t="n">
        <v>0.23</v>
      </c>
      <c r="X2" t="n">
        <v>1.25</v>
      </c>
      <c r="Y2" t="n">
        <v>4</v>
      </c>
      <c r="Z2" t="n">
        <v>10</v>
      </c>
      <c r="AA2" t="n">
        <v>55.67674882277507</v>
      </c>
      <c r="AB2" t="n">
        <v>76.17938402409604</v>
      </c>
      <c r="AC2" t="n">
        <v>68.90893053129068</v>
      </c>
      <c r="AD2" t="n">
        <v>55676.74882277507</v>
      </c>
      <c r="AE2" t="n">
        <v>76179.38402409604</v>
      </c>
      <c r="AF2" t="n">
        <v>1.319314262760087e-05</v>
      </c>
      <c r="AG2" t="n">
        <v>3.2421875</v>
      </c>
      <c r="AH2" t="n">
        <v>68908.93053129068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22.9782</v>
      </c>
      <c r="E2" t="n">
        <v>4.35</v>
      </c>
      <c r="F2" t="n">
        <v>1.65</v>
      </c>
      <c r="G2" t="n">
        <v>5.22</v>
      </c>
      <c r="H2" t="n">
        <v>0.13</v>
      </c>
      <c r="I2" t="n">
        <v>19</v>
      </c>
      <c r="J2" t="n">
        <v>133.21</v>
      </c>
      <c r="K2" t="n">
        <v>46.47</v>
      </c>
      <c r="L2" t="n">
        <v>1</v>
      </c>
      <c r="M2" t="n">
        <v>0</v>
      </c>
      <c r="N2" t="n">
        <v>20.75</v>
      </c>
      <c r="O2" t="n">
        <v>16663.42</v>
      </c>
      <c r="P2" t="n">
        <v>13.65</v>
      </c>
      <c r="Q2" t="n">
        <v>1158.52</v>
      </c>
      <c r="R2" t="n">
        <v>25.82</v>
      </c>
      <c r="S2" t="n">
        <v>13.9</v>
      </c>
      <c r="T2" t="n">
        <v>6020.37</v>
      </c>
      <c r="U2" t="n">
        <v>0.54</v>
      </c>
      <c r="V2" t="n">
        <v>0.75</v>
      </c>
      <c r="W2" t="n">
        <v>0.11</v>
      </c>
      <c r="X2" t="n">
        <v>0.4</v>
      </c>
      <c r="Y2" t="n">
        <v>4</v>
      </c>
      <c r="Z2" t="n">
        <v>10</v>
      </c>
      <c r="AA2" t="n">
        <v>63.40050900574008</v>
      </c>
      <c r="AB2" t="n">
        <v>86.74737345467392</v>
      </c>
      <c r="AC2" t="n">
        <v>78.46832588288387</v>
      </c>
      <c r="AD2" t="n">
        <v>63400.50900574007</v>
      </c>
      <c r="AE2" t="n">
        <v>86747.37345467391</v>
      </c>
      <c r="AF2" t="n">
        <v>1.120444670109887e-05</v>
      </c>
      <c r="AG2" t="n">
        <v>2.83203125</v>
      </c>
      <c r="AH2" t="n">
        <v>78468.32588288387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22.8108</v>
      </c>
      <c r="E2" t="n">
        <v>4.38</v>
      </c>
      <c r="F2" t="n">
        <v>1.59</v>
      </c>
      <c r="G2" t="n">
        <v>5.6</v>
      </c>
      <c r="H2" t="n">
        <v>0.12</v>
      </c>
      <c r="I2" t="n">
        <v>17</v>
      </c>
      <c r="J2" t="n">
        <v>150.44</v>
      </c>
      <c r="K2" t="n">
        <v>49.1</v>
      </c>
      <c r="L2" t="n">
        <v>1</v>
      </c>
      <c r="M2" t="n">
        <v>0</v>
      </c>
      <c r="N2" t="n">
        <v>25.34</v>
      </c>
      <c r="O2" t="n">
        <v>18787.76</v>
      </c>
      <c r="P2" t="n">
        <v>14.06</v>
      </c>
      <c r="Q2" t="n">
        <v>1158.87</v>
      </c>
      <c r="R2" t="n">
        <v>23.78</v>
      </c>
      <c r="S2" t="n">
        <v>13.9</v>
      </c>
      <c r="T2" t="n">
        <v>5008.47</v>
      </c>
      <c r="U2" t="n">
        <v>0.58</v>
      </c>
      <c r="V2" t="n">
        <v>0.78</v>
      </c>
      <c r="W2" t="n">
        <v>0.1</v>
      </c>
      <c r="X2" t="n">
        <v>0.33</v>
      </c>
      <c r="Y2" t="n">
        <v>4</v>
      </c>
      <c r="Z2" t="n">
        <v>10</v>
      </c>
      <c r="AA2" t="n">
        <v>64.81923523004977</v>
      </c>
      <c r="AB2" t="n">
        <v>88.68853726455711</v>
      </c>
      <c r="AC2" t="n">
        <v>80.22422774319298</v>
      </c>
      <c r="AD2" t="n">
        <v>64819.23523004977</v>
      </c>
      <c r="AE2" t="n">
        <v>88688.53726455712</v>
      </c>
      <c r="AF2" t="n">
        <v>1.069084213104784e-05</v>
      </c>
      <c r="AG2" t="n">
        <v>2.8515625</v>
      </c>
      <c r="AH2" t="n">
        <v>80224.22774319298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22.0845</v>
      </c>
      <c r="E2" t="n">
        <v>4.53</v>
      </c>
      <c r="F2" t="n">
        <v>1.54</v>
      </c>
      <c r="G2" t="n">
        <v>6.59</v>
      </c>
      <c r="H2" t="n">
        <v>0.1</v>
      </c>
      <c r="I2" t="n">
        <v>14</v>
      </c>
      <c r="J2" t="n">
        <v>185.69</v>
      </c>
      <c r="K2" t="n">
        <v>53.44</v>
      </c>
      <c r="L2" t="n">
        <v>1</v>
      </c>
      <c r="M2" t="n">
        <v>0</v>
      </c>
      <c r="N2" t="n">
        <v>36.26</v>
      </c>
      <c r="O2" t="n">
        <v>23136.14</v>
      </c>
      <c r="P2" t="n">
        <v>15.43</v>
      </c>
      <c r="Q2" t="n">
        <v>1157.63</v>
      </c>
      <c r="R2" t="n">
        <v>22.34</v>
      </c>
      <c r="S2" t="n">
        <v>13.9</v>
      </c>
      <c r="T2" t="n">
        <v>4305.86</v>
      </c>
      <c r="U2" t="n">
        <v>0.62</v>
      </c>
      <c r="V2" t="n">
        <v>0.8</v>
      </c>
      <c r="W2" t="n">
        <v>0.09</v>
      </c>
      <c r="X2" t="n">
        <v>0.28</v>
      </c>
      <c r="Y2" t="n">
        <v>4</v>
      </c>
      <c r="Z2" t="n">
        <v>10</v>
      </c>
      <c r="AA2" t="n">
        <v>67.66313871486156</v>
      </c>
      <c r="AB2" t="n">
        <v>92.57969147664157</v>
      </c>
      <c r="AC2" t="n">
        <v>83.74401565854654</v>
      </c>
      <c r="AD2" t="n">
        <v>67663.13871486156</v>
      </c>
      <c r="AE2" t="n">
        <v>92579.69147664157</v>
      </c>
      <c r="AF2" t="n">
        <v>9.679872238549313e-06</v>
      </c>
      <c r="AG2" t="n">
        <v>2.94921875</v>
      </c>
      <c r="AH2" t="n">
        <v>83744.01565854654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22.8906</v>
      </c>
      <c r="E2" t="n">
        <v>4.37</v>
      </c>
      <c r="F2" t="n">
        <v>1.74</v>
      </c>
      <c r="G2" t="n">
        <v>4.53</v>
      </c>
      <c r="H2" t="n">
        <v>0.15</v>
      </c>
      <c r="I2" t="n">
        <v>23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13.25</v>
      </c>
      <c r="Q2" t="n">
        <v>1159.72</v>
      </c>
      <c r="R2" t="n">
        <v>28.03</v>
      </c>
      <c r="S2" t="n">
        <v>13.9</v>
      </c>
      <c r="T2" t="n">
        <v>7107.26</v>
      </c>
      <c r="U2" t="n">
        <v>0.5</v>
      </c>
      <c r="V2" t="n">
        <v>0.71</v>
      </c>
      <c r="W2" t="n">
        <v>0.12</v>
      </c>
      <c r="X2" t="n">
        <v>0.48</v>
      </c>
      <c r="Y2" t="n">
        <v>4</v>
      </c>
      <c r="Z2" t="n">
        <v>10</v>
      </c>
      <c r="AA2" t="n">
        <v>61.92753580896334</v>
      </c>
      <c r="AB2" t="n">
        <v>84.73198654385384</v>
      </c>
      <c r="AC2" t="n">
        <v>76.64528467021853</v>
      </c>
      <c r="AD2" t="n">
        <v>61927.53580896334</v>
      </c>
      <c r="AE2" t="n">
        <v>84731.98654385384</v>
      </c>
      <c r="AF2" t="n">
        <v>1.167926204624618e-05</v>
      </c>
      <c r="AG2" t="n">
        <v>2.845052083333333</v>
      </c>
      <c r="AH2" t="n">
        <v>76645.28467021853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22.7992</v>
      </c>
      <c r="E2" t="n">
        <v>4.39</v>
      </c>
      <c r="F2" t="n">
        <v>1.88</v>
      </c>
      <c r="G2" t="n">
        <v>3.76</v>
      </c>
      <c r="H2" t="n">
        <v>0.2</v>
      </c>
      <c r="I2" t="n">
        <v>30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12.4</v>
      </c>
      <c r="Q2" t="n">
        <v>1159.54</v>
      </c>
      <c r="R2" t="n">
        <v>32.34</v>
      </c>
      <c r="S2" t="n">
        <v>13.9</v>
      </c>
      <c r="T2" t="n">
        <v>9222.98</v>
      </c>
      <c r="U2" t="n">
        <v>0.43</v>
      </c>
      <c r="V2" t="n">
        <v>0.66</v>
      </c>
      <c r="W2" t="n">
        <v>0.14</v>
      </c>
      <c r="X2" t="n">
        <v>0.62</v>
      </c>
      <c r="Y2" t="n">
        <v>4</v>
      </c>
      <c r="Z2" t="n">
        <v>10</v>
      </c>
      <c r="AA2" t="n">
        <v>59.2901757955624</v>
      </c>
      <c r="AB2" t="n">
        <v>81.1234342214084</v>
      </c>
      <c r="AC2" t="n">
        <v>73.38112751679115</v>
      </c>
      <c r="AD2" t="n">
        <v>59290.1757955624</v>
      </c>
      <c r="AE2" t="n">
        <v>81123.4342214084</v>
      </c>
      <c r="AF2" t="n">
        <v>1.264668048989248e-05</v>
      </c>
      <c r="AG2" t="n">
        <v>2.858072916666667</v>
      </c>
      <c r="AH2" t="n">
        <v>73381.12751679115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22.094</v>
      </c>
      <c r="E2" t="n">
        <v>4.53</v>
      </c>
      <c r="F2" t="n">
        <v>1.5</v>
      </c>
      <c r="G2" t="n">
        <v>6.94</v>
      </c>
      <c r="H2" t="n">
        <v>0.09</v>
      </c>
      <c r="I2" t="n">
        <v>13</v>
      </c>
      <c r="J2" t="n">
        <v>194.77</v>
      </c>
      <c r="K2" t="n">
        <v>54.38</v>
      </c>
      <c r="L2" t="n">
        <v>1</v>
      </c>
      <c r="M2" t="n">
        <v>2</v>
      </c>
      <c r="N2" t="n">
        <v>39.4</v>
      </c>
      <c r="O2" t="n">
        <v>24256.19</v>
      </c>
      <c r="P2" t="n">
        <v>15.55</v>
      </c>
      <c r="Q2" t="n">
        <v>1157.55</v>
      </c>
      <c r="R2" t="n">
        <v>21.37</v>
      </c>
      <c r="S2" t="n">
        <v>13.9</v>
      </c>
      <c r="T2" t="n">
        <v>3823.02</v>
      </c>
      <c r="U2" t="n">
        <v>0.65</v>
      </c>
      <c r="V2" t="n">
        <v>0.82</v>
      </c>
      <c r="W2" t="n">
        <v>0.09</v>
      </c>
      <c r="X2" t="n">
        <v>0.25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22.0723</v>
      </c>
      <c r="E3" t="n">
        <v>4.53</v>
      </c>
      <c r="F3" t="n">
        <v>1.51</v>
      </c>
      <c r="G3" t="n">
        <v>6.96</v>
      </c>
      <c r="H3" t="n">
        <v>0.18</v>
      </c>
      <c r="I3" t="n">
        <v>13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15.69</v>
      </c>
      <c r="Q3" t="n">
        <v>1158.21</v>
      </c>
      <c r="R3" t="n">
        <v>21.41</v>
      </c>
      <c r="S3" t="n">
        <v>13.9</v>
      </c>
      <c r="T3" t="n">
        <v>3845.89</v>
      </c>
      <c r="U3" t="n">
        <v>0.65</v>
      </c>
      <c r="V3" t="n">
        <v>0.82</v>
      </c>
      <c r="W3" t="n">
        <v>0.09</v>
      </c>
      <c r="X3" t="n">
        <v>0.25</v>
      </c>
      <c r="Y3" t="n">
        <v>4</v>
      </c>
      <c r="Z3" t="n">
        <v>10</v>
      </c>
    </row>
    <row r="4">
      <c r="A4" t="n">
        <v>0</v>
      </c>
      <c r="B4" t="n">
        <v>40</v>
      </c>
      <c r="C4" t="inlineStr">
        <is>
          <t xml:space="preserve">CONCLUIDO	</t>
        </is>
      </c>
      <c r="D4" t="n">
        <v>22.7992</v>
      </c>
      <c r="E4" t="n">
        <v>4.39</v>
      </c>
      <c r="F4" t="n">
        <v>1.88</v>
      </c>
      <c r="G4" t="n">
        <v>3.76</v>
      </c>
      <c r="H4" t="n">
        <v>0.2</v>
      </c>
      <c r="I4" t="n">
        <v>30</v>
      </c>
      <c r="J4" t="n">
        <v>89.87</v>
      </c>
      <c r="K4" t="n">
        <v>37.55</v>
      </c>
      <c r="L4" t="n">
        <v>1</v>
      </c>
      <c r="M4" t="n">
        <v>0</v>
      </c>
      <c r="N4" t="n">
        <v>11.32</v>
      </c>
      <c r="O4" t="n">
        <v>11317.98</v>
      </c>
      <c r="P4" t="n">
        <v>12.4</v>
      </c>
      <c r="Q4" t="n">
        <v>1159.54</v>
      </c>
      <c r="R4" t="n">
        <v>32.34</v>
      </c>
      <c r="S4" t="n">
        <v>13.9</v>
      </c>
      <c r="T4" t="n">
        <v>9222.98</v>
      </c>
      <c r="U4" t="n">
        <v>0.43</v>
      </c>
      <c r="V4" t="n">
        <v>0.66</v>
      </c>
      <c r="W4" t="n">
        <v>0.14</v>
      </c>
      <c r="X4" t="n">
        <v>0.62</v>
      </c>
      <c r="Y4" t="n">
        <v>4</v>
      </c>
      <c r="Z4" t="n">
        <v>10</v>
      </c>
    </row>
    <row r="5">
      <c r="A5" t="n">
        <v>0</v>
      </c>
      <c r="B5" t="n">
        <v>30</v>
      </c>
      <c r="C5" t="inlineStr">
        <is>
          <t xml:space="preserve">CONCLUIDO	</t>
        </is>
      </c>
      <c r="D5" t="n">
        <v>21.9178</v>
      </c>
      <c r="E5" t="n">
        <v>4.56</v>
      </c>
      <c r="F5" t="n">
        <v>2.1</v>
      </c>
      <c r="G5" t="n">
        <v>3.14</v>
      </c>
      <c r="H5" t="n">
        <v>0.24</v>
      </c>
      <c r="I5" t="n">
        <v>40</v>
      </c>
      <c r="J5" t="n">
        <v>71.52</v>
      </c>
      <c r="K5" t="n">
        <v>32.27</v>
      </c>
      <c r="L5" t="n">
        <v>1</v>
      </c>
      <c r="M5" t="n">
        <v>0</v>
      </c>
      <c r="N5" t="n">
        <v>8.25</v>
      </c>
      <c r="O5" t="n">
        <v>9054.6</v>
      </c>
      <c r="P5" t="n">
        <v>12.13</v>
      </c>
      <c r="Q5" t="n">
        <v>1161.34</v>
      </c>
      <c r="R5" t="n">
        <v>38.51</v>
      </c>
      <c r="S5" t="n">
        <v>13.9</v>
      </c>
      <c r="T5" t="n">
        <v>12258.38</v>
      </c>
      <c r="U5" t="n">
        <v>0.36</v>
      </c>
      <c r="V5" t="n">
        <v>0.59</v>
      </c>
      <c r="W5" t="n">
        <v>0.17</v>
      </c>
      <c r="X5" t="n">
        <v>0.84</v>
      </c>
      <c r="Y5" t="n">
        <v>4</v>
      </c>
      <c r="Z5" t="n">
        <v>10</v>
      </c>
    </row>
    <row r="6">
      <c r="A6" t="n">
        <v>0</v>
      </c>
      <c r="B6" t="n">
        <v>15</v>
      </c>
      <c r="C6" t="inlineStr">
        <is>
          <t xml:space="preserve">CONCLUIDO	</t>
        </is>
      </c>
      <c r="D6" t="n">
        <v>18.2352</v>
      </c>
      <c r="E6" t="n">
        <v>5.48</v>
      </c>
      <c r="F6" t="n">
        <v>2.92</v>
      </c>
      <c r="G6" t="n">
        <v>2.25</v>
      </c>
      <c r="H6" t="n">
        <v>0.43</v>
      </c>
      <c r="I6" t="n">
        <v>78</v>
      </c>
      <c r="J6" t="n">
        <v>39.78</v>
      </c>
      <c r="K6" t="n">
        <v>19.54</v>
      </c>
      <c r="L6" t="n">
        <v>1</v>
      </c>
      <c r="M6" t="n">
        <v>0</v>
      </c>
      <c r="N6" t="n">
        <v>4.24</v>
      </c>
      <c r="O6" t="n">
        <v>5140</v>
      </c>
      <c r="P6" t="n">
        <v>11.55</v>
      </c>
      <c r="Q6" t="n">
        <v>1165.3</v>
      </c>
      <c r="R6" t="n">
        <v>62.47</v>
      </c>
      <c r="S6" t="n">
        <v>13.9</v>
      </c>
      <c r="T6" t="n">
        <v>24050.44</v>
      </c>
      <c r="U6" t="n">
        <v>0.22</v>
      </c>
      <c r="V6" t="n">
        <v>0.42</v>
      </c>
      <c r="W6" t="n">
        <v>0.28</v>
      </c>
      <c r="X6" t="n">
        <v>1.66</v>
      </c>
      <c r="Y6" t="n">
        <v>4</v>
      </c>
      <c r="Z6" t="n">
        <v>10</v>
      </c>
    </row>
    <row r="7">
      <c r="A7" t="n">
        <v>0</v>
      </c>
      <c r="B7" t="n">
        <v>70</v>
      </c>
      <c r="C7" t="inlineStr">
        <is>
          <t xml:space="preserve">CONCLUIDO	</t>
        </is>
      </c>
      <c r="D7" t="n">
        <v>23.172</v>
      </c>
      <c r="E7" t="n">
        <v>4.32</v>
      </c>
      <c r="F7" t="n">
        <v>1.57</v>
      </c>
      <c r="G7" t="n">
        <v>5.22</v>
      </c>
      <c r="H7" t="n">
        <v>0.12</v>
      </c>
      <c r="I7" t="n">
        <v>18</v>
      </c>
      <c r="J7" t="n">
        <v>141.81</v>
      </c>
      <c r="K7" t="n">
        <v>47.83</v>
      </c>
      <c r="L7" t="n">
        <v>1</v>
      </c>
      <c r="M7" t="n">
        <v>0</v>
      </c>
      <c r="N7" t="n">
        <v>22.98</v>
      </c>
      <c r="O7" t="n">
        <v>17723.39</v>
      </c>
      <c r="P7" t="n">
        <v>13.45</v>
      </c>
      <c r="Q7" t="n">
        <v>1159.6</v>
      </c>
      <c r="R7" t="n">
        <v>23.01</v>
      </c>
      <c r="S7" t="n">
        <v>13.9</v>
      </c>
      <c r="T7" t="n">
        <v>4621.43</v>
      </c>
      <c r="U7" t="n">
        <v>0.6</v>
      </c>
      <c r="V7" t="n">
        <v>0.79</v>
      </c>
      <c r="W7" t="n">
        <v>0.1</v>
      </c>
      <c r="X7" t="n">
        <v>0.31</v>
      </c>
      <c r="Y7" t="n">
        <v>4</v>
      </c>
      <c r="Z7" t="n">
        <v>10</v>
      </c>
    </row>
    <row r="8">
      <c r="A8" t="n">
        <v>0</v>
      </c>
      <c r="B8" t="n">
        <v>90</v>
      </c>
      <c r="C8" t="inlineStr">
        <is>
          <t xml:space="preserve">CONCLUIDO	</t>
        </is>
      </c>
      <c r="D8" t="n">
        <v>22.4719</v>
      </c>
      <c r="E8" t="n">
        <v>4.45</v>
      </c>
      <c r="F8" t="n">
        <v>1.53</v>
      </c>
      <c r="G8" t="n">
        <v>6.56</v>
      </c>
      <c r="H8" t="n">
        <v>0.1</v>
      </c>
      <c r="I8" t="n">
        <v>14</v>
      </c>
      <c r="J8" t="n">
        <v>176.73</v>
      </c>
      <c r="K8" t="n">
        <v>52.44</v>
      </c>
      <c r="L8" t="n">
        <v>1</v>
      </c>
      <c r="M8" t="n">
        <v>0</v>
      </c>
      <c r="N8" t="n">
        <v>33.29</v>
      </c>
      <c r="O8" t="n">
        <v>22031.19</v>
      </c>
      <c r="P8" t="n">
        <v>14.86</v>
      </c>
      <c r="Q8" t="n">
        <v>1157.93</v>
      </c>
      <c r="R8" t="n">
        <v>22.06</v>
      </c>
      <c r="S8" t="n">
        <v>13.9</v>
      </c>
      <c r="T8" t="n">
        <v>4165.56</v>
      </c>
      <c r="U8" t="n">
        <v>0.63</v>
      </c>
      <c r="V8" t="n">
        <v>0.8100000000000001</v>
      </c>
      <c r="W8" t="n">
        <v>0.1</v>
      </c>
      <c r="X8" t="n">
        <v>0.28</v>
      </c>
      <c r="Y8" t="n">
        <v>4</v>
      </c>
      <c r="Z8" t="n">
        <v>10</v>
      </c>
    </row>
    <row r="9">
      <c r="A9" t="n">
        <v>0</v>
      </c>
      <c r="B9" t="n">
        <v>10</v>
      </c>
      <c r="C9" t="inlineStr">
        <is>
          <t xml:space="preserve">CONCLUIDO	</t>
        </is>
      </c>
      <c r="D9" t="n">
        <v>14.9044</v>
      </c>
      <c r="E9" t="n">
        <v>6.71</v>
      </c>
      <c r="F9" t="n">
        <v>3.76</v>
      </c>
      <c r="G9" t="n">
        <v>1.93</v>
      </c>
      <c r="H9" t="n">
        <v>0.64</v>
      </c>
      <c r="I9" t="n">
        <v>117</v>
      </c>
      <c r="J9" t="n">
        <v>26.11</v>
      </c>
      <c r="K9" t="n">
        <v>12.1</v>
      </c>
      <c r="L9" t="n">
        <v>1</v>
      </c>
      <c r="M9" t="n">
        <v>0</v>
      </c>
      <c r="N9" t="n">
        <v>3.01</v>
      </c>
      <c r="O9" t="n">
        <v>3454.41</v>
      </c>
      <c r="P9" t="n">
        <v>10.92</v>
      </c>
      <c r="Q9" t="n">
        <v>1170.02</v>
      </c>
      <c r="R9" t="n">
        <v>87.02</v>
      </c>
      <c r="S9" t="n">
        <v>13.9</v>
      </c>
      <c r="T9" t="n">
        <v>36130.37</v>
      </c>
      <c r="U9" t="n">
        <v>0.16</v>
      </c>
      <c r="V9" t="n">
        <v>0.33</v>
      </c>
      <c r="W9" t="n">
        <v>0.39</v>
      </c>
      <c r="X9" t="n">
        <v>2.5</v>
      </c>
      <c r="Y9" t="n">
        <v>4</v>
      </c>
      <c r="Z9" t="n">
        <v>10</v>
      </c>
    </row>
    <row r="10">
      <c r="A10" t="n">
        <v>0</v>
      </c>
      <c r="B10" t="n">
        <v>45</v>
      </c>
      <c r="C10" t="inlineStr">
        <is>
          <t xml:space="preserve">CONCLUIDO	</t>
        </is>
      </c>
      <c r="D10" t="n">
        <v>22.9358</v>
      </c>
      <c r="E10" t="n">
        <v>4.36</v>
      </c>
      <c r="F10" t="n">
        <v>1.82</v>
      </c>
      <c r="G10" t="n">
        <v>4.04</v>
      </c>
      <c r="H10" t="n">
        <v>0.18</v>
      </c>
      <c r="I10" t="n">
        <v>27</v>
      </c>
      <c r="J10" t="n">
        <v>98.70999999999999</v>
      </c>
      <c r="K10" t="n">
        <v>39.72</v>
      </c>
      <c r="L10" t="n">
        <v>1</v>
      </c>
      <c r="M10" t="n">
        <v>0</v>
      </c>
      <c r="N10" t="n">
        <v>12.99</v>
      </c>
      <c r="O10" t="n">
        <v>12407.75</v>
      </c>
      <c r="P10" t="n">
        <v>12.66</v>
      </c>
      <c r="Q10" t="n">
        <v>1158.87</v>
      </c>
      <c r="R10" t="n">
        <v>30.32</v>
      </c>
      <c r="S10" t="n">
        <v>13.9</v>
      </c>
      <c r="T10" t="n">
        <v>8231.76</v>
      </c>
      <c r="U10" t="n">
        <v>0.46</v>
      </c>
      <c r="V10" t="n">
        <v>0.68</v>
      </c>
      <c r="W10" t="n">
        <v>0.14</v>
      </c>
      <c r="X10" t="n">
        <v>0.5600000000000001</v>
      </c>
      <c r="Y10" t="n">
        <v>4</v>
      </c>
      <c r="Z10" t="n">
        <v>10</v>
      </c>
    </row>
    <row r="11">
      <c r="A11" t="n">
        <v>0</v>
      </c>
      <c r="B11" t="n">
        <v>60</v>
      </c>
      <c r="C11" t="inlineStr">
        <is>
          <t xml:space="preserve">CONCLUIDO	</t>
        </is>
      </c>
      <c r="D11" t="n">
        <v>22.9841</v>
      </c>
      <c r="E11" t="n">
        <v>4.35</v>
      </c>
      <c r="F11" t="n">
        <v>1.68</v>
      </c>
      <c r="G11" t="n">
        <v>4.81</v>
      </c>
      <c r="H11" t="n">
        <v>0.14</v>
      </c>
      <c r="I11" t="n">
        <v>21</v>
      </c>
      <c r="J11" t="n">
        <v>124.63</v>
      </c>
      <c r="K11" t="n">
        <v>45</v>
      </c>
      <c r="L11" t="n">
        <v>1</v>
      </c>
      <c r="M11" t="n">
        <v>0</v>
      </c>
      <c r="N11" t="n">
        <v>18.64</v>
      </c>
      <c r="O11" t="n">
        <v>15605.44</v>
      </c>
      <c r="P11" t="n">
        <v>13.43</v>
      </c>
      <c r="Q11" t="n">
        <v>1159.85</v>
      </c>
      <c r="R11" t="n">
        <v>26.44</v>
      </c>
      <c r="S11" t="n">
        <v>13.9</v>
      </c>
      <c r="T11" t="n">
        <v>6318.46</v>
      </c>
      <c r="U11" t="n">
        <v>0.53</v>
      </c>
      <c r="V11" t="n">
        <v>0.73</v>
      </c>
      <c r="W11" t="n">
        <v>0.11</v>
      </c>
      <c r="X11" t="n">
        <v>0.42</v>
      </c>
      <c r="Y11" t="n">
        <v>4</v>
      </c>
      <c r="Z11" t="n">
        <v>10</v>
      </c>
    </row>
    <row r="12">
      <c r="A12" t="n">
        <v>0</v>
      </c>
      <c r="B12" t="n">
        <v>80</v>
      </c>
      <c r="C12" t="inlineStr">
        <is>
          <t xml:space="preserve">CONCLUIDO	</t>
        </is>
      </c>
      <c r="D12" t="n">
        <v>22.6401</v>
      </c>
      <c r="E12" t="n">
        <v>4.42</v>
      </c>
      <c r="F12" t="n">
        <v>1.58</v>
      </c>
      <c r="G12" t="n">
        <v>5.91</v>
      </c>
      <c r="H12" t="n">
        <v>0.11</v>
      </c>
      <c r="I12" t="n">
        <v>16</v>
      </c>
      <c r="J12" t="n">
        <v>159.12</v>
      </c>
      <c r="K12" t="n">
        <v>50.28</v>
      </c>
      <c r="L12" t="n">
        <v>1</v>
      </c>
      <c r="M12" t="n">
        <v>0</v>
      </c>
      <c r="N12" t="n">
        <v>27.84</v>
      </c>
      <c r="O12" t="n">
        <v>19859.16</v>
      </c>
      <c r="P12" t="n">
        <v>14.42</v>
      </c>
      <c r="Q12" t="n">
        <v>1157.62</v>
      </c>
      <c r="R12" t="n">
        <v>23.59</v>
      </c>
      <c r="S12" t="n">
        <v>13.9</v>
      </c>
      <c r="T12" t="n">
        <v>4921.07</v>
      </c>
      <c r="U12" t="n">
        <v>0.59</v>
      </c>
      <c r="V12" t="n">
        <v>0.78</v>
      </c>
      <c r="W12" t="n">
        <v>0.1</v>
      </c>
      <c r="X12" t="n">
        <v>0.32</v>
      </c>
      <c r="Y12" t="n">
        <v>4</v>
      </c>
      <c r="Z12" t="n">
        <v>10</v>
      </c>
    </row>
    <row r="13">
      <c r="A13" t="n">
        <v>0</v>
      </c>
      <c r="B13" t="n">
        <v>35</v>
      </c>
      <c r="C13" t="inlineStr">
        <is>
          <t xml:space="preserve">CONCLUIDO	</t>
        </is>
      </c>
      <c r="D13" t="n">
        <v>22.2772</v>
      </c>
      <c r="E13" t="n">
        <v>4.49</v>
      </c>
      <c r="F13" t="n">
        <v>1.99</v>
      </c>
      <c r="G13" t="n">
        <v>3.42</v>
      </c>
      <c r="H13" t="n">
        <v>0.22</v>
      </c>
      <c r="I13" t="n">
        <v>35</v>
      </c>
      <c r="J13" t="n">
        <v>80.84</v>
      </c>
      <c r="K13" t="n">
        <v>35.1</v>
      </c>
      <c r="L13" t="n">
        <v>1</v>
      </c>
      <c r="M13" t="n">
        <v>0</v>
      </c>
      <c r="N13" t="n">
        <v>9.74</v>
      </c>
      <c r="O13" t="n">
        <v>10204.21</v>
      </c>
      <c r="P13" t="n">
        <v>12.43</v>
      </c>
      <c r="Q13" t="n">
        <v>1162.16</v>
      </c>
      <c r="R13" t="n">
        <v>35.43</v>
      </c>
      <c r="S13" t="n">
        <v>13.9</v>
      </c>
      <c r="T13" t="n">
        <v>10743.95</v>
      </c>
      <c r="U13" t="n">
        <v>0.39</v>
      </c>
      <c r="V13" t="n">
        <v>0.62</v>
      </c>
      <c r="W13" t="n">
        <v>0.16</v>
      </c>
      <c r="X13" t="n">
        <v>0.73</v>
      </c>
      <c r="Y13" t="n">
        <v>4</v>
      </c>
      <c r="Z13" t="n">
        <v>10</v>
      </c>
    </row>
    <row r="14">
      <c r="A14" t="n">
        <v>0</v>
      </c>
      <c r="B14" t="n">
        <v>50</v>
      </c>
      <c r="C14" t="inlineStr">
        <is>
          <t xml:space="preserve">CONCLUIDO	</t>
        </is>
      </c>
      <c r="D14" t="n">
        <v>22.9124</v>
      </c>
      <c r="E14" t="n">
        <v>4.36</v>
      </c>
      <c r="F14" t="n">
        <v>1.77</v>
      </c>
      <c r="G14" t="n">
        <v>4.25</v>
      </c>
      <c r="H14" t="n">
        <v>0.16</v>
      </c>
      <c r="I14" t="n">
        <v>25</v>
      </c>
      <c r="J14" t="n">
        <v>107.41</v>
      </c>
      <c r="K14" t="n">
        <v>41.65</v>
      </c>
      <c r="L14" t="n">
        <v>1</v>
      </c>
      <c r="M14" t="n">
        <v>0</v>
      </c>
      <c r="N14" t="n">
        <v>14.77</v>
      </c>
      <c r="O14" t="n">
        <v>13481.73</v>
      </c>
      <c r="P14" t="n">
        <v>12.98</v>
      </c>
      <c r="Q14" t="n">
        <v>1159.34</v>
      </c>
      <c r="R14" t="n">
        <v>29.06</v>
      </c>
      <c r="S14" t="n">
        <v>13.9</v>
      </c>
      <c r="T14" t="n">
        <v>7610.19</v>
      </c>
      <c r="U14" t="n">
        <v>0.48</v>
      </c>
      <c r="V14" t="n">
        <v>0.7</v>
      </c>
      <c r="W14" t="n">
        <v>0.13</v>
      </c>
      <c r="X14" t="n">
        <v>0.52</v>
      </c>
      <c r="Y14" t="n">
        <v>4</v>
      </c>
      <c r="Z14" t="n">
        <v>10</v>
      </c>
    </row>
    <row r="15">
      <c r="A15" t="n">
        <v>0</v>
      </c>
      <c r="B15" t="n">
        <v>25</v>
      </c>
      <c r="C15" t="inlineStr">
        <is>
          <t xml:space="preserve">CONCLUIDO	</t>
        </is>
      </c>
      <c r="D15" t="n">
        <v>21.1032</v>
      </c>
      <c r="E15" t="n">
        <v>4.74</v>
      </c>
      <c r="F15" t="n">
        <v>2.28</v>
      </c>
      <c r="G15" t="n">
        <v>2.85</v>
      </c>
      <c r="H15" t="n">
        <v>0.28</v>
      </c>
      <c r="I15" t="n">
        <v>48</v>
      </c>
      <c r="J15" t="n">
        <v>61.76</v>
      </c>
      <c r="K15" t="n">
        <v>28.92</v>
      </c>
      <c r="L15" t="n">
        <v>1</v>
      </c>
      <c r="M15" t="n">
        <v>0</v>
      </c>
      <c r="N15" t="n">
        <v>6.84</v>
      </c>
      <c r="O15" t="n">
        <v>7851.41</v>
      </c>
      <c r="P15" t="n">
        <v>12.05</v>
      </c>
      <c r="Q15" t="n">
        <v>1164.42</v>
      </c>
      <c r="R15" t="n">
        <v>43.73</v>
      </c>
      <c r="S15" t="n">
        <v>13.9</v>
      </c>
      <c r="T15" t="n">
        <v>14832.27</v>
      </c>
      <c r="U15" t="n">
        <v>0.32</v>
      </c>
      <c r="V15" t="n">
        <v>0.54</v>
      </c>
      <c r="W15" t="n">
        <v>0.19</v>
      </c>
      <c r="X15" t="n">
        <v>1.01</v>
      </c>
      <c r="Y15" t="n">
        <v>4</v>
      </c>
      <c r="Z15" t="n">
        <v>10</v>
      </c>
    </row>
    <row r="16">
      <c r="A16" t="n">
        <v>0</v>
      </c>
      <c r="B16" t="n">
        <v>85</v>
      </c>
      <c r="C16" t="inlineStr">
        <is>
          <t xml:space="preserve">CONCLUIDO	</t>
        </is>
      </c>
      <c r="D16" t="n">
        <v>22.5451</v>
      </c>
      <c r="E16" t="n">
        <v>4.44</v>
      </c>
      <c r="F16" t="n">
        <v>1.55</v>
      </c>
      <c r="G16" t="n">
        <v>6.22</v>
      </c>
      <c r="H16" t="n">
        <v>0.11</v>
      </c>
      <c r="I16" t="n">
        <v>15</v>
      </c>
      <c r="J16" t="n">
        <v>167.88</v>
      </c>
      <c r="K16" t="n">
        <v>51.39</v>
      </c>
      <c r="L16" t="n">
        <v>1</v>
      </c>
      <c r="M16" t="n">
        <v>0</v>
      </c>
      <c r="N16" t="n">
        <v>30.49</v>
      </c>
      <c r="O16" t="n">
        <v>20939.59</v>
      </c>
      <c r="P16" t="n">
        <v>14.73</v>
      </c>
      <c r="Q16" t="n">
        <v>1159.07</v>
      </c>
      <c r="R16" t="n">
        <v>22.79</v>
      </c>
      <c r="S16" t="n">
        <v>13.9</v>
      </c>
      <c r="T16" t="n">
        <v>4523.18</v>
      </c>
      <c r="U16" t="n">
        <v>0.61</v>
      </c>
      <c r="V16" t="n">
        <v>0.79</v>
      </c>
      <c r="W16" t="n">
        <v>0.1</v>
      </c>
      <c r="X16" t="n">
        <v>0.3</v>
      </c>
      <c r="Y16" t="n">
        <v>4</v>
      </c>
      <c r="Z16" t="n">
        <v>10</v>
      </c>
    </row>
    <row r="17">
      <c r="A17" t="n">
        <v>0</v>
      </c>
      <c r="B17" t="n">
        <v>20</v>
      </c>
      <c r="C17" t="inlineStr">
        <is>
          <t xml:space="preserve">CONCLUIDO	</t>
        </is>
      </c>
      <c r="D17" t="n">
        <v>20.0949</v>
      </c>
      <c r="E17" t="n">
        <v>4.98</v>
      </c>
      <c r="F17" t="n">
        <v>2.51</v>
      </c>
      <c r="G17" t="n">
        <v>2.55</v>
      </c>
      <c r="H17" t="n">
        <v>0.34</v>
      </c>
      <c r="I17" t="n">
        <v>59</v>
      </c>
      <c r="J17" t="n">
        <v>51.33</v>
      </c>
      <c r="K17" t="n">
        <v>24.83</v>
      </c>
      <c r="L17" t="n">
        <v>1</v>
      </c>
      <c r="M17" t="n">
        <v>0</v>
      </c>
      <c r="N17" t="n">
        <v>5.51</v>
      </c>
      <c r="O17" t="n">
        <v>6564.78</v>
      </c>
      <c r="P17" t="n">
        <v>11.78</v>
      </c>
      <c r="Q17" t="n">
        <v>1164.66</v>
      </c>
      <c r="R17" t="n">
        <v>50.41</v>
      </c>
      <c r="S17" t="n">
        <v>13.9</v>
      </c>
      <c r="T17" t="n">
        <v>18114.97</v>
      </c>
      <c r="U17" t="n">
        <v>0.28</v>
      </c>
      <c r="V17" t="n">
        <v>0.49</v>
      </c>
      <c r="W17" t="n">
        <v>0.23</v>
      </c>
      <c r="X17" t="n">
        <v>1.25</v>
      </c>
      <c r="Y17" t="n">
        <v>4</v>
      </c>
      <c r="Z17" t="n">
        <v>10</v>
      </c>
    </row>
    <row r="18">
      <c r="A18" t="n">
        <v>0</v>
      </c>
      <c r="B18" t="n">
        <v>65</v>
      </c>
      <c r="C18" t="inlineStr">
        <is>
          <t xml:space="preserve">CONCLUIDO	</t>
        </is>
      </c>
      <c r="D18" t="n">
        <v>22.9782</v>
      </c>
      <c r="E18" t="n">
        <v>4.35</v>
      </c>
      <c r="F18" t="n">
        <v>1.65</v>
      </c>
      <c r="G18" t="n">
        <v>5.22</v>
      </c>
      <c r="H18" t="n">
        <v>0.13</v>
      </c>
      <c r="I18" t="n">
        <v>19</v>
      </c>
      <c r="J18" t="n">
        <v>133.21</v>
      </c>
      <c r="K18" t="n">
        <v>46.47</v>
      </c>
      <c r="L18" t="n">
        <v>1</v>
      </c>
      <c r="M18" t="n">
        <v>0</v>
      </c>
      <c r="N18" t="n">
        <v>20.75</v>
      </c>
      <c r="O18" t="n">
        <v>16663.42</v>
      </c>
      <c r="P18" t="n">
        <v>13.65</v>
      </c>
      <c r="Q18" t="n">
        <v>1158.52</v>
      </c>
      <c r="R18" t="n">
        <v>25.82</v>
      </c>
      <c r="S18" t="n">
        <v>13.9</v>
      </c>
      <c r="T18" t="n">
        <v>6020.37</v>
      </c>
      <c r="U18" t="n">
        <v>0.54</v>
      </c>
      <c r="V18" t="n">
        <v>0.75</v>
      </c>
      <c r="W18" t="n">
        <v>0.11</v>
      </c>
      <c r="X18" t="n">
        <v>0.4</v>
      </c>
      <c r="Y18" t="n">
        <v>4</v>
      </c>
      <c r="Z18" t="n">
        <v>10</v>
      </c>
    </row>
    <row r="19">
      <c r="A19" t="n">
        <v>0</v>
      </c>
      <c r="B19" t="n">
        <v>75</v>
      </c>
      <c r="C19" t="inlineStr">
        <is>
          <t xml:space="preserve">CONCLUIDO	</t>
        </is>
      </c>
      <c r="D19" t="n">
        <v>22.8108</v>
      </c>
      <c r="E19" t="n">
        <v>4.38</v>
      </c>
      <c r="F19" t="n">
        <v>1.59</v>
      </c>
      <c r="G19" t="n">
        <v>5.6</v>
      </c>
      <c r="H19" t="n">
        <v>0.12</v>
      </c>
      <c r="I19" t="n">
        <v>17</v>
      </c>
      <c r="J19" t="n">
        <v>150.44</v>
      </c>
      <c r="K19" t="n">
        <v>49.1</v>
      </c>
      <c r="L19" t="n">
        <v>1</v>
      </c>
      <c r="M19" t="n">
        <v>0</v>
      </c>
      <c r="N19" t="n">
        <v>25.34</v>
      </c>
      <c r="O19" t="n">
        <v>18787.76</v>
      </c>
      <c r="P19" t="n">
        <v>14.06</v>
      </c>
      <c r="Q19" t="n">
        <v>1158.87</v>
      </c>
      <c r="R19" t="n">
        <v>23.78</v>
      </c>
      <c r="S19" t="n">
        <v>13.9</v>
      </c>
      <c r="T19" t="n">
        <v>5008.47</v>
      </c>
      <c r="U19" t="n">
        <v>0.58</v>
      </c>
      <c r="V19" t="n">
        <v>0.78</v>
      </c>
      <c r="W19" t="n">
        <v>0.1</v>
      </c>
      <c r="X19" t="n">
        <v>0.33</v>
      </c>
      <c r="Y19" t="n">
        <v>4</v>
      </c>
      <c r="Z19" t="n">
        <v>10</v>
      </c>
    </row>
    <row r="20">
      <c r="A20" t="n">
        <v>0</v>
      </c>
      <c r="B20" t="n">
        <v>95</v>
      </c>
      <c r="C20" t="inlineStr">
        <is>
          <t xml:space="preserve">CONCLUIDO	</t>
        </is>
      </c>
      <c r="D20" t="n">
        <v>22.0845</v>
      </c>
      <c r="E20" t="n">
        <v>4.53</v>
      </c>
      <c r="F20" t="n">
        <v>1.54</v>
      </c>
      <c r="G20" t="n">
        <v>6.59</v>
      </c>
      <c r="H20" t="n">
        <v>0.1</v>
      </c>
      <c r="I20" t="n">
        <v>14</v>
      </c>
      <c r="J20" t="n">
        <v>185.69</v>
      </c>
      <c r="K20" t="n">
        <v>53.44</v>
      </c>
      <c r="L20" t="n">
        <v>1</v>
      </c>
      <c r="M20" t="n">
        <v>0</v>
      </c>
      <c r="N20" t="n">
        <v>36.26</v>
      </c>
      <c r="O20" t="n">
        <v>23136.14</v>
      </c>
      <c r="P20" t="n">
        <v>15.43</v>
      </c>
      <c r="Q20" t="n">
        <v>1157.63</v>
      </c>
      <c r="R20" t="n">
        <v>22.34</v>
      </c>
      <c r="S20" t="n">
        <v>13.9</v>
      </c>
      <c r="T20" t="n">
        <v>4305.86</v>
      </c>
      <c r="U20" t="n">
        <v>0.62</v>
      </c>
      <c r="V20" t="n">
        <v>0.8</v>
      </c>
      <c r="W20" t="n">
        <v>0.09</v>
      </c>
      <c r="X20" t="n">
        <v>0.28</v>
      </c>
      <c r="Y20" t="n">
        <v>4</v>
      </c>
      <c r="Z20" t="n">
        <v>10</v>
      </c>
    </row>
    <row r="21">
      <c r="A21" t="n">
        <v>0</v>
      </c>
      <c r="B21" t="n">
        <v>55</v>
      </c>
      <c r="C21" t="inlineStr">
        <is>
          <t xml:space="preserve">CONCLUIDO	</t>
        </is>
      </c>
      <c r="D21" t="n">
        <v>22.8906</v>
      </c>
      <c r="E21" t="n">
        <v>4.37</v>
      </c>
      <c r="F21" t="n">
        <v>1.74</v>
      </c>
      <c r="G21" t="n">
        <v>4.53</v>
      </c>
      <c r="H21" t="n">
        <v>0.15</v>
      </c>
      <c r="I21" t="n">
        <v>23</v>
      </c>
      <c r="J21" t="n">
        <v>116.05</v>
      </c>
      <c r="K21" t="n">
        <v>43.4</v>
      </c>
      <c r="L21" t="n">
        <v>1</v>
      </c>
      <c r="M21" t="n">
        <v>0</v>
      </c>
      <c r="N21" t="n">
        <v>16.65</v>
      </c>
      <c r="O21" t="n">
        <v>14546.17</v>
      </c>
      <c r="P21" t="n">
        <v>13.25</v>
      </c>
      <c r="Q21" t="n">
        <v>1159.72</v>
      </c>
      <c r="R21" t="n">
        <v>28.03</v>
      </c>
      <c r="S21" t="n">
        <v>13.9</v>
      </c>
      <c r="T21" t="n">
        <v>7107.26</v>
      </c>
      <c r="U21" t="n">
        <v>0.5</v>
      </c>
      <c r="V21" t="n">
        <v>0.71</v>
      </c>
      <c r="W21" t="n">
        <v>0.12</v>
      </c>
      <c r="X21" t="n">
        <v>0.48</v>
      </c>
      <c r="Y21" t="n">
        <v>4</v>
      </c>
      <c r="Z21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INDEX(resultados!$A$2:$ZZ$21, 1, MATCH($B$1, resultados!$A$1:$ZZ$1, 0))</f>
        <v/>
      </c>
      <c r="B7">
        <f>INDEX(resultados!$A$2:$ZZ$21, 1, MATCH($B$2, resultados!$A$1:$ZZ$1, 0))</f>
        <v/>
      </c>
      <c r="C7">
        <f>INDEX(resultados!$A$2:$ZZ$21, 1, MATCH($B$3, resultados!$A$1:$ZZ$1, 0))</f>
        <v/>
      </c>
    </row>
    <row r="8">
      <c r="A8">
        <f>INDEX(resultados!$A$2:$ZZ$21, 2, MATCH($B$1, resultados!$A$1:$ZZ$1, 0))</f>
        <v/>
      </c>
      <c r="B8">
        <f>INDEX(resultados!$A$2:$ZZ$21, 2, MATCH($B$2, resultados!$A$1:$ZZ$1, 0))</f>
        <v/>
      </c>
      <c r="C8">
        <f>INDEX(resultados!$A$2:$ZZ$21, 2, MATCH($B$3, resultados!$A$1:$ZZ$1, 0))</f>
        <v/>
      </c>
    </row>
    <row r="9">
      <c r="A9">
        <f>INDEX(resultados!$A$2:$ZZ$21, 3, MATCH($B$1, resultados!$A$1:$ZZ$1, 0))</f>
        <v/>
      </c>
      <c r="B9">
        <f>INDEX(resultados!$A$2:$ZZ$21, 3, MATCH($B$2, resultados!$A$1:$ZZ$1, 0))</f>
        <v/>
      </c>
      <c r="C9">
        <f>INDEX(resultados!$A$2:$ZZ$21, 3, MATCH($B$3, resultados!$A$1:$ZZ$1, 0))</f>
        <v/>
      </c>
    </row>
    <row r="10">
      <c r="A10">
        <f>INDEX(resultados!$A$2:$ZZ$21, 4, MATCH($B$1, resultados!$A$1:$ZZ$1, 0))</f>
        <v/>
      </c>
      <c r="B10">
        <f>INDEX(resultados!$A$2:$ZZ$21, 4, MATCH($B$2, resultados!$A$1:$ZZ$1, 0))</f>
        <v/>
      </c>
      <c r="C10">
        <f>INDEX(resultados!$A$2:$ZZ$21, 4, MATCH($B$3, resultados!$A$1:$ZZ$1, 0))</f>
        <v/>
      </c>
    </row>
    <row r="11">
      <c r="A11">
        <f>INDEX(resultados!$A$2:$ZZ$21, 5, MATCH($B$1, resultados!$A$1:$ZZ$1, 0))</f>
        <v/>
      </c>
      <c r="B11">
        <f>INDEX(resultados!$A$2:$ZZ$21, 5, MATCH($B$2, resultados!$A$1:$ZZ$1, 0))</f>
        <v/>
      </c>
      <c r="C11">
        <f>INDEX(resultados!$A$2:$ZZ$21, 5, MATCH($B$3, resultados!$A$1:$ZZ$1, 0))</f>
        <v/>
      </c>
    </row>
    <row r="12">
      <c r="A12">
        <f>INDEX(resultados!$A$2:$ZZ$21, 6, MATCH($B$1, resultados!$A$1:$ZZ$1, 0))</f>
        <v/>
      </c>
      <c r="B12">
        <f>INDEX(resultados!$A$2:$ZZ$21, 6, MATCH($B$2, resultados!$A$1:$ZZ$1, 0))</f>
        <v/>
      </c>
      <c r="C12">
        <f>INDEX(resultados!$A$2:$ZZ$21, 6, MATCH($B$3, resultados!$A$1:$ZZ$1, 0))</f>
        <v/>
      </c>
    </row>
    <row r="13">
      <c r="A13">
        <f>INDEX(resultados!$A$2:$ZZ$21, 7, MATCH($B$1, resultados!$A$1:$ZZ$1, 0))</f>
        <v/>
      </c>
      <c r="B13">
        <f>INDEX(resultados!$A$2:$ZZ$21, 7, MATCH($B$2, resultados!$A$1:$ZZ$1, 0))</f>
        <v/>
      </c>
      <c r="C13">
        <f>INDEX(resultados!$A$2:$ZZ$21, 7, MATCH($B$3, resultados!$A$1:$ZZ$1, 0))</f>
        <v/>
      </c>
    </row>
    <row r="14">
      <c r="A14">
        <f>INDEX(resultados!$A$2:$ZZ$21, 8, MATCH($B$1, resultados!$A$1:$ZZ$1, 0))</f>
        <v/>
      </c>
      <c r="B14">
        <f>INDEX(resultados!$A$2:$ZZ$21, 8, MATCH($B$2, resultados!$A$1:$ZZ$1, 0))</f>
        <v/>
      </c>
      <c r="C14">
        <f>INDEX(resultados!$A$2:$ZZ$21, 8, MATCH($B$3, resultados!$A$1:$ZZ$1, 0))</f>
        <v/>
      </c>
    </row>
    <row r="15">
      <c r="A15">
        <f>INDEX(resultados!$A$2:$ZZ$21, 9, MATCH($B$1, resultados!$A$1:$ZZ$1, 0))</f>
        <v/>
      </c>
      <c r="B15">
        <f>INDEX(resultados!$A$2:$ZZ$21, 9, MATCH($B$2, resultados!$A$1:$ZZ$1, 0))</f>
        <v/>
      </c>
      <c r="C15">
        <f>INDEX(resultados!$A$2:$ZZ$21, 9, MATCH($B$3, resultados!$A$1:$ZZ$1, 0))</f>
        <v/>
      </c>
    </row>
    <row r="16">
      <c r="A16">
        <f>INDEX(resultados!$A$2:$ZZ$21, 10, MATCH($B$1, resultados!$A$1:$ZZ$1, 0))</f>
        <v/>
      </c>
      <c r="B16">
        <f>INDEX(resultados!$A$2:$ZZ$21, 10, MATCH($B$2, resultados!$A$1:$ZZ$1, 0))</f>
        <v/>
      </c>
      <c r="C16">
        <f>INDEX(resultados!$A$2:$ZZ$21, 10, MATCH($B$3, resultados!$A$1:$ZZ$1, 0))</f>
        <v/>
      </c>
    </row>
    <row r="17">
      <c r="A17">
        <f>INDEX(resultados!$A$2:$ZZ$21, 11, MATCH($B$1, resultados!$A$1:$ZZ$1, 0))</f>
        <v/>
      </c>
      <c r="B17">
        <f>INDEX(resultados!$A$2:$ZZ$21, 11, MATCH($B$2, resultados!$A$1:$ZZ$1, 0))</f>
        <v/>
      </c>
      <c r="C17">
        <f>INDEX(resultados!$A$2:$ZZ$21, 11, MATCH($B$3, resultados!$A$1:$ZZ$1, 0))</f>
        <v/>
      </c>
    </row>
    <row r="18">
      <c r="A18">
        <f>INDEX(resultados!$A$2:$ZZ$21, 12, MATCH($B$1, resultados!$A$1:$ZZ$1, 0))</f>
        <v/>
      </c>
      <c r="B18">
        <f>INDEX(resultados!$A$2:$ZZ$21, 12, MATCH($B$2, resultados!$A$1:$ZZ$1, 0))</f>
        <v/>
      </c>
      <c r="C18">
        <f>INDEX(resultados!$A$2:$ZZ$21, 12, MATCH($B$3, resultados!$A$1:$ZZ$1, 0))</f>
        <v/>
      </c>
    </row>
    <row r="19">
      <c r="A19">
        <f>INDEX(resultados!$A$2:$ZZ$21, 13, MATCH($B$1, resultados!$A$1:$ZZ$1, 0))</f>
        <v/>
      </c>
      <c r="B19">
        <f>INDEX(resultados!$A$2:$ZZ$21, 13, MATCH($B$2, resultados!$A$1:$ZZ$1, 0))</f>
        <v/>
      </c>
      <c r="C19">
        <f>INDEX(resultados!$A$2:$ZZ$21, 13, MATCH($B$3, resultados!$A$1:$ZZ$1, 0))</f>
        <v/>
      </c>
    </row>
    <row r="20">
      <c r="A20">
        <f>INDEX(resultados!$A$2:$ZZ$21, 14, MATCH($B$1, resultados!$A$1:$ZZ$1, 0))</f>
        <v/>
      </c>
      <c r="B20">
        <f>INDEX(resultados!$A$2:$ZZ$21, 14, MATCH($B$2, resultados!$A$1:$ZZ$1, 0))</f>
        <v/>
      </c>
      <c r="C20">
        <f>INDEX(resultados!$A$2:$ZZ$21, 14, MATCH($B$3, resultados!$A$1:$ZZ$1, 0))</f>
        <v/>
      </c>
    </row>
    <row r="21">
      <c r="A21">
        <f>INDEX(resultados!$A$2:$ZZ$21, 15, MATCH($B$1, resultados!$A$1:$ZZ$1, 0))</f>
        <v/>
      </c>
      <c r="B21">
        <f>INDEX(resultados!$A$2:$ZZ$21, 15, MATCH($B$2, resultados!$A$1:$ZZ$1, 0))</f>
        <v/>
      </c>
      <c r="C21">
        <f>INDEX(resultados!$A$2:$ZZ$21, 15, MATCH($B$3, resultados!$A$1:$ZZ$1, 0))</f>
        <v/>
      </c>
    </row>
    <row r="22">
      <c r="A22">
        <f>INDEX(resultados!$A$2:$ZZ$21, 16, MATCH($B$1, resultados!$A$1:$ZZ$1, 0))</f>
        <v/>
      </c>
      <c r="B22">
        <f>INDEX(resultados!$A$2:$ZZ$21, 16, MATCH($B$2, resultados!$A$1:$ZZ$1, 0))</f>
        <v/>
      </c>
      <c r="C22">
        <f>INDEX(resultados!$A$2:$ZZ$21, 16, MATCH($B$3, resultados!$A$1:$ZZ$1, 0))</f>
        <v/>
      </c>
    </row>
    <row r="23">
      <c r="A23">
        <f>INDEX(resultados!$A$2:$ZZ$21, 17, MATCH($B$1, resultados!$A$1:$ZZ$1, 0))</f>
        <v/>
      </c>
      <c r="B23">
        <f>INDEX(resultados!$A$2:$ZZ$21, 17, MATCH($B$2, resultados!$A$1:$ZZ$1, 0))</f>
        <v/>
      </c>
      <c r="C23">
        <f>INDEX(resultados!$A$2:$ZZ$21, 17, MATCH($B$3, resultados!$A$1:$ZZ$1, 0))</f>
        <v/>
      </c>
    </row>
    <row r="24">
      <c r="A24">
        <f>INDEX(resultados!$A$2:$ZZ$21, 18, MATCH($B$1, resultados!$A$1:$ZZ$1, 0))</f>
        <v/>
      </c>
      <c r="B24">
        <f>INDEX(resultados!$A$2:$ZZ$21, 18, MATCH($B$2, resultados!$A$1:$ZZ$1, 0))</f>
        <v/>
      </c>
      <c r="C24">
        <f>INDEX(resultados!$A$2:$ZZ$21, 18, MATCH($B$3, resultados!$A$1:$ZZ$1, 0))</f>
        <v/>
      </c>
    </row>
    <row r="25">
      <c r="A25">
        <f>INDEX(resultados!$A$2:$ZZ$21, 19, MATCH($B$1, resultados!$A$1:$ZZ$1, 0))</f>
        <v/>
      </c>
      <c r="B25">
        <f>INDEX(resultados!$A$2:$ZZ$21, 19, MATCH($B$2, resultados!$A$1:$ZZ$1, 0))</f>
        <v/>
      </c>
      <c r="C25">
        <f>INDEX(resultados!$A$2:$ZZ$21, 19, MATCH($B$3, resultados!$A$1:$ZZ$1, 0))</f>
        <v/>
      </c>
    </row>
    <row r="26">
      <c r="A26">
        <f>INDEX(resultados!$A$2:$ZZ$21, 20, MATCH($B$1, resultados!$A$1:$ZZ$1, 0))</f>
        <v/>
      </c>
      <c r="B26">
        <f>INDEX(resultados!$A$2:$ZZ$21, 20, MATCH($B$2, resultados!$A$1:$ZZ$1, 0))</f>
        <v/>
      </c>
      <c r="C26">
        <f>INDEX(resultados!$A$2:$ZZ$21, 20,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21.9178</v>
      </c>
      <c r="E2" t="n">
        <v>4.56</v>
      </c>
      <c r="F2" t="n">
        <v>2.1</v>
      </c>
      <c r="G2" t="n">
        <v>3.14</v>
      </c>
      <c r="H2" t="n">
        <v>0.24</v>
      </c>
      <c r="I2" t="n">
        <v>40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12.13</v>
      </c>
      <c r="Q2" t="n">
        <v>1161.34</v>
      </c>
      <c r="R2" t="n">
        <v>38.51</v>
      </c>
      <c r="S2" t="n">
        <v>13.9</v>
      </c>
      <c r="T2" t="n">
        <v>12258.38</v>
      </c>
      <c r="U2" t="n">
        <v>0.36</v>
      </c>
      <c r="V2" t="n">
        <v>0.59</v>
      </c>
      <c r="W2" t="n">
        <v>0.17</v>
      </c>
      <c r="X2" t="n">
        <v>0.84</v>
      </c>
      <c r="Y2" t="n">
        <v>4</v>
      </c>
      <c r="Z2" t="n">
        <v>10</v>
      </c>
      <c r="AA2" t="n">
        <v>57.49382040092551</v>
      </c>
      <c r="AB2" t="n">
        <v>78.66558152086058</v>
      </c>
      <c r="AC2" t="n">
        <v>71.15784882836489</v>
      </c>
      <c r="AD2" t="n">
        <v>57493.82040092551</v>
      </c>
      <c r="AE2" t="n">
        <v>78665.58152086058</v>
      </c>
      <c r="AF2" t="n">
        <v>1.30683611390821e-05</v>
      </c>
      <c r="AG2" t="n">
        <v>2.96875</v>
      </c>
      <c r="AH2" t="n">
        <v>71157.84882836489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18.2352</v>
      </c>
      <c r="E2" t="n">
        <v>5.48</v>
      </c>
      <c r="F2" t="n">
        <v>2.92</v>
      </c>
      <c r="G2" t="n">
        <v>2.25</v>
      </c>
      <c r="H2" t="n">
        <v>0.43</v>
      </c>
      <c r="I2" t="n">
        <v>78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11.55</v>
      </c>
      <c r="Q2" t="n">
        <v>1165.3</v>
      </c>
      <c r="R2" t="n">
        <v>62.47</v>
      </c>
      <c r="S2" t="n">
        <v>13.9</v>
      </c>
      <c r="T2" t="n">
        <v>24050.44</v>
      </c>
      <c r="U2" t="n">
        <v>0.22</v>
      </c>
      <c r="V2" t="n">
        <v>0.42</v>
      </c>
      <c r="W2" t="n">
        <v>0.28</v>
      </c>
      <c r="X2" t="n">
        <v>1.66</v>
      </c>
      <c r="Y2" t="n">
        <v>4</v>
      </c>
      <c r="Z2" t="n">
        <v>10</v>
      </c>
      <c r="AA2" t="n">
        <v>64.24826318248029</v>
      </c>
      <c r="AB2" t="n">
        <v>87.90730811956399</v>
      </c>
      <c r="AC2" t="n">
        <v>79.51755801133575</v>
      </c>
      <c r="AD2" t="n">
        <v>64248.26318248029</v>
      </c>
      <c r="AE2" t="n">
        <v>87907.308119564</v>
      </c>
      <c r="AF2" t="n">
        <v>1.276836311631026e-05</v>
      </c>
      <c r="AG2" t="n">
        <v>3.567708333333333</v>
      </c>
      <c r="AH2" t="n">
        <v>79517.55801133576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23.172</v>
      </c>
      <c r="E2" t="n">
        <v>4.32</v>
      </c>
      <c r="F2" t="n">
        <v>1.57</v>
      </c>
      <c r="G2" t="n">
        <v>5.22</v>
      </c>
      <c r="H2" t="n">
        <v>0.12</v>
      </c>
      <c r="I2" t="n">
        <v>18</v>
      </c>
      <c r="J2" t="n">
        <v>141.81</v>
      </c>
      <c r="K2" t="n">
        <v>47.83</v>
      </c>
      <c r="L2" t="n">
        <v>1</v>
      </c>
      <c r="M2" t="n">
        <v>0</v>
      </c>
      <c r="N2" t="n">
        <v>22.98</v>
      </c>
      <c r="O2" t="n">
        <v>17723.39</v>
      </c>
      <c r="P2" t="n">
        <v>13.45</v>
      </c>
      <c r="Q2" t="n">
        <v>1159.6</v>
      </c>
      <c r="R2" t="n">
        <v>23.01</v>
      </c>
      <c r="S2" t="n">
        <v>13.9</v>
      </c>
      <c r="T2" t="n">
        <v>4621.43</v>
      </c>
      <c r="U2" t="n">
        <v>0.6</v>
      </c>
      <c r="V2" t="n">
        <v>0.79</v>
      </c>
      <c r="W2" t="n">
        <v>0.1</v>
      </c>
      <c r="X2" t="n">
        <v>0.31</v>
      </c>
      <c r="Y2" t="n">
        <v>4</v>
      </c>
      <c r="Z2" t="n">
        <v>10</v>
      </c>
      <c r="AA2" t="n">
        <v>63.92297320848697</v>
      </c>
      <c r="AB2" t="n">
        <v>87.46223202636574</v>
      </c>
      <c r="AC2" t="n">
        <v>79.11495935580398</v>
      </c>
      <c r="AD2" t="n">
        <v>63922.97320848698</v>
      </c>
      <c r="AE2" t="n">
        <v>87462.23202636575</v>
      </c>
      <c r="AF2" t="n">
        <v>1.10705157761374e-05</v>
      </c>
      <c r="AG2" t="n">
        <v>2.8125</v>
      </c>
      <c r="AH2" t="n">
        <v>79114.95935580398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22.4719</v>
      </c>
      <c r="E2" t="n">
        <v>4.45</v>
      </c>
      <c r="F2" t="n">
        <v>1.53</v>
      </c>
      <c r="G2" t="n">
        <v>6.56</v>
      </c>
      <c r="H2" t="n">
        <v>0.1</v>
      </c>
      <c r="I2" t="n">
        <v>14</v>
      </c>
      <c r="J2" t="n">
        <v>176.73</v>
      </c>
      <c r="K2" t="n">
        <v>52.44</v>
      </c>
      <c r="L2" t="n">
        <v>1</v>
      </c>
      <c r="M2" t="n">
        <v>0</v>
      </c>
      <c r="N2" t="n">
        <v>33.29</v>
      </c>
      <c r="O2" t="n">
        <v>22031.19</v>
      </c>
      <c r="P2" t="n">
        <v>14.86</v>
      </c>
      <c r="Q2" t="n">
        <v>1157.93</v>
      </c>
      <c r="R2" t="n">
        <v>22.06</v>
      </c>
      <c r="S2" t="n">
        <v>13.9</v>
      </c>
      <c r="T2" t="n">
        <v>4165.56</v>
      </c>
      <c r="U2" t="n">
        <v>0.63</v>
      </c>
      <c r="V2" t="n">
        <v>0.8100000000000001</v>
      </c>
      <c r="W2" t="n">
        <v>0.1</v>
      </c>
      <c r="X2" t="n">
        <v>0.28</v>
      </c>
      <c r="Y2" t="n">
        <v>4</v>
      </c>
      <c r="Z2" t="n">
        <v>10</v>
      </c>
      <c r="AA2" t="n">
        <v>66.85059584286699</v>
      </c>
      <c r="AB2" t="n">
        <v>91.46793447231762</v>
      </c>
      <c r="AC2" t="n">
        <v>82.73836318235416</v>
      </c>
      <c r="AD2" t="n">
        <v>66850.595842867</v>
      </c>
      <c r="AE2" t="n">
        <v>91467.93447231762</v>
      </c>
      <c r="AF2" t="n">
        <v>1.00034024311643e-05</v>
      </c>
      <c r="AG2" t="n">
        <v>2.897135416666667</v>
      </c>
      <c r="AH2" t="n">
        <v>82738.36318235417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14.9044</v>
      </c>
      <c r="E2" t="n">
        <v>6.71</v>
      </c>
      <c r="F2" t="n">
        <v>3.76</v>
      </c>
      <c r="G2" t="n">
        <v>1.93</v>
      </c>
      <c r="H2" t="n">
        <v>0.64</v>
      </c>
      <c r="I2" t="n">
        <v>117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10.92</v>
      </c>
      <c r="Q2" t="n">
        <v>1170.02</v>
      </c>
      <c r="R2" t="n">
        <v>87.02</v>
      </c>
      <c r="S2" t="n">
        <v>13.9</v>
      </c>
      <c r="T2" t="n">
        <v>36130.37</v>
      </c>
      <c r="U2" t="n">
        <v>0.16</v>
      </c>
      <c r="V2" t="n">
        <v>0.33</v>
      </c>
      <c r="W2" t="n">
        <v>0.39</v>
      </c>
      <c r="X2" t="n">
        <v>2.5</v>
      </c>
      <c r="Y2" t="n">
        <v>4</v>
      </c>
      <c r="Z2" t="n">
        <v>10</v>
      </c>
      <c r="AA2" t="n">
        <v>72.48542776705916</v>
      </c>
      <c r="AB2" t="n">
        <v>99.17776010223331</v>
      </c>
      <c r="AC2" t="n">
        <v>89.7123738749614</v>
      </c>
      <c r="AD2" t="n">
        <v>72485.42776705917</v>
      </c>
      <c r="AE2" t="n">
        <v>99177.76010223331</v>
      </c>
      <c r="AF2" t="n">
        <v>1.136272930136596e-05</v>
      </c>
      <c r="AG2" t="n">
        <v>4.368489583333333</v>
      </c>
      <c r="AH2" t="n">
        <v>89712.3738749614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22.9358</v>
      </c>
      <c r="E2" t="n">
        <v>4.36</v>
      </c>
      <c r="F2" t="n">
        <v>1.82</v>
      </c>
      <c r="G2" t="n">
        <v>4.04</v>
      </c>
      <c r="H2" t="n">
        <v>0.18</v>
      </c>
      <c r="I2" t="n">
        <v>27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12.66</v>
      </c>
      <c r="Q2" t="n">
        <v>1158.87</v>
      </c>
      <c r="R2" t="n">
        <v>30.32</v>
      </c>
      <c r="S2" t="n">
        <v>13.9</v>
      </c>
      <c r="T2" t="n">
        <v>8231.76</v>
      </c>
      <c r="U2" t="n">
        <v>0.46</v>
      </c>
      <c r="V2" t="n">
        <v>0.68</v>
      </c>
      <c r="W2" t="n">
        <v>0.14</v>
      </c>
      <c r="X2" t="n">
        <v>0.5600000000000001</v>
      </c>
      <c r="Y2" t="n">
        <v>4</v>
      </c>
      <c r="Z2" t="n">
        <v>10</v>
      </c>
      <c r="AA2" t="n">
        <v>60.19118409633391</v>
      </c>
      <c r="AB2" t="n">
        <v>82.3562335282042</v>
      </c>
      <c r="AC2" t="n">
        <v>74.49627018799144</v>
      </c>
      <c r="AD2" t="n">
        <v>60191.18409633391</v>
      </c>
      <c r="AE2" t="n">
        <v>82356.2335282042</v>
      </c>
      <c r="AF2" t="n">
        <v>1.234057830538645e-05</v>
      </c>
      <c r="AG2" t="n">
        <v>2.838541666666667</v>
      </c>
      <c r="AH2" t="n">
        <v>74496.27018799144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22.9841</v>
      </c>
      <c r="E2" t="n">
        <v>4.35</v>
      </c>
      <c r="F2" t="n">
        <v>1.68</v>
      </c>
      <c r="G2" t="n">
        <v>4.81</v>
      </c>
      <c r="H2" t="n">
        <v>0.14</v>
      </c>
      <c r="I2" t="n">
        <v>21</v>
      </c>
      <c r="J2" t="n">
        <v>124.63</v>
      </c>
      <c r="K2" t="n">
        <v>45</v>
      </c>
      <c r="L2" t="n">
        <v>1</v>
      </c>
      <c r="M2" t="n">
        <v>0</v>
      </c>
      <c r="N2" t="n">
        <v>18.64</v>
      </c>
      <c r="O2" t="n">
        <v>15605.44</v>
      </c>
      <c r="P2" t="n">
        <v>13.43</v>
      </c>
      <c r="Q2" t="n">
        <v>1159.85</v>
      </c>
      <c r="R2" t="n">
        <v>26.44</v>
      </c>
      <c r="S2" t="n">
        <v>13.9</v>
      </c>
      <c r="T2" t="n">
        <v>6318.46</v>
      </c>
      <c r="U2" t="n">
        <v>0.53</v>
      </c>
      <c r="V2" t="n">
        <v>0.73</v>
      </c>
      <c r="W2" t="n">
        <v>0.11</v>
      </c>
      <c r="X2" t="n">
        <v>0.42</v>
      </c>
      <c r="Y2" t="n">
        <v>4</v>
      </c>
      <c r="Z2" t="n">
        <v>10</v>
      </c>
      <c r="AA2" t="n">
        <v>62.65519310346839</v>
      </c>
      <c r="AB2" t="n">
        <v>85.72759935616934</v>
      </c>
      <c r="AC2" t="n">
        <v>77.54587759307832</v>
      </c>
      <c r="AD2" t="n">
        <v>62655.19310346839</v>
      </c>
      <c r="AE2" t="n">
        <v>85727.59935616933</v>
      </c>
      <c r="AF2" t="n">
        <v>1.145479809200136e-05</v>
      </c>
      <c r="AG2" t="n">
        <v>2.83203125</v>
      </c>
      <c r="AH2" t="n">
        <v>77545.87759307832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2024-09-26T13:11:52Z</dcterms:created>
  <dcterms:modified xmlns:dcterms="http://purl.org/dc/terms/" xmlns:xsi="http://www.w3.org/2001/XMLSchema-instance" xsi:type="dcterms:W3CDTF">2024-09-26T13:11:52Z</dcterms:modified>
</cp:coreProperties>
</file>