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gráficos!$A$7:$A$37</f>
              <numCache>
                <formatCode>General</formatCode>
                <ptCount val="3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</numCache>
            </numRef>
          </xVal>
          <yVal>
            <numRef>
              <f>gráficos!$B$7:$B$37</f>
              <numCache>
                <formatCode>General</formatCode>
                <ptCount val="3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2.7763</v>
      </c>
      <c r="E2" t="n">
        <v>36.02</v>
      </c>
      <c r="F2" t="n">
        <v>24.52</v>
      </c>
      <c r="G2" t="n">
        <v>6.37</v>
      </c>
      <c r="H2" t="n">
        <v>0.09</v>
      </c>
      <c r="I2" t="n">
        <v>231</v>
      </c>
      <c r="J2" t="n">
        <v>194.77</v>
      </c>
      <c r="K2" t="n">
        <v>54.38</v>
      </c>
      <c r="L2" t="n">
        <v>1</v>
      </c>
      <c r="M2" t="n">
        <v>229</v>
      </c>
      <c r="N2" t="n">
        <v>39.4</v>
      </c>
      <c r="O2" t="n">
        <v>24256.19</v>
      </c>
      <c r="P2" t="n">
        <v>315.65</v>
      </c>
      <c r="Q2" t="n">
        <v>6533.5</v>
      </c>
      <c r="R2" t="n">
        <v>413.26</v>
      </c>
      <c r="S2" t="n">
        <v>107.99</v>
      </c>
      <c r="T2" t="n">
        <v>151877.67</v>
      </c>
      <c r="U2" t="n">
        <v>0.26</v>
      </c>
      <c r="V2" t="n">
        <v>0.63</v>
      </c>
      <c r="W2" t="n">
        <v>0.59</v>
      </c>
      <c r="X2" t="n">
        <v>9.1</v>
      </c>
      <c r="Y2" t="n">
        <v>2</v>
      </c>
      <c r="Z2" t="n">
        <v>10</v>
      </c>
      <c r="AA2" t="n">
        <v>594.125692546838</v>
      </c>
      <c r="AB2" t="n">
        <v>812.9089835182619</v>
      </c>
      <c r="AC2" t="n">
        <v>735.3260910562022</v>
      </c>
      <c r="AD2" t="n">
        <v>594125.692546838</v>
      </c>
      <c r="AE2" t="n">
        <v>812908.9835182619</v>
      </c>
      <c r="AF2" t="n">
        <v>6.693051586673623e-06</v>
      </c>
      <c r="AG2" t="n">
        <v>23.45052083333333</v>
      </c>
      <c r="AH2" t="n">
        <v>735326.0910562022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4.3343</v>
      </c>
      <c r="E3" t="n">
        <v>23.07</v>
      </c>
      <c r="F3" t="n">
        <v>17.87</v>
      </c>
      <c r="G3" t="n">
        <v>15.54</v>
      </c>
      <c r="H3" t="n">
        <v>0.18</v>
      </c>
      <c r="I3" t="n">
        <v>69</v>
      </c>
      <c r="J3" t="n">
        <v>196.32</v>
      </c>
      <c r="K3" t="n">
        <v>54.38</v>
      </c>
      <c r="L3" t="n">
        <v>2</v>
      </c>
      <c r="M3" t="n">
        <v>37</v>
      </c>
      <c r="N3" t="n">
        <v>39.95</v>
      </c>
      <c r="O3" t="n">
        <v>24447.22</v>
      </c>
      <c r="P3" t="n">
        <v>184.66</v>
      </c>
      <c r="Q3" t="n">
        <v>6531.3</v>
      </c>
      <c r="R3" t="n">
        <v>189.65</v>
      </c>
      <c r="S3" t="n">
        <v>107.99</v>
      </c>
      <c r="T3" t="n">
        <v>40886.33</v>
      </c>
      <c r="U3" t="n">
        <v>0.57</v>
      </c>
      <c r="V3" t="n">
        <v>0.86</v>
      </c>
      <c r="W3" t="n">
        <v>0.34</v>
      </c>
      <c r="X3" t="n">
        <v>2.46</v>
      </c>
      <c r="Y3" t="n">
        <v>2</v>
      </c>
      <c r="Z3" t="n">
        <v>10</v>
      </c>
      <c r="AA3" t="n">
        <v>324.6996362420169</v>
      </c>
      <c r="AB3" t="n">
        <v>444.2683670432904</v>
      </c>
      <c r="AC3" t="n">
        <v>401.8680176272472</v>
      </c>
      <c r="AD3" t="n">
        <v>324699.6362420169</v>
      </c>
      <c r="AE3" t="n">
        <v>444268.3670432904</v>
      </c>
      <c r="AF3" t="n">
        <v>1.044904855099214e-05</v>
      </c>
      <c r="AG3" t="n">
        <v>15.01953125</v>
      </c>
      <c r="AH3" t="n">
        <v>401868.0176272473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4.349</v>
      </c>
      <c r="E4" t="n">
        <v>22.99</v>
      </c>
      <c r="F4" t="n">
        <v>17.87</v>
      </c>
      <c r="G4" t="n">
        <v>16</v>
      </c>
      <c r="H4" t="n">
        <v>0.27</v>
      </c>
      <c r="I4" t="n">
        <v>67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184.02</v>
      </c>
      <c r="Q4" t="n">
        <v>6531.12</v>
      </c>
      <c r="R4" t="n">
        <v>187.4</v>
      </c>
      <c r="S4" t="n">
        <v>107.99</v>
      </c>
      <c r="T4" t="n">
        <v>39771.59</v>
      </c>
      <c r="U4" t="n">
        <v>0.58</v>
      </c>
      <c r="V4" t="n">
        <v>0.86</v>
      </c>
      <c r="W4" t="n">
        <v>0.4</v>
      </c>
      <c r="X4" t="n">
        <v>2.46</v>
      </c>
      <c r="Y4" t="n">
        <v>2</v>
      </c>
      <c r="Z4" t="n">
        <v>10</v>
      </c>
      <c r="AA4" t="n">
        <v>324.0696691388015</v>
      </c>
      <c r="AB4" t="n">
        <v>443.406418260484</v>
      </c>
      <c r="AC4" t="n">
        <v>401.0883320265193</v>
      </c>
      <c r="AD4" t="n">
        <v>324069.6691388015</v>
      </c>
      <c r="AE4" t="n">
        <v>443406.418260484</v>
      </c>
      <c r="AF4" t="n">
        <v>1.048448703326139e-05</v>
      </c>
      <c r="AG4" t="n">
        <v>14.96744791666667</v>
      </c>
      <c r="AH4" t="n">
        <v>401088.3320265192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3.3444</v>
      </c>
      <c r="E2" t="n">
        <v>29.9</v>
      </c>
      <c r="F2" t="n">
        <v>22.03</v>
      </c>
      <c r="G2" t="n">
        <v>7.69</v>
      </c>
      <c r="H2" t="n">
        <v>0.11</v>
      </c>
      <c r="I2" t="n">
        <v>172</v>
      </c>
      <c r="J2" t="n">
        <v>159.12</v>
      </c>
      <c r="K2" t="n">
        <v>50.28</v>
      </c>
      <c r="L2" t="n">
        <v>1</v>
      </c>
      <c r="M2" t="n">
        <v>170</v>
      </c>
      <c r="N2" t="n">
        <v>27.84</v>
      </c>
      <c r="O2" t="n">
        <v>19859.16</v>
      </c>
      <c r="P2" t="n">
        <v>235.67</v>
      </c>
      <c r="Q2" t="n">
        <v>6532.24</v>
      </c>
      <c r="R2" t="n">
        <v>329.7</v>
      </c>
      <c r="S2" t="n">
        <v>107.99</v>
      </c>
      <c r="T2" t="n">
        <v>110393.44</v>
      </c>
      <c r="U2" t="n">
        <v>0.33</v>
      </c>
      <c r="V2" t="n">
        <v>0.7</v>
      </c>
      <c r="W2" t="n">
        <v>0.49</v>
      </c>
      <c r="X2" t="n">
        <v>6.62</v>
      </c>
      <c r="Y2" t="n">
        <v>2</v>
      </c>
      <c r="Z2" t="n">
        <v>10</v>
      </c>
      <c r="AA2" t="n">
        <v>446.2388820269018</v>
      </c>
      <c r="AB2" t="n">
        <v>610.5637250592677</v>
      </c>
      <c r="AC2" t="n">
        <v>552.2923800711806</v>
      </c>
      <c r="AD2" t="n">
        <v>446238.8820269018</v>
      </c>
      <c r="AE2" t="n">
        <v>610563.7250592676</v>
      </c>
      <c r="AF2" t="n">
        <v>8.821986587356889e-06</v>
      </c>
      <c r="AG2" t="n">
        <v>19.46614583333333</v>
      </c>
      <c r="AH2" t="n">
        <v>552292.3800711805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4.2428</v>
      </c>
      <c r="E3" t="n">
        <v>23.57</v>
      </c>
      <c r="F3" t="n">
        <v>18.57</v>
      </c>
      <c r="G3" t="n">
        <v>13.42</v>
      </c>
      <c r="H3" t="n">
        <v>0.22</v>
      </c>
      <c r="I3" t="n">
        <v>83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168.76</v>
      </c>
      <c r="Q3" t="n">
        <v>6531.98</v>
      </c>
      <c r="R3" t="n">
        <v>209.74</v>
      </c>
      <c r="S3" t="n">
        <v>107.99</v>
      </c>
      <c r="T3" t="n">
        <v>50860.27</v>
      </c>
      <c r="U3" t="n">
        <v>0.51</v>
      </c>
      <c r="V3" t="n">
        <v>0.83</v>
      </c>
      <c r="W3" t="n">
        <v>0.46</v>
      </c>
      <c r="X3" t="n">
        <v>3.16</v>
      </c>
      <c r="Y3" t="n">
        <v>2</v>
      </c>
      <c r="Z3" t="n">
        <v>10</v>
      </c>
      <c r="AA3" t="n">
        <v>326.8133653381361</v>
      </c>
      <c r="AB3" t="n">
        <v>447.1604644437471</v>
      </c>
      <c r="AC3" t="n">
        <v>404.4840973108886</v>
      </c>
      <c r="AD3" t="n">
        <v>326813.3653381361</v>
      </c>
      <c r="AE3" t="n">
        <v>447160.4644437471</v>
      </c>
      <c r="AF3" t="n">
        <v>1.119182056358026e-05</v>
      </c>
      <c r="AG3" t="n">
        <v>15.34505208333333</v>
      </c>
      <c r="AH3" t="n">
        <v>404484.0973108886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3.6049</v>
      </c>
      <c r="E2" t="n">
        <v>27.74</v>
      </c>
      <c r="F2" t="n">
        <v>22.61</v>
      </c>
      <c r="G2" t="n">
        <v>7.22</v>
      </c>
      <c r="H2" t="n">
        <v>0.22</v>
      </c>
      <c r="I2" t="n">
        <v>188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138.91</v>
      </c>
      <c r="Q2" t="n">
        <v>6533.79</v>
      </c>
      <c r="R2" t="n">
        <v>339.67</v>
      </c>
      <c r="S2" t="n">
        <v>107.99</v>
      </c>
      <c r="T2" t="n">
        <v>115301.68</v>
      </c>
      <c r="U2" t="n">
        <v>0.32</v>
      </c>
      <c r="V2" t="n">
        <v>0.68</v>
      </c>
      <c r="W2" t="n">
        <v>0.77</v>
      </c>
      <c r="X2" t="n">
        <v>7.19</v>
      </c>
      <c r="Y2" t="n">
        <v>2</v>
      </c>
      <c r="Z2" t="n">
        <v>10</v>
      </c>
      <c r="AA2" t="n">
        <v>356.0927071566904</v>
      </c>
      <c r="AB2" t="n">
        <v>487.2217516332896</v>
      </c>
      <c r="AC2" t="n">
        <v>440.7219914774309</v>
      </c>
      <c r="AD2" t="n">
        <v>356092.7071566904</v>
      </c>
      <c r="AE2" t="n">
        <v>487221.7516332896</v>
      </c>
      <c r="AF2" t="n">
        <v>1.327270271295263e-05</v>
      </c>
      <c r="AG2" t="n">
        <v>18.05989583333333</v>
      </c>
      <c r="AH2" t="n">
        <v>440721.9914774309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3.93</v>
      </c>
      <c r="E2" t="n">
        <v>25.45</v>
      </c>
      <c r="F2" t="n">
        <v>20.48</v>
      </c>
      <c r="G2" t="n">
        <v>9.31</v>
      </c>
      <c r="H2" t="n">
        <v>0.16</v>
      </c>
      <c r="I2" t="n">
        <v>132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147.82</v>
      </c>
      <c r="Q2" t="n">
        <v>6532.48</v>
      </c>
      <c r="R2" t="n">
        <v>271.22</v>
      </c>
      <c r="S2" t="n">
        <v>107.99</v>
      </c>
      <c r="T2" t="n">
        <v>81355.03999999999</v>
      </c>
      <c r="U2" t="n">
        <v>0.4</v>
      </c>
      <c r="V2" t="n">
        <v>0.75</v>
      </c>
      <c r="W2" t="n">
        <v>0.6</v>
      </c>
      <c r="X2" t="n">
        <v>5.06</v>
      </c>
      <c r="Y2" t="n">
        <v>2</v>
      </c>
      <c r="Z2" t="n">
        <v>10</v>
      </c>
      <c r="AA2" t="n">
        <v>337.6835954968081</v>
      </c>
      <c r="AB2" t="n">
        <v>462.033592907551</v>
      </c>
      <c r="AC2" t="n">
        <v>417.937755268674</v>
      </c>
      <c r="AD2" t="n">
        <v>337683.5954968081</v>
      </c>
      <c r="AE2" t="n">
        <v>462033.592907551</v>
      </c>
      <c r="AF2" t="n">
        <v>1.253072503001334e-05</v>
      </c>
      <c r="AG2" t="n">
        <v>16.56901041666667</v>
      </c>
      <c r="AH2" t="n">
        <v>417937.7552686741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3.2339</v>
      </c>
      <c r="E2" t="n">
        <v>30.92</v>
      </c>
      <c r="F2" t="n">
        <v>25.49</v>
      </c>
      <c r="G2" t="n">
        <v>5.84</v>
      </c>
      <c r="H2" t="n">
        <v>0.28</v>
      </c>
      <c r="I2" t="n">
        <v>262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133.32</v>
      </c>
      <c r="Q2" t="n">
        <v>6537.4</v>
      </c>
      <c r="R2" t="n">
        <v>432.31</v>
      </c>
      <c r="S2" t="n">
        <v>107.99</v>
      </c>
      <c r="T2" t="n">
        <v>161251.3</v>
      </c>
      <c r="U2" t="n">
        <v>0.25</v>
      </c>
      <c r="V2" t="n">
        <v>0.6</v>
      </c>
      <c r="W2" t="n">
        <v>0.99</v>
      </c>
      <c r="X2" t="n">
        <v>10.06</v>
      </c>
      <c r="Y2" t="n">
        <v>2</v>
      </c>
      <c r="Z2" t="n">
        <v>10</v>
      </c>
      <c r="AA2" t="n">
        <v>388.5830385550294</v>
      </c>
      <c r="AB2" t="n">
        <v>531.6764564247559</v>
      </c>
      <c r="AC2" t="n">
        <v>480.9340016361696</v>
      </c>
      <c r="AD2" t="n">
        <v>388583.0385550294</v>
      </c>
      <c r="AE2" t="n">
        <v>531676.4564247559</v>
      </c>
      <c r="AF2" t="n">
        <v>1.363754216920192e-05</v>
      </c>
      <c r="AG2" t="n">
        <v>20.13020833333333</v>
      </c>
      <c r="AH2" t="n">
        <v>480934.0016361696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3.1962</v>
      </c>
      <c r="E2" t="n">
        <v>31.29</v>
      </c>
      <c r="F2" t="n">
        <v>22.61</v>
      </c>
      <c r="G2" t="n">
        <v>7.29</v>
      </c>
      <c r="H2" t="n">
        <v>0.11</v>
      </c>
      <c r="I2" t="n">
        <v>186</v>
      </c>
      <c r="J2" t="n">
        <v>167.88</v>
      </c>
      <c r="K2" t="n">
        <v>51.39</v>
      </c>
      <c r="L2" t="n">
        <v>1</v>
      </c>
      <c r="M2" t="n">
        <v>184</v>
      </c>
      <c r="N2" t="n">
        <v>30.49</v>
      </c>
      <c r="O2" t="n">
        <v>20939.59</v>
      </c>
      <c r="P2" t="n">
        <v>254.9</v>
      </c>
      <c r="Q2" t="n">
        <v>6533.3</v>
      </c>
      <c r="R2" t="n">
        <v>348.82</v>
      </c>
      <c r="S2" t="n">
        <v>107.99</v>
      </c>
      <c r="T2" t="n">
        <v>119887.12</v>
      </c>
      <c r="U2" t="n">
        <v>0.31</v>
      </c>
      <c r="V2" t="n">
        <v>0.68</v>
      </c>
      <c r="W2" t="n">
        <v>0.52</v>
      </c>
      <c r="X2" t="n">
        <v>7.19</v>
      </c>
      <c r="Y2" t="n">
        <v>2</v>
      </c>
      <c r="Z2" t="n">
        <v>10</v>
      </c>
      <c r="AA2" t="n">
        <v>475.3106429685793</v>
      </c>
      <c r="AB2" t="n">
        <v>650.340990935245</v>
      </c>
      <c r="AC2" t="n">
        <v>588.2733595196979</v>
      </c>
      <c r="AD2" t="n">
        <v>475310.6429685793</v>
      </c>
      <c r="AE2" t="n">
        <v>650340.9909352451</v>
      </c>
      <c r="AF2" t="n">
        <v>8.227386010989091e-06</v>
      </c>
      <c r="AG2" t="n">
        <v>20.37109375</v>
      </c>
      <c r="AH2" t="n">
        <v>588273.359519698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4.2725</v>
      </c>
      <c r="E3" t="n">
        <v>23.41</v>
      </c>
      <c r="F3" t="n">
        <v>18.39</v>
      </c>
      <c r="G3" t="n">
        <v>14.15</v>
      </c>
      <c r="H3" t="n">
        <v>0.21</v>
      </c>
      <c r="I3" t="n">
        <v>78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172.43</v>
      </c>
      <c r="Q3" t="n">
        <v>6531.59</v>
      </c>
      <c r="R3" t="n">
        <v>203.72</v>
      </c>
      <c r="S3" t="n">
        <v>107.99</v>
      </c>
      <c r="T3" t="n">
        <v>47873.15</v>
      </c>
      <c r="U3" t="n">
        <v>0.53</v>
      </c>
      <c r="V3" t="n">
        <v>0.83</v>
      </c>
      <c r="W3" t="n">
        <v>0.45</v>
      </c>
      <c r="X3" t="n">
        <v>2.98</v>
      </c>
      <c r="Y3" t="n">
        <v>2</v>
      </c>
      <c r="Z3" t="n">
        <v>10</v>
      </c>
      <c r="AA3" t="n">
        <v>328.5820439903144</v>
      </c>
      <c r="AB3" t="n">
        <v>449.5804486042525</v>
      </c>
      <c r="AC3" t="n">
        <v>406.6731215795845</v>
      </c>
      <c r="AD3" t="n">
        <v>328582.0439903144</v>
      </c>
      <c r="AE3" t="n">
        <v>449580.4486042525</v>
      </c>
      <c r="AF3" t="n">
        <v>1.099790586695166e-05</v>
      </c>
      <c r="AG3" t="n">
        <v>15.24088541666667</v>
      </c>
      <c r="AH3" t="n">
        <v>406673.1215795845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2.965</v>
      </c>
      <c r="E2" t="n">
        <v>33.73</v>
      </c>
      <c r="F2" t="n">
        <v>27.98</v>
      </c>
      <c r="G2" t="n">
        <v>5.13</v>
      </c>
      <c r="H2" t="n">
        <v>0.34</v>
      </c>
      <c r="I2" t="n">
        <v>327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130.31</v>
      </c>
      <c r="Q2" t="n">
        <v>6538.26</v>
      </c>
      <c r="R2" t="n">
        <v>512.39</v>
      </c>
      <c r="S2" t="n">
        <v>107.99</v>
      </c>
      <c r="T2" t="n">
        <v>200964.42</v>
      </c>
      <c r="U2" t="n">
        <v>0.21</v>
      </c>
      <c r="V2" t="n">
        <v>0.55</v>
      </c>
      <c r="W2" t="n">
        <v>1.18</v>
      </c>
      <c r="X2" t="n">
        <v>12.56</v>
      </c>
      <c r="Y2" t="n">
        <v>2</v>
      </c>
      <c r="Z2" t="n">
        <v>10</v>
      </c>
      <c r="AA2" t="n">
        <v>422.0735527906312</v>
      </c>
      <c r="AB2" t="n">
        <v>577.4996554991177</v>
      </c>
      <c r="AC2" t="n">
        <v>522.3838989041382</v>
      </c>
      <c r="AD2" t="n">
        <v>422073.5527906312</v>
      </c>
      <c r="AE2" t="n">
        <v>577499.6554991177</v>
      </c>
      <c r="AF2" t="n">
        <v>1.368121339720119e-05</v>
      </c>
      <c r="AG2" t="n">
        <v>21.95963541666667</v>
      </c>
      <c r="AH2" t="n">
        <v>522383.8989041382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3.8531</v>
      </c>
      <c r="E2" t="n">
        <v>25.95</v>
      </c>
      <c r="F2" t="n">
        <v>20.26</v>
      </c>
      <c r="G2" t="n">
        <v>9.42</v>
      </c>
      <c r="H2" t="n">
        <v>0.13</v>
      </c>
      <c r="I2" t="n">
        <v>129</v>
      </c>
      <c r="J2" t="n">
        <v>133.21</v>
      </c>
      <c r="K2" t="n">
        <v>46.47</v>
      </c>
      <c r="L2" t="n">
        <v>1</v>
      </c>
      <c r="M2" t="n">
        <v>117</v>
      </c>
      <c r="N2" t="n">
        <v>20.75</v>
      </c>
      <c r="O2" t="n">
        <v>16663.42</v>
      </c>
      <c r="P2" t="n">
        <v>176.47</v>
      </c>
      <c r="Q2" t="n">
        <v>6531.65</v>
      </c>
      <c r="R2" t="n">
        <v>269.37</v>
      </c>
      <c r="S2" t="n">
        <v>107.99</v>
      </c>
      <c r="T2" t="n">
        <v>80443.25999999999</v>
      </c>
      <c r="U2" t="n">
        <v>0.4</v>
      </c>
      <c r="V2" t="n">
        <v>0.76</v>
      </c>
      <c r="W2" t="n">
        <v>0.44</v>
      </c>
      <c r="X2" t="n">
        <v>4.84</v>
      </c>
      <c r="Y2" t="n">
        <v>2</v>
      </c>
      <c r="Z2" t="n">
        <v>10</v>
      </c>
      <c r="AA2" t="n">
        <v>356.1254051929334</v>
      </c>
      <c r="AB2" t="n">
        <v>487.2664905290127</v>
      </c>
      <c r="AC2" t="n">
        <v>440.7624605557376</v>
      </c>
      <c r="AD2" t="n">
        <v>356125.4051929335</v>
      </c>
      <c r="AE2" t="n">
        <v>487266.4905290127</v>
      </c>
      <c r="AF2" t="n">
        <v>1.105179515910294e-05</v>
      </c>
      <c r="AG2" t="n">
        <v>16.89453125</v>
      </c>
      <c r="AH2" t="n">
        <v>440762.4605557376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4.1229</v>
      </c>
      <c r="E3" t="n">
        <v>24.25</v>
      </c>
      <c r="F3" t="n">
        <v>19.3</v>
      </c>
      <c r="G3" t="n">
        <v>11.35</v>
      </c>
      <c r="H3" t="n">
        <v>0.26</v>
      </c>
      <c r="I3" t="n">
        <v>102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159.1</v>
      </c>
      <c r="Q3" t="n">
        <v>6531.92</v>
      </c>
      <c r="R3" t="n">
        <v>233.28</v>
      </c>
      <c r="S3" t="n">
        <v>107.99</v>
      </c>
      <c r="T3" t="n">
        <v>62536.63</v>
      </c>
      <c r="U3" t="n">
        <v>0.46</v>
      </c>
      <c r="V3" t="n">
        <v>0.8</v>
      </c>
      <c r="W3" t="n">
        <v>0.51</v>
      </c>
      <c r="X3" t="n">
        <v>3.88</v>
      </c>
      <c r="Y3" t="n">
        <v>2</v>
      </c>
      <c r="Z3" t="n">
        <v>10</v>
      </c>
      <c r="AA3" t="n">
        <v>322.467565247483</v>
      </c>
      <c r="AB3" t="n">
        <v>441.2143490365467</v>
      </c>
      <c r="AC3" t="n">
        <v>399.1054708127259</v>
      </c>
      <c r="AD3" t="n">
        <v>322467.565247483</v>
      </c>
      <c r="AE3" t="n">
        <v>441214.3490365467</v>
      </c>
      <c r="AF3" t="n">
        <v>1.182565888802925e-05</v>
      </c>
      <c r="AG3" t="n">
        <v>15.78776041666667</v>
      </c>
      <c r="AH3" t="n">
        <v>399105.4708127259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3.5146</v>
      </c>
      <c r="E2" t="n">
        <v>28.45</v>
      </c>
      <c r="F2" t="n">
        <v>21.38</v>
      </c>
      <c r="G2" t="n">
        <v>8.17</v>
      </c>
      <c r="H2" t="n">
        <v>0.12</v>
      </c>
      <c r="I2" t="n">
        <v>157</v>
      </c>
      <c r="J2" t="n">
        <v>150.44</v>
      </c>
      <c r="K2" t="n">
        <v>49.1</v>
      </c>
      <c r="L2" t="n">
        <v>1</v>
      </c>
      <c r="M2" t="n">
        <v>155</v>
      </c>
      <c r="N2" t="n">
        <v>25.34</v>
      </c>
      <c r="O2" t="n">
        <v>18787.76</v>
      </c>
      <c r="P2" t="n">
        <v>215.33</v>
      </c>
      <c r="Q2" t="n">
        <v>6532.87</v>
      </c>
      <c r="R2" t="n">
        <v>307.73</v>
      </c>
      <c r="S2" t="n">
        <v>107.99</v>
      </c>
      <c r="T2" t="n">
        <v>99487.41</v>
      </c>
      <c r="U2" t="n">
        <v>0.35</v>
      </c>
      <c r="V2" t="n">
        <v>0.72</v>
      </c>
      <c r="W2" t="n">
        <v>0.46</v>
      </c>
      <c r="X2" t="n">
        <v>5.96</v>
      </c>
      <c r="Y2" t="n">
        <v>2</v>
      </c>
      <c r="Z2" t="n">
        <v>10</v>
      </c>
      <c r="AA2" t="n">
        <v>417.4238335555958</v>
      </c>
      <c r="AB2" t="n">
        <v>571.137704510607</v>
      </c>
      <c r="AC2" t="n">
        <v>516.6291235889167</v>
      </c>
      <c r="AD2" t="n">
        <v>417423.8335555958</v>
      </c>
      <c r="AE2" t="n">
        <v>571137.7045106071</v>
      </c>
      <c r="AF2" t="n">
        <v>9.515464066687884e-06</v>
      </c>
      <c r="AG2" t="n">
        <v>18.52213541666667</v>
      </c>
      <c r="AH2" t="n">
        <v>516629.1235889167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4.2007</v>
      </c>
      <c r="E3" t="n">
        <v>23.81</v>
      </c>
      <c r="F3" t="n">
        <v>18.81</v>
      </c>
      <c r="G3" t="n">
        <v>12.68</v>
      </c>
      <c r="H3" t="n">
        <v>0.23</v>
      </c>
      <c r="I3" t="n">
        <v>89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165.98</v>
      </c>
      <c r="Q3" t="n">
        <v>6531.76</v>
      </c>
      <c r="R3" t="n">
        <v>217.62</v>
      </c>
      <c r="S3" t="n">
        <v>107.99</v>
      </c>
      <c r="T3" t="n">
        <v>54772.37</v>
      </c>
      <c r="U3" t="n">
        <v>0.5</v>
      </c>
      <c r="V3" t="n">
        <v>0.82</v>
      </c>
      <c r="W3" t="n">
        <v>0.48</v>
      </c>
      <c r="X3" t="n">
        <v>3.4</v>
      </c>
      <c r="Y3" t="n">
        <v>2</v>
      </c>
      <c r="Z3" t="n">
        <v>10</v>
      </c>
      <c r="AA3" t="n">
        <v>325.7277155325975</v>
      </c>
      <c r="AB3" t="n">
        <v>445.67503048432</v>
      </c>
      <c r="AC3" t="n">
        <v>403.1404310837296</v>
      </c>
      <c r="AD3" t="n">
        <v>325727.7155325975</v>
      </c>
      <c r="AE3" t="n">
        <v>445675.03048432</v>
      </c>
      <c r="AF3" t="n">
        <v>1.137301823961071e-05</v>
      </c>
      <c r="AG3" t="n">
        <v>15.50130208333333</v>
      </c>
      <c r="AH3" t="n">
        <v>403140.4310837296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2.9163</v>
      </c>
      <c r="E2" t="n">
        <v>34.29</v>
      </c>
      <c r="F2" t="n">
        <v>23.82</v>
      </c>
      <c r="G2" t="n">
        <v>6.65</v>
      </c>
      <c r="H2" t="n">
        <v>0.1</v>
      </c>
      <c r="I2" t="n">
        <v>215</v>
      </c>
      <c r="J2" t="n">
        <v>185.69</v>
      </c>
      <c r="K2" t="n">
        <v>53.44</v>
      </c>
      <c r="L2" t="n">
        <v>1</v>
      </c>
      <c r="M2" t="n">
        <v>213</v>
      </c>
      <c r="N2" t="n">
        <v>36.26</v>
      </c>
      <c r="O2" t="n">
        <v>23136.14</v>
      </c>
      <c r="P2" t="n">
        <v>294.26</v>
      </c>
      <c r="Q2" t="n">
        <v>6532.76</v>
      </c>
      <c r="R2" t="n">
        <v>389.55</v>
      </c>
      <c r="S2" t="n">
        <v>107.99</v>
      </c>
      <c r="T2" t="n">
        <v>140106.02</v>
      </c>
      <c r="U2" t="n">
        <v>0.28</v>
      </c>
      <c r="V2" t="n">
        <v>0.64</v>
      </c>
      <c r="W2" t="n">
        <v>0.5600000000000001</v>
      </c>
      <c r="X2" t="n">
        <v>8.4</v>
      </c>
      <c r="Y2" t="n">
        <v>2</v>
      </c>
      <c r="Z2" t="n">
        <v>10</v>
      </c>
      <c r="AA2" t="n">
        <v>548.3099037426969</v>
      </c>
      <c r="AB2" t="n">
        <v>750.2218000264867</v>
      </c>
      <c r="AC2" t="n">
        <v>678.6216843748675</v>
      </c>
      <c r="AD2" t="n">
        <v>548309.9037426969</v>
      </c>
      <c r="AE2" t="n">
        <v>750221.8000264866</v>
      </c>
      <c r="AF2" t="n">
        <v>7.177539019036177e-06</v>
      </c>
      <c r="AG2" t="n">
        <v>22.32421875</v>
      </c>
      <c r="AH2" t="n">
        <v>678621.6843748675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4.3107</v>
      </c>
      <c r="E3" t="n">
        <v>23.2</v>
      </c>
      <c r="F3" t="n">
        <v>18.09</v>
      </c>
      <c r="G3" t="n">
        <v>15.28</v>
      </c>
      <c r="H3" t="n">
        <v>0.19</v>
      </c>
      <c r="I3" t="n">
        <v>71</v>
      </c>
      <c r="J3" t="n">
        <v>187.21</v>
      </c>
      <c r="K3" t="n">
        <v>53.44</v>
      </c>
      <c r="L3" t="n">
        <v>2</v>
      </c>
      <c r="M3" t="n">
        <v>9</v>
      </c>
      <c r="N3" t="n">
        <v>36.77</v>
      </c>
      <c r="O3" t="n">
        <v>23322.88</v>
      </c>
      <c r="P3" t="n">
        <v>180.4</v>
      </c>
      <c r="Q3" t="n">
        <v>6530.46</v>
      </c>
      <c r="R3" t="n">
        <v>194.41</v>
      </c>
      <c r="S3" t="n">
        <v>107.99</v>
      </c>
      <c r="T3" t="n">
        <v>43255.84</v>
      </c>
      <c r="U3" t="n">
        <v>0.5600000000000001</v>
      </c>
      <c r="V3" t="n">
        <v>0.85</v>
      </c>
      <c r="W3" t="n">
        <v>0.42</v>
      </c>
      <c r="X3" t="n">
        <v>2.67</v>
      </c>
      <c r="Y3" t="n">
        <v>2</v>
      </c>
      <c r="Z3" t="n">
        <v>10</v>
      </c>
      <c r="AA3" t="n">
        <v>322.9646240798493</v>
      </c>
      <c r="AB3" t="n">
        <v>441.8944468596782</v>
      </c>
      <c r="AC3" t="n">
        <v>399.7206610541413</v>
      </c>
      <c r="AD3" t="n">
        <v>322964.6240798493</v>
      </c>
      <c r="AE3" t="n">
        <v>441894.4468596783</v>
      </c>
      <c r="AF3" t="n">
        <v>1.060940830825335e-05</v>
      </c>
      <c r="AG3" t="n">
        <v>15.10416666666667</v>
      </c>
      <c r="AH3" t="n">
        <v>399720.6610541412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4.2984</v>
      </c>
      <c r="E4" t="n">
        <v>23.26</v>
      </c>
      <c r="F4" t="n">
        <v>18.19</v>
      </c>
      <c r="G4" t="n">
        <v>15.59</v>
      </c>
      <c r="H4" t="n">
        <v>0.28</v>
      </c>
      <c r="I4" t="n">
        <v>70</v>
      </c>
      <c r="J4" t="n">
        <v>188.73</v>
      </c>
      <c r="K4" t="n">
        <v>53.44</v>
      </c>
      <c r="L4" t="n">
        <v>3</v>
      </c>
      <c r="M4" t="n">
        <v>0</v>
      </c>
      <c r="N4" t="n">
        <v>37.29</v>
      </c>
      <c r="O4" t="n">
        <v>23510.33</v>
      </c>
      <c r="P4" t="n">
        <v>182.46</v>
      </c>
      <c r="Q4" t="n">
        <v>6530.95</v>
      </c>
      <c r="R4" t="n">
        <v>197.66</v>
      </c>
      <c r="S4" t="n">
        <v>107.99</v>
      </c>
      <c r="T4" t="n">
        <v>44883.96</v>
      </c>
      <c r="U4" t="n">
        <v>0.55</v>
      </c>
      <c r="V4" t="n">
        <v>0.84</v>
      </c>
      <c r="W4" t="n">
        <v>0.43</v>
      </c>
      <c r="X4" t="n">
        <v>2.78</v>
      </c>
      <c r="Y4" t="n">
        <v>2</v>
      </c>
      <c r="Z4" t="n">
        <v>10</v>
      </c>
      <c r="AA4" t="n">
        <v>324.1076964363119</v>
      </c>
      <c r="AB4" t="n">
        <v>443.4584488865837</v>
      </c>
      <c r="AC4" t="n">
        <v>401.1353969226893</v>
      </c>
      <c r="AD4" t="n">
        <v>324107.6964363119</v>
      </c>
      <c r="AE4" t="n">
        <v>443458.4488865837</v>
      </c>
      <c r="AF4" t="n">
        <v>1.057913579516e-05</v>
      </c>
      <c r="AG4" t="n">
        <v>15.14322916666667</v>
      </c>
      <c r="AH4" t="n">
        <v>401135.3969226893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4.001</v>
      </c>
      <c r="E2" t="n">
        <v>24.99</v>
      </c>
      <c r="F2" t="n">
        <v>20.02</v>
      </c>
      <c r="G2" t="n">
        <v>9.93</v>
      </c>
      <c r="H2" t="n">
        <v>0.15</v>
      </c>
      <c r="I2" t="n">
        <v>121</v>
      </c>
      <c r="J2" t="n">
        <v>116.05</v>
      </c>
      <c r="K2" t="n">
        <v>43.4</v>
      </c>
      <c r="L2" t="n">
        <v>1</v>
      </c>
      <c r="M2" t="n">
        <v>14</v>
      </c>
      <c r="N2" t="n">
        <v>16.65</v>
      </c>
      <c r="O2" t="n">
        <v>14546.17</v>
      </c>
      <c r="P2" t="n">
        <v>151.26</v>
      </c>
      <c r="Q2" t="n">
        <v>6532.26</v>
      </c>
      <c r="R2" t="n">
        <v>256.95</v>
      </c>
      <c r="S2" t="n">
        <v>107.99</v>
      </c>
      <c r="T2" t="n">
        <v>74276.62</v>
      </c>
      <c r="U2" t="n">
        <v>0.42</v>
      </c>
      <c r="V2" t="n">
        <v>0.77</v>
      </c>
      <c r="W2" t="n">
        <v>0.5600000000000001</v>
      </c>
      <c r="X2" t="n">
        <v>4.6</v>
      </c>
      <c r="Y2" t="n">
        <v>2</v>
      </c>
      <c r="Z2" t="n">
        <v>10</v>
      </c>
      <c r="AA2" t="n">
        <v>329.2774423512078</v>
      </c>
      <c r="AB2" t="n">
        <v>450.5319233204373</v>
      </c>
      <c r="AC2" t="n">
        <v>407.5337888842598</v>
      </c>
      <c r="AD2" t="n">
        <v>329277.4423512078</v>
      </c>
      <c r="AE2" t="n">
        <v>450531.9233204373</v>
      </c>
      <c r="AF2" t="n">
        <v>1.227596710516297e-05</v>
      </c>
      <c r="AG2" t="n">
        <v>16.26953125</v>
      </c>
      <c r="AH2" t="n">
        <v>407533.7888842598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4.0102</v>
      </c>
      <c r="E3" t="n">
        <v>24.94</v>
      </c>
      <c r="F3" t="n">
        <v>19.99</v>
      </c>
      <c r="G3" t="n">
        <v>9.99</v>
      </c>
      <c r="H3" t="n">
        <v>0.3</v>
      </c>
      <c r="I3" t="n">
        <v>120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152.24</v>
      </c>
      <c r="Q3" t="n">
        <v>6532.25</v>
      </c>
      <c r="R3" t="n">
        <v>255.12</v>
      </c>
      <c r="S3" t="n">
        <v>107.99</v>
      </c>
      <c r="T3" t="n">
        <v>73362.58</v>
      </c>
      <c r="U3" t="n">
        <v>0.42</v>
      </c>
      <c r="V3" t="n">
        <v>0.77</v>
      </c>
      <c r="W3" t="n">
        <v>0.57</v>
      </c>
      <c r="X3" t="n">
        <v>4.57</v>
      </c>
      <c r="Y3" t="n">
        <v>2</v>
      </c>
      <c r="Z3" t="n">
        <v>10</v>
      </c>
      <c r="AA3" t="n">
        <v>329.3504307881885</v>
      </c>
      <c r="AB3" t="n">
        <v>450.631789319937</v>
      </c>
      <c r="AC3" t="n">
        <v>407.62412381293</v>
      </c>
      <c r="AD3" t="n">
        <v>329350.4307881885</v>
      </c>
      <c r="AE3" t="n">
        <v>450631.789319937</v>
      </c>
      <c r="AF3" t="n">
        <v>1.230419477258799e-05</v>
      </c>
      <c r="AG3" t="n">
        <v>16.23697916666667</v>
      </c>
      <c r="AH3" t="n">
        <v>407624.12381293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3.7317</v>
      </c>
      <c r="E2" t="n">
        <v>26.8</v>
      </c>
      <c r="F2" t="n">
        <v>21.74</v>
      </c>
      <c r="G2" t="n">
        <v>7.91</v>
      </c>
      <c r="H2" t="n">
        <v>0.2</v>
      </c>
      <c r="I2" t="n">
        <v>165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141.85</v>
      </c>
      <c r="Q2" t="n">
        <v>6535.7</v>
      </c>
      <c r="R2" t="n">
        <v>311.84</v>
      </c>
      <c r="S2" t="n">
        <v>107.99</v>
      </c>
      <c r="T2" t="n">
        <v>101501.47</v>
      </c>
      <c r="U2" t="n">
        <v>0.35</v>
      </c>
      <c r="V2" t="n">
        <v>0.71</v>
      </c>
      <c r="W2" t="n">
        <v>0.7</v>
      </c>
      <c r="X2" t="n">
        <v>6.32</v>
      </c>
      <c r="Y2" t="n">
        <v>2</v>
      </c>
      <c r="Z2" t="n">
        <v>10</v>
      </c>
      <c r="AA2" t="n">
        <v>346.3500434143033</v>
      </c>
      <c r="AB2" t="n">
        <v>473.891409284966</v>
      </c>
      <c r="AC2" t="n">
        <v>428.6638782935784</v>
      </c>
      <c r="AD2" t="n">
        <v>346350.0434143033</v>
      </c>
      <c r="AE2" t="n">
        <v>473891.409284966</v>
      </c>
      <c r="AF2" t="n">
        <v>1.301909426073319e-05</v>
      </c>
      <c r="AG2" t="n">
        <v>17.44791666666667</v>
      </c>
      <c r="AH2" t="n">
        <v>428663.8782935784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2.7763</v>
      </c>
      <c r="E2" t="n">
        <v>36.02</v>
      </c>
      <c r="F2" t="n">
        <v>24.52</v>
      </c>
      <c r="G2" t="n">
        <v>6.37</v>
      </c>
      <c r="H2" t="n">
        <v>0.09</v>
      </c>
      <c r="I2" t="n">
        <v>231</v>
      </c>
      <c r="J2" t="n">
        <v>194.77</v>
      </c>
      <c r="K2" t="n">
        <v>54.38</v>
      </c>
      <c r="L2" t="n">
        <v>1</v>
      </c>
      <c r="M2" t="n">
        <v>229</v>
      </c>
      <c r="N2" t="n">
        <v>39.4</v>
      </c>
      <c r="O2" t="n">
        <v>24256.19</v>
      </c>
      <c r="P2" t="n">
        <v>315.65</v>
      </c>
      <c r="Q2" t="n">
        <v>6533.5</v>
      </c>
      <c r="R2" t="n">
        <v>413.26</v>
      </c>
      <c r="S2" t="n">
        <v>107.99</v>
      </c>
      <c r="T2" t="n">
        <v>151877.67</v>
      </c>
      <c r="U2" t="n">
        <v>0.26</v>
      </c>
      <c r="V2" t="n">
        <v>0.63</v>
      </c>
      <c r="W2" t="n">
        <v>0.59</v>
      </c>
      <c r="X2" t="n">
        <v>9.1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4.3343</v>
      </c>
      <c r="E3" t="n">
        <v>23.07</v>
      </c>
      <c r="F3" t="n">
        <v>17.87</v>
      </c>
      <c r="G3" t="n">
        <v>15.54</v>
      </c>
      <c r="H3" t="n">
        <v>0.18</v>
      </c>
      <c r="I3" t="n">
        <v>69</v>
      </c>
      <c r="J3" t="n">
        <v>196.32</v>
      </c>
      <c r="K3" t="n">
        <v>54.38</v>
      </c>
      <c r="L3" t="n">
        <v>2</v>
      </c>
      <c r="M3" t="n">
        <v>37</v>
      </c>
      <c r="N3" t="n">
        <v>39.95</v>
      </c>
      <c r="O3" t="n">
        <v>24447.22</v>
      </c>
      <c r="P3" t="n">
        <v>184.66</v>
      </c>
      <c r="Q3" t="n">
        <v>6531.3</v>
      </c>
      <c r="R3" t="n">
        <v>189.65</v>
      </c>
      <c r="S3" t="n">
        <v>107.99</v>
      </c>
      <c r="T3" t="n">
        <v>40886.33</v>
      </c>
      <c r="U3" t="n">
        <v>0.57</v>
      </c>
      <c r="V3" t="n">
        <v>0.86</v>
      </c>
      <c r="W3" t="n">
        <v>0.34</v>
      </c>
      <c r="X3" t="n">
        <v>2.46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4.349</v>
      </c>
      <c r="E4" t="n">
        <v>22.99</v>
      </c>
      <c r="F4" t="n">
        <v>17.87</v>
      </c>
      <c r="G4" t="n">
        <v>16</v>
      </c>
      <c r="H4" t="n">
        <v>0.27</v>
      </c>
      <c r="I4" t="n">
        <v>67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184.02</v>
      </c>
      <c r="Q4" t="n">
        <v>6531.12</v>
      </c>
      <c r="R4" t="n">
        <v>187.4</v>
      </c>
      <c r="S4" t="n">
        <v>107.99</v>
      </c>
      <c r="T4" t="n">
        <v>39771.59</v>
      </c>
      <c r="U4" t="n">
        <v>0.58</v>
      </c>
      <c r="V4" t="n">
        <v>0.86</v>
      </c>
      <c r="W4" t="n">
        <v>0.4</v>
      </c>
      <c r="X4" t="n">
        <v>2.46</v>
      </c>
      <c r="Y4" t="n">
        <v>2</v>
      </c>
      <c r="Z4" t="n">
        <v>10</v>
      </c>
    </row>
    <row r="5">
      <c r="A5" t="n">
        <v>0</v>
      </c>
      <c r="B5" t="n">
        <v>40</v>
      </c>
      <c r="C5" t="inlineStr">
        <is>
          <t xml:space="preserve">CONCLUIDO	</t>
        </is>
      </c>
      <c r="D5" t="n">
        <v>3.7317</v>
      </c>
      <c r="E5" t="n">
        <v>26.8</v>
      </c>
      <c r="F5" t="n">
        <v>21.74</v>
      </c>
      <c r="G5" t="n">
        <v>7.91</v>
      </c>
      <c r="H5" t="n">
        <v>0.2</v>
      </c>
      <c r="I5" t="n">
        <v>165</v>
      </c>
      <c r="J5" t="n">
        <v>89.87</v>
      </c>
      <c r="K5" t="n">
        <v>37.55</v>
      </c>
      <c r="L5" t="n">
        <v>1</v>
      </c>
      <c r="M5" t="n">
        <v>0</v>
      </c>
      <c r="N5" t="n">
        <v>11.32</v>
      </c>
      <c r="O5" t="n">
        <v>11317.98</v>
      </c>
      <c r="P5" t="n">
        <v>141.85</v>
      </c>
      <c r="Q5" t="n">
        <v>6535.7</v>
      </c>
      <c r="R5" t="n">
        <v>311.84</v>
      </c>
      <c r="S5" t="n">
        <v>107.99</v>
      </c>
      <c r="T5" t="n">
        <v>101501.47</v>
      </c>
      <c r="U5" t="n">
        <v>0.35</v>
      </c>
      <c r="V5" t="n">
        <v>0.71</v>
      </c>
      <c r="W5" t="n">
        <v>0.7</v>
      </c>
      <c r="X5" t="n">
        <v>6.32</v>
      </c>
      <c r="Y5" t="n">
        <v>2</v>
      </c>
      <c r="Z5" t="n">
        <v>10</v>
      </c>
    </row>
    <row r="6">
      <c r="A6" t="n">
        <v>0</v>
      </c>
      <c r="B6" t="n">
        <v>30</v>
      </c>
      <c r="C6" t="inlineStr">
        <is>
          <t xml:space="preserve">CONCLUIDO	</t>
        </is>
      </c>
      <c r="D6" t="n">
        <v>3.4377</v>
      </c>
      <c r="E6" t="n">
        <v>29.09</v>
      </c>
      <c r="F6" t="n">
        <v>23.84</v>
      </c>
      <c r="G6" t="n">
        <v>6.53</v>
      </c>
      <c r="H6" t="n">
        <v>0.24</v>
      </c>
      <c r="I6" t="n">
        <v>219</v>
      </c>
      <c r="J6" t="n">
        <v>71.52</v>
      </c>
      <c r="K6" t="n">
        <v>32.27</v>
      </c>
      <c r="L6" t="n">
        <v>1</v>
      </c>
      <c r="M6" t="n">
        <v>0</v>
      </c>
      <c r="N6" t="n">
        <v>8.25</v>
      </c>
      <c r="O6" t="n">
        <v>9054.6</v>
      </c>
      <c r="P6" t="n">
        <v>136.31</v>
      </c>
      <c r="Q6" t="n">
        <v>6536.46</v>
      </c>
      <c r="R6" t="n">
        <v>378.87</v>
      </c>
      <c r="S6" t="n">
        <v>107.99</v>
      </c>
      <c r="T6" t="n">
        <v>134745.43</v>
      </c>
      <c r="U6" t="n">
        <v>0.29</v>
      </c>
      <c r="V6" t="n">
        <v>0.64</v>
      </c>
      <c r="W6" t="n">
        <v>0.87</v>
      </c>
      <c r="X6" t="n">
        <v>8.41</v>
      </c>
      <c r="Y6" t="n">
        <v>2</v>
      </c>
      <c r="Z6" t="n">
        <v>10</v>
      </c>
    </row>
    <row r="7">
      <c r="A7" t="n">
        <v>0</v>
      </c>
      <c r="B7" t="n">
        <v>15</v>
      </c>
      <c r="C7" t="inlineStr">
        <is>
          <t xml:space="preserve">CONCLUIDO	</t>
        </is>
      </c>
      <c r="D7" t="n">
        <v>2.5808</v>
      </c>
      <c r="E7" t="n">
        <v>38.75</v>
      </c>
      <c r="F7" t="n">
        <v>32.2</v>
      </c>
      <c r="G7" t="n">
        <v>4.43</v>
      </c>
      <c r="H7" t="n">
        <v>0.43</v>
      </c>
      <c r="I7" t="n">
        <v>436</v>
      </c>
      <c r="J7" t="n">
        <v>39.78</v>
      </c>
      <c r="K7" t="n">
        <v>19.54</v>
      </c>
      <c r="L7" t="n">
        <v>1</v>
      </c>
      <c r="M7" t="n">
        <v>0</v>
      </c>
      <c r="N7" t="n">
        <v>4.24</v>
      </c>
      <c r="O7" t="n">
        <v>5140</v>
      </c>
      <c r="P7" t="n">
        <v>126.49</v>
      </c>
      <c r="Q7" t="n">
        <v>6540.98</v>
      </c>
      <c r="R7" t="n">
        <v>648.46</v>
      </c>
      <c r="S7" t="n">
        <v>107.99</v>
      </c>
      <c r="T7" t="n">
        <v>268455.22</v>
      </c>
      <c r="U7" t="n">
        <v>0.17</v>
      </c>
      <c r="V7" t="n">
        <v>0.48</v>
      </c>
      <c r="W7" t="n">
        <v>1.5</v>
      </c>
      <c r="X7" t="n">
        <v>16.77</v>
      </c>
      <c r="Y7" t="n">
        <v>2</v>
      </c>
      <c r="Z7" t="n">
        <v>10</v>
      </c>
    </row>
    <row r="8">
      <c r="A8" t="n">
        <v>0</v>
      </c>
      <c r="B8" t="n">
        <v>70</v>
      </c>
      <c r="C8" t="inlineStr">
        <is>
          <t xml:space="preserve">CONCLUIDO	</t>
        </is>
      </c>
      <c r="D8" t="n">
        <v>3.6771</v>
      </c>
      <c r="E8" t="n">
        <v>27.2</v>
      </c>
      <c r="F8" t="n">
        <v>20.84</v>
      </c>
      <c r="G8" t="n">
        <v>8.74</v>
      </c>
      <c r="H8" t="n">
        <v>0.12</v>
      </c>
      <c r="I8" t="n">
        <v>143</v>
      </c>
      <c r="J8" t="n">
        <v>141.81</v>
      </c>
      <c r="K8" t="n">
        <v>47.83</v>
      </c>
      <c r="L8" t="n">
        <v>1</v>
      </c>
      <c r="M8" t="n">
        <v>141</v>
      </c>
      <c r="N8" t="n">
        <v>22.98</v>
      </c>
      <c r="O8" t="n">
        <v>17723.39</v>
      </c>
      <c r="P8" t="n">
        <v>196.45</v>
      </c>
      <c r="Q8" t="n">
        <v>6532.61</v>
      </c>
      <c r="R8" t="n">
        <v>289.28</v>
      </c>
      <c r="S8" t="n">
        <v>107.99</v>
      </c>
      <c r="T8" t="n">
        <v>90327.72</v>
      </c>
      <c r="U8" t="n">
        <v>0.37</v>
      </c>
      <c r="V8" t="n">
        <v>0.74</v>
      </c>
      <c r="W8" t="n">
        <v>0.45</v>
      </c>
      <c r="X8" t="n">
        <v>5.42</v>
      </c>
      <c r="Y8" t="n">
        <v>2</v>
      </c>
      <c r="Z8" t="n">
        <v>10</v>
      </c>
    </row>
    <row r="9">
      <c r="A9" t="n">
        <v>1</v>
      </c>
      <c r="B9" t="n">
        <v>70</v>
      </c>
      <c r="C9" t="inlineStr">
        <is>
          <t xml:space="preserve">CONCLUIDO	</t>
        </is>
      </c>
      <c r="D9" t="n">
        <v>4.1641</v>
      </c>
      <c r="E9" t="n">
        <v>24.02</v>
      </c>
      <c r="F9" t="n">
        <v>19.04</v>
      </c>
      <c r="G9" t="n">
        <v>12.03</v>
      </c>
      <c r="H9" t="n">
        <v>0.25</v>
      </c>
      <c r="I9" t="n">
        <v>95</v>
      </c>
      <c r="J9" t="n">
        <v>143.17</v>
      </c>
      <c r="K9" t="n">
        <v>47.83</v>
      </c>
      <c r="L9" t="n">
        <v>2</v>
      </c>
      <c r="M9" t="n">
        <v>0</v>
      </c>
      <c r="N9" t="n">
        <v>23.34</v>
      </c>
      <c r="O9" t="n">
        <v>17891.86</v>
      </c>
      <c r="P9" t="n">
        <v>162.47</v>
      </c>
      <c r="Q9" t="n">
        <v>6531.88</v>
      </c>
      <c r="R9" t="n">
        <v>224.89</v>
      </c>
      <c r="S9" t="n">
        <v>107.99</v>
      </c>
      <c r="T9" t="n">
        <v>58373.8</v>
      </c>
      <c r="U9" t="n">
        <v>0.48</v>
      </c>
      <c r="V9" t="n">
        <v>0.8100000000000001</v>
      </c>
      <c r="W9" t="n">
        <v>0.5</v>
      </c>
      <c r="X9" t="n">
        <v>3.63</v>
      </c>
      <c r="Y9" t="n">
        <v>2</v>
      </c>
      <c r="Z9" t="n">
        <v>10</v>
      </c>
    </row>
    <row r="10">
      <c r="A10" t="n">
        <v>0</v>
      </c>
      <c r="B10" t="n">
        <v>90</v>
      </c>
      <c r="C10" t="inlineStr">
        <is>
          <t xml:space="preserve">CONCLUIDO	</t>
        </is>
      </c>
      <c r="D10" t="n">
        <v>3.048</v>
      </c>
      <c r="E10" t="n">
        <v>32.81</v>
      </c>
      <c r="F10" t="n">
        <v>23.24</v>
      </c>
      <c r="G10" t="n">
        <v>6.94</v>
      </c>
      <c r="H10" t="n">
        <v>0.1</v>
      </c>
      <c r="I10" t="n">
        <v>201</v>
      </c>
      <c r="J10" t="n">
        <v>176.73</v>
      </c>
      <c r="K10" t="n">
        <v>52.44</v>
      </c>
      <c r="L10" t="n">
        <v>1</v>
      </c>
      <c r="M10" t="n">
        <v>199</v>
      </c>
      <c r="N10" t="n">
        <v>33.29</v>
      </c>
      <c r="O10" t="n">
        <v>22031.19</v>
      </c>
      <c r="P10" t="n">
        <v>274.8</v>
      </c>
      <c r="Q10" t="n">
        <v>6533.06</v>
      </c>
      <c r="R10" t="n">
        <v>370.61</v>
      </c>
      <c r="S10" t="n">
        <v>107.99</v>
      </c>
      <c r="T10" t="n">
        <v>130706.82</v>
      </c>
      <c r="U10" t="n">
        <v>0.29</v>
      </c>
      <c r="V10" t="n">
        <v>0.66</v>
      </c>
      <c r="W10" t="n">
        <v>0.53</v>
      </c>
      <c r="X10" t="n">
        <v>7.82</v>
      </c>
      <c r="Y10" t="n">
        <v>2</v>
      </c>
      <c r="Z10" t="n">
        <v>10</v>
      </c>
    </row>
    <row r="11">
      <c r="A11" t="n">
        <v>1</v>
      </c>
      <c r="B11" t="n">
        <v>90</v>
      </c>
      <c r="C11" t="inlineStr">
        <is>
          <t xml:space="preserve">CONCLUIDO	</t>
        </is>
      </c>
      <c r="D11" t="n">
        <v>4.2907</v>
      </c>
      <c r="E11" t="n">
        <v>23.31</v>
      </c>
      <c r="F11" t="n">
        <v>18.25</v>
      </c>
      <c r="G11" t="n">
        <v>14.8</v>
      </c>
      <c r="H11" t="n">
        <v>0.2</v>
      </c>
      <c r="I11" t="n">
        <v>74</v>
      </c>
      <c r="J11" t="n">
        <v>178.21</v>
      </c>
      <c r="K11" t="n">
        <v>52.44</v>
      </c>
      <c r="L11" t="n">
        <v>2</v>
      </c>
      <c r="M11" t="n">
        <v>0</v>
      </c>
      <c r="N11" t="n">
        <v>33.77</v>
      </c>
      <c r="O11" t="n">
        <v>22213.89</v>
      </c>
      <c r="P11" t="n">
        <v>176.52</v>
      </c>
      <c r="Q11" t="n">
        <v>6530.73</v>
      </c>
      <c r="R11" t="n">
        <v>199.75</v>
      </c>
      <c r="S11" t="n">
        <v>107.99</v>
      </c>
      <c r="T11" t="n">
        <v>45909.46</v>
      </c>
      <c r="U11" t="n">
        <v>0.54</v>
      </c>
      <c r="V11" t="n">
        <v>0.84</v>
      </c>
      <c r="W11" t="n">
        <v>0.43</v>
      </c>
      <c r="X11" t="n">
        <v>2.84</v>
      </c>
      <c r="Y11" t="n">
        <v>2</v>
      </c>
      <c r="Z11" t="n">
        <v>10</v>
      </c>
    </row>
    <row r="12">
      <c r="A12" t="n">
        <v>0</v>
      </c>
      <c r="B12" t="n">
        <v>10</v>
      </c>
      <c r="C12" t="inlineStr">
        <is>
          <t xml:space="preserve">CONCLUIDO	</t>
        </is>
      </c>
      <c r="D12" t="n">
        <v>2.0254</v>
      </c>
      <c r="E12" t="n">
        <v>49.37</v>
      </c>
      <c r="F12" t="n">
        <v>40.49</v>
      </c>
      <c r="G12" t="n">
        <v>3.73</v>
      </c>
      <c r="H12" t="n">
        <v>0.64</v>
      </c>
      <c r="I12" t="n">
        <v>651</v>
      </c>
      <c r="J12" t="n">
        <v>26.11</v>
      </c>
      <c r="K12" t="n">
        <v>12.1</v>
      </c>
      <c r="L12" t="n">
        <v>1</v>
      </c>
      <c r="M12" t="n">
        <v>0</v>
      </c>
      <c r="N12" t="n">
        <v>3.01</v>
      </c>
      <c r="O12" t="n">
        <v>3454.41</v>
      </c>
      <c r="P12" t="n">
        <v>116.96</v>
      </c>
      <c r="Q12" t="n">
        <v>6544.08</v>
      </c>
      <c r="R12" t="n">
        <v>915.26</v>
      </c>
      <c r="S12" t="n">
        <v>107.99</v>
      </c>
      <c r="T12" t="n">
        <v>400780.61</v>
      </c>
      <c r="U12" t="n">
        <v>0.12</v>
      </c>
      <c r="V12" t="n">
        <v>0.38</v>
      </c>
      <c r="W12" t="n">
        <v>2.13</v>
      </c>
      <c r="X12" t="n">
        <v>25.05</v>
      </c>
      <c r="Y12" t="n">
        <v>2</v>
      </c>
      <c r="Z12" t="n">
        <v>10</v>
      </c>
    </row>
    <row r="13">
      <c r="A13" t="n">
        <v>0</v>
      </c>
      <c r="B13" t="n">
        <v>45</v>
      </c>
      <c r="C13" t="inlineStr">
        <is>
          <t xml:space="preserve">CONCLUIDO	</t>
        </is>
      </c>
      <c r="D13" t="n">
        <v>3.8477</v>
      </c>
      <c r="E13" t="n">
        <v>25.99</v>
      </c>
      <c r="F13" t="n">
        <v>21</v>
      </c>
      <c r="G13" t="n">
        <v>8.630000000000001</v>
      </c>
      <c r="H13" t="n">
        <v>0.18</v>
      </c>
      <c r="I13" t="n">
        <v>146</v>
      </c>
      <c r="J13" t="n">
        <v>98.70999999999999</v>
      </c>
      <c r="K13" t="n">
        <v>39.72</v>
      </c>
      <c r="L13" t="n">
        <v>1</v>
      </c>
      <c r="M13" t="n">
        <v>0</v>
      </c>
      <c r="N13" t="n">
        <v>12.99</v>
      </c>
      <c r="O13" t="n">
        <v>12407.75</v>
      </c>
      <c r="P13" t="n">
        <v>144.51</v>
      </c>
      <c r="Q13" t="n">
        <v>6532.93</v>
      </c>
      <c r="R13" t="n">
        <v>288.08</v>
      </c>
      <c r="S13" t="n">
        <v>107.99</v>
      </c>
      <c r="T13" t="n">
        <v>89714.22</v>
      </c>
      <c r="U13" t="n">
        <v>0.37</v>
      </c>
      <c r="V13" t="n">
        <v>0.73</v>
      </c>
      <c r="W13" t="n">
        <v>0.65</v>
      </c>
      <c r="X13" t="n">
        <v>5.58</v>
      </c>
      <c r="Y13" t="n">
        <v>2</v>
      </c>
      <c r="Z13" t="n">
        <v>10</v>
      </c>
    </row>
    <row r="14">
      <c r="A14" t="n">
        <v>0</v>
      </c>
      <c r="B14" t="n">
        <v>60</v>
      </c>
      <c r="C14" t="inlineStr">
        <is>
          <t xml:space="preserve">CONCLUIDO	</t>
        </is>
      </c>
      <c r="D14" t="n">
        <v>3.9853</v>
      </c>
      <c r="E14" t="n">
        <v>25.09</v>
      </c>
      <c r="F14" t="n">
        <v>19.92</v>
      </c>
      <c r="G14" t="n">
        <v>10.04</v>
      </c>
      <c r="H14" t="n">
        <v>0.14</v>
      </c>
      <c r="I14" t="n">
        <v>119</v>
      </c>
      <c r="J14" t="n">
        <v>124.63</v>
      </c>
      <c r="K14" t="n">
        <v>45</v>
      </c>
      <c r="L14" t="n">
        <v>1</v>
      </c>
      <c r="M14" t="n">
        <v>72</v>
      </c>
      <c r="N14" t="n">
        <v>18.64</v>
      </c>
      <c r="O14" t="n">
        <v>15605.44</v>
      </c>
      <c r="P14" t="n">
        <v>159.91</v>
      </c>
      <c r="Q14" t="n">
        <v>6532.28</v>
      </c>
      <c r="R14" t="n">
        <v>256.31</v>
      </c>
      <c r="S14" t="n">
        <v>107.99</v>
      </c>
      <c r="T14" t="n">
        <v>73963.61</v>
      </c>
      <c r="U14" t="n">
        <v>0.42</v>
      </c>
      <c r="V14" t="n">
        <v>0.77</v>
      </c>
      <c r="W14" t="n">
        <v>0.47</v>
      </c>
      <c r="X14" t="n">
        <v>4.5</v>
      </c>
      <c r="Y14" t="n">
        <v>2</v>
      </c>
      <c r="Z14" t="n">
        <v>10</v>
      </c>
    </row>
    <row r="15">
      <c r="A15" t="n">
        <v>1</v>
      </c>
      <c r="B15" t="n">
        <v>60</v>
      </c>
      <c r="C15" t="inlineStr">
        <is>
          <t xml:space="preserve">CONCLUIDO	</t>
        </is>
      </c>
      <c r="D15" t="n">
        <v>4.0713</v>
      </c>
      <c r="E15" t="n">
        <v>24.56</v>
      </c>
      <c r="F15" t="n">
        <v>19.62</v>
      </c>
      <c r="G15" t="n">
        <v>10.7</v>
      </c>
      <c r="H15" t="n">
        <v>0.28</v>
      </c>
      <c r="I15" t="n">
        <v>110</v>
      </c>
      <c r="J15" t="n">
        <v>125.95</v>
      </c>
      <c r="K15" t="n">
        <v>45</v>
      </c>
      <c r="L15" t="n">
        <v>2</v>
      </c>
      <c r="M15" t="n">
        <v>0</v>
      </c>
      <c r="N15" t="n">
        <v>18.95</v>
      </c>
      <c r="O15" t="n">
        <v>15767.7</v>
      </c>
      <c r="P15" t="n">
        <v>155.54</v>
      </c>
      <c r="Q15" t="n">
        <v>6533.29</v>
      </c>
      <c r="R15" t="n">
        <v>243.42</v>
      </c>
      <c r="S15" t="n">
        <v>107.99</v>
      </c>
      <c r="T15" t="n">
        <v>67565.96000000001</v>
      </c>
      <c r="U15" t="n">
        <v>0.44</v>
      </c>
      <c r="V15" t="n">
        <v>0.78</v>
      </c>
      <c r="W15" t="n">
        <v>0.54</v>
      </c>
      <c r="X15" t="n">
        <v>4.2</v>
      </c>
      <c r="Y15" t="n">
        <v>2</v>
      </c>
      <c r="Z15" t="n">
        <v>10</v>
      </c>
    </row>
    <row r="16">
      <c r="A16" t="n">
        <v>0</v>
      </c>
      <c r="B16" t="n">
        <v>80</v>
      </c>
      <c r="C16" t="inlineStr">
        <is>
          <t xml:space="preserve">CONCLUIDO	</t>
        </is>
      </c>
      <c r="D16" t="n">
        <v>3.3444</v>
      </c>
      <c r="E16" t="n">
        <v>29.9</v>
      </c>
      <c r="F16" t="n">
        <v>22.03</v>
      </c>
      <c r="G16" t="n">
        <v>7.69</v>
      </c>
      <c r="H16" t="n">
        <v>0.11</v>
      </c>
      <c r="I16" t="n">
        <v>172</v>
      </c>
      <c r="J16" t="n">
        <v>159.12</v>
      </c>
      <c r="K16" t="n">
        <v>50.28</v>
      </c>
      <c r="L16" t="n">
        <v>1</v>
      </c>
      <c r="M16" t="n">
        <v>170</v>
      </c>
      <c r="N16" t="n">
        <v>27.84</v>
      </c>
      <c r="O16" t="n">
        <v>19859.16</v>
      </c>
      <c r="P16" t="n">
        <v>235.67</v>
      </c>
      <c r="Q16" t="n">
        <v>6532.24</v>
      </c>
      <c r="R16" t="n">
        <v>329.7</v>
      </c>
      <c r="S16" t="n">
        <v>107.99</v>
      </c>
      <c r="T16" t="n">
        <v>110393.44</v>
      </c>
      <c r="U16" t="n">
        <v>0.33</v>
      </c>
      <c r="V16" t="n">
        <v>0.7</v>
      </c>
      <c r="W16" t="n">
        <v>0.49</v>
      </c>
      <c r="X16" t="n">
        <v>6.62</v>
      </c>
      <c r="Y16" t="n">
        <v>2</v>
      </c>
      <c r="Z16" t="n">
        <v>10</v>
      </c>
    </row>
    <row r="17">
      <c r="A17" t="n">
        <v>1</v>
      </c>
      <c r="B17" t="n">
        <v>80</v>
      </c>
      <c r="C17" t="inlineStr">
        <is>
          <t xml:space="preserve">CONCLUIDO	</t>
        </is>
      </c>
      <c r="D17" t="n">
        <v>4.2428</v>
      </c>
      <c r="E17" t="n">
        <v>23.57</v>
      </c>
      <c r="F17" t="n">
        <v>18.57</v>
      </c>
      <c r="G17" t="n">
        <v>13.42</v>
      </c>
      <c r="H17" t="n">
        <v>0.22</v>
      </c>
      <c r="I17" t="n">
        <v>83</v>
      </c>
      <c r="J17" t="n">
        <v>160.54</v>
      </c>
      <c r="K17" t="n">
        <v>50.28</v>
      </c>
      <c r="L17" t="n">
        <v>2</v>
      </c>
      <c r="M17" t="n">
        <v>0</v>
      </c>
      <c r="N17" t="n">
        <v>28.26</v>
      </c>
      <c r="O17" t="n">
        <v>20034.4</v>
      </c>
      <c r="P17" t="n">
        <v>168.76</v>
      </c>
      <c r="Q17" t="n">
        <v>6531.98</v>
      </c>
      <c r="R17" t="n">
        <v>209.74</v>
      </c>
      <c r="S17" t="n">
        <v>107.99</v>
      </c>
      <c r="T17" t="n">
        <v>50860.27</v>
      </c>
      <c r="U17" t="n">
        <v>0.51</v>
      </c>
      <c r="V17" t="n">
        <v>0.83</v>
      </c>
      <c r="W17" t="n">
        <v>0.46</v>
      </c>
      <c r="X17" t="n">
        <v>3.16</v>
      </c>
      <c r="Y17" t="n">
        <v>2</v>
      </c>
      <c r="Z17" t="n">
        <v>10</v>
      </c>
    </row>
    <row r="18">
      <c r="A18" t="n">
        <v>0</v>
      </c>
      <c r="B18" t="n">
        <v>35</v>
      </c>
      <c r="C18" t="inlineStr">
        <is>
          <t xml:space="preserve">CONCLUIDO	</t>
        </is>
      </c>
      <c r="D18" t="n">
        <v>3.6049</v>
      </c>
      <c r="E18" t="n">
        <v>27.74</v>
      </c>
      <c r="F18" t="n">
        <v>22.61</v>
      </c>
      <c r="G18" t="n">
        <v>7.22</v>
      </c>
      <c r="H18" t="n">
        <v>0.22</v>
      </c>
      <c r="I18" t="n">
        <v>188</v>
      </c>
      <c r="J18" t="n">
        <v>80.84</v>
      </c>
      <c r="K18" t="n">
        <v>35.1</v>
      </c>
      <c r="L18" t="n">
        <v>1</v>
      </c>
      <c r="M18" t="n">
        <v>0</v>
      </c>
      <c r="N18" t="n">
        <v>9.74</v>
      </c>
      <c r="O18" t="n">
        <v>10204.21</v>
      </c>
      <c r="P18" t="n">
        <v>138.91</v>
      </c>
      <c r="Q18" t="n">
        <v>6533.79</v>
      </c>
      <c r="R18" t="n">
        <v>339.67</v>
      </c>
      <c r="S18" t="n">
        <v>107.99</v>
      </c>
      <c r="T18" t="n">
        <v>115301.68</v>
      </c>
      <c r="U18" t="n">
        <v>0.32</v>
      </c>
      <c r="V18" t="n">
        <v>0.68</v>
      </c>
      <c r="W18" t="n">
        <v>0.77</v>
      </c>
      <c r="X18" t="n">
        <v>7.19</v>
      </c>
      <c r="Y18" t="n">
        <v>2</v>
      </c>
      <c r="Z18" t="n">
        <v>10</v>
      </c>
    </row>
    <row r="19">
      <c r="A19" t="n">
        <v>0</v>
      </c>
      <c r="B19" t="n">
        <v>50</v>
      </c>
      <c r="C19" t="inlineStr">
        <is>
          <t xml:space="preserve">CONCLUIDO	</t>
        </is>
      </c>
      <c r="D19" t="n">
        <v>3.93</v>
      </c>
      <c r="E19" t="n">
        <v>25.45</v>
      </c>
      <c r="F19" t="n">
        <v>20.48</v>
      </c>
      <c r="G19" t="n">
        <v>9.31</v>
      </c>
      <c r="H19" t="n">
        <v>0.16</v>
      </c>
      <c r="I19" t="n">
        <v>132</v>
      </c>
      <c r="J19" t="n">
        <v>107.41</v>
      </c>
      <c r="K19" t="n">
        <v>41.65</v>
      </c>
      <c r="L19" t="n">
        <v>1</v>
      </c>
      <c r="M19" t="n">
        <v>0</v>
      </c>
      <c r="N19" t="n">
        <v>14.77</v>
      </c>
      <c r="O19" t="n">
        <v>13481.73</v>
      </c>
      <c r="P19" t="n">
        <v>147.82</v>
      </c>
      <c r="Q19" t="n">
        <v>6532.48</v>
      </c>
      <c r="R19" t="n">
        <v>271.22</v>
      </c>
      <c r="S19" t="n">
        <v>107.99</v>
      </c>
      <c r="T19" t="n">
        <v>81355.03999999999</v>
      </c>
      <c r="U19" t="n">
        <v>0.4</v>
      </c>
      <c r="V19" t="n">
        <v>0.75</v>
      </c>
      <c r="W19" t="n">
        <v>0.6</v>
      </c>
      <c r="X19" t="n">
        <v>5.06</v>
      </c>
      <c r="Y19" t="n">
        <v>2</v>
      </c>
      <c r="Z19" t="n">
        <v>10</v>
      </c>
    </row>
    <row r="20">
      <c r="A20" t="n">
        <v>0</v>
      </c>
      <c r="B20" t="n">
        <v>25</v>
      </c>
      <c r="C20" t="inlineStr">
        <is>
          <t xml:space="preserve">CONCLUIDO	</t>
        </is>
      </c>
      <c r="D20" t="n">
        <v>3.2339</v>
      </c>
      <c r="E20" t="n">
        <v>30.92</v>
      </c>
      <c r="F20" t="n">
        <v>25.49</v>
      </c>
      <c r="G20" t="n">
        <v>5.84</v>
      </c>
      <c r="H20" t="n">
        <v>0.28</v>
      </c>
      <c r="I20" t="n">
        <v>262</v>
      </c>
      <c r="J20" t="n">
        <v>61.76</v>
      </c>
      <c r="K20" t="n">
        <v>28.92</v>
      </c>
      <c r="L20" t="n">
        <v>1</v>
      </c>
      <c r="M20" t="n">
        <v>0</v>
      </c>
      <c r="N20" t="n">
        <v>6.84</v>
      </c>
      <c r="O20" t="n">
        <v>7851.41</v>
      </c>
      <c r="P20" t="n">
        <v>133.32</v>
      </c>
      <c r="Q20" t="n">
        <v>6537.4</v>
      </c>
      <c r="R20" t="n">
        <v>432.31</v>
      </c>
      <c r="S20" t="n">
        <v>107.99</v>
      </c>
      <c r="T20" t="n">
        <v>161251.3</v>
      </c>
      <c r="U20" t="n">
        <v>0.25</v>
      </c>
      <c r="V20" t="n">
        <v>0.6</v>
      </c>
      <c r="W20" t="n">
        <v>0.99</v>
      </c>
      <c r="X20" t="n">
        <v>10.06</v>
      </c>
      <c r="Y20" t="n">
        <v>2</v>
      </c>
      <c r="Z20" t="n">
        <v>10</v>
      </c>
    </row>
    <row r="21">
      <c r="A21" t="n">
        <v>0</v>
      </c>
      <c r="B21" t="n">
        <v>85</v>
      </c>
      <c r="C21" t="inlineStr">
        <is>
          <t xml:space="preserve">CONCLUIDO	</t>
        </is>
      </c>
      <c r="D21" t="n">
        <v>3.1962</v>
      </c>
      <c r="E21" t="n">
        <v>31.29</v>
      </c>
      <c r="F21" t="n">
        <v>22.61</v>
      </c>
      <c r="G21" t="n">
        <v>7.29</v>
      </c>
      <c r="H21" t="n">
        <v>0.11</v>
      </c>
      <c r="I21" t="n">
        <v>186</v>
      </c>
      <c r="J21" t="n">
        <v>167.88</v>
      </c>
      <c r="K21" t="n">
        <v>51.39</v>
      </c>
      <c r="L21" t="n">
        <v>1</v>
      </c>
      <c r="M21" t="n">
        <v>184</v>
      </c>
      <c r="N21" t="n">
        <v>30.49</v>
      </c>
      <c r="O21" t="n">
        <v>20939.59</v>
      </c>
      <c r="P21" t="n">
        <v>254.9</v>
      </c>
      <c r="Q21" t="n">
        <v>6533.3</v>
      </c>
      <c r="R21" t="n">
        <v>348.82</v>
      </c>
      <c r="S21" t="n">
        <v>107.99</v>
      </c>
      <c r="T21" t="n">
        <v>119887.12</v>
      </c>
      <c r="U21" t="n">
        <v>0.31</v>
      </c>
      <c r="V21" t="n">
        <v>0.68</v>
      </c>
      <c r="W21" t="n">
        <v>0.52</v>
      </c>
      <c r="X21" t="n">
        <v>7.19</v>
      </c>
      <c r="Y21" t="n">
        <v>2</v>
      </c>
      <c r="Z21" t="n">
        <v>10</v>
      </c>
    </row>
    <row r="22">
      <c r="A22" t="n">
        <v>1</v>
      </c>
      <c r="B22" t="n">
        <v>85</v>
      </c>
      <c r="C22" t="inlineStr">
        <is>
          <t xml:space="preserve">CONCLUIDO	</t>
        </is>
      </c>
      <c r="D22" t="n">
        <v>4.2725</v>
      </c>
      <c r="E22" t="n">
        <v>23.41</v>
      </c>
      <c r="F22" t="n">
        <v>18.39</v>
      </c>
      <c r="G22" t="n">
        <v>14.15</v>
      </c>
      <c r="H22" t="n">
        <v>0.21</v>
      </c>
      <c r="I22" t="n">
        <v>78</v>
      </c>
      <c r="J22" t="n">
        <v>169.33</v>
      </c>
      <c r="K22" t="n">
        <v>51.39</v>
      </c>
      <c r="L22" t="n">
        <v>2</v>
      </c>
      <c r="M22" t="n">
        <v>0</v>
      </c>
      <c r="N22" t="n">
        <v>30.94</v>
      </c>
      <c r="O22" t="n">
        <v>21118.46</v>
      </c>
      <c r="P22" t="n">
        <v>172.43</v>
      </c>
      <c r="Q22" t="n">
        <v>6531.59</v>
      </c>
      <c r="R22" t="n">
        <v>203.72</v>
      </c>
      <c r="S22" t="n">
        <v>107.99</v>
      </c>
      <c r="T22" t="n">
        <v>47873.15</v>
      </c>
      <c r="U22" t="n">
        <v>0.53</v>
      </c>
      <c r="V22" t="n">
        <v>0.83</v>
      </c>
      <c r="W22" t="n">
        <v>0.45</v>
      </c>
      <c r="X22" t="n">
        <v>2.98</v>
      </c>
      <c r="Y22" t="n">
        <v>2</v>
      </c>
      <c r="Z22" t="n">
        <v>10</v>
      </c>
    </row>
    <row r="23">
      <c r="A23" t="n">
        <v>0</v>
      </c>
      <c r="B23" t="n">
        <v>20</v>
      </c>
      <c r="C23" t="inlineStr">
        <is>
          <t xml:space="preserve">CONCLUIDO	</t>
        </is>
      </c>
      <c r="D23" t="n">
        <v>2.965</v>
      </c>
      <c r="E23" t="n">
        <v>33.73</v>
      </c>
      <c r="F23" t="n">
        <v>27.98</v>
      </c>
      <c r="G23" t="n">
        <v>5.13</v>
      </c>
      <c r="H23" t="n">
        <v>0.34</v>
      </c>
      <c r="I23" t="n">
        <v>327</v>
      </c>
      <c r="J23" t="n">
        <v>51.33</v>
      </c>
      <c r="K23" t="n">
        <v>24.83</v>
      </c>
      <c r="L23" t="n">
        <v>1</v>
      </c>
      <c r="M23" t="n">
        <v>0</v>
      </c>
      <c r="N23" t="n">
        <v>5.51</v>
      </c>
      <c r="O23" t="n">
        <v>6564.78</v>
      </c>
      <c r="P23" t="n">
        <v>130.31</v>
      </c>
      <c r="Q23" t="n">
        <v>6538.26</v>
      </c>
      <c r="R23" t="n">
        <v>512.39</v>
      </c>
      <c r="S23" t="n">
        <v>107.99</v>
      </c>
      <c r="T23" t="n">
        <v>200964.42</v>
      </c>
      <c r="U23" t="n">
        <v>0.21</v>
      </c>
      <c r="V23" t="n">
        <v>0.55</v>
      </c>
      <c r="W23" t="n">
        <v>1.18</v>
      </c>
      <c r="X23" t="n">
        <v>12.56</v>
      </c>
      <c r="Y23" t="n">
        <v>2</v>
      </c>
      <c r="Z23" t="n">
        <v>10</v>
      </c>
    </row>
    <row r="24">
      <c r="A24" t="n">
        <v>0</v>
      </c>
      <c r="B24" t="n">
        <v>65</v>
      </c>
      <c r="C24" t="inlineStr">
        <is>
          <t xml:space="preserve">CONCLUIDO	</t>
        </is>
      </c>
      <c r="D24" t="n">
        <v>3.8531</v>
      </c>
      <c r="E24" t="n">
        <v>25.95</v>
      </c>
      <c r="F24" t="n">
        <v>20.26</v>
      </c>
      <c r="G24" t="n">
        <v>9.42</v>
      </c>
      <c r="H24" t="n">
        <v>0.13</v>
      </c>
      <c r="I24" t="n">
        <v>129</v>
      </c>
      <c r="J24" t="n">
        <v>133.21</v>
      </c>
      <c r="K24" t="n">
        <v>46.47</v>
      </c>
      <c r="L24" t="n">
        <v>1</v>
      </c>
      <c r="M24" t="n">
        <v>117</v>
      </c>
      <c r="N24" t="n">
        <v>20.75</v>
      </c>
      <c r="O24" t="n">
        <v>16663.42</v>
      </c>
      <c r="P24" t="n">
        <v>176.47</v>
      </c>
      <c r="Q24" t="n">
        <v>6531.65</v>
      </c>
      <c r="R24" t="n">
        <v>269.37</v>
      </c>
      <c r="S24" t="n">
        <v>107.99</v>
      </c>
      <c r="T24" t="n">
        <v>80443.25999999999</v>
      </c>
      <c r="U24" t="n">
        <v>0.4</v>
      </c>
      <c r="V24" t="n">
        <v>0.76</v>
      </c>
      <c r="W24" t="n">
        <v>0.44</v>
      </c>
      <c r="X24" t="n">
        <v>4.84</v>
      </c>
      <c r="Y24" t="n">
        <v>2</v>
      </c>
      <c r="Z24" t="n">
        <v>10</v>
      </c>
    </row>
    <row r="25">
      <c r="A25" t="n">
        <v>1</v>
      </c>
      <c r="B25" t="n">
        <v>65</v>
      </c>
      <c r="C25" t="inlineStr">
        <is>
          <t xml:space="preserve">CONCLUIDO	</t>
        </is>
      </c>
      <c r="D25" t="n">
        <v>4.1229</v>
      </c>
      <c r="E25" t="n">
        <v>24.25</v>
      </c>
      <c r="F25" t="n">
        <v>19.3</v>
      </c>
      <c r="G25" t="n">
        <v>11.35</v>
      </c>
      <c r="H25" t="n">
        <v>0.26</v>
      </c>
      <c r="I25" t="n">
        <v>102</v>
      </c>
      <c r="J25" t="n">
        <v>134.55</v>
      </c>
      <c r="K25" t="n">
        <v>46.47</v>
      </c>
      <c r="L25" t="n">
        <v>2</v>
      </c>
      <c r="M25" t="n">
        <v>0</v>
      </c>
      <c r="N25" t="n">
        <v>21.09</v>
      </c>
      <c r="O25" t="n">
        <v>16828.84</v>
      </c>
      <c r="P25" t="n">
        <v>159.1</v>
      </c>
      <c r="Q25" t="n">
        <v>6531.92</v>
      </c>
      <c r="R25" t="n">
        <v>233.28</v>
      </c>
      <c r="S25" t="n">
        <v>107.99</v>
      </c>
      <c r="T25" t="n">
        <v>62536.63</v>
      </c>
      <c r="U25" t="n">
        <v>0.46</v>
      </c>
      <c r="V25" t="n">
        <v>0.8</v>
      </c>
      <c r="W25" t="n">
        <v>0.51</v>
      </c>
      <c r="X25" t="n">
        <v>3.88</v>
      </c>
      <c r="Y25" t="n">
        <v>2</v>
      </c>
      <c r="Z25" t="n">
        <v>10</v>
      </c>
    </row>
    <row r="26">
      <c r="A26" t="n">
        <v>0</v>
      </c>
      <c r="B26" t="n">
        <v>75</v>
      </c>
      <c r="C26" t="inlineStr">
        <is>
          <t xml:space="preserve">CONCLUIDO	</t>
        </is>
      </c>
      <c r="D26" t="n">
        <v>3.5146</v>
      </c>
      <c r="E26" t="n">
        <v>28.45</v>
      </c>
      <c r="F26" t="n">
        <v>21.38</v>
      </c>
      <c r="G26" t="n">
        <v>8.17</v>
      </c>
      <c r="H26" t="n">
        <v>0.12</v>
      </c>
      <c r="I26" t="n">
        <v>157</v>
      </c>
      <c r="J26" t="n">
        <v>150.44</v>
      </c>
      <c r="K26" t="n">
        <v>49.1</v>
      </c>
      <c r="L26" t="n">
        <v>1</v>
      </c>
      <c r="M26" t="n">
        <v>155</v>
      </c>
      <c r="N26" t="n">
        <v>25.34</v>
      </c>
      <c r="O26" t="n">
        <v>18787.76</v>
      </c>
      <c r="P26" t="n">
        <v>215.33</v>
      </c>
      <c r="Q26" t="n">
        <v>6532.87</v>
      </c>
      <c r="R26" t="n">
        <v>307.73</v>
      </c>
      <c r="S26" t="n">
        <v>107.99</v>
      </c>
      <c r="T26" t="n">
        <v>99487.41</v>
      </c>
      <c r="U26" t="n">
        <v>0.35</v>
      </c>
      <c r="V26" t="n">
        <v>0.72</v>
      </c>
      <c r="W26" t="n">
        <v>0.46</v>
      </c>
      <c r="X26" t="n">
        <v>5.96</v>
      </c>
      <c r="Y26" t="n">
        <v>2</v>
      </c>
      <c r="Z26" t="n">
        <v>10</v>
      </c>
    </row>
    <row r="27">
      <c r="A27" t="n">
        <v>1</v>
      </c>
      <c r="B27" t="n">
        <v>75</v>
      </c>
      <c r="C27" t="inlineStr">
        <is>
          <t xml:space="preserve">CONCLUIDO	</t>
        </is>
      </c>
      <c r="D27" t="n">
        <v>4.2007</v>
      </c>
      <c r="E27" t="n">
        <v>23.81</v>
      </c>
      <c r="F27" t="n">
        <v>18.81</v>
      </c>
      <c r="G27" t="n">
        <v>12.68</v>
      </c>
      <c r="H27" t="n">
        <v>0.23</v>
      </c>
      <c r="I27" t="n">
        <v>89</v>
      </c>
      <c r="J27" t="n">
        <v>151.83</v>
      </c>
      <c r="K27" t="n">
        <v>49.1</v>
      </c>
      <c r="L27" t="n">
        <v>2</v>
      </c>
      <c r="M27" t="n">
        <v>0</v>
      </c>
      <c r="N27" t="n">
        <v>25.73</v>
      </c>
      <c r="O27" t="n">
        <v>18959.54</v>
      </c>
      <c r="P27" t="n">
        <v>165.98</v>
      </c>
      <c r="Q27" t="n">
        <v>6531.76</v>
      </c>
      <c r="R27" t="n">
        <v>217.62</v>
      </c>
      <c r="S27" t="n">
        <v>107.99</v>
      </c>
      <c r="T27" t="n">
        <v>54772.37</v>
      </c>
      <c r="U27" t="n">
        <v>0.5</v>
      </c>
      <c r="V27" t="n">
        <v>0.82</v>
      </c>
      <c r="W27" t="n">
        <v>0.48</v>
      </c>
      <c r="X27" t="n">
        <v>3.4</v>
      </c>
      <c r="Y27" t="n">
        <v>2</v>
      </c>
      <c r="Z27" t="n">
        <v>10</v>
      </c>
    </row>
    <row r="28">
      <c r="A28" t="n">
        <v>0</v>
      </c>
      <c r="B28" t="n">
        <v>95</v>
      </c>
      <c r="C28" t="inlineStr">
        <is>
          <t xml:space="preserve">CONCLUIDO	</t>
        </is>
      </c>
      <c r="D28" t="n">
        <v>2.9163</v>
      </c>
      <c r="E28" t="n">
        <v>34.29</v>
      </c>
      <c r="F28" t="n">
        <v>23.82</v>
      </c>
      <c r="G28" t="n">
        <v>6.65</v>
      </c>
      <c r="H28" t="n">
        <v>0.1</v>
      </c>
      <c r="I28" t="n">
        <v>215</v>
      </c>
      <c r="J28" t="n">
        <v>185.69</v>
      </c>
      <c r="K28" t="n">
        <v>53.44</v>
      </c>
      <c r="L28" t="n">
        <v>1</v>
      </c>
      <c r="M28" t="n">
        <v>213</v>
      </c>
      <c r="N28" t="n">
        <v>36.26</v>
      </c>
      <c r="O28" t="n">
        <v>23136.14</v>
      </c>
      <c r="P28" t="n">
        <v>294.26</v>
      </c>
      <c r="Q28" t="n">
        <v>6532.76</v>
      </c>
      <c r="R28" t="n">
        <v>389.55</v>
      </c>
      <c r="S28" t="n">
        <v>107.99</v>
      </c>
      <c r="T28" t="n">
        <v>140106.02</v>
      </c>
      <c r="U28" t="n">
        <v>0.28</v>
      </c>
      <c r="V28" t="n">
        <v>0.64</v>
      </c>
      <c r="W28" t="n">
        <v>0.5600000000000001</v>
      </c>
      <c r="X28" t="n">
        <v>8.4</v>
      </c>
      <c r="Y28" t="n">
        <v>2</v>
      </c>
      <c r="Z28" t="n">
        <v>10</v>
      </c>
    </row>
    <row r="29">
      <c r="A29" t="n">
        <v>1</v>
      </c>
      <c r="B29" t="n">
        <v>95</v>
      </c>
      <c r="C29" t="inlineStr">
        <is>
          <t xml:space="preserve">CONCLUIDO	</t>
        </is>
      </c>
      <c r="D29" t="n">
        <v>4.3107</v>
      </c>
      <c r="E29" t="n">
        <v>23.2</v>
      </c>
      <c r="F29" t="n">
        <v>18.09</v>
      </c>
      <c r="G29" t="n">
        <v>15.28</v>
      </c>
      <c r="H29" t="n">
        <v>0.19</v>
      </c>
      <c r="I29" t="n">
        <v>71</v>
      </c>
      <c r="J29" t="n">
        <v>187.21</v>
      </c>
      <c r="K29" t="n">
        <v>53.44</v>
      </c>
      <c r="L29" t="n">
        <v>2</v>
      </c>
      <c r="M29" t="n">
        <v>9</v>
      </c>
      <c r="N29" t="n">
        <v>36.77</v>
      </c>
      <c r="O29" t="n">
        <v>23322.88</v>
      </c>
      <c r="P29" t="n">
        <v>180.4</v>
      </c>
      <c r="Q29" t="n">
        <v>6530.46</v>
      </c>
      <c r="R29" t="n">
        <v>194.41</v>
      </c>
      <c r="S29" t="n">
        <v>107.99</v>
      </c>
      <c r="T29" t="n">
        <v>43255.84</v>
      </c>
      <c r="U29" t="n">
        <v>0.5600000000000001</v>
      </c>
      <c r="V29" t="n">
        <v>0.85</v>
      </c>
      <c r="W29" t="n">
        <v>0.42</v>
      </c>
      <c r="X29" t="n">
        <v>2.67</v>
      </c>
      <c r="Y29" t="n">
        <v>2</v>
      </c>
      <c r="Z29" t="n">
        <v>10</v>
      </c>
    </row>
    <row r="30">
      <c r="A30" t="n">
        <v>2</v>
      </c>
      <c r="B30" t="n">
        <v>95</v>
      </c>
      <c r="C30" t="inlineStr">
        <is>
          <t xml:space="preserve">CONCLUIDO	</t>
        </is>
      </c>
      <c r="D30" t="n">
        <v>4.2984</v>
      </c>
      <c r="E30" t="n">
        <v>23.26</v>
      </c>
      <c r="F30" t="n">
        <v>18.19</v>
      </c>
      <c r="G30" t="n">
        <v>15.59</v>
      </c>
      <c r="H30" t="n">
        <v>0.28</v>
      </c>
      <c r="I30" t="n">
        <v>70</v>
      </c>
      <c r="J30" t="n">
        <v>188.73</v>
      </c>
      <c r="K30" t="n">
        <v>53.44</v>
      </c>
      <c r="L30" t="n">
        <v>3</v>
      </c>
      <c r="M30" t="n">
        <v>0</v>
      </c>
      <c r="N30" t="n">
        <v>37.29</v>
      </c>
      <c r="O30" t="n">
        <v>23510.33</v>
      </c>
      <c r="P30" t="n">
        <v>182.46</v>
      </c>
      <c r="Q30" t="n">
        <v>6530.95</v>
      </c>
      <c r="R30" t="n">
        <v>197.66</v>
      </c>
      <c r="S30" t="n">
        <v>107.99</v>
      </c>
      <c r="T30" t="n">
        <v>44883.96</v>
      </c>
      <c r="U30" t="n">
        <v>0.55</v>
      </c>
      <c r="V30" t="n">
        <v>0.84</v>
      </c>
      <c r="W30" t="n">
        <v>0.43</v>
      </c>
      <c r="X30" t="n">
        <v>2.78</v>
      </c>
      <c r="Y30" t="n">
        <v>2</v>
      </c>
      <c r="Z30" t="n">
        <v>10</v>
      </c>
    </row>
    <row r="31">
      <c r="A31" t="n">
        <v>0</v>
      </c>
      <c r="B31" t="n">
        <v>55</v>
      </c>
      <c r="C31" t="inlineStr">
        <is>
          <t xml:space="preserve">CONCLUIDO	</t>
        </is>
      </c>
      <c r="D31" t="n">
        <v>4.001</v>
      </c>
      <c r="E31" t="n">
        <v>24.99</v>
      </c>
      <c r="F31" t="n">
        <v>20.02</v>
      </c>
      <c r="G31" t="n">
        <v>9.93</v>
      </c>
      <c r="H31" t="n">
        <v>0.15</v>
      </c>
      <c r="I31" t="n">
        <v>121</v>
      </c>
      <c r="J31" t="n">
        <v>116.05</v>
      </c>
      <c r="K31" t="n">
        <v>43.4</v>
      </c>
      <c r="L31" t="n">
        <v>1</v>
      </c>
      <c r="M31" t="n">
        <v>14</v>
      </c>
      <c r="N31" t="n">
        <v>16.65</v>
      </c>
      <c r="O31" t="n">
        <v>14546.17</v>
      </c>
      <c r="P31" t="n">
        <v>151.26</v>
      </c>
      <c r="Q31" t="n">
        <v>6532.26</v>
      </c>
      <c r="R31" t="n">
        <v>256.95</v>
      </c>
      <c r="S31" t="n">
        <v>107.99</v>
      </c>
      <c r="T31" t="n">
        <v>74276.62</v>
      </c>
      <c r="U31" t="n">
        <v>0.42</v>
      </c>
      <c r="V31" t="n">
        <v>0.77</v>
      </c>
      <c r="W31" t="n">
        <v>0.5600000000000001</v>
      </c>
      <c r="X31" t="n">
        <v>4.6</v>
      </c>
      <c r="Y31" t="n">
        <v>2</v>
      </c>
      <c r="Z31" t="n">
        <v>10</v>
      </c>
    </row>
    <row r="32">
      <c r="A32" t="n">
        <v>1</v>
      </c>
      <c r="B32" t="n">
        <v>55</v>
      </c>
      <c r="C32" t="inlineStr">
        <is>
          <t xml:space="preserve">CONCLUIDO	</t>
        </is>
      </c>
      <c r="D32" t="n">
        <v>4.0102</v>
      </c>
      <c r="E32" t="n">
        <v>24.94</v>
      </c>
      <c r="F32" t="n">
        <v>19.99</v>
      </c>
      <c r="G32" t="n">
        <v>9.99</v>
      </c>
      <c r="H32" t="n">
        <v>0.3</v>
      </c>
      <c r="I32" t="n">
        <v>120</v>
      </c>
      <c r="J32" t="n">
        <v>117.34</v>
      </c>
      <c r="K32" t="n">
        <v>43.4</v>
      </c>
      <c r="L32" t="n">
        <v>2</v>
      </c>
      <c r="M32" t="n">
        <v>0</v>
      </c>
      <c r="N32" t="n">
        <v>16.94</v>
      </c>
      <c r="O32" t="n">
        <v>14705.49</v>
      </c>
      <c r="P32" t="n">
        <v>152.24</v>
      </c>
      <c r="Q32" t="n">
        <v>6532.25</v>
      </c>
      <c r="R32" t="n">
        <v>255.12</v>
      </c>
      <c r="S32" t="n">
        <v>107.99</v>
      </c>
      <c r="T32" t="n">
        <v>73362.58</v>
      </c>
      <c r="U32" t="n">
        <v>0.42</v>
      </c>
      <c r="V32" t="n">
        <v>0.77</v>
      </c>
      <c r="W32" t="n">
        <v>0.57</v>
      </c>
      <c r="X32" t="n">
        <v>4.57</v>
      </c>
      <c r="Y32" t="n">
        <v>2</v>
      </c>
      <c r="Z3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INDEX(resultados!$A$2:$ZZ$32, 1, MATCH($B$1, resultados!$A$1:$ZZ$1, 0))</f>
        <v/>
      </c>
      <c r="B7">
        <f>INDEX(resultados!$A$2:$ZZ$32, 1, MATCH($B$2, resultados!$A$1:$ZZ$1, 0))</f>
        <v/>
      </c>
      <c r="C7">
        <f>INDEX(resultados!$A$2:$ZZ$32, 1, MATCH($B$3, resultados!$A$1:$ZZ$1, 0))</f>
        <v/>
      </c>
    </row>
    <row r="8">
      <c r="A8">
        <f>INDEX(resultados!$A$2:$ZZ$32, 2, MATCH($B$1, resultados!$A$1:$ZZ$1, 0))</f>
        <v/>
      </c>
      <c r="B8">
        <f>INDEX(resultados!$A$2:$ZZ$32, 2, MATCH($B$2, resultados!$A$1:$ZZ$1, 0))</f>
        <v/>
      </c>
      <c r="C8">
        <f>INDEX(resultados!$A$2:$ZZ$32, 2, MATCH($B$3, resultados!$A$1:$ZZ$1, 0))</f>
        <v/>
      </c>
    </row>
    <row r="9">
      <c r="A9">
        <f>INDEX(resultados!$A$2:$ZZ$32, 3, MATCH($B$1, resultados!$A$1:$ZZ$1, 0))</f>
        <v/>
      </c>
      <c r="B9">
        <f>INDEX(resultados!$A$2:$ZZ$32, 3, MATCH($B$2, resultados!$A$1:$ZZ$1, 0))</f>
        <v/>
      </c>
      <c r="C9">
        <f>INDEX(resultados!$A$2:$ZZ$32, 3, MATCH($B$3, resultados!$A$1:$ZZ$1, 0))</f>
        <v/>
      </c>
    </row>
    <row r="10">
      <c r="A10">
        <f>INDEX(resultados!$A$2:$ZZ$32, 4, MATCH($B$1, resultados!$A$1:$ZZ$1, 0))</f>
        <v/>
      </c>
      <c r="B10">
        <f>INDEX(resultados!$A$2:$ZZ$32, 4, MATCH($B$2, resultados!$A$1:$ZZ$1, 0))</f>
        <v/>
      </c>
      <c r="C10">
        <f>INDEX(resultados!$A$2:$ZZ$32, 4, MATCH($B$3, resultados!$A$1:$ZZ$1, 0))</f>
        <v/>
      </c>
    </row>
    <row r="11">
      <c r="A11">
        <f>INDEX(resultados!$A$2:$ZZ$32, 5, MATCH($B$1, resultados!$A$1:$ZZ$1, 0))</f>
        <v/>
      </c>
      <c r="B11">
        <f>INDEX(resultados!$A$2:$ZZ$32, 5, MATCH($B$2, resultados!$A$1:$ZZ$1, 0))</f>
        <v/>
      </c>
      <c r="C11">
        <f>INDEX(resultados!$A$2:$ZZ$32, 5, MATCH($B$3, resultados!$A$1:$ZZ$1, 0))</f>
        <v/>
      </c>
    </row>
    <row r="12">
      <c r="A12">
        <f>INDEX(resultados!$A$2:$ZZ$32, 6, MATCH($B$1, resultados!$A$1:$ZZ$1, 0))</f>
        <v/>
      </c>
      <c r="B12">
        <f>INDEX(resultados!$A$2:$ZZ$32, 6, MATCH($B$2, resultados!$A$1:$ZZ$1, 0))</f>
        <v/>
      </c>
      <c r="C12">
        <f>INDEX(resultados!$A$2:$ZZ$32, 6, MATCH($B$3, resultados!$A$1:$ZZ$1, 0))</f>
        <v/>
      </c>
    </row>
    <row r="13">
      <c r="A13">
        <f>INDEX(resultados!$A$2:$ZZ$32, 7, MATCH($B$1, resultados!$A$1:$ZZ$1, 0))</f>
        <v/>
      </c>
      <c r="B13">
        <f>INDEX(resultados!$A$2:$ZZ$32, 7, MATCH($B$2, resultados!$A$1:$ZZ$1, 0))</f>
        <v/>
      </c>
      <c r="C13">
        <f>INDEX(resultados!$A$2:$ZZ$32, 7, MATCH($B$3, resultados!$A$1:$ZZ$1, 0))</f>
        <v/>
      </c>
    </row>
    <row r="14">
      <c r="A14">
        <f>INDEX(resultados!$A$2:$ZZ$32, 8, MATCH($B$1, resultados!$A$1:$ZZ$1, 0))</f>
        <v/>
      </c>
      <c r="B14">
        <f>INDEX(resultados!$A$2:$ZZ$32, 8, MATCH($B$2, resultados!$A$1:$ZZ$1, 0))</f>
        <v/>
      </c>
      <c r="C14">
        <f>INDEX(resultados!$A$2:$ZZ$32, 8, MATCH($B$3, resultados!$A$1:$ZZ$1, 0))</f>
        <v/>
      </c>
    </row>
    <row r="15">
      <c r="A15">
        <f>INDEX(resultados!$A$2:$ZZ$32, 9, MATCH($B$1, resultados!$A$1:$ZZ$1, 0))</f>
        <v/>
      </c>
      <c r="B15">
        <f>INDEX(resultados!$A$2:$ZZ$32, 9, MATCH($B$2, resultados!$A$1:$ZZ$1, 0))</f>
        <v/>
      </c>
      <c r="C15">
        <f>INDEX(resultados!$A$2:$ZZ$32, 9, MATCH($B$3, resultados!$A$1:$ZZ$1, 0))</f>
        <v/>
      </c>
    </row>
    <row r="16">
      <c r="A16">
        <f>INDEX(resultados!$A$2:$ZZ$32, 10, MATCH($B$1, resultados!$A$1:$ZZ$1, 0))</f>
        <v/>
      </c>
      <c r="B16">
        <f>INDEX(resultados!$A$2:$ZZ$32, 10, MATCH($B$2, resultados!$A$1:$ZZ$1, 0))</f>
        <v/>
      </c>
      <c r="C16">
        <f>INDEX(resultados!$A$2:$ZZ$32, 10, MATCH($B$3, resultados!$A$1:$ZZ$1, 0))</f>
        <v/>
      </c>
    </row>
    <row r="17">
      <c r="A17">
        <f>INDEX(resultados!$A$2:$ZZ$32, 11, MATCH($B$1, resultados!$A$1:$ZZ$1, 0))</f>
        <v/>
      </c>
      <c r="B17">
        <f>INDEX(resultados!$A$2:$ZZ$32, 11, MATCH($B$2, resultados!$A$1:$ZZ$1, 0))</f>
        <v/>
      </c>
      <c r="C17">
        <f>INDEX(resultados!$A$2:$ZZ$32, 11, MATCH($B$3, resultados!$A$1:$ZZ$1, 0))</f>
        <v/>
      </c>
    </row>
    <row r="18">
      <c r="A18">
        <f>INDEX(resultados!$A$2:$ZZ$32, 12, MATCH($B$1, resultados!$A$1:$ZZ$1, 0))</f>
        <v/>
      </c>
      <c r="B18">
        <f>INDEX(resultados!$A$2:$ZZ$32, 12, MATCH($B$2, resultados!$A$1:$ZZ$1, 0))</f>
        <v/>
      </c>
      <c r="C18">
        <f>INDEX(resultados!$A$2:$ZZ$32, 12, MATCH($B$3, resultados!$A$1:$ZZ$1, 0))</f>
        <v/>
      </c>
    </row>
    <row r="19">
      <c r="A19">
        <f>INDEX(resultados!$A$2:$ZZ$32, 13, MATCH($B$1, resultados!$A$1:$ZZ$1, 0))</f>
        <v/>
      </c>
      <c r="B19">
        <f>INDEX(resultados!$A$2:$ZZ$32, 13, MATCH($B$2, resultados!$A$1:$ZZ$1, 0))</f>
        <v/>
      </c>
      <c r="C19">
        <f>INDEX(resultados!$A$2:$ZZ$32, 13, MATCH($B$3, resultados!$A$1:$ZZ$1, 0))</f>
        <v/>
      </c>
    </row>
    <row r="20">
      <c r="A20">
        <f>INDEX(resultados!$A$2:$ZZ$32, 14, MATCH($B$1, resultados!$A$1:$ZZ$1, 0))</f>
        <v/>
      </c>
      <c r="B20">
        <f>INDEX(resultados!$A$2:$ZZ$32, 14, MATCH($B$2, resultados!$A$1:$ZZ$1, 0))</f>
        <v/>
      </c>
      <c r="C20">
        <f>INDEX(resultados!$A$2:$ZZ$32, 14, MATCH($B$3, resultados!$A$1:$ZZ$1, 0))</f>
        <v/>
      </c>
    </row>
    <row r="21">
      <c r="A21">
        <f>INDEX(resultados!$A$2:$ZZ$32, 15, MATCH($B$1, resultados!$A$1:$ZZ$1, 0))</f>
        <v/>
      </c>
      <c r="B21">
        <f>INDEX(resultados!$A$2:$ZZ$32, 15, MATCH($B$2, resultados!$A$1:$ZZ$1, 0))</f>
        <v/>
      </c>
      <c r="C21">
        <f>INDEX(resultados!$A$2:$ZZ$32, 15, MATCH($B$3, resultados!$A$1:$ZZ$1, 0))</f>
        <v/>
      </c>
    </row>
    <row r="22">
      <c r="A22">
        <f>INDEX(resultados!$A$2:$ZZ$32, 16, MATCH($B$1, resultados!$A$1:$ZZ$1, 0))</f>
        <v/>
      </c>
      <c r="B22">
        <f>INDEX(resultados!$A$2:$ZZ$32, 16, MATCH($B$2, resultados!$A$1:$ZZ$1, 0))</f>
        <v/>
      </c>
      <c r="C22">
        <f>INDEX(resultados!$A$2:$ZZ$32, 16, MATCH($B$3, resultados!$A$1:$ZZ$1, 0))</f>
        <v/>
      </c>
    </row>
    <row r="23">
      <c r="A23">
        <f>INDEX(resultados!$A$2:$ZZ$32, 17, MATCH($B$1, resultados!$A$1:$ZZ$1, 0))</f>
        <v/>
      </c>
      <c r="B23">
        <f>INDEX(resultados!$A$2:$ZZ$32, 17, MATCH($B$2, resultados!$A$1:$ZZ$1, 0))</f>
        <v/>
      </c>
      <c r="C23">
        <f>INDEX(resultados!$A$2:$ZZ$32, 17, MATCH($B$3, resultados!$A$1:$ZZ$1, 0))</f>
        <v/>
      </c>
    </row>
    <row r="24">
      <c r="A24">
        <f>INDEX(resultados!$A$2:$ZZ$32, 18, MATCH($B$1, resultados!$A$1:$ZZ$1, 0))</f>
        <v/>
      </c>
      <c r="B24">
        <f>INDEX(resultados!$A$2:$ZZ$32, 18, MATCH($B$2, resultados!$A$1:$ZZ$1, 0))</f>
        <v/>
      </c>
      <c r="C24">
        <f>INDEX(resultados!$A$2:$ZZ$32, 18, MATCH($B$3, resultados!$A$1:$ZZ$1, 0))</f>
        <v/>
      </c>
    </row>
    <row r="25">
      <c r="A25">
        <f>INDEX(resultados!$A$2:$ZZ$32, 19, MATCH($B$1, resultados!$A$1:$ZZ$1, 0))</f>
        <v/>
      </c>
      <c r="B25">
        <f>INDEX(resultados!$A$2:$ZZ$32, 19, MATCH($B$2, resultados!$A$1:$ZZ$1, 0))</f>
        <v/>
      </c>
      <c r="C25">
        <f>INDEX(resultados!$A$2:$ZZ$32, 19, MATCH($B$3, resultados!$A$1:$ZZ$1, 0))</f>
        <v/>
      </c>
    </row>
    <row r="26">
      <c r="A26">
        <f>INDEX(resultados!$A$2:$ZZ$32, 20, MATCH($B$1, resultados!$A$1:$ZZ$1, 0))</f>
        <v/>
      </c>
      <c r="B26">
        <f>INDEX(resultados!$A$2:$ZZ$32, 20, MATCH($B$2, resultados!$A$1:$ZZ$1, 0))</f>
        <v/>
      </c>
      <c r="C26">
        <f>INDEX(resultados!$A$2:$ZZ$32, 20, MATCH($B$3, resultados!$A$1:$ZZ$1, 0))</f>
        <v/>
      </c>
    </row>
    <row r="27">
      <c r="A27">
        <f>INDEX(resultados!$A$2:$ZZ$32, 21, MATCH($B$1, resultados!$A$1:$ZZ$1, 0))</f>
        <v/>
      </c>
      <c r="B27">
        <f>INDEX(resultados!$A$2:$ZZ$32, 21, MATCH($B$2, resultados!$A$1:$ZZ$1, 0))</f>
        <v/>
      </c>
      <c r="C27">
        <f>INDEX(resultados!$A$2:$ZZ$32, 21, MATCH($B$3, resultados!$A$1:$ZZ$1, 0))</f>
        <v/>
      </c>
    </row>
    <row r="28">
      <c r="A28">
        <f>INDEX(resultados!$A$2:$ZZ$32, 22, MATCH($B$1, resultados!$A$1:$ZZ$1, 0))</f>
        <v/>
      </c>
      <c r="B28">
        <f>INDEX(resultados!$A$2:$ZZ$32, 22, MATCH($B$2, resultados!$A$1:$ZZ$1, 0))</f>
        <v/>
      </c>
      <c r="C28">
        <f>INDEX(resultados!$A$2:$ZZ$32, 22, MATCH($B$3, resultados!$A$1:$ZZ$1, 0))</f>
        <v/>
      </c>
    </row>
    <row r="29">
      <c r="A29">
        <f>INDEX(resultados!$A$2:$ZZ$32, 23, MATCH($B$1, resultados!$A$1:$ZZ$1, 0))</f>
        <v/>
      </c>
      <c r="B29">
        <f>INDEX(resultados!$A$2:$ZZ$32, 23, MATCH($B$2, resultados!$A$1:$ZZ$1, 0))</f>
        <v/>
      </c>
      <c r="C29">
        <f>INDEX(resultados!$A$2:$ZZ$32, 23, MATCH($B$3, resultados!$A$1:$ZZ$1, 0))</f>
        <v/>
      </c>
    </row>
    <row r="30">
      <c r="A30">
        <f>INDEX(resultados!$A$2:$ZZ$32, 24, MATCH($B$1, resultados!$A$1:$ZZ$1, 0))</f>
        <v/>
      </c>
      <c r="B30">
        <f>INDEX(resultados!$A$2:$ZZ$32, 24, MATCH($B$2, resultados!$A$1:$ZZ$1, 0))</f>
        <v/>
      </c>
      <c r="C30">
        <f>INDEX(resultados!$A$2:$ZZ$32, 24, MATCH($B$3, resultados!$A$1:$ZZ$1, 0))</f>
        <v/>
      </c>
    </row>
    <row r="31">
      <c r="A31">
        <f>INDEX(resultados!$A$2:$ZZ$32, 25, MATCH($B$1, resultados!$A$1:$ZZ$1, 0))</f>
        <v/>
      </c>
      <c r="B31">
        <f>INDEX(resultados!$A$2:$ZZ$32, 25, MATCH($B$2, resultados!$A$1:$ZZ$1, 0))</f>
        <v/>
      </c>
      <c r="C31">
        <f>INDEX(resultados!$A$2:$ZZ$32, 25, MATCH($B$3, resultados!$A$1:$ZZ$1, 0))</f>
        <v/>
      </c>
    </row>
    <row r="32">
      <c r="A32">
        <f>INDEX(resultados!$A$2:$ZZ$32, 26, MATCH($B$1, resultados!$A$1:$ZZ$1, 0))</f>
        <v/>
      </c>
      <c r="B32">
        <f>INDEX(resultados!$A$2:$ZZ$32, 26, MATCH($B$2, resultados!$A$1:$ZZ$1, 0))</f>
        <v/>
      </c>
      <c r="C32">
        <f>INDEX(resultados!$A$2:$ZZ$32, 26, MATCH($B$3, resultados!$A$1:$ZZ$1, 0))</f>
        <v/>
      </c>
    </row>
    <row r="33">
      <c r="A33">
        <f>INDEX(resultados!$A$2:$ZZ$32, 27, MATCH($B$1, resultados!$A$1:$ZZ$1, 0))</f>
        <v/>
      </c>
      <c r="B33">
        <f>INDEX(resultados!$A$2:$ZZ$32, 27, MATCH($B$2, resultados!$A$1:$ZZ$1, 0))</f>
        <v/>
      </c>
      <c r="C33">
        <f>INDEX(resultados!$A$2:$ZZ$32, 27, MATCH($B$3, resultados!$A$1:$ZZ$1, 0))</f>
        <v/>
      </c>
    </row>
    <row r="34">
      <c r="A34">
        <f>INDEX(resultados!$A$2:$ZZ$32, 28, MATCH($B$1, resultados!$A$1:$ZZ$1, 0))</f>
        <v/>
      </c>
      <c r="B34">
        <f>INDEX(resultados!$A$2:$ZZ$32, 28, MATCH($B$2, resultados!$A$1:$ZZ$1, 0))</f>
        <v/>
      </c>
      <c r="C34">
        <f>INDEX(resultados!$A$2:$ZZ$32, 28, MATCH($B$3, resultados!$A$1:$ZZ$1, 0))</f>
        <v/>
      </c>
    </row>
    <row r="35">
      <c r="A35">
        <f>INDEX(resultados!$A$2:$ZZ$32, 29, MATCH($B$1, resultados!$A$1:$ZZ$1, 0))</f>
        <v/>
      </c>
      <c r="B35">
        <f>INDEX(resultados!$A$2:$ZZ$32, 29, MATCH($B$2, resultados!$A$1:$ZZ$1, 0))</f>
        <v/>
      </c>
      <c r="C35">
        <f>INDEX(resultados!$A$2:$ZZ$32, 29, MATCH($B$3, resultados!$A$1:$ZZ$1, 0))</f>
        <v/>
      </c>
    </row>
    <row r="36">
      <c r="A36">
        <f>INDEX(resultados!$A$2:$ZZ$32, 30, MATCH($B$1, resultados!$A$1:$ZZ$1, 0))</f>
        <v/>
      </c>
      <c r="B36">
        <f>INDEX(resultados!$A$2:$ZZ$32, 30, MATCH($B$2, resultados!$A$1:$ZZ$1, 0))</f>
        <v/>
      </c>
      <c r="C36">
        <f>INDEX(resultados!$A$2:$ZZ$32, 30, MATCH($B$3, resultados!$A$1:$ZZ$1, 0))</f>
        <v/>
      </c>
    </row>
    <row r="37">
      <c r="A37">
        <f>INDEX(resultados!$A$2:$ZZ$32, 31, MATCH($B$1, resultados!$A$1:$ZZ$1, 0))</f>
        <v/>
      </c>
      <c r="B37">
        <f>INDEX(resultados!$A$2:$ZZ$32, 31, MATCH($B$2, resultados!$A$1:$ZZ$1, 0))</f>
        <v/>
      </c>
      <c r="C37">
        <f>INDEX(resultados!$A$2:$ZZ$32, 31,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3.4377</v>
      </c>
      <c r="E2" t="n">
        <v>29.09</v>
      </c>
      <c r="F2" t="n">
        <v>23.84</v>
      </c>
      <c r="G2" t="n">
        <v>6.53</v>
      </c>
      <c r="H2" t="n">
        <v>0.24</v>
      </c>
      <c r="I2" t="n">
        <v>219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136.31</v>
      </c>
      <c r="Q2" t="n">
        <v>6536.46</v>
      </c>
      <c r="R2" t="n">
        <v>378.87</v>
      </c>
      <c r="S2" t="n">
        <v>107.99</v>
      </c>
      <c r="T2" t="n">
        <v>134745.43</v>
      </c>
      <c r="U2" t="n">
        <v>0.29</v>
      </c>
      <c r="V2" t="n">
        <v>0.64</v>
      </c>
      <c r="W2" t="n">
        <v>0.87</v>
      </c>
      <c r="X2" t="n">
        <v>8.41</v>
      </c>
      <c r="Y2" t="n">
        <v>2</v>
      </c>
      <c r="Z2" t="n">
        <v>10</v>
      </c>
      <c r="AA2" t="n">
        <v>367.0884114066931</v>
      </c>
      <c r="AB2" t="n">
        <v>502.2665592843782</v>
      </c>
      <c r="AC2" t="n">
        <v>454.3309438018198</v>
      </c>
      <c r="AD2" t="n">
        <v>367088.411406693</v>
      </c>
      <c r="AE2" t="n">
        <v>502266.5592843781</v>
      </c>
      <c r="AF2" t="n">
        <v>1.346909179092797e-05</v>
      </c>
      <c r="AG2" t="n">
        <v>18.93880208333333</v>
      </c>
      <c r="AH2" t="n">
        <v>454330.9438018198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2.5808</v>
      </c>
      <c r="E2" t="n">
        <v>38.75</v>
      </c>
      <c r="F2" t="n">
        <v>32.2</v>
      </c>
      <c r="G2" t="n">
        <v>4.43</v>
      </c>
      <c r="H2" t="n">
        <v>0.43</v>
      </c>
      <c r="I2" t="n">
        <v>436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126.49</v>
      </c>
      <c r="Q2" t="n">
        <v>6540.98</v>
      </c>
      <c r="R2" t="n">
        <v>648.46</v>
      </c>
      <c r="S2" t="n">
        <v>107.99</v>
      </c>
      <c r="T2" t="n">
        <v>268455.22</v>
      </c>
      <c r="U2" t="n">
        <v>0.17</v>
      </c>
      <c r="V2" t="n">
        <v>0.48</v>
      </c>
      <c r="W2" t="n">
        <v>1.5</v>
      </c>
      <c r="X2" t="n">
        <v>16.77</v>
      </c>
      <c r="Y2" t="n">
        <v>2</v>
      </c>
      <c r="Z2" t="n">
        <v>10</v>
      </c>
      <c r="AA2" t="n">
        <v>480.7785750300998</v>
      </c>
      <c r="AB2" t="n">
        <v>657.822456809955</v>
      </c>
      <c r="AC2" t="n">
        <v>595.0408047916289</v>
      </c>
      <c r="AD2" t="n">
        <v>480778.5750300998</v>
      </c>
      <c r="AE2" t="n">
        <v>657822.4568099551</v>
      </c>
      <c r="AF2" t="n">
        <v>1.337366865543695e-05</v>
      </c>
      <c r="AG2" t="n">
        <v>25.22786458333333</v>
      </c>
      <c r="AH2" t="n">
        <v>595040.804791629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3.6771</v>
      </c>
      <c r="E2" t="n">
        <v>27.2</v>
      </c>
      <c r="F2" t="n">
        <v>20.84</v>
      </c>
      <c r="G2" t="n">
        <v>8.74</v>
      </c>
      <c r="H2" t="n">
        <v>0.12</v>
      </c>
      <c r="I2" t="n">
        <v>143</v>
      </c>
      <c r="J2" t="n">
        <v>141.81</v>
      </c>
      <c r="K2" t="n">
        <v>47.83</v>
      </c>
      <c r="L2" t="n">
        <v>1</v>
      </c>
      <c r="M2" t="n">
        <v>141</v>
      </c>
      <c r="N2" t="n">
        <v>22.98</v>
      </c>
      <c r="O2" t="n">
        <v>17723.39</v>
      </c>
      <c r="P2" t="n">
        <v>196.45</v>
      </c>
      <c r="Q2" t="n">
        <v>6532.61</v>
      </c>
      <c r="R2" t="n">
        <v>289.28</v>
      </c>
      <c r="S2" t="n">
        <v>107.99</v>
      </c>
      <c r="T2" t="n">
        <v>90327.72</v>
      </c>
      <c r="U2" t="n">
        <v>0.37</v>
      </c>
      <c r="V2" t="n">
        <v>0.74</v>
      </c>
      <c r="W2" t="n">
        <v>0.45</v>
      </c>
      <c r="X2" t="n">
        <v>5.42</v>
      </c>
      <c r="Y2" t="n">
        <v>2</v>
      </c>
      <c r="Z2" t="n">
        <v>10</v>
      </c>
      <c r="AA2" t="n">
        <v>381.7278600230297</v>
      </c>
      <c r="AB2" t="n">
        <v>522.2968987281414</v>
      </c>
      <c r="AC2" t="n">
        <v>472.4496157618282</v>
      </c>
      <c r="AD2" t="n">
        <v>381727.8600230297</v>
      </c>
      <c r="AE2" t="n">
        <v>522296.8987281414</v>
      </c>
      <c r="AF2" t="n">
        <v>1.023636387520733e-05</v>
      </c>
      <c r="AG2" t="n">
        <v>17.70833333333333</v>
      </c>
      <c r="AH2" t="n">
        <v>472449.6157618281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4.1641</v>
      </c>
      <c r="E3" t="n">
        <v>24.02</v>
      </c>
      <c r="F3" t="n">
        <v>19.04</v>
      </c>
      <c r="G3" t="n">
        <v>12.03</v>
      </c>
      <c r="H3" t="n">
        <v>0.25</v>
      </c>
      <c r="I3" t="n">
        <v>95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162.47</v>
      </c>
      <c r="Q3" t="n">
        <v>6531.88</v>
      </c>
      <c r="R3" t="n">
        <v>224.89</v>
      </c>
      <c r="S3" t="n">
        <v>107.99</v>
      </c>
      <c r="T3" t="n">
        <v>58373.8</v>
      </c>
      <c r="U3" t="n">
        <v>0.48</v>
      </c>
      <c r="V3" t="n">
        <v>0.8100000000000001</v>
      </c>
      <c r="W3" t="n">
        <v>0.5</v>
      </c>
      <c r="X3" t="n">
        <v>3.63</v>
      </c>
      <c r="Y3" t="n">
        <v>2</v>
      </c>
      <c r="Z3" t="n">
        <v>10</v>
      </c>
      <c r="AA3" t="n">
        <v>324.0563601818331</v>
      </c>
      <c r="AB3" t="n">
        <v>443.38820835841</v>
      </c>
      <c r="AC3" t="n">
        <v>401.0718600519415</v>
      </c>
      <c r="AD3" t="n">
        <v>324056.3601818331</v>
      </c>
      <c r="AE3" t="n">
        <v>443388.20835841</v>
      </c>
      <c r="AF3" t="n">
        <v>1.159208148071873e-05</v>
      </c>
      <c r="AG3" t="n">
        <v>15.63802083333333</v>
      </c>
      <c r="AH3" t="n">
        <v>401071.8600519415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3.048</v>
      </c>
      <c r="E2" t="n">
        <v>32.81</v>
      </c>
      <c r="F2" t="n">
        <v>23.24</v>
      </c>
      <c r="G2" t="n">
        <v>6.94</v>
      </c>
      <c r="H2" t="n">
        <v>0.1</v>
      </c>
      <c r="I2" t="n">
        <v>201</v>
      </c>
      <c r="J2" t="n">
        <v>176.73</v>
      </c>
      <c r="K2" t="n">
        <v>52.44</v>
      </c>
      <c r="L2" t="n">
        <v>1</v>
      </c>
      <c r="M2" t="n">
        <v>199</v>
      </c>
      <c r="N2" t="n">
        <v>33.29</v>
      </c>
      <c r="O2" t="n">
        <v>22031.19</v>
      </c>
      <c r="P2" t="n">
        <v>274.8</v>
      </c>
      <c r="Q2" t="n">
        <v>6533.06</v>
      </c>
      <c r="R2" t="n">
        <v>370.61</v>
      </c>
      <c r="S2" t="n">
        <v>107.99</v>
      </c>
      <c r="T2" t="n">
        <v>130706.82</v>
      </c>
      <c r="U2" t="n">
        <v>0.29</v>
      </c>
      <c r="V2" t="n">
        <v>0.66</v>
      </c>
      <c r="W2" t="n">
        <v>0.53</v>
      </c>
      <c r="X2" t="n">
        <v>7.82</v>
      </c>
      <c r="Y2" t="n">
        <v>2</v>
      </c>
      <c r="Z2" t="n">
        <v>10</v>
      </c>
      <c r="AA2" t="n">
        <v>516.3365788332101</v>
      </c>
      <c r="AB2" t="n">
        <v>706.4744863217843</v>
      </c>
      <c r="AC2" t="n">
        <v>639.0495528904015</v>
      </c>
      <c r="AD2" t="n">
        <v>516336.5788332101</v>
      </c>
      <c r="AE2" t="n">
        <v>706474.4863217843</v>
      </c>
      <c r="AF2" t="n">
        <v>7.66707744099376e-06</v>
      </c>
      <c r="AG2" t="n">
        <v>21.36067708333333</v>
      </c>
      <c r="AH2" t="n">
        <v>639049.5528904016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4.2907</v>
      </c>
      <c r="E3" t="n">
        <v>23.31</v>
      </c>
      <c r="F3" t="n">
        <v>18.25</v>
      </c>
      <c r="G3" t="n">
        <v>14.8</v>
      </c>
      <c r="H3" t="n">
        <v>0.2</v>
      </c>
      <c r="I3" t="n">
        <v>74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176.52</v>
      </c>
      <c r="Q3" t="n">
        <v>6530.73</v>
      </c>
      <c r="R3" t="n">
        <v>199.75</v>
      </c>
      <c r="S3" t="n">
        <v>107.99</v>
      </c>
      <c r="T3" t="n">
        <v>45909.46</v>
      </c>
      <c r="U3" t="n">
        <v>0.54</v>
      </c>
      <c r="V3" t="n">
        <v>0.84</v>
      </c>
      <c r="W3" t="n">
        <v>0.43</v>
      </c>
      <c r="X3" t="n">
        <v>2.84</v>
      </c>
      <c r="Y3" t="n">
        <v>2</v>
      </c>
      <c r="Z3" t="n">
        <v>10</v>
      </c>
      <c r="AA3" t="n">
        <v>321.0653764177377</v>
      </c>
      <c r="AB3" t="n">
        <v>439.2958124194838</v>
      </c>
      <c r="AC3" t="n">
        <v>397.3700366377126</v>
      </c>
      <c r="AD3" t="n">
        <v>321065.3764177377</v>
      </c>
      <c r="AE3" t="n">
        <v>439295.8124194838</v>
      </c>
      <c r="AF3" t="n">
        <v>1.07930213832257e-05</v>
      </c>
      <c r="AG3" t="n">
        <v>15.17578125</v>
      </c>
      <c r="AH3" t="n">
        <v>397370.0366377126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2.0254</v>
      </c>
      <c r="E2" t="n">
        <v>49.37</v>
      </c>
      <c r="F2" t="n">
        <v>40.49</v>
      </c>
      <c r="G2" t="n">
        <v>3.73</v>
      </c>
      <c r="H2" t="n">
        <v>0.64</v>
      </c>
      <c r="I2" t="n">
        <v>651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116.96</v>
      </c>
      <c r="Q2" t="n">
        <v>6544.08</v>
      </c>
      <c r="R2" t="n">
        <v>915.26</v>
      </c>
      <c r="S2" t="n">
        <v>107.99</v>
      </c>
      <c r="T2" t="n">
        <v>400780.61</v>
      </c>
      <c r="U2" t="n">
        <v>0.12</v>
      </c>
      <c r="V2" t="n">
        <v>0.38</v>
      </c>
      <c r="W2" t="n">
        <v>2.13</v>
      </c>
      <c r="X2" t="n">
        <v>25.05</v>
      </c>
      <c r="Y2" t="n">
        <v>2</v>
      </c>
      <c r="Z2" t="n">
        <v>10</v>
      </c>
      <c r="AA2" t="n">
        <v>600.1368517417895</v>
      </c>
      <c r="AB2" t="n">
        <v>821.1337167224218</v>
      </c>
      <c r="AC2" t="n">
        <v>742.7658672668426</v>
      </c>
      <c r="AD2" t="n">
        <v>600136.8517417895</v>
      </c>
      <c r="AE2" t="n">
        <v>821133.7167224218</v>
      </c>
      <c r="AF2" t="n">
        <v>1.236051583719081e-05</v>
      </c>
      <c r="AG2" t="n">
        <v>32.14192708333334</v>
      </c>
      <c r="AH2" t="n">
        <v>742765.8672668426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3.8477</v>
      </c>
      <c r="E2" t="n">
        <v>25.99</v>
      </c>
      <c r="F2" t="n">
        <v>21</v>
      </c>
      <c r="G2" t="n">
        <v>8.630000000000001</v>
      </c>
      <c r="H2" t="n">
        <v>0.18</v>
      </c>
      <c r="I2" t="n">
        <v>146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144.51</v>
      </c>
      <c r="Q2" t="n">
        <v>6532.93</v>
      </c>
      <c r="R2" t="n">
        <v>288.08</v>
      </c>
      <c r="S2" t="n">
        <v>107.99</v>
      </c>
      <c r="T2" t="n">
        <v>89714.22</v>
      </c>
      <c r="U2" t="n">
        <v>0.37</v>
      </c>
      <c r="V2" t="n">
        <v>0.73</v>
      </c>
      <c r="W2" t="n">
        <v>0.65</v>
      </c>
      <c r="X2" t="n">
        <v>5.58</v>
      </c>
      <c r="Y2" t="n">
        <v>2</v>
      </c>
      <c r="Z2" t="n">
        <v>10</v>
      </c>
      <c r="AA2" t="n">
        <v>336.7219131472694</v>
      </c>
      <c r="AB2" t="n">
        <v>460.7177766904811</v>
      </c>
      <c r="AC2" t="n">
        <v>416.7475187046016</v>
      </c>
      <c r="AD2" t="n">
        <v>336721.9131472694</v>
      </c>
      <c r="AE2" t="n">
        <v>460717.7766904811</v>
      </c>
      <c r="AF2" t="n">
        <v>1.280094291764966e-05</v>
      </c>
      <c r="AG2" t="n">
        <v>16.92057291666667</v>
      </c>
      <c r="AH2" t="n">
        <v>416747.5187046016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3.9853</v>
      </c>
      <c r="E2" t="n">
        <v>25.09</v>
      </c>
      <c r="F2" t="n">
        <v>19.92</v>
      </c>
      <c r="G2" t="n">
        <v>10.04</v>
      </c>
      <c r="H2" t="n">
        <v>0.14</v>
      </c>
      <c r="I2" t="n">
        <v>119</v>
      </c>
      <c r="J2" t="n">
        <v>124.63</v>
      </c>
      <c r="K2" t="n">
        <v>45</v>
      </c>
      <c r="L2" t="n">
        <v>1</v>
      </c>
      <c r="M2" t="n">
        <v>72</v>
      </c>
      <c r="N2" t="n">
        <v>18.64</v>
      </c>
      <c r="O2" t="n">
        <v>15605.44</v>
      </c>
      <c r="P2" t="n">
        <v>159.91</v>
      </c>
      <c r="Q2" t="n">
        <v>6532.28</v>
      </c>
      <c r="R2" t="n">
        <v>256.31</v>
      </c>
      <c r="S2" t="n">
        <v>107.99</v>
      </c>
      <c r="T2" t="n">
        <v>73963.61</v>
      </c>
      <c r="U2" t="n">
        <v>0.42</v>
      </c>
      <c r="V2" t="n">
        <v>0.77</v>
      </c>
      <c r="W2" t="n">
        <v>0.47</v>
      </c>
      <c r="X2" t="n">
        <v>4.5</v>
      </c>
      <c r="Y2" t="n">
        <v>2</v>
      </c>
      <c r="Z2" t="n">
        <v>10</v>
      </c>
      <c r="AA2" t="n">
        <v>334.6053307394626</v>
      </c>
      <c r="AB2" t="n">
        <v>457.8217752630943</v>
      </c>
      <c r="AC2" t="n">
        <v>414.127907588881</v>
      </c>
      <c r="AD2" t="n">
        <v>334605.3307394626</v>
      </c>
      <c r="AE2" t="n">
        <v>457821.7752630942</v>
      </c>
      <c r="AF2" t="n">
        <v>1.180607362415629e-05</v>
      </c>
      <c r="AG2" t="n">
        <v>16.33463541666667</v>
      </c>
      <c r="AH2" t="n">
        <v>414127.907588881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4.0713</v>
      </c>
      <c r="E3" t="n">
        <v>24.56</v>
      </c>
      <c r="F3" t="n">
        <v>19.62</v>
      </c>
      <c r="G3" t="n">
        <v>10.7</v>
      </c>
      <c r="H3" t="n">
        <v>0.28</v>
      </c>
      <c r="I3" t="n">
        <v>110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155.54</v>
      </c>
      <c r="Q3" t="n">
        <v>6533.29</v>
      </c>
      <c r="R3" t="n">
        <v>243.42</v>
      </c>
      <c r="S3" t="n">
        <v>107.99</v>
      </c>
      <c r="T3" t="n">
        <v>67565.96000000001</v>
      </c>
      <c r="U3" t="n">
        <v>0.44</v>
      </c>
      <c r="V3" t="n">
        <v>0.78</v>
      </c>
      <c r="W3" t="n">
        <v>0.54</v>
      </c>
      <c r="X3" t="n">
        <v>4.2</v>
      </c>
      <c r="Y3" t="n">
        <v>2</v>
      </c>
      <c r="Z3" t="n">
        <v>10</v>
      </c>
      <c r="AA3" t="n">
        <v>330.5048798052055</v>
      </c>
      <c r="AB3" t="n">
        <v>452.2113573957158</v>
      </c>
      <c r="AC3" t="n">
        <v>409.0529401284942</v>
      </c>
      <c r="AD3" t="n">
        <v>330504.8798052055</v>
      </c>
      <c r="AE3" t="n">
        <v>452211.3573957158</v>
      </c>
      <c r="AF3" t="n">
        <v>1.206084047525344e-05</v>
      </c>
      <c r="AG3" t="n">
        <v>15.98958333333333</v>
      </c>
      <c r="AH3" t="n">
        <v>409052.9401284942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2024-09-25T23:03:21Z</dcterms:created>
  <dcterms:modified xmlns:dcterms="http://purl.org/dc/terms/" xmlns:xsi="http://www.w3.org/2001/XMLSchema-instance" xsi:type="dcterms:W3CDTF">2024-09-25T23:03:21Z</dcterms:modified>
</cp:coreProperties>
</file>