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xVal>
          <yVal>
            <numRef>
              <f>gráficos!$B$7:$B$34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8.4191</v>
      </c>
      <c r="E2" t="n">
        <v>11.88</v>
      </c>
      <c r="F2" t="n">
        <v>6.91</v>
      </c>
      <c r="G2" t="n">
        <v>6.58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85.73999999999999</v>
      </c>
      <c r="Q2" t="n">
        <v>2526.42</v>
      </c>
      <c r="R2" t="n">
        <v>112.51</v>
      </c>
      <c r="S2" t="n">
        <v>60.53</v>
      </c>
      <c r="T2" t="n">
        <v>25945.76</v>
      </c>
      <c r="U2" t="n">
        <v>0.54</v>
      </c>
      <c r="V2" t="n">
        <v>0.76</v>
      </c>
      <c r="W2" t="n">
        <v>0.26</v>
      </c>
      <c r="X2" t="n">
        <v>1.6</v>
      </c>
      <c r="Y2" t="n">
        <v>4</v>
      </c>
      <c r="Z2" t="n">
        <v>10</v>
      </c>
      <c r="AA2" t="n">
        <v>246.3245697727593</v>
      </c>
      <c r="AB2" t="n">
        <v>337.0321434359903</v>
      </c>
      <c r="AC2" t="n">
        <v>304.866268694144</v>
      </c>
      <c r="AD2" t="n">
        <v>246324.5697727593</v>
      </c>
      <c r="AE2" t="n">
        <v>337032.1434359903</v>
      </c>
      <c r="AF2" t="n">
        <v>1.141684155891553e-05</v>
      </c>
      <c r="AG2" t="n">
        <v>13.75</v>
      </c>
      <c r="AH2" t="n">
        <v>304866.268694144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10.4901</v>
      </c>
      <c r="E3" t="n">
        <v>9.529999999999999</v>
      </c>
      <c r="F3" t="n">
        <v>5.97</v>
      </c>
      <c r="G3" t="n">
        <v>13.26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61.44</v>
      </c>
      <c r="Q3" t="n">
        <v>2526.4</v>
      </c>
      <c r="R3" t="n">
        <v>80.31</v>
      </c>
      <c r="S3" t="n">
        <v>60.53</v>
      </c>
      <c r="T3" t="n">
        <v>10023.4</v>
      </c>
      <c r="U3" t="n">
        <v>0.75</v>
      </c>
      <c r="V3" t="n">
        <v>0.88</v>
      </c>
      <c r="W3" t="n">
        <v>0.25</v>
      </c>
      <c r="X3" t="n">
        <v>0.66</v>
      </c>
      <c r="Y3" t="n">
        <v>4</v>
      </c>
      <c r="Z3" t="n">
        <v>10</v>
      </c>
      <c r="AA3" t="n">
        <v>192.2220220216423</v>
      </c>
      <c r="AB3" t="n">
        <v>263.0066507669969</v>
      </c>
      <c r="AC3" t="n">
        <v>237.9056651500242</v>
      </c>
      <c r="AD3" t="n">
        <v>192222.0220216423</v>
      </c>
      <c r="AE3" t="n">
        <v>263006.6507669969</v>
      </c>
      <c r="AF3" t="n">
        <v>1.422525087446162e-05</v>
      </c>
      <c r="AG3" t="n">
        <v>11.03009259259259</v>
      </c>
      <c r="AH3" t="n">
        <v>237905.6651500242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9.193300000000001</v>
      </c>
      <c r="E2" t="n">
        <v>10.88</v>
      </c>
      <c r="F2" t="n">
        <v>6.88</v>
      </c>
      <c r="G2" t="n">
        <v>7.94</v>
      </c>
      <c r="H2" t="n">
        <v>0.11</v>
      </c>
      <c r="I2" t="n">
        <v>52</v>
      </c>
      <c r="J2" t="n">
        <v>159.12</v>
      </c>
      <c r="K2" t="n">
        <v>50.28</v>
      </c>
      <c r="L2" t="n">
        <v>1</v>
      </c>
      <c r="M2" t="n">
        <v>50</v>
      </c>
      <c r="N2" t="n">
        <v>27.84</v>
      </c>
      <c r="O2" t="n">
        <v>19859.16</v>
      </c>
      <c r="P2" t="n">
        <v>70.39</v>
      </c>
      <c r="Q2" t="n">
        <v>2526.36</v>
      </c>
      <c r="R2" t="n">
        <v>113.01</v>
      </c>
      <c r="S2" t="n">
        <v>60.53</v>
      </c>
      <c r="T2" t="n">
        <v>26249.19</v>
      </c>
      <c r="U2" t="n">
        <v>0.54</v>
      </c>
      <c r="V2" t="n">
        <v>0.76</v>
      </c>
      <c r="W2" t="n">
        <v>0.22</v>
      </c>
      <c r="X2" t="n">
        <v>1.57</v>
      </c>
      <c r="Y2" t="n">
        <v>4</v>
      </c>
      <c r="Z2" t="n">
        <v>10</v>
      </c>
      <c r="AA2" t="n">
        <v>225.819534769008</v>
      </c>
      <c r="AB2" t="n">
        <v>308.9762499255722</v>
      </c>
      <c r="AC2" t="n">
        <v>279.4879902836574</v>
      </c>
      <c r="AD2" t="n">
        <v>225819.534769008</v>
      </c>
      <c r="AE2" t="n">
        <v>308976.2499255723</v>
      </c>
      <c r="AF2" t="n">
        <v>1.364087212283842e-05</v>
      </c>
      <c r="AG2" t="n">
        <v>12.59259259259259</v>
      </c>
      <c r="AH2" t="n">
        <v>279487.9902836574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10.366</v>
      </c>
      <c r="E3" t="n">
        <v>9.65</v>
      </c>
      <c r="F3" t="n">
        <v>6.26</v>
      </c>
      <c r="G3" t="n">
        <v>11.38</v>
      </c>
      <c r="H3" t="n">
        <v>0.22</v>
      </c>
      <c r="I3" t="n">
        <v>33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57.34</v>
      </c>
      <c r="Q3" t="n">
        <v>2526.25</v>
      </c>
      <c r="R3" t="n">
        <v>90.33</v>
      </c>
      <c r="S3" t="n">
        <v>60.53</v>
      </c>
      <c r="T3" t="n">
        <v>15006.32</v>
      </c>
      <c r="U3" t="n">
        <v>0.67</v>
      </c>
      <c r="V3" t="n">
        <v>0.84</v>
      </c>
      <c r="W3" t="n">
        <v>0.26</v>
      </c>
      <c r="X3" t="n">
        <v>0.95</v>
      </c>
      <c r="Y3" t="n">
        <v>4</v>
      </c>
      <c r="Z3" t="n">
        <v>10</v>
      </c>
      <c r="AA3" t="n">
        <v>189.309178472759</v>
      </c>
      <c r="AB3" t="n">
        <v>259.0211697178287</v>
      </c>
      <c r="AC3" t="n">
        <v>234.3005528185296</v>
      </c>
      <c r="AD3" t="n">
        <v>189309.178472759</v>
      </c>
      <c r="AE3" t="n">
        <v>259021.1697178287</v>
      </c>
      <c r="AF3" t="n">
        <v>1.538090570582305e-05</v>
      </c>
      <c r="AG3" t="n">
        <v>11.16898148148148</v>
      </c>
      <c r="AH3" t="n">
        <v>234300.5528185296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9.3711</v>
      </c>
      <c r="E2" t="n">
        <v>10.67</v>
      </c>
      <c r="F2" t="n">
        <v>7.5</v>
      </c>
      <c r="G2" t="n">
        <v>6.08</v>
      </c>
      <c r="H2" t="n">
        <v>0.22</v>
      </c>
      <c r="I2" t="n">
        <v>74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46.31</v>
      </c>
      <c r="Q2" t="n">
        <v>2527.05</v>
      </c>
      <c r="R2" t="n">
        <v>129</v>
      </c>
      <c r="S2" t="n">
        <v>60.53</v>
      </c>
      <c r="T2" t="n">
        <v>34134.37</v>
      </c>
      <c r="U2" t="n">
        <v>0.47</v>
      </c>
      <c r="V2" t="n">
        <v>0.7</v>
      </c>
      <c r="W2" t="n">
        <v>0.38</v>
      </c>
      <c r="X2" t="n">
        <v>2.19</v>
      </c>
      <c r="Y2" t="n">
        <v>4</v>
      </c>
      <c r="Z2" t="n">
        <v>10</v>
      </c>
      <c r="AA2" t="n">
        <v>200.6631943598588</v>
      </c>
      <c r="AB2" t="n">
        <v>274.5562351583798</v>
      </c>
      <c r="AC2" t="n">
        <v>248.3529734170408</v>
      </c>
      <c r="AD2" t="n">
        <v>200663.1943598588</v>
      </c>
      <c r="AE2" t="n">
        <v>274556.2351583798</v>
      </c>
      <c r="AF2" t="n">
        <v>1.940793121064651e-05</v>
      </c>
      <c r="AG2" t="n">
        <v>12.34953703703704</v>
      </c>
      <c r="AH2" t="n">
        <v>248352.9734170408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10.25</v>
      </c>
      <c r="E2" t="n">
        <v>9.76</v>
      </c>
      <c r="F2" t="n">
        <v>6.56</v>
      </c>
      <c r="G2" t="n">
        <v>7.57</v>
      </c>
      <c r="H2" t="n">
        <v>0.16</v>
      </c>
      <c r="I2" t="n">
        <v>52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47.78</v>
      </c>
      <c r="Q2" t="n">
        <v>2527.74</v>
      </c>
      <c r="R2" t="n">
        <v>97.88</v>
      </c>
      <c r="S2" t="n">
        <v>60.53</v>
      </c>
      <c r="T2" t="n">
        <v>18687.12</v>
      </c>
      <c r="U2" t="n">
        <v>0.62</v>
      </c>
      <c r="V2" t="n">
        <v>0.8</v>
      </c>
      <c r="W2" t="n">
        <v>0.33</v>
      </c>
      <c r="X2" t="n">
        <v>1.26</v>
      </c>
      <c r="Y2" t="n">
        <v>4</v>
      </c>
      <c r="Z2" t="n">
        <v>10</v>
      </c>
      <c r="AA2" t="n">
        <v>192.1049435110242</v>
      </c>
      <c r="AB2" t="n">
        <v>262.8464587836299</v>
      </c>
      <c r="AC2" t="n">
        <v>237.7607616647188</v>
      </c>
      <c r="AD2" t="n">
        <v>192104.9435110242</v>
      </c>
      <c r="AE2" t="n">
        <v>262846.4587836299</v>
      </c>
      <c r="AF2" t="n">
        <v>1.838357799011976e-05</v>
      </c>
      <c r="AG2" t="n">
        <v>11.2962962962963</v>
      </c>
      <c r="AH2" t="n">
        <v>237760.7616647189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8.6586</v>
      </c>
      <c r="E2" t="n">
        <v>11.55</v>
      </c>
      <c r="F2" t="n">
        <v>8.34</v>
      </c>
      <c r="G2" t="n">
        <v>4.9</v>
      </c>
      <c r="H2" t="n">
        <v>0.28</v>
      </c>
      <c r="I2" t="n">
        <v>102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43.78</v>
      </c>
      <c r="Q2" t="n">
        <v>2531.2</v>
      </c>
      <c r="R2" t="n">
        <v>154.99</v>
      </c>
      <c r="S2" t="n">
        <v>60.53</v>
      </c>
      <c r="T2" t="n">
        <v>46987.62</v>
      </c>
      <c r="U2" t="n">
        <v>0.39</v>
      </c>
      <c r="V2" t="n">
        <v>0.63</v>
      </c>
      <c r="W2" t="n">
        <v>0.46</v>
      </c>
      <c r="X2" t="n">
        <v>3.02</v>
      </c>
      <c r="Y2" t="n">
        <v>4</v>
      </c>
      <c r="Z2" t="n">
        <v>10</v>
      </c>
      <c r="AA2" t="n">
        <v>217.9774194577381</v>
      </c>
      <c r="AB2" t="n">
        <v>298.2463217869878</v>
      </c>
      <c r="AC2" t="n">
        <v>269.7821114270674</v>
      </c>
      <c r="AD2" t="n">
        <v>217977.4194577381</v>
      </c>
      <c r="AE2" t="n">
        <v>298246.3217869878</v>
      </c>
      <c r="AF2" t="n">
        <v>2.053902029353616e-05</v>
      </c>
      <c r="AG2" t="n">
        <v>13.36805555555556</v>
      </c>
      <c r="AH2" t="n">
        <v>269782.1114270674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9.1128</v>
      </c>
      <c r="E2" t="n">
        <v>10.97</v>
      </c>
      <c r="F2" t="n">
        <v>6.77</v>
      </c>
      <c r="G2" t="n">
        <v>7.52</v>
      </c>
      <c r="H2" t="n">
        <v>0.11</v>
      </c>
      <c r="I2" t="n">
        <v>54</v>
      </c>
      <c r="J2" t="n">
        <v>167.88</v>
      </c>
      <c r="K2" t="n">
        <v>51.39</v>
      </c>
      <c r="L2" t="n">
        <v>1</v>
      </c>
      <c r="M2" t="n">
        <v>52</v>
      </c>
      <c r="N2" t="n">
        <v>30.49</v>
      </c>
      <c r="O2" t="n">
        <v>20939.59</v>
      </c>
      <c r="P2" t="n">
        <v>72.90000000000001</v>
      </c>
      <c r="Q2" t="n">
        <v>2526.46</v>
      </c>
      <c r="R2" t="n">
        <v>108.89</v>
      </c>
      <c r="S2" t="n">
        <v>60.53</v>
      </c>
      <c r="T2" t="n">
        <v>24179.96</v>
      </c>
      <c r="U2" t="n">
        <v>0.5600000000000001</v>
      </c>
      <c r="V2" t="n">
        <v>0.77</v>
      </c>
      <c r="W2" t="n">
        <v>0.23</v>
      </c>
      <c r="X2" t="n">
        <v>1.46</v>
      </c>
      <c r="Y2" t="n">
        <v>4</v>
      </c>
      <c r="Z2" t="n">
        <v>10</v>
      </c>
      <c r="AA2" t="n">
        <v>227.4164363241539</v>
      </c>
      <c r="AB2" t="n">
        <v>311.1612010836462</v>
      </c>
      <c r="AC2" t="n">
        <v>281.4644127698037</v>
      </c>
      <c r="AD2" t="n">
        <v>227416.4363241539</v>
      </c>
      <c r="AE2" t="n">
        <v>311161.2010836462</v>
      </c>
      <c r="AF2" t="n">
        <v>1.319478421970763e-05</v>
      </c>
      <c r="AG2" t="n">
        <v>12.69675925925926</v>
      </c>
      <c r="AH2" t="n">
        <v>281464.4127698037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10.4085</v>
      </c>
      <c r="E3" t="n">
        <v>9.609999999999999</v>
      </c>
      <c r="F3" t="n">
        <v>6.18</v>
      </c>
      <c r="G3" t="n">
        <v>11.97</v>
      </c>
      <c r="H3" t="n">
        <v>0.21</v>
      </c>
      <c r="I3" t="n">
        <v>31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58.24</v>
      </c>
      <c r="Q3" t="n">
        <v>2526.9</v>
      </c>
      <c r="R3" t="n">
        <v>87.93000000000001</v>
      </c>
      <c r="S3" t="n">
        <v>60.53</v>
      </c>
      <c r="T3" t="n">
        <v>13816.13</v>
      </c>
      <c r="U3" t="n">
        <v>0.6899999999999999</v>
      </c>
      <c r="V3" t="n">
        <v>0.85</v>
      </c>
      <c r="W3" t="n">
        <v>0.25</v>
      </c>
      <c r="X3" t="n">
        <v>0.88</v>
      </c>
      <c r="Y3" t="n">
        <v>4</v>
      </c>
      <c r="Z3" t="n">
        <v>10</v>
      </c>
      <c r="AA3" t="n">
        <v>190.0162946561921</v>
      </c>
      <c r="AB3" t="n">
        <v>259.9886772757657</v>
      </c>
      <c r="AC3" t="n">
        <v>235.1757228130428</v>
      </c>
      <c r="AD3" t="n">
        <v>190016.2946561921</v>
      </c>
      <c r="AE3" t="n">
        <v>259988.6772757657</v>
      </c>
      <c r="AF3" t="n">
        <v>1.507087959253213e-05</v>
      </c>
      <c r="AG3" t="n">
        <v>11.12268518518519</v>
      </c>
      <c r="AH3" t="n">
        <v>235175.7228130428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8.072800000000001</v>
      </c>
      <c r="E2" t="n">
        <v>12.39</v>
      </c>
      <c r="F2" t="n">
        <v>9.09</v>
      </c>
      <c r="G2" t="n">
        <v>4.29</v>
      </c>
      <c r="H2" t="n">
        <v>0.34</v>
      </c>
      <c r="I2" t="n">
        <v>127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42.45</v>
      </c>
      <c r="Q2" t="n">
        <v>2530.66</v>
      </c>
      <c r="R2" t="n">
        <v>178.3</v>
      </c>
      <c r="S2" t="n">
        <v>60.53</v>
      </c>
      <c r="T2" t="n">
        <v>58517.5</v>
      </c>
      <c r="U2" t="n">
        <v>0.34</v>
      </c>
      <c r="V2" t="n">
        <v>0.58</v>
      </c>
      <c r="W2" t="n">
        <v>0.53</v>
      </c>
      <c r="X2" t="n">
        <v>3.77</v>
      </c>
      <c r="Y2" t="n">
        <v>4</v>
      </c>
      <c r="Z2" t="n">
        <v>10</v>
      </c>
      <c r="AA2" t="n">
        <v>227.1301428779952</v>
      </c>
      <c r="AB2" t="n">
        <v>310.7694817602366</v>
      </c>
      <c r="AC2" t="n">
        <v>281.1100785888387</v>
      </c>
      <c r="AD2" t="n">
        <v>227130.1428779952</v>
      </c>
      <c r="AE2" t="n">
        <v>310769.4817602366</v>
      </c>
      <c r="AF2" t="n">
        <v>2.095302056526838e-05</v>
      </c>
      <c r="AG2" t="n">
        <v>14.34027777777778</v>
      </c>
      <c r="AH2" t="n">
        <v>281110.0785888387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10.1252</v>
      </c>
      <c r="E2" t="n">
        <v>9.880000000000001</v>
      </c>
      <c r="F2" t="n">
        <v>6.55</v>
      </c>
      <c r="G2" t="n">
        <v>9.359999999999999</v>
      </c>
      <c r="H2" t="n">
        <v>0.13</v>
      </c>
      <c r="I2" t="n">
        <v>42</v>
      </c>
      <c r="J2" t="n">
        <v>133.21</v>
      </c>
      <c r="K2" t="n">
        <v>46.47</v>
      </c>
      <c r="L2" t="n">
        <v>1</v>
      </c>
      <c r="M2" t="n">
        <v>15</v>
      </c>
      <c r="N2" t="n">
        <v>20.75</v>
      </c>
      <c r="O2" t="n">
        <v>16663.42</v>
      </c>
      <c r="P2" t="n">
        <v>54.4</v>
      </c>
      <c r="Q2" t="n">
        <v>2527.5</v>
      </c>
      <c r="R2" t="n">
        <v>100.07</v>
      </c>
      <c r="S2" t="n">
        <v>60.53</v>
      </c>
      <c r="T2" t="n">
        <v>19830.31</v>
      </c>
      <c r="U2" t="n">
        <v>0.6</v>
      </c>
      <c r="V2" t="n">
        <v>0.8</v>
      </c>
      <c r="W2" t="n">
        <v>0.27</v>
      </c>
      <c r="X2" t="n">
        <v>1.24</v>
      </c>
      <c r="Y2" t="n">
        <v>4</v>
      </c>
      <c r="Z2" t="n">
        <v>10</v>
      </c>
      <c r="AA2" t="n">
        <v>196.7409630568803</v>
      </c>
      <c r="AB2" t="n">
        <v>269.1896652530145</v>
      </c>
      <c r="AC2" t="n">
        <v>243.4985814114136</v>
      </c>
      <c r="AD2" t="n">
        <v>196740.9630568803</v>
      </c>
      <c r="AE2" t="n">
        <v>269189.6652530145</v>
      </c>
      <c r="AF2" t="n">
        <v>1.633611129844382e-05</v>
      </c>
      <c r="AG2" t="n">
        <v>11.43518518518519</v>
      </c>
      <c r="AH2" t="n">
        <v>243498.5814114136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10.2901</v>
      </c>
      <c r="E3" t="n">
        <v>9.720000000000001</v>
      </c>
      <c r="F3" t="n">
        <v>6.45</v>
      </c>
      <c r="G3" t="n">
        <v>9.67</v>
      </c>
      <c r="H3" t="n">
        <v>0.26</v>
      </c>
      <c r="I3" t="n">
        <v>40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53.35</v>
      </c>
      <c r="Q3" t="n">
        <v>2526.37</v>
      </c>
      <c r="R3" t="n">
        <v>96.22</v>
      </c>
      <c r="S3" t="n">
        <v>60.53</v>
      </c>
      <c r="T3" t="n">
        <v>17916.37</v>
      </c>
      <c r="U3" t="n">
        <v>0.63</v>
      </c>
      <c r="V3" t="n">
        <v>0.8100000000000001</v>
      </c>
      <c r="W3" t="n">
        <v>0.28</v>
      </c>
      <c r="X3" t="n">
        <v>1.14</v>
      </c>
      <c r="Y3" t="n">
        <v>4</v>
      </c>
      <c r="Z3" t="n">
        <v>10</v>
      </c>
      <c r="AA3" t="n">
        <v>196.0009005481896</v>
      </c>
      <c r="AB3" t="n">
        <v>268.1770790793709</v>
      </c>
      <c r="AC3" t="n">
        <v>242.5826350410086</v>
      </c>
      <c r="AD3" t="n">
        <v>196000.9005481896</v>
      </c>
      <c r="AE3" t="n">
        <v>268177.0790793708</v>
      </c>
      <c r="AF3" t="n">
        <v>1.660216280884494e-05</v>
      </c>
      <c r="AG3" t="n">
        <v>11.25</v>
      </c>
      <c r="AH3" t="n">
        <v>242582.6350410086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9.1473</v>
      </c>
      <c r="E2" t="n">
        <v>10.93</v>
      </c>
      <c r="F2" t="n">
        <v>7.1</v>
      </c>
      <c r="G2" t="n">
        <v>8.35</v>
      </c>
      <c r="H2" t="n">
        <v>0.12</v>
      </c>
      <c r="I2" t="n">
        <v>51</v>
      </c>
      <c r="J2" t="n">
        <v>150.44</v>
      </c>
      <c r="K2" t="n">
        <v>49.1</v>
      </c>
      <c r="L2" t="n">
        <v>1</v>
      </c>
      <c r="M2" t="n">
        <v>49</v>
      </c>
      <c r="N2" t="n">
        <v>25.34</v>
      </c>
      <c r="O2" t="n">
        <v>18787.76</v>
      </c>
      <c r="P2" t="n">
        <v>69.02</v>
      </c>
      <c r="Q2" t="n">
        <v>2527.09</v>
      </c>
      <c r="R2" t="n">
        <v>121.01</v>
      </c>
      <c r="S2" t="n">
        <v>60.53</v>
      </c>
      <c r="T2" t="n">
        <v>30254.19</v>
      </c>
      <c r="U2" t="n">
        <v>0.5</v>
      </c>
      <c r="V2" t="n">
        <v>0.74</v>
      </c>
      <c r="W2" t="n">
        <v>0.22</v>
      </c>
      <c r="X2" t="n">
        <v>1.79</v>
      </c>
      <c r="Y2" t="n">
        <v>4</v>
      </c>
      <c r="Z2" t="n">
        <v>10</v>
      </c>
      <c r="AA2" t="n">
        <v>225.0826643792725</v>
      </c>
      <c r="AB2" t="n">
        <v>307.9680313499093</v>
      </c>
      <c r="AC2" t="n">
        <v>278.5759946738117</v>
      </c>
      <c r="AD2" t="n">
        <v>225082.6643792725</v>
      </c>
      <c r="AE2" t="n">
        <v>307968.0313499093</v>
      </c>
      <c r="AF2" t="n">
        <v>1.393059025413501e-05</v>
      </c>
      <c r="AG2" t="n">
        <v>12.65046296296296</v>
      </c>
      <c r="AH2" t="n">
        <v>278575.9946738118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10.3407</v>
      </c>
      <c r="E3" t="n">
        <v>9.67</v>
      </c>
      <c r="F3" t="n">
        <v>6.32</v>
      </c>
      <c r="G3" t="n">
        <v>10.84</v>
      </c>
      <c r="H3" t="n">
        <v>0.23</v>
      </c>
      <c r="I3" t="n">
        <v>35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56.05</v>
      </c>
      <c r="Q3" t="n">
        <v>2526.9</v>
      </c>
      <c r="R3" t="n">
        <v>92.33</v>
      </c>
      <c r="S3" t="n">
        <v>60.53</v>
      </c>
      <c r="T3" t="n">
        <v>15992.7</v>
      </c>
      <c r="U3" t="n">
        <v>0.66</v>
      </c>
      <c r="V3" t="n">
        <v>0.83</v>
      </c>
      <c r="W3" t="n">
        <v>0.26</v>
      </c>
      <c r="X3" t="n">
        <v>1.02</v>
      </c>
      <c r="Y3" t="n">
        <v>4</v>
      </c>
      <c r="Z3" t="n">
        <v>10</v>
      </c>
      <c r="AA3" t="n">
        <v>188.4093764117989</v>
      </c>
      <c r="AB3" t="n">
        <v>257.7900208415585</v>
      </c>
      <c r="AC3" t="n">
        <v>233.1869030630819</v>
      </c>
      <c r="AD3" t="n">
        <v>188409.3764117989</v>
      </c>
      <c r="AE3" t="n">
        <v>257790.0208415585</v>
      </c>
      <c r="AF3" t="n">
        <v>1.574804091272112e-05</v>
      </c>
      <c r="AG3" t="n">
        <v>11.19212962962963</v>
      </c>
      <c r="AH3" t="n">
        <v>233186.9030630819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8.726599999999999</v>
      </c>
      <c r="E2" t="n">
        <v>11.46</v>
      </c>
      <c r="F2" t="n">
        <v>6.79</v>
      </c>
      <c r="G2" t="n">
        <v>6.91</v>
      </c>
      <c r="H2" t="n">
        <v>0.1</v>
      </c>
      <c r="I2" t="n">
        <v>59</v>
      </c>
      <c r="J2" t="n">
        <v>185.69</v>
      </c>
      <c r="K2" t="n">
        <v>53.44</v>
      </c>
      <c r="L2" t="n">
        <v>1</v>
      </c>
      <c r="M2" t="n">
        <v>57</v>
      </c>
      <c r="N2" t="n">
        <v>36.26</v>
      </c>
      <c r="O2" t="n">
        <v>23136.14</v>
      </c>
      <c r="P2" t="n">
        <v>80.5</v>
      </c>
      <c r="Q2" t="n">
        <v>2526.7</v>
      </c>
      <c r="R2" t="n">
        <v>108.92</v>
      </c>
      <c r="S2" t="n">
        <v>60.53</v>
      </c>
      <c r="T2" t="n">
        <v>24171.4</v>
      </c>
      <c r="U2" t="n">
        <v>0.5600000000000001</v>
      </c>
      <c r="V2" t="n">
        <v>0.77</v>
      </c>
      <c r="W2" t="n">
        <v>0.24</v>
      </c>
      <c r="X2" t="n">
        <v>1.49</v>
      </c>
      <c r="Y2" t="n">
        <v>4</v>
      </c>
      <c r="Z2" t="n">
        <v>10</v>
      </c>
      <c r="AA2" t="n">
        <v>242.373929728658</v>
      </c>
      <c r="AB2" t="n">
        <v>331.6267034377157</v>
      </c>
      <c r="AC2" t="n">
        <v>299.9767163027203</v>
      </c>
      <c r="AD2" t="n">
        <v>242373.929728658</v>
      </c>
      <c r="AE2" t="n">
        <v>331626.7034377157</v>
      </c>
      <c r="AF2" t="n">
        <v>1.208122466892316e-05</v>
      </c>
      <c r="AG2" t="n">
        <v>13.26388888888889</v>
      </c>
      <c r="AH2" t="n">
        <v>299976.7163027202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10.3618</v>
      </c>
      <c r="E3" t="n">
        <v>9.65</v>
      </c>
      <c r="F3" t="n">
        <v>6.14</v>
      </c>
      <c r="G3" t="n">
        <v>13.16</v>
      </c>
      <c r="H3" t="n">
        <v>0.19</v>
      </c>
      <c r="I3" t="n">
        <v>28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61.5</v>
      </c>
      <c r="Q3" t="n">
        <v>2526.83</v>
      </c>
      <c r="R3" t="n">
        <v>86.78</v>
      </c>
      <c r="S3" t="n">
        <v>60.53</v>
      </c>
      <c r="T3" t="n">
        <v>13255.79</v>
      </c>
      <c r="U3" t="n">
        <v>0.7</v>
      </c>
      <c r="V3" t="n">
        <v>0.85</v>
      </c>
      <c r="W3" t="n">
        <v>0.24</v>
      </c>
      <c r="X3" t="n">
        <v>0.83</v>
      </c>
      <c r="Y3" t="n">
        <v>4</v>
      </c>
      <c r="Z3" t="n">
        <v>10</v>
      </c>
      <c r="AA3" t="n">
        <v>192.1658723847374</v>
      </c>
      <c r="AB3" t="n">
        <v>262.9298243566365</v>
      </c>
      <c r="AC3" t="n">
        <v>237.836170944442</v>
      </c>
      <c r="AD3" t="n">
        <v>192165.8723847374</v>
      </c>
      <c r="AE3" t="n">
        <v>262929.8243566365</v>
      </c>
      <c r="AF3" t="n">
        <v>1.434501796512365e-05</v>
      </c>
      <c r="AG3" t="n">
        <v>11.16898148148148</v>
      </c>
      <c r="AH3" t="n">
        <v>237836.170944442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10.1583</v>
      </c>
      <c r="E2" t="n">
        <v>9.84</v>
      </c>
      <c r="F2" t="n">
        <v>6.64</v>
      </c>
      <c r="G2" t="n">
        <v>8.470000000000001</v>
      </c>
      <c r="H2" t="n">
        <v>0.15</v>
      </c>
      <c r="I2" t="n">
        <v>47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50.31</v>
      </c>
      <c r="Q2" t="n">
        <v>2527.52</v>
      </c>
      <c r="R2" t="n">
        <v>101.81</v>
      </c>
      <c r="S2" t="n">
        <v>60.53</v>
      </c>
      <c r="T2" t="n">
        <v>20674.03</v>
      </c>
      <c r="U2" t="n">
        <v>0.59</v>
      </c>
      <c r="V2" t="n">
        <v>0.79</v>
      </c>
      <c r="W2" t="n">
        <v>0.3</v>
      </c>
      <c r="X2" t="n">
        <v>1.33</v>
      </c>
      <c r="Y2" t="n">
        <v>4</v>
      </c>
      <c r="Z2" t="n">
        <v>10</v>
      </c>
      <c r="AA2" t="n">
        <v>193.9795327426287</v>
      </c>
      <c r="AB2" t="n">
        <v>265.4113544713499</v>
      </c>
      <c r="AC2" t="n">
        <v>240.0808673078574</v>
      </c>
      <c r="AD2" t="n">
        <v>193979.5327426287</v>
      </c>
      <c r="AE2" t="n">
        <v>265411.3544713499</v>
      </c>
      <c r="AF2" t="n">
        <v>1.753197028554413e-05</v>
      </c>
      <c r="AG2" t="n">
        <v>11.38888888888889</v>
      </c>
      <c r="AH2" t="n">
        <v>240080.8673078574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9.6264</v>
      </c>
      <c r="E2" t="n">
        <v>10.39</v>
      </c>
      <c r="F2" t="n">
        <v>7.22</v>
      </c>
      <c r="G2" t="n">
        <v>6.66</v>
      </c>
      <c r="H2" t="n">
        <v>0.2</v>
      </c>
      <c r="I2" t="n">
        <v>65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47.37</v>
      </c>
      <c r="Q2" t="n">
        <v>2528.56</v>
      </c>
      <c r="R2" t="n">
        <v>120.07</v>
      </c>
      <c r="S2" t="n">
        <v>60.53</v>
      </c>
      <c r="T2" t="n">
        <v>29715.33</v>
      </c>
      <c r="U2" t="n">
        <v>0.5</v>
      </c>
      <c r="V2" t="n">
        <v>0.72</v>
      </c>
      <c r="W2" t="n">
        <v>0.35</v>
      </c>
      <c r="X2" t="n">
        <v>1.91</v>
      </c>
      <c r="Y2" t="n">
        <v>4</v>
      </c>
      <c r="Z2" t="n">
        <v>10</v>
      </c>
      <c r="AA2" t="n">
        <v>201.3787545540406</v>
      </c>
      <c r="AB2" t="n">
        <v>275.5352961843465</v>
      </c>
      <c r="AC2" t="n">
        <v>249.2385942328104</v>
      </c>
      <c r="AD2" t="n">
        <v>201378.7545540406</v>
      </c>
      <c r="AE2" t="n">
        <v>275535.2961843465</v>
      </c>
      <c r="AF2" t="n">
        <v>1.889124060287031e-05</v>
      </c>
      <c r="AG2" t="n">
        <v>12.02546296296296</v>
      </c>
      <c r="AH2" t="n">
        <v>249238.5942328104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8.4191</v>
      </c>
      <c r="E2" t="n">
        <v>11.88</v>
      </c>
      <c r="F2" t="n">
        <v>6.91</v>
      </c>
      <c r="G2" t="n">
        <v>6.58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85.73999999999999</v>
      </c>
      <c r="Q2" t="n">
        <v>2526.42</v>
      </c>
      <c r="R2" t="n">
        <v>112.51</v>
      </c>
      <c r="S2" t="n">
        <v>60.53</v>
      </c>
      <c r="T2" t="n">
        <v>25945.76</v>
      </c>
      <c r="U2" t="n">
        <v>0.54</v>
      </c>
      <c r="V2" t="n">
        <v>0.76</v>
      </c>
      <c r="W2" t="n">
        <v>0.26</v>
      </c>
      <c r="X2" t="n">
        <v>1.6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10.4901</v>
      </c>
      <c r="E3" t="n">
        <v>9.529999999999999</v>
      </c>
      <c r="F3" t="n">
        <v>5.97</v>
      </c>
      <c r="G3" t="n">
        <v>13.26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61.44</v>
      </c>
      <c r="Q3" t="n">
        <v>2526.4</v>
      </c>
      <c r="R3" t="n">
        <v>80.31</v>
      </c>
      <c r="S3" t="n">
        <v>60.53</v>
      </c>
      <c r="T3" t="n">
        <v>10023.4</v>
      </c>
      <c r="U3" t="n">
        <v>0.75</v>
      </c>
      <c r="V3" t="n">
        <v>0.88</v>
      </c>
      <c r="W3" t="n">
        <v>0.25</v>
      </c>
      <c r="X3" t="n">
        <v>0.66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9.6264</v>
      </c>
      <c r="E4" t="n">
        <v>10.39</v>
      </c>
      <c r="F4" t="n">
        <v>7.22</v>
      </c>
      <c r="G4" t="n">
        <v>6.66</v>
      </c>
      <c r="H4" t="n">
        <v>0.2</v>
      </c>
      <c r="I4" t="n">
        <v>65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47.37</v>
      </c>
      <c r="Q4" t="n">
        <v>2528.56</v>
      </c>
      <c r="R4" t="n">
        <v>120.07</v>
      </c>
      <c r="S4" t="n">
        <v>60.53</v>
      </c>
      <c r="T4" t="n">
        <v>29715.33</v>
      </c>
      <c r="U4" t="n">
        <v>0.5</v>
      </c>
      <c r="V4" t="n">
        <v>0.72</v>
      </c>
      <c r="W4" t="n">
        <v>0.35</v>
      </c>
      <c r="X4" t="n">
        <v>1.91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9.049099999999999</v>
      </c>
      <c r="E5" t="n">
        <v>11.05</v>
      </c>
      <c r="F5" t="n">
        <v>7.87</v>
      </c>
      <c r="G5" t="n">
        <v>5.49</v>
      </c>
      <c r="H5" t="n">
        <v>0.24</v>
      </c>
      <c r="I5" t="n">
        <v>86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45.15</v>
      </c>
      <c r="Q5" t="n">
        <v>2530.65</v>
      </c>
      <c r="R5" t="n">
        <v>140.3</v>
      </c>
      <c r="S5" t="n">
        <v>60.53</v>
      </c>
      <c r="T5" t="n">
        <v>39724.12</v>
      </c>
      <c r="U5" t="n">
        <v>0.43</v>
      </c>
      <c r="V5" t="n">
        <v>0.67</v>
      </c>
      <c r="W5" t="n">
        <v>0.41</v>
      </c>
      <c r="X5" t="n">
        <v>2.56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7.181</v>
      </c>
      <c r="E6" t="n">
        <v>13.93</v>
      </c>
      <c r="F6" t="n">
        <v>10.35</v>
      </c>
      <c r="G6" t="n">
        <v>3.67</v>
      </c>
      <c r="H6" t="n">
        <v>0.43</v>
      </c>
      <c r="I6" t="n">
        <v>169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40.76</v>
      </c>
      <c r="Q6" t="n">
        <v>2534.29</v>
      </c>
      <c r="R6" t="n">
        <v>217.34</v>
      </c>
      <c r="S6" t="n">
        <v>60.53</v>
      </c>
      <c r="T6" t="n">
        <v>77827.82000000001</v>
      </c>
      <c r="U6" t="n">
        <v>0.28</v>
      </c>
      <c r="V6" t="n">
        <v>0.51</v>
      </c>
      <c r="W6" t="n">
        <v>0.66</v>
      </c>
      <c r="X6" t="n">
        <v>5.03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9.718999999999999</v>
      </c>
      <c r="E7" t="n">
        <v>10.29</v>
      </c>
      <c r="F7" t="n">
        <v>6.76</v>
      </c>
      <c r="G7" t="n">
        <v>9.01</v>
      </c>
      <c r="H7" t="n">
        <v>0.12</v>
      </c>
      <c r="I7" t="n">
        <v>45</v>
      </c>
      <c r="J7" t="n">
        <v>141.81</v>
      </c>
      <c r="K7" t="n">
        <v>47.83</v>
      </c>
      <c r="L7" t="n">
        <v>1</v>
      </c>
      <c r="M7" t="n">
        <v>38</v>
      </c>
      <c r="N7" t="n">
        <v>22.98</v>
      </c>
      <c r="O7" t="n">
        <v>17723.39</v>
      </c>
      <c r="P7" t="n">
        <v>60.54</v>
      </c>
      <c r="Q7" t="n">
        <v>2526.4</v>
      </c>
      <c r="R7" t="n">
        <v>108.53</v>
      </c>
      <c r="S7" t="n">
        <v>60.53</v>
      </c>
      <c r="T7" t="n">
        <v>24045.88</v>
      </c>
      <c r="U7" t="n">
        <v>0.5600000000000001</v>
      </c>
      <c r="V7" t="n">
        <v>0.77</v>
      </c>
      <c r="W7" t="n">
        <v>0.24</v>
      </c>
      <c r="X7" t="n">
        <v>1.45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10.2634</v>
      </c>
      <c r="E8" t="n">
        <v>9.74</v>
      </c>
      <c r="F8" t="n">
        <v>6.42</v>
      </c>
      <c r="G8" t="n">
        <v>10.13</v>
      </c>
      <c r="H8" t="n">
        <v>0.25</v>
      </c>
      <c r="I8" t="n">
        <v>38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54.78</v>
      </c>
      <c r="Q8" t="n">
        <v>2527.17</v>
      </c>
      <c r="R8" t="n">
        <v>95.29000000000001</v>
      </c>
      <c r="S8" t="n">
        <v>60.53</v>
      </c>
      <c r="T8" t="n">
        <v>17460.31</v>
      </c>
      <c r="U8" t="n">
        <v>0.64</v>
      </c>
      <c r="V8" t="n">
        <v>0.82</v>
      </c>
      <c r="W8" t="n">
        <v>0.27</v>
      </c>
      <c r="X8" t="n">
        <v>1.11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8.960599999999999</v>
      </c>
      <c r="E9" t="n">
        <v>11.16</v>
      </c>
      <c r="F9" t="n">
        <v>6.75</v>
      </c>
      <c r="G9" t="n">
        <v>7.23</v>
      </c>
      <c r="H9" t="n">
        <v>0.1</v>
      </c>
      <c r="I9" t="n">
        <v>56</v>
      </c>
      <c r="J9" t="n">
        <v>176.73</v>
      </c>
      <c r="K9" t="n">
        <v>52.44</v>
      </c>
      <c r="L9" t="n">
        <v>1</v>
      </c>
      <c r="M9" t="n">
        <v>54</v>
      </c>
      <c r="N9" t="n">
        <v>33.29</v>
      </c>
      <c r="O9" t="n">
        <v>22031.19</v>
      </c>
      <c r="P9" t="n">
        <v>76.34</v>
      </c>
      <c r="Q9" t="n">
        <v>2526.67</v>
      </c>
      <c r="R9" t="n">
        <v>107.59</v>
      </c>
      <c r="S9" t="n">
        <v>60.53</v>
      </c>
      <c r="T9" t="n">
        <v>23521.04</v>
      </c>
      <c r="U9" t="n">
        <v>0.5600000000000001</v>
      </c>
      <c r="V9" t="n">
        <v>0.78</v>
      </c>
      <c r="W9" t="n">
        <v>0.24</v>
      </c>
      <c r="X9" t="n">
        <v>1.44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10.3612</v>
      </c>
      <c r="E10" t="n">
        <v>9.65</v>
      </c>
      <c r="F10" t="n">
        <v>6.16</v>
      </c>
      <c r="G10" t="n">
        <v>12.33</v>
      </c>
      <c r="H10" t="n">
        <v>0.2</v>
      </c>
      <c r="I10" t="n">
        <v>30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60.01</v>
      </c>
      <c r="Q10" t="n">
        <v>2526.04</v>
      </c>
      <c r="R10" t="n">
        <v>87.31</v>
      </c>
      <c r="S10" t="n">
        <v>60.53</v>
      </c>
      <c r="T10" t="n">
        <v>13509.9</v>
      </c>
      <c r="U10" t="n">
        <v>0.6899999999999999</v>
      </c>
      <c r="V10" t="n">
        <v>0.85</v>
      </c>
      <c r="W10" t="n">
        <v>0.25</v>
      </c>
      <c r="X10" t="n">
        <v>0.86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5.7678</v>
      </c>
      <c r="E11" t="n">
        <v>17.34</v>
      </c>
      <c r="F11" t="n">
        <v>12.88</v>
      </c>
      <c r="G11" t="n">
        <v>3.05</v>
      </c>
      <c r="H11" t="n">
        <v>0.64</v>
      </c>
      <c r="I11" t="n">
        <v>253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37.31</v>
      </c>
      <c r="Q11" t="n">
        <v>2538.48</v>
      </c>
      <c r="R11" t="n">
        <v>295.51</v>
      </c>
      <c r="S11" t="n">
        <v>60.53</v>
      </c>
      <c r="T11" t="n">
        <v>116494.52</v>
      </c>
      <c r="U11" t="n">
        <v>0.2</v>
      </c>
      <c r="V11" t="n">
        <v>0.41</v>
      </c>
      <c r="W11" t="n">
        <v>0.91</v>
      </c>
      <c r="X11" t="n">
        <v>7.55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9.831799999999999</v>
      </c>
      <c r="E12" t="n">
        <v>10.17</v>
      </c>
      <c r="F12" t="n">
        <v>6.99</v>
      </c>
      <c r="G12" t="n">
        <v>7.23</v>
      </c>
      <c r="H12" t="n">
        <v>0.18</v>
      </c>
      <c r="I12" t="n">
        <v>58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48.37</v>
      </c>
      <c r="Q12" t="n">
        <v>2527.14</v>
      </c>
      <c r="R12" t="n">
        <v>112.96</v>
      </c>
      <c r="S12" t="n">
        <v>60.53</v>
      </c>
      <c r="T12" t="n">
        <v>26196.91</v>
      </c>
      <c r="U12" t="n">
        <v>0.54</v>
      </c>
      <c r="V12" t="n">
        <v>0.75</v>
      </c>
      <c r="W12" t="n">
        <v>0.33</v>
      </c>
      <c r="X12" t="n">
        <v>1.68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10.1477</v>
      </c>
      <c r="E13" t="n">
        <v>9.85</v>
      </c>
      <c r="F13" t="n">
        <v>6.6</v>
      </c>
      <c r="G13" t="n">
        <v>9</v>
      </c>
      <c r="H13" t="n">
        <v>0.14</v>
      </c>
      <c r="I13" t="n">
        <v>44</v>
      </c>
      <c r="J13" t="n">
        <v>124.63</v>
      </c>
      <c r="K13" t="n">
        <v>45</v>
      </c>
      <c r="L13" t="n">
        <v>1</v>
      </c>
      <c r="M13" t="n">
        <v>1</v>
      </c>
      <c r="N13" t="n">
        <v>18.64</v>
      </c>
      <c r="O13" t="n">
        <v>15605.44</v>
      </c>
      <c r="P13" t="n">
        <v>52.07</v>
      </c>
      <c r="Q13" t="n">
        <v>2527.1</v>
      </c>
      <c r="R13" t="n">
        <v>100.84</v>
      </c>
      <c r="S13" t="n">
        <v>60.53</v>
      </c>
      <c r="T13" t="n">
        <v>20203.75</v>
      </c>
      <c r="U13" t="n">
        <v>0.6</v>
      </c>
      <c r="V13" t="n">
        <v>0.79</v>
      </c>
      <c r="W13" t="n">
        <v>0.29</v>
      </c>
      <c r="X13" t="n">
        <v>1.29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10.1457</v>
      </c>
      <c r="E14" t="n">
        <v>9.859999999999999</v>
      </c>
      <c r="F14" t="n">
        <v>6.6</v>
      </c>
      <c r="G14" t="n">
        <v>9</v>
      </c>
      <c r="H14" t="n">
        <v>0.28</v>
      </c>
      <c r="I14" t="n">
        <v>44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52.61</v>
      </c>
      <c r="Q14" t="n">
        <v>2527.34</v>
      </c>
      <c r="R14" t="n">
        <v>100.85</v>
      </c>
      <c r="S14" t="n">
        <v>60.53</v>
      </c>
      <c r="T14" t="n">
        <v>20209.4</v>
      </c>
      <c r="U14" t="n">
        <v>0.6</v>
      </c>
      <c r="V14" t="n">
        <v>0.79</v>
      </c>
      <c r="W14" t="n">
        <v>0.29</v>
      </c>
      <c r="X14" t="n">
        <v>1.29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9.193300000000001</v>
      </c>
      <c r="E15" t="n">
        <v>10.88</v>
      </c>
      <c r="F15" t="n">
        <v>6.88</v>
      </c>
      <c r="G15" t="n">
        <v>7.94</v>
      </c>
      <c r="H15" t="n">
        <v>0.11</v>
      </c>
      <c r="I15" t="n">
        <v>52</v>
      </c>
      <c r="J15" t="n">
        <v>159.12</v>
      </c>
      <c r="K15" t="n">
        <v>50.28</v>
      </c>
      <c r="L15" t="n">
        <v>1</v>
      </c>
      <c r="M15" t="n">
        <v>50</v>
      </c>
      <c r="N15" t="n">
        <v>27.84</v>
      </c>
      <c r="O15" t="n">
        <v>19859.16</v>
      </c>
      <c r="P15" t="n">
        <v>70.39</v>
      </c>
      <c r="Q15" t="n">
        <v>2526.36</v>
      </c>
      <c r="R15" t="n">
        <v>113.01</v>
      </c>
      <c r="S15" t="n">
        <v>60.53</v>
      </c>
      <c r="T15" t="n">
        <v>26249.19</v>
      </c>
      <c r="U15" t="n">
        <v>0.54</v>
      </c>
      <c r="V15" t="n">
        <v>0.76</v>
      </c>
      <c r="W15" t="n">
        <v>0.22</v>
      </c>
      <c r="X15" t="n">
        <v>1.57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10.366</v>
      </c>
      <c r="E16" t="n">
        <v>9.65</v>
      </c>
      <c r="F16" t="n">
        <v>6.26</v>
      </c>
      <c r="G16" t="n">
        <v>11.38</v>
      </c>
      <c r="H16" t="n">
        <v>0.22</v>
      </c>
      <c r="I16" t="n">
        <v>33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57.34</v>
      </c>
      <c r="Q16" t="n">
        <v>2526.25</v>
      </c>
      <c r="R16" t="n">
        <v>90.33</v>
      </c>
      <c r="S16" t="n">
        <v>60.53</v>
      </c>
      <c r="T16" t="n">
        <v>15006.32</v>
      </c>
      <c r="U16" t="n">
        <v>0.67</v>
      </c>
      <c r="V16" t="n">
        <v>0.84</v>
      </c>
      <c r="W16" t="n">
        <v>0.26</v>
      </c>
      <c r="X16" t="n">
        <v>0.95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9.3711</v>
      </c>
      <c r="E17" t="n">
        <v>10.67</v>
      </c>
      <c r="F17" t="n">
        <v>7.5</v>
      </c>
      <c r="G17" t="n">
        <v>6.08</v>
      </c>
      <c r="H17" t="n">
        <v>0.22</v>
      </c>
      <c r="I17" t="n">
        <v>74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46.31</v>
      </c>
      <c r="Q17" t="n">
        <v>2527.05</v>
      </c>
      <c r="R17" t="n">
        <v>129</v>
      </c>
      <c r="S17" t="n">
        <v>60.53</v>
      </c>
      <c r="T17" t="n">
        <v>34134.37</v>
      </c>
      <c r="U17" t="n">
        <v>0.47</v>
      </c>
      <c r="V17" t="n">
        <v>0.7</v>
      </c>
      <c r="W17" t="n">
        <v>0.38</v>
      </c>
      <c r="X17" t="n">
        <v>2.19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10.25</v>
      </c>
      <c r="E18" t="n">
        <v>9.76</v>
      </c>
      <c r="F18" t="n">
        <v>6.56</v>
      </c>
      <c r="G18" t="n">
        <v>7.57</v>
      </c>
      <c r="H18" t="n">
        <v>0.16</v>
      </c>
      <c r="I18" t="n">
        <v>52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47.78</v>
      </c>
      <c r="Q18" t="n">
        <v>2527.74</v>
      </c>
      <c r="R18" t="n">
        <v>97.88</v>
      </c>
      <c r="S18" t="n">
        <v>60.53</v>
      </c>
      <c r="T18" t="n">
        <v>18687.12</v>
      </c>
      <c r="U18" t="n">
        <v>0.62</v>
      </c>
      <c r="V18" t="n">
        <v>0.8</v>
      </c>
      <c r="W18" t="n">
        <v>0.33</v>
      </c>
      <c r="X18" t="n">
        <v>1.26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8.6586</v>
      </c>
      <c r="E19" t="n">
        <v>11.55</v>
      </c>
      <c r="F19" t="n">
        <v>8.34</v>
      </c>
      <c r="G19" t="n">
        <v>4.9</v>
      </c>
      <c r="H19" t="n">
        <v>0.28</v>
      </c>
      <c r="I19" t="n">
        <v>102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43.78</v>
      </c>
      <c r="Q19" t="n">
        <v>2531.2</v>
      </c>
      <c r="R19" t="n">
        <v>154.99</v>
      </c>
      <c r="S19" t="n">
        <v>60.53</v>
      </c>
      <c r="T19" t="n">
        <v>46987.62</v>
      </c>
      <c r="U19" t="n">
        <v>0.39</v>
      </c>
      <c r="V19" t="n">
        <v>0.63</v>
      </c>
      <c r="W19" t="n">
        <v>0.46</v>
      </c>
      <c r="X19" t="n">
        <v>3.02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9.1128</v>
      </c>
      <c r="E20" t="n">
        <v>10.97</v>
      </c>
      <c r="F20" t="n">
        <v>6.77</v>
      </c>
      <c r="G20" t="n">
        <v>7.52</v>
      </c>
      <c r="H20" t="n">
        <v>0.11</v>
      </c>
      <c r="I20" t="n">
        <v>54</v>
      </c>
      <c r="J20" t="n">
        <v>167.88</v>
      </c>
      <c r="K20" t="n">
        <v>51.39</v>
      </c>
      <c r="L20" t="n">
        <v>1</v>
      </c>
      <c r="M20" t="n">
        <v>52</v>
      </c>
      <c r="N20" t="n">
        <v>30.49</v>
      </c>
      <c r="O20" t="n">
        <v>20939.59</v>
      </c>
      <c r="P20" t="n">
        <v>72.90000000000001</v>
      </c>
      <c r="Q20" t="n">
        <v>2526.46</v>
      </c>
      <c r="R20" t="n">
        <v>108.89</v>
      </c>
      <c r="S20" t="n">
        <v>60.53</v>
      </c>
      <c r="T20" t="n">
        <v>24179.96</v>
      </c>
      <c r="U20" t="n">
        <v>0.5600000000000001</v>
      </c>
      <c r="V20" t="n">
        <v>0.77</v>
      </c>
      <c r="W20" t="n">
        <v>0.23</v>
      </c>
      <c r="X20" t="n">
        <v>1.46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10.4085</v>
      </c>
      <c r="E21" t="n">
        <v>9.609999999999999</v>
      </c>
      <c r="F21" t="n">
        <v>6.18</v>
      </c>
      <c r="G21" t="n">
        <v>11.97</v>
      </c>
      <c r="H21" t="n">
        <v>0.21</v>
      </c>
      <c r="I21" t="n">
        <v>31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58.24</v>
      </c>
      <c r="Q21" t="n">
        <v>2526.9</v>
      </c>
      <c r="R21" t="n">
        <v>87.93000000000001</v>
      </c>
      <c r="S21" t="n">
        <v>60.53</v>
      </c>
      <c r="T21" t="n">
        <v>13816.13</v>
      </c>
      <c r="U21" t="n">
        <v>0.6899999999999999</v>
      </c>
      <c r="V21" t="n">
        <v>0.85</v>
      </c>
      <c r="W21" t="n">
        <v>0.25</v>
      </c>
      <c r="X21" t="n">
        <v>0.88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8.072800000000001</v>
      </c>
      <c r="E22" t="n">
        <v>12.39</v>
      </c>
      <c r="F22" t="n">
        <v>9.09</v>
      </c>
      <c r="G22" t="n">
        <v>4.29</v>
      </c>
      <c r="H22" t="n">
        <v>0.34</v>
      </c>
      <c r="I22" t="n">
        <v>127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42.45</v>
      </c>
      <c r="Q22" t="n">
        <v>2530.66</v>
      </c>
      <c r="R22" t="n">
        <v>178.3</v>
      </c>
      <c r="S22" t="n">
        <v>60.53</v>
      </c>
      <c r="T22" t="n">
        <v>58517.5</v>
      </c>
      <c r="U22" t="n">
        <v>0.34</v>
      </c>
      <c r="V22" t="n">
        <v>0.58</v>
      </c>
      <c r="W22" t="n">
        <v>0.53</v>
      </c>
      <c r="X22" t="n">
        <v>3.77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10.1252</v>
      </c>
      <c r="E23" t="n">
        <v>9.880000000000001</v>
      </c>
      <c r="F23" t="n">
        <v>6.55</v>
      </c>
      <c r="G23" t="n">
        <v>9.359999999999999</v>
      </c>
      <c r="H23" t="n">
        <v>0.13</v>
      </c>
      <c r="I23" t="n">
        <v>42</v>
      </c>
      <c r="J23" t="n">
        <v>133.21</v>
      </c>
      <c r="K23" t="n">
        <v>46.47</v>
      </c>
      <c r="L23" t="n">
        <v>1</v>
      </c>
      <c r="M23" t="n">
        <v>15</v>
      </c>
      <c r="N23" t="n">
        <v>20.75</v>
      </c>
      <c r="O23" t="n">
        <v>16663.42</v>
      </c>
      <c r="P23" t="n">
        <v>54.4</v>
      </c>
      <c r="Q23" t="n">
        <v>2527.5</v>
      </c>
      <c r="R23" t="n">
        <v>100.07</v>
      </c>
      <c r="S23" t="n">
        <v>60.53</v>
      </c>
      <c r="T23" t="n">
        <v>19830.31</v>
      </c>
      <c r="U23" t="n">
        <v>0.6</v>
      </c>
      <c r="V23" t="n">
        <v>0.8</v>
      </c>
      <c r="W23" t="n">
        <v>0.27</v>
      </c>
      <c r="X23" t="n">
        <v>1.24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10.2901</v>
      </c>
      <c r="E24" t="n">
        <v>9.720000000000001</v>
      </c>
      <c r="F24" t="n">
        <v>6.45</v>
      </c>
      <c r="G24" t="n">
        <v>9.67</v>
      </c>
      <c r="H24" t="n">
        <v>0.26</v>
      </c>
      <c r="I24" t="n">
        <v>40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53.35</v>
      </c>
      <c r="Q24" t="n">
        <v>2526.37</v>
      </c>
      <c r="R24" t="n">
        <v>96.22</v>
      </c>
      <c r="S24" t="n">
        <v>60.53</v>
      </c>
      <c r="T24" t="n">
        <v>17916.37</v>
      </c>
      <c r="U24" t="n">
        <v>0.63</v>
      </c>
      <c r="V24" t="n">
        <v>0.8100000000000001</v>
      </c>
      <c r="W24" t="n">
        <v>0.28</v>
      </c>
      <c r="X24" t="n">
        <v>1.14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9.1473</v>
      </c>
      <c r="E25" t="n">
        <v>10.93</v>
      </c>
      <c r="F25" t="n">
        <v>7.1</v>
      </c>
      <c r="G25" t="n">
        <v>8.35</v>
      </c>
      <c r="H25" t="n">
        <v>0.12</v>
      </c>
      <c r="I25" t="n">
        <v>51</v>
      </c>
      <c r="J25" t="n">
        <v>150.44</v>
      </c>
      <c r="K25" t="n">
        <v>49.1</v>
      </c>
      <c r="L25" t="n">
        <v>1</v>
      </c>
      <c r="M25" t="n">
        <v>49</v>
      </c>
      <c r="N25" t="n">
        <v>25.34</v>
      </c>
      <c r="O25" t="n">
        <v>18787.76</v>
      </c>
      <c r="P25" t="n">
        <v>69.02</v>
      </c>
      <c r="Q25" t="n">
        <v>2527.09</v>
      </c>
      <c r="R25" t="n">
        <v>121.01</v>
      </c>
      <c r="S25" t="n">
        <v>60.53</v>
      </c>
      <c r="T25" t="n">
        <v>30254.19</v>
      </c>
      <c r="U25" t="n">
        <v>0.5</v>
      </c>
      <c r="V25" t="n">
        <v>0.74</v>
      </c>
      <c r="W25" t="n">
        <v>0.22</v>
      </c>
      <c r="X25" t="n">
        <v>1.79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10.3407</v>
      </c>
      <c r="E26" t="n">
        <v>9.67</v>
      </c>
      <c r="F26" t="n">
        <v>6.32</v>
      </c>
      <c r="G26" t="n">
        <v>10.84</v>
      </c>
      <c r="H26" t="n">
        <v>0.23</v>
      </c>
      <c r="I26" t="n">
        <v>35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56.05</v>
      </c>
      <c r="Q26" t="n">
        <v>2526.9</v>
      </c>
      <c r="R26" t="n">
        <v>92.33</v>
      </c>
      <c r="S26" t="n">
        <v>60.53</v>
      </c>
      <c r="T26" t="n">
        <v>15992.7</v>
      </c>
      <c r="U26" t="n">
        <v>0.66</v>
      </c>
      <c r="V26" t="n">
        <v>0.83</v>
      </c>
      <c r="W26" t="n">
        <v>0.26</v>
      </c>
      <c r="X26" t="n">
        <v>1.02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8.726599999999999</v>
      </c>
      <c r="E27" t="n">
        <v>11.46</v>
      </c>
      <c r="F27" t="n">
        <v>6.79</v>
      </c>
      <c r="G27" t="n">
        <v>6.91</v>
      </c>
      <c r="H27" t="n">
        <v>0.1</v>
      </c>
      <c r="I27" t="n">
        <v>59</v>
      </c>
      <c r="J27" t="n">
        <v>185.69</v>
      </c>
      <c r="K27" t="n">
        <v>53.44</v>
      </c>
      <c r="L27" t="n">
        <v>1</v>
      </c>
      <c r="M27" t="n">
        <v>57</v>
      </c>
      <c r="N27" t="n">
        <v>36.26</v>
      </c>
      <c r="O27" t="n">
        <v>23136.14</v>
      </c>
      <c r="P27" t="n">
        <v>80.5</v>
      </c>
      <c r="Q27" t="n">
        <v>2526.7</v>
      </c>
      <c r="R27" t="n">
        <v>108.92</v>
      </c>
      <c r="S27" t="n">
        <v>60.53</v>
      </c>
      <c r="T27" t="n">
        <v>24171.4</v>
      </c>
      <c r="U27" t="n">
        <v>0.5600000000000001</v>
      </c>
      <c r="V27" t="n">
        <v>0.77</v>
      </c>
      <c r="W27" t="n">
        <v>0.24</v>
      </c>
      <c r="X27" t="n">
        <v>1.49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10.3618</v>
      </c>
      <c r="E28" t="n">
        <v>9.65</v>
      </c>
      <c r="F28" t="n">
        <v>6.14</v>
      </c>
      <c r="G28" t="n">
        <v>13.16</v>
      </c>
      <c r="H28" t="n">
        <v>0.19</v>
      </c>
      <c r="I28" t="n">
        <v>28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61.5</v>
      </c>
      <c r="Q28" t="n">
        <v>2526.83</v>
      </c>
      <c r="R28" t="n">
        <v>86.78</v>
      </c>
      <c r="S28" t="n">
        <v>60.53</v>
      </c>
      <c r="T28" t="n">
        <v>13255.79</v>
      </c>
      <c r="U28" t="n">
        <v>0.7</v>
      </c>
      <c r="V28" t="n">
        <v>0.85</v>
      </c>
      <c r="W28" t="n">
        <v>0.24</v>
      </c>
      <c r="X28" t="n">
        <v>0.83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10.1583</v>
      </c>
      <c r="E29" t="n">
        <v>9.84</v>
      </c>
      <c r="F29" t="n">
        <v>6.64</v>
      </c>
      <c r="G29" t="n">
        <v>8.470000000000001</v>
      </c>
      <c r="H29" t="n">
        <v>0.15</v>
      </c>
      <c r="I29" t="n">
        <v>47</v>
      </c>
      <c r="J29" t="n">
        <v>116.05</v>
      </c>
      <c r="K29" t="n">
        <v>43.4</v>
      </c>
      <c r="L29" t="n">
        <v>1</v>
      </c>
      <c r="M29" t="n">
        <v>0</v>
      </c>
      <c r="N29" t="n">
        <v>16.65</v>
      </c>
      <c r="O29" t="n">
        <v>14546.17</v>
      </c>
      <c r="P29" t="n">
        <v>50.31</v>
      </c>
      <c r="Q29" t="n">
        <v>2527.52</v>
      </c>
      <c r="R29" t="n">
        <v>101.81</v>
      </c>
      <c r="S29" t="n">
        <v>60.53</v>
      </c>
      <c r="T29" t="n">
        <v>20674.03</v>
      </c>
      <c r="U29" t="n">
        <v>0.59</v>
      </c>
      <c r="V29" t="n">
        <v>0.79</v>
      </c>
      <c r="W29" t="n">
        <v>0.3</v>
      </c>
      <c r="X29" t="n">
        <v>1.33</v>
      </c>
      <c r="Y29" t="n">
        <v>4</v>
      </c>
      <c r="Z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INDEX(resultados!$A$2:$ZZ$29, 1, MATCH($B$1, resultados!$A$1:$ZZ$1, 0))</f>
        <v/>
      </c>
      <c r="B7">
        <f>INDEX(resultados!$A$2:$ZZ$29, 1, MATCH($B$2, resultados!$A$1:$ZZ$1, 0))</f>
        <v/>
      </c>
      <c r="C7">
        <f>INDEX(resultados!$A$2:$ZZ$29, 1, MATCH($B$3, resultados!$A$1:$ZZ$1, 0))</f>
        <v/>
      </c>
    </row>
    <row r="8">
      <c r="A8">
        <f>INDEX(resultados!$A$2:$ZZ$29, 2, MATCH($B$1, resultados!$A$1:$ZZ$1, 0))</f>
        <v/>
      </c>
      <c r="B8">
        <f>INDEX(resultados!$A$2:$ZZ$29, 2, MATCH($B$2, resultados!$A$1:$ZZ$1, 0))</f>
        <v/>
      </c>
      <c r="C8">
        <f>INDEX(resultados!$A$2:$ZZ$29, 2, MATCH($B$3, resultados!$A$1:$ZZ$1, 0))</f>
        <v/>
      </c>
    </row>
    <row r="9">
      <c r="A9">
        <f>INDEX(resultados!$A$2:$ZZ$29, 3, MATCH($B$1, resultados!$A$1:$ZZ$1, 0))</f>
        <v/>
      </c>
      <c r="B9">
        <f>INDEX(resultados!$A$2:$ZZ$29, 3, MATCH($B$2, resultados!$A$1:$ZZ$1, 0))</f>
        <v/>
      </c>
      <c r="C9">
        <f>INDEX(resultados!$A$2:$ZZ$29, 3, MATCH($B$3, resultados!$A$1:$ZZ$1, 0))</f>
        <v/>
      </c>
    </row>
    <row r="10">
      <c r="A10">
        <f>INDEX(resultados!$A$2:$ZZ$29, 4, MATCH($B$1, resultados!$A$1:$ZZ$1, 0))</f>
        <v/>
      </c>
      <c r="B10">
        <f>INDEX(resultados!$A$2:$ZZ$29, 4, MATCH($B$2, resultados!$A$1:$ZZ$1, 0))</f>
        <v/>
      </c>
      <c r="C10">
        <f>INDEX(resultados!$A$2:$ZZ$29, 4, MATCH($B$3, resultados!$A$1:$ZZ$1, 0))</f>
        <v/>
      </c>
    </row>
    <row r="11">
      <c r="A11">
        <f>INDEX(resultados!$A$2:$ZZ$29, 5, MATCH($B$1, resultados!$A$1:$ZZ$1, 0))</f>
        <v/>
      </c>
      <c r="B11">
        <f>INDEX(resultados!$A$2:$ZZ$29, 5, MATCH($B$2, resultados!$A$1:$ZZ$1, 0))</f>
        <v/>
      </c>
      <c r="C11">
        <f>INDEX(resultados!$A$2:$ZZ$29, 5, MATCH($B$3, resultados!$A$1:$ZZ$1, 0))</f>
        <v/>
      </c>
    </row>
    <row r="12">
      <c r="A12">
        <f>INDEX(resultados!$A$2:$ZZ$29, 6, MATCH($B$1, resultados!$A$1:$ZZ$1, 0))</f>
        <v/>
      </c>
      <c r="B12">
        <f>INDEX(resultados!$A$2:$ZZ$29, 6, MATCH($B$2, resultados!$A$1:$ZZ$1, 0))</f>
        <v/>
      </c>
      <c r="C12">
        <f>INDEX(resultados!$A$2:$ZZ$29, 6, MATCH($B$3, resultados!$A$1:$ZZ$1, 0))</f>
        <v/>
      </c>
    </row>
    <row r="13">
      <c r="A13">
        <f>INDEX(resultados!$A$2:$ZZ$29, 7, MATCH($B$1, resultados!$A$1:$ZZ$1, 0))</f>
        <v/>
      </c>
      <c r="B13">
        <f>INDEX(resultados!$A$2:$ZZ$29, 7, MATCH($B$2, resultados!$A$1:$ZZ$1, 0))</f>
        <v/>
      </c>
      <c r="C13">
        <f>INDEX(resultados!$A$2:$ZZ$29, 7, MATCH($B$3, resultados!$A$1:$ZZ$1, 0))</f>
        <v/>
      </c>
    </row>
    <row r="14">
      <c r="A14">
        <f>INDEX(resultados!$A$2:$ZZ$29, 8, MATCH($B$1, resultados!$A$1:$ZZ$1, 0))</f>
        <v/>
      </c>
      <c r="B14">
        <f>INDEX(resultados!$A$2:$ZZ$29, 8, MATCH($B$2, resultados!$A$1:$ZZ$1, 0))</f>
        <v/>
      </c>
      <c r="C14">
        <f>INDEX(resultados!$A$2:$ZZ$29, 8, MATCH($B$3, resultados!$A$1:$ZZ$1, 0))</f>
        <v/>
      </c>
    </row>
    <row r="15">
      <c r="A15">
        <f>INDEX(resultados!$A$2:$ZZ$29, 9, MATCH($B$1, resultados!$A$1:$ZZ$1, 0))</f>
        <v/>
      </c>
      <c r="B15">
        <f>INDEX(resultados!$A$2:$ZZ$29, 9, MATCH($B$2, resultados!$A$1:$ZZ$1, 0))</f>
        <v/>
      </c>
      <c r="C15">
        <f>INDEX(resultados!$A$2:$ZZ$29, 9, MATCH($B$3, resultados!$A$1:$ZZ$1, 0))</f>
        <v/>
      </c>
    </row>
    <row r="16">
      <c r="A16">
        <f>INDEX(resultados!$A$2:$ZZ$29, 10, MATCH($B$1, resultados!$A$1:$ZZ$1, 0))</f>
        <v/>
      </c>
      <c r="B16">
        <f>INDEX(resultados!$A$2:$ZZ$29, 10, MATCH($B$2, resultados!$A$1:$ZZ$1, 0))</f>
        <v/>
      </c>
      <c r="C16">
        <f>INDEX(resultados!$A$2:$ZZ$29, 10, MATCH($B$3, resultados!$A$1:$ZZ$1, 0))</f>
        <v/>
      </c>
    </row>
    <row r="17">
      <c r="A17">
        <f>INDEX(resultados!$A$2:$ZZ$29, 11, MATCH($B$1, resultados!$A$1:$ZZ$1, 0))</f>
        <v/>
      </c>
      <c r="B17">
        <f>INDEX(resultados!$A$2:$ZZ$29, 11, MATCH($B$2, resultados!$A$1:$ZZ$1, 0))</f>
        <v/>
      </c>
      <c r="C17">
        <f>INDEX(resultados!$A$2:$ZZ$29, 11, MATCH($B$3, resultados!$A$1:$ZZ$1, 0))</f>
        <v/>
      </c>
    </row>
    <row r="18">
      <c r="A18">
        <f>INDEX(resultados!$A$2:$ZZ$29, 12, MATCH($B$1, resultados!$A$1:$ZZ$1, 0))</f>
        <v/>
      </c>
      <c r="B18">
        <f>INDEX(resultados!$A$2:$ZZ$29, 12, MATCH($B$2, resultados!$A$1:$ZZ$1, 0))</f>
        <v/>
      </c>
      <c r="C18">
        <f>INDEX(resultados!$A$2:$ZZ$29, 12, MATCH($B$3, resultados!$A$1:$ZZ$1, 0))</f>
        <v/>
      </c>
    </row>
    <row r="19">
      <c r="A19">
        <f>INDEX(resultados!$A$2:$ZZ$29, 13, MATCH($B$1, resultados!$A$1:$ZZ$1, 0))</f>
        <v/>
      </c>
      <c r="B19">
        <f>INDEX(resultados!$A$2:$ZZ$29, 13, MATCH($B$2, resultados!$A$1:$ZZ$1, 0))</f>
        <v/>
      </c>
      <c r="C19">
        <f>INDEX(resultados!$A$2:$ZZ$29, 13, MATCH($B$3, resultados!$A$1:$ZZ$1, 0))</f>
        <v/>
      </c>
    </row>
    <row r="20">
      <c r="A20">
        <f>INDEX(resultados!$A$2:$ZZ$29, 14, MATCH($B$1, resultados!$A$1:$ZZ$1, 0))</f>
        <v/>
      </c>
      <c r="B20">
        <f>INDEX(resultados!$A$2:$ZZ$29, 14, MATCH($B$2, resultados!$A$1:$ZZ$1, 0))</f>
        <v/>
      </c>
      <c r="C20">
        <f>INDEX(resultados!$A$2:$ZZ$29, 14, MATCH($B$3, resultados!$A$1:$ZZ$1, 0))</f>
        <v/>
      </c>
    </row>
    <row r="21">
      <c r="A21">
        <f>INDEX(resultados!$A$2:$ZZ$29, 15, MATCH($B$1, resultados!$A$1:$ZZ$1, 0))</f>
        <v/>
      </c>
      <c r="B21">
        <f>INDEX(resultados!$A$2:$ZZ$29, 15, MATCH($B$2, resultados!$A$1:$ZZ$1, 0))</f>
        <v/>
      </c>
      <c r="C21">
        <f>INDEX(resultados!$A$2:$ZZ$29, 15, MATCH($B$3, resultados!$A$1:$ZZ$1, 0))</f>
        <v/>
      </c>
    </row>
    <row r="22">
      <c r="A22">
        <f>INDEX(resultados!$A$2:$ZZ$29, 16, MATCH($B$1, resultados!$A$1:$ZZ$1, 0))</f>
        <v/>
      </c>
      <c r="B22">
        <f>INDEX(resultados!$A$2:$ZZ$29, 16, MATCH($B$2, resultados!$A$1:$ZZ$1, 0))</f>
        <v/>
      </c>
      <c r="C22">
        <f>INDEX(resultados!$A$2:$ZZ$29, 16, MATCH($B$3, resultados!$A$1:$ZZ$1, 0))</f>
        <v/>
      </c>
    </row>
    <row r="23">
      <c r="A23">
        <f>INDEX(resultados!$A$2:$ZZ$29, 17, MATCH($B$1, resultados!$A$1:$ZZ$1, 0))</f>
        <v/>
      </c>
      <c r="B23">
        <f>INDEX(resultados!$A$2:$ZZ$29, 17, MATCH($B$2, resultados!$A$1:$ZZ$1, 0))</f>
        <v/>
      </c>
      <c r="C23">
        <f>INDEX(resultados!$A$2:$ZZ$29, 17, MATCH($B$3, resultados!$A$1:$ZZ$1, 0))</f>
        <v/>
      </c>
    </row>
    <row r="24">
      <c r="A24">
        <f>INDEX(resultados!$A$2:$ZZ$29, 18, MATCH($B$1, resultados!$A$1:$ZZ$1, 0))</f>
        <v/>
      </c>
      <c r="B24">
        <f>INDEX(resultados!$A$2:$ZZ$29, 18, MATCH($B$2, resultados!$A$1:$ZZ$1, 0))</f>
        <v/>
      </c>
      <c r="C24">
        <f>INDEX(resultados!$A$2:$ZZ$29, 18, MATCH($B$3, resultados!$A$1:$ZZ$1, 0))</f>
        <v/>
      </c>
    </row>
    <row r="25">
      <c r="A25">
        <f>INDEX(resultados!$A$2:$ZZ$29, 19, MATCH($B$1, resultados!$A$1:$ZZ$1, 0))</f>
        <v/>
      </c>
      <c r="B25">
        <f>INDEX(resultados!$A$2:$ZZ$29, 19, MATCH($B$2, resultados!$A$1:$ZZ$1, 0))</f>
        <v/>
      </c>
      <c r="C25">
        <f>INDEX(resultados!$A$2:$ZZ$29, 19, MATCH($B$3, resultados!$A$1:$ZZ$1, 0))</f>
        <v/>
      </c>
    </row>
    <row r="26">
      <c r="A26">
        <f>INDEX(resultados!$A$2:$ZZ$29, 20, MATCH($B$1, resultados!$A$1:$ZZ$1, 0))</f>
        <v/>
      </c>
      <c r="B26">
        <f>INDEX(resultados!$A$2:$ZZ$29, 20, MATCH($B$2, resultados!$A$1:$ZZ$1, 0))</f>
        <v/>
      </c>
      <c r="C26">
        <f>INDEX(resultados!$A$2:$ZZ$29, 20, MATCH($B$3, resultados!$A$1:$ZZ$1, 0))</f>
        <v/>
      </c>
    </row>
    <row r="27">
      <c r="A27">
        <f>INDEX(resultados!$A$2:$ZZ$29, 21, MATCH($B$1, resultados!$A$1:$ZZ$1, 0))</f>
        <v/>
      </c>
      <c r="B27">
        <f>INDEX(resultados!$A$2:$ZZ$29, 21, MATCH($B$2, resultados!$A$1:$ZZ$1, 0))</f>
        <v/>
      </c>
      <c r="C27">
        <f>INDEX(resultados!$A$2:$ZZ$29, 21, MATCH($B$3, resultados!$A$1:$ZZ$1, 0))</f>
        <v/>
      </c>
    </row>
    <row r="28">
      <c r="A28">
        <f>INDEX(resultados!$A$2:$ZZ$29, 22, MATCH($B$1, resultados!$A$1:$ZZ$1, 0))</f>
        <v/>
      </c>
      <c r="B28">
        <f>INDEX(resultados!$A$2:$ZZ$29, 22, MATCH($B$2, resultados!$A$1:$ZZ$1, 0))</f>
        <v/>
      </c>
      <c r="C28">
        <f>INDEX(resultados!$A$2:$ZZ$29, 22, MATCH($B$3, resultados!$A$1:$ZZ$1, 0))</f>
        <v/>
      </c>
    </row>
    <row r="29">
      <c r="A29">
        <f>INDEX(resultados!$A$2:$ZZ$29, 23, MATCH($B$1, resultados!$A$1:$ZZ$1, 0))</f>
        <v/>
      </c>
      <c r="B29">
        <f>INDEX(resultados!$A$2:$ZZ$29, 23, MATCH($B$2, resultados!$A$1:$ZZ$1, 0))</f>
        <v/>
      </c>
      <c r="C29">
        <f>INDEX(resultados!$A$2:$ZZ$29, 23, MATCH($B$3, resultados!$A$1:$ZZ$1, 0))</f>
        <v/>
      </c>
    </row>
    <row r="30">
      <c r="A30">
        <f>INDEX(resultados!$A$2:$ZZ$29, 24, MATCH($B$1, resultados!$A$1:$ZZ$1, 0))</f>
        <v/>
      </c>
      <c r="B30">
        <f>INDEX(resultados!$A$2:$ZZ$29, 24, MATCH($B$2, resultados!$A$1:$ZZ$1, 0))</f>
        <v/>
      </c>
      <c r="C30">
        <f>INDEX(resultados!$A$2:$ZZ$29, 24, MATCH($B$3, resultados!$A$1:$ZZ$1, 0))</f>
        <v/>
      </c>
    </row>
    <row r="31">
      <c r="A31">
        <f>INDEX(resultados!$A$2:$ZZ$29, 25, MATCH($B$1, resultados!$A$1:$ZZ$1, 0))</f>
        <v/>
      </c>
      <c r="B31">
        <f>INDEX(resultados!$A$2:$ZZ$29, 25, MATCH($B$2, resultados!$A$1:$ZZ$1, 0))</f>
        <v/>
      </c>
      <c r="C31">
        <f>INDEX(resultados!$A$2:$ZZ$29, 25, MATCH($B$3, resultados!$A$1:$ZZ$1, 0))</f>
        <v/>
      </c>
    </row>
    <row r="32">
      <c r="A32">
        <f>INDEX(resultados!$A$2:$ZZ$29, 26, MATCH($B$1, resultados!$A$1:$ZZ$1, 0))</f>
        <v/>
      </c>
      <c r="B32">
        <f>INDEX(resultados!$A$2:$ZZ$29, 26, MATCH($B$2, resultados!$A$1:$ZZ$1, 0))</f>
        <v/>
      </c>
      <c r="C32">
        <f>INDEX(resultados!$A$2:$ZZ$29, 26, MATCH($B$3, resultados!$A$1:$ZZ$1, 0))</f>
        <v/>
      </c>
    </row>
    <row r="33">
      <c r="A33">
        <f>INDEX(resultados!$A$2:$ZZ$29, 27, MATCH($B$1, resultados!$A$1:$ZZ$1, 0))</f>
        <v/>
      </c>
      <c r="B33">
        <f>INDEX(resultados!$A$2:$ZZ$29, 27, MATCH($B$2, resultados!$A$1:$ZZ$1, 0))</f>
        <v/>
      </c>
      <c r="C33">
        <f>INDEX(resultados!$A$2:$ZZ$29, 27, MATCH($B$3, resultados!$A$1:$ZZ$1, 0))</f>
        <v/>
      </c>
    </row>
    <row r="34">
      <c r="A34">
        <f>INDEX(resultados!$A$2:$ZZ$29, 28, MATCH($B$1, resultados!$A$1:$ZZ$1, 0))</f>
        <v/>
      </c>
      <c r="B34">
        <f>INDEX(resultados!$A$2:$ZZ$29, 28, MATCH($B$2, resultados!$A$1:$ZZ$1, 0))</f>
        <v/>
      </c>
      <c r="C34">
        <f>INDEX(resultados!$A$2:$ZZ$29, 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9.049099999999999</v>
      </c>
      <c r="E2" t="n">
        <v>11.05</v>
      </c>
      <c r="F2" t="n">
        <v>7.87</v>
      </c>
      <c r="G2" t="n">
        <v>5.49</v>
      </c>
      <c r="H2" t="n">
        <v>0.24</v>
      </c>
      <c r="I2" t="n">
        <v>86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45.15</v>
      </c>
      <c r="Q2" t="n">
        <v>2530.65</v>
      </c>
      <c r="R2" t="n">
        <v>140.3</v>
      </c>
      <c r="S2" t="n">
        <v>60.53</v>
      </c>
      <c r="T2" t="n">
        <v>39724.12</v>
      </c>
      <c r="U2" t="n">
        <v>0.43</v>
      </c>
      <c r="V2" t="n">
        <v>0.67</v>
      </c>
      <c r="W2" t="n">
        <v>0.41</v>
      </c>
      <c r="X2" t="n">
        <v>2.56</v>
      </c>
      <c r="Y2" t="n">
        <v>4</v>
      </c>
      <c r="Z2" t="n">
        <v>10</v>
      </c>
      <c r="AA2" t="n">
        <v>209.3640452599165</v>
      </c>
      <c r="AB2" t="n">
        <v>286.4611232142834</v>
      </c>
      <c r="AC2" t="n">
        <v>259.121675665508</v>
      </c>
      <c r="AD2" t="n">
        <v>209364.0452599165</v>
      </c>
      <c r="AE2" t="n">
        <v>286461.1232142834</v>
      </c>
      <c r="AF2" t="n">
        <v>1.994335650884997e-05</v>
      </c>
      <c r="AG2" t="n">
        <v>12.78935185185185</v>
      </c>
      <c r="AH2" t="n">
        <v>259121.675665508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7.181</v>
      </c>
      <c r="E2" t="n">
        <v>13.93</v>
      </c>
      <c r="F2" t="n">
        <v>10.35</v>
      </c>
      <c r="G2" t="n">
        <v>3.67</v>
      </c>
      <c r="H2" t="n">
        <v>0.43</v>
      </c>
      <c r="I2" t="n">
        <v>169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40.76</v>
      </c>
      <c r="Q2" t="n">
        <v>2534.29</v>
      </c>
      <c r="R2" t="n">
        <v>217.34</v>
      </c>
      <c r="S2" t="n">
        <v>60.53</v>
      </c>
      <c r="T2" t="n">
        <v>77827.82000000001</v>
      </c>
      <c r="U2" t="n">
        <v>0.28</v>
      </c>
      <c r="V2" t="n">
        <v>0.51</v>
      </c>
      <c r="W2" t="n">
        <v>0.66</v>
      </c>
      <c r="X2" t="n">
        <v>5.03</v>
      </c>
      <c r="Y2" t="n">
        <v>4</v>
      </c>
      <c r="Z2" t="n">
        <v>10</v>
      </c>
      <c r="AA2" t="n">
        <v>255.503194634912</v>
      </c>
      <c r="AB2" t="n">
        <v>349.5907429047315</v>
      </c>
      <c r="AC2" t="n">
        <v>316.2262930556976</v>
      </c>
      <c r="AD2" t="n">
        <v>255503.194634912</v>
      </c>
      <c r="AE2" t="n">
        <v>349590.7429047315</v>
      </c>
      <c r="AF2" t="n">
        <v>2.093165955159821e-05</v>
      </c>
      <c r="AG2" t="n">
        <v>16.12268518518519</v>
      </c>
      <c r="AH2" t="n">
        <v>316226.2930556976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9.718999999999999</v>
      </c>
      <c r="E2" t="n">
        <v>10.29</v>
      </c>
      <c r="F2" t="n">
        <v>6.76</v>
      </c>
      <c r="G2" t="n">
        <v>9.01</v>
      </c>
      <c r="H2" t="n">
        <v>0.12</v>
      </c>
      <c r="I2" t="n">
        <v>45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60.54</v>
      </c>
      <c r="Q2" t="n">
        <v>2526.4</v>
      </c>
      <c r="R2" t="n">
        <v>108.53</v>
      </c>
      <c r="S2" t="n">
        <v>60.53</v>
      </c>
      <c r="T2" t="n">
        <v>24045.88</v>
      </c>
      <c r="U2" t="n">
        <v>0.5600000000000001</v>
      </c>
      <c r="V2" t="n">
        <v>0.77</v>
      </c>
      <c r="W2" t="n">
        <v>0.24</v>
      </c>
      <c r="X2" t="n">
        <v>1.45</v>
      </c>
      <c r="Y2" t="n">
        <v>4</v>
      </c>
      <c r="Z2" t="n">
        <v>10</v>
      </c>
      <c r="AA2" t="n">
        <v>210.0313073481571</v>
      </c>
      <c r="AB2" t="n">
        <v>287.3741006409395</v>
      </c>
      <c r="AC2" t="n">
        <v>259.9475198079362</v>
      </c>
      <c r="AD2" t="n">
        <v>210031.3073481571</v>
      </c>
      <c r="AE2" t="n">
        <v>287374.1006409395</v>
      </c>
      <c r="AF2" t="n">
        <v>1.521893925458004e-05</v>
      </c>
      <c r="AG2" t="n">
        <v>11.90972222222222</v>
      </c>
      <c r="AH2" t="n">
        <v>259947.5198079362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10.2634</v>
      </c>
      <c r="E3" t="n">
        <v>9.74</v>
      </c>
      <c r="F3" t="n">
        <v>6.42</v>
      </c>
      <c r="G3" t="n">
        <v>10.13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54.78</v>
      </c>
      <c r="Q3" t="n">
        <v>2527.17</v>
      </c>
      <c r="R3" t="n">
        <v>95.29000000000001</v>
      </c>
      <c r="S3" t="n">
        <v>60.53</v>
      </c>
      <c r="T3" t="n">
        <v>17460.31</v>
      </c>
      <c r="U3" t="n">
        <v>0.64</v>
      </c>
      <c r="V3" t="n">
        <v>0.82</v>
      </c>
      <c r="W3" t="n">
        <v>0.27</v>
      </c>
      <c r="X3" t="n">
        <v>1.11</v>
      </c>
      <c r="Y3" t="n">
        <v>4</v>
      </c>
      <c r="Z3" t="n">
        <v>10</v>
      </c>
      <c r="AA3" t="n">
        <v>197.1973758405201</v>
      </c>
      <c r="AB3" t="n">
        <v>269.8141493591011</v>
      </c>
      <c r="AC3" t="n">
        <v>244.0634656308845</v>
      </c>
      <c r="AD3" t="n">
        <v>197197.3758405201</v>
      </c>
      <c r="AE3" t="n">
        <v>269814.1493591011</v>
      </c>
      <c r="AF3" t="n">
        <v>1.607141281463698e-05</v>
      </c>
      <c r="AG3" t="n">
        <v>11.27314814814815</v>
      </c>
      <c r="AH3" t="n">
        <v>244063.4656308845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8.960599999999999</v>
      </c>
      <c r="E2" t="n">
        <v>11.16</v>
      </c>
      <c r="F2" t="n">
        <v>6.75</v>
      </c>
      <c r="G2" t="n">
        <v>7.23</v>
      </c>
      <c r="H2" t="n">
        <v>0.1</v>
      </c>
      <c r="I2" t="n">
        <v>56</v>
      </c>
      <c r="J2" t="n">
        <v>176.73</v>
      </c>
      <c r="K2" t="n">
        <v>52.44</v>
      </c>
      <c r="L2" t="n">
        <v>1</v>
      </c>
      <c r="M2" t="n">
        <v>54</v>
      </c>
      <c r="N2" t="n">
        <v>33.29</v>
      </c>
      <c r="O2" t="n">
        <v>22031.19</v>
      </c>
      <c r="P2" t="n">
        <v>76.34</v>
      </c>
      <c r="Q2" t="n">
        <v>2526.67</v>
      </c>
      <c r="R2" t="n">
        <v>107.59</v>
      </c>
      <c r="S2" t="n">
        <v>60.53</v>
      </c>
      <c r="T2" t="n">
        <v>23521.04</v>
      </c>
      <c r="U2" t="n">
        <v>0.5600000000000001</v>
      </c>
      <c r="V2" t="n">
        <v>0.78</v>
      </c>
      <c r="W2" t="n">
        <v>0.24</v>
      </c>
      <c r="X2" t="n">
        <v>1.44</v>
      </c>
      <c r="Y2" t="n">
        <v>4</v>
      </c>
      <c r="Z2" t="n">
        <v>10</v>
      </c>
      <c r="AA2" t="n">
        <v>229.6636750315095</v>
      </c>
      <c r="AB2" t="n">
        <v>314.2359722242232</v>
      </c>
      <c r="AC2" t="n">
        <v>284.2457320681935</v>
      </c>
      <c r="AD2" t="n">
        <v>229663.6750315095</v>
      </c>
      <c r="AE2" t="n">
        <v>314235.9722242233</v>
      </c>
      <c r="AF2" t="n">
        <v>1.267869355027719e-05</v>
      </c>
      <c r="AG2" t="n">
        <v>12.91666666666667</v>
      </c>
      <c r="AH2" t="n">
        <v>284245.7320681935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10.3612</v>
      </c>
      <c r="E3" t="n">
        <v>9.65</v>
      </c>
      <c r="F3" t="n">
        <v>6.16</v>
      </c>
      <c r="G3" t="n">
        <v>12.33</v>
      </c>
      <c r="H3" t="n">
        <v>0.2</v>
      </c>
      <c r="I3" t="n">
        <v>30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60.01</v>
      </c>
      <c r="Q3" t="n">
        <v>2526.04</v>
      </c>
      <c r="R3" t="n">
        <v>87.31</v>
      </c>
      <c r="S3" t="n">
        <v>60.53</v>
      </c>
      <c r="T3" t="n">
        <v>13509.9</v>
      </c>
      <c r="U3" t="n">
        <v>0.6899999999999999</v>
      </c>
      <c r="V3" t="n">
        <v>0.85</v>
      </c>
      <c r="W3" t="n">
        <v>0.25</v>
      </c>
      <c r="X3" t="n">
        <v>0.86</v>
      </c>
      <c r="Y3" t="n">
        <v>4</v>
      </c>
      <c r="Z3" t="n">
        <v>10</v>
      </c>
      <c r="AA3" t="n">
        <v>191.1886597635667</v>
      </c>
      <c r="AB3" t="n">
        <v>261.5927589367732</v>
      </c>
      <c r="AC3" t="n">
        <v>236.626713171667</v>
      </c>
      <c r="AD3" t="n">
        <v>191188.6597635667</v>
      </c>
      <c r="AE3" t="n">
        <v>261592.7589367732</v>
      </c>
      <c r="AF3" t="n">
        <v>1.466045572987658e-05</v>
      </c>
      <c r="AG3" t="n">
        <v>11.16898148148148</v>
      </c>
      <c r="AH3" t="n">
        <v>236626.713171667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5.7678</v>
      </c>
      <c r="E2" t="n">
        <v>17.34</v>
      </c>
      <c r="F2" t="n">
        <v>12.88</v>
      </c>
      <c r="G2" t="n">
        <v>3.05</v>
      </c>
      <c r="H2" t="n">
        <v>0.64</v>
      </c>
      <c r="I2" t="n">
        <v>253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37.31</v>
      </c>
      <c r="Q2" t="n">
        <v>2538.48</v>
      </c>
      <c r="R2" t="n">
        <v>295.51</v>
      </c>
      <c r="S2" t="n">
        <v>60.53</v>
      </c>
      <c r="T2" t="n">
        <v>116494.52</v>
      </c>
      <c r="U2" t="n">
        <v>0.2</v>
      </c>
      <c r="V2" t="n">
        <v>0.41</v>
      </c>
      <c r="W2" t="n">
        <v>0.91</v>
      </c>
      <c r="X2" t="n">
        <v>7.55</v>
      </c>
      <c r="Y2" t="n">
        <v>4</v>
      </c>
      <c r="Z2" t="n">
        <v>10</v>
      </c>
      <c r="AA2" t="n">
        <v>313.3718005754724</v>
      </c>
      <c r="AB2" t="n">
        <v>428.7691225354852</v>
      </c>
      <c r="AC2" t="n">
        <v>387.8479992619407</v>
      </c>
      <c r="AD2" t="n">
        <v>313371.8005754724</v>
      </c>
      <c r="AE2" t="n">
        <v>428769.1225354852</v>
      </c>
      <c r="AF2" t="n">
        <v>1.979969540620811e-05</v>
      </c>
      <c r="AG2" t="n">
        <v>20.06944444444445</v>
      </c>
      <c r="AH2" t="n">
        <v>387847.9992619407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9.831799999999999</v>
      </c>
      <c r="E2" t="n">
        <v>10.17</v>
      </c>
      <c r="F2" t="n">
        <v>6.99</v>
      </c>
      <c r="G2" t="n">
        <v>7.23</v>
      </c>
      <c r="H2" t="n">
        <v>0.18</v>
      </c>
      <c r="I2" t="n">
        <v>58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48.37</v>
      </c>
      <c r="Q2" t="n">
        <v>2527.14</v>
      </c>
      <c r="R2" t="n">
        <v>112.96</v>
      </c>
      <c r="S2" t="n">
        <v>60.53</v>
      </c>
      <c r="T2" t="n">
        <v>26196.91</v>
      </c>
      <c r="U2" t="n">
        <v>0.54</v>
      </c>
      <c r="V2" t="n">
        <v>0.75</v>
      </c>
      <c r="W2" t="n">
        <v>0.33</v>
      </c>
      <c r="X2" t="n">
        <v>1.68</v>
      </c>
      <c r="Y2" t="n">
        <v>4</v>
      </c>
      <c r="Z2" t="n">
        <v>10</v>
      </c>
      <c r="AA2" t="n">
        <v>192.649017792427</v>
      </c>
      <c r="AB2" t="n">
        <v>263.5908852183081</v>
      </c>
      <c r="AC2" t="n">
        <v>238.4341410852807</v>
      </c>
      <c r="AD2" t="n">
        <v>192649.017792427</v>
      </c>
      <c r="AE2" t="n">
        <v>263590.8852183081</v>
      </c>
      <c r="AF2" t="n">
        <v>1.839908898822236e-05</v>
      </c>
      <c r="AG2" t="n">
        <v>11.77083333333333</v>
      </c>
      <c r="AH2" t="n">
        <v>238434.1410852807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10.1477</v>
      </c>
      <c r="E2" t="n">
        <v>9.85</v>
      </c>
      <c r="F2" t="n">
        <v>6.6</v>
      </c>
      <c r="G2" t="n">
        <v>9</v>
      </c>
      <c r="H2" t="n">
        <v>0.14</v>
      </c>
      <c r="I2" t="n">
        <v>44</v>
      </c>
      <c r="J2" t="n">
        <v>124.63</v>
      </c>
      <c r="K2" t="n">
        <v>45</v>
      </c>
      <c r="L2" t="n">
        <v>1</v>
      </c>
      <c r="M2" t="n">
        <v>1</v>
      </c>
      <c r="N2" t="n">
        <v>18.64</v>
      </c>
      <c r="O2" t="n">
        <v>15605.44</v>
      </c>
      <c r="P2" t="n">
        <v>52.07</v>
      </c>
      <c r="Q2" t="n">
        <v>2527.1</v>
      </c>
      <c r="R2" t="n">
        <v>100.84</v>
      </c>
      <c r="S2" t="n">
        <v>60.53</v>
      </c>
      <c r="T2" t="n">
        <v>20203.75</v>
      </c>
      <c r="U2" t="n">
        <v>0.6</v>
      </c>
      <c r="V2" t="n">
        <v>0.79</v>
      </c>
      <c r="W2" t="n">
        <v>0.29</v>
      </c>
      <c r="X2" t="n">
        <v>1.29</v>
      </c>
      <c r="Y2" t="n">
        <v>4</v>
      </c>
      <c r="Z2" t="n">
        <v>10</v>
      </c>
      <c r="AA2" t="n">
        <v>195.3102128146118</v>
      </c>
      <c r="AB2" t="n">
        <v>267.2320496512979</v>
      </c>
      <c r="AC2" t="n">
        <v>241.7277978951934</v>
      </c>
      <c r="AD2" t="n">
        <v>195310.2128146118</v>
      </c>
      <c r="AE2" t="n">
        <v>267232.0496512979</v>
      </c>
      <c r="AF2" t="n">
        <v>1.690964983568768e-05</v>
      </c>
      <c r="AG2" t="n">
        <v>11.40046296296296</v>
      </c>
      <c r="AH2" t="n">
        <v>241727.7978951934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10.1457</v>
      </c>
      <c r="E3" t="n">
        <v>9.859999999999999</v>
      </c>
      <c r="F3" t="n">
        <v>6.6</v>
      </c>
      <c r="G3" t="n">
        <v>9</v>
      </c>
      <c r="H3" t="n">
        <v>0.28</v>
      </c>
      <c r="I3" t="n">
        <v>44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52.61</v>
      </c>
      <c r="Q3" t="n">
        <v>2527.34</v>
      </c>
      <c r="R3" t="n">
        <v>100.85</v>
      </c>
      <c r="S3" t="n">
        <v>60.53</v>
      </c>
      <c r="T3" t="n">
        <v>20209.4</v>
      </c>
      <c r="U3" t="n">
        <v>0.6</v>
      </c>
      <c r="V3" t="n">
        <v>0.79</v>
      </c>
      <c r="W3" t="n">
        <v>0.29</v>
      </c>
      <c r="X3" t="n">
        <v>1.29</v>
      </c>
      <c r="Y3" t="n">
        <v>4</v>
      </c>
      <c r="Z3" t="n">
        <v>10</v>
      </c>
      <c r="AA3" t="n">
        <v>195.4431523060737</v>
      </c>
      <c r="AB3" t="n">
        <v>267.4139433283924</v>
      </c>
      <c r="AC3" t="n">
        <v>241.8923318950355</v>
      </c>
      <c r="AD3" t="n">
        <v>195443.1523060737</v>
      </c>
      <c r="AE3" t="n">
        <v>267413.9433283924</v>
      </c>
      <c r="AF3" t="n">
        <v>1.69063171297867e-05</v>
      </c>
      <c r="AG3" t="n">
        <v>11.41203703703704</v>
      </c>
      <c r="AH3" t="n">
        <v>241892.3318950355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2024-09-26T13:13:33Z</dcterms:created>
  <dcterms:modified xmlns:dcterms="http://purl.org/dc/terms/" xmlns:xsi="http://www.w3.org/2001/XMLSchema-instance" xsi:type="dcterms:W3CDTF">2024-09-26T13:13:33Z</dcterms:modified>
</cp:coreProperties>
</file>