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xVal>
          <yVal>
            <numRef>
              <f>gráficos!$B$7:$B$34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3.2972</v>
      </c>
      <c r="E2" t="n">
        <v>30.33</v>
      </c>
      <c r="F2" t="n">
        <v>20.5</v>
      </c>
      <c r="G2" t="n">
        <v>6.54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257.11</v>
      </c>
      <c r="Q2" t="n">
        <v>7964.91</v>
      </c>
      <c r="R2" t="n">
        <v>350.11</v>
      </c>
      <c r="S2" t="n">
        <v>93.64</v>
      </c>
      <c r="T2" t="n">
        <v>124409.45</v>
      </c>
      <c r="U2" t="n">
        <v>0.27</v>
      </c>
      <c r="V2" t="n">
        <v>0.5600000000000001</v>
      </c>
      <c r="W2" t="n">
        <v>5.09</v>
      </c>
      <c r="X2" t="n">
        <v>7.46</v>
      </c>
      <c r="Y2" t="n">
        <v>4</v>
      </c>
      <c r="Z2" t="n">
        <v>10</v>
      </c>
      <c r="AA2" t="n">
        <v>461.67198212909</v>
      </c>
      <c r="AB2" t="n">
        <v>631.6799734794052</v>
      </c>
      <c r="AC2" t="n">
        <v>571.3933233789411</v>
      </c>
      <c r="AD2" t="n">
        <v>461671.98212909</v>
      </c>
      <c r="AE2" t="n">
        <v>631679.9734794053</v>
      </c>
      <c r="AF2" t="n">
        <v>7.948827465180374e-06</v>
      </c>
      <c r="AG2" t="n">
        <v>19.74609375</v>
      </c>
      <c r="AH2" t="n">
        <v>571393.323378941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4.5913</v>
      </c>
      <c r="E3" t="n">
        <v>21.78</v>
      </c>
      <c r="F3" t="n">
        <v>16.11</v>
      </c>
      <c r="G3" t="n">
        <v>11.94</v>
      </c>
      <c r="H3" t="n">
        <v>0.18</v>
      </c>
      <c r="I3" t="n">
        <v>81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170.95</v>
      </c>
      <c r="Q3" t="n">
        <v>7965.29</v>
      </c>
      <c r="R3" t="n">
        <v>199.25</v>
      </c>
      <c r="S3" t="n">
        <v>93.64</v>
      </c>
      <c r="T3" t="n">
        <v>49516.57</v>
      </c>
      <c r="U3" t="n">
        <v>0.47</v>
      </c>
      <c r="V3" t="n">
        <v>0.71</v>
      </c>
      <c r="W3" t="n">
        <v>5.02</v>
      </c>
      <c r="X3" t="n">
        <v>3.08</v>
      </c>
      <c r="Y3" t="n">
        <v>4</v>
      </c>
      <c r="Z3" t="n">
        <v>10</v>
      </c>
      <c r="AA3" t="n">
        <v>301.6370178349999</v>
      </c>
      <c r="AB3" t="n">
        <v>412.7130750878937</v>
      </c>
      <c r="AC3" t="n">
        <v>373.3243184479432</v>
      </c>
      <c r="AD3" t="n">
        <v>301637.0178349999</v>
      </c>
      <c r="AE3" t="n">
        <v>412713.0750878937</v>
      </c>
      <c r="AF3" t="n">
        <v>1.106861929542723e-05</v>
      </c>
      <c r="AG3" t="n">
        <v>14.1796875</v>
      </c>
      <c r="AH3" t="n">
        <v>373324.3184479432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4.0094</v>
      </c>
      <c r="E2" t="n">
        <v>24.94</v>
      </c>
      <c r="F2" t="n">
        <v>18.27</v>
      </c>
      <c r="G2" t="n">
        <v>8.119999999999999</v>
      </c>
      <c r="H2" t="n">
        <v>0.11</v>
      </c>
      <c r="I2" t="n">
        <v>135</v>
      </c>
      <c r="J2" t="n">
        <v>159.12</v>
      </c>
      <c r="K2" t="n">
        <v>50.28</v>
      </c>
      <c r="L2" t="n">
        <v>1</v>
      </c>
      <c r="M2" t="n">
        <v>116</v>
      </c>
      <c r="N2" t="n">
        <v>27.84</v>
      </c>
      <c r="O2" t="n">
        <v>19859.16</v>
      </c>
      <c r="P2" t="n">
        <v>184.01</v>
      </c>
      <c r="Q2" t="n">
        <v>7963.79</v>
      </c>
      <c r="R2" t="n">
        <v>274.38</v>
      </c>
      <c r="S2" t="n">
        <v>93.64</v>
      </c>
      <c r="T2" t="n">
        <v>86811.16</v>
      </c>
      <c r="U2" t="n">
        <v>0.34</v>
      </c>
      <c r="V2" t="n">
        <v>0.62</v>
      </c>
      <c r="W2" t="n">
        <v>5.02</v>
      </c>
      <c r="X2" t="n">
        <v>5.23</v>
      </c>
      <c r="Y2" t="n">
        <v>4</v>
      </c>
      <c r="Z2" t="n">
        <v>10</v>
      </c>
      <c r="AA2" t="n">
        <v>346.5154837675379</v>
      </c>
      <c r="AB2" t="n">
        <v>474.1177720749748</v>
      </c>
      <c r="AC2" t="n">
        <v>428.8686373366108</v>
      </c>
      <c r="AD2" t="n">
        <v>346515.4837675379</v>
      </c>
      <c r="AE2" t="n">
        <v>474117.7720749748</v>
      </c>
      <c r="AF2" t="n">
        <v>1.057614909201911e-05</v>
      </c>
      <c r="AG2" t="n">
        <v>16.23697916666667</v>
      </c>
      <c r="AH2" t="n">
        <v>428868.6373366108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4.4548</v>
      </c>
      <c r="E3" t="n">
        <v>22.45</v>
      </c>
      <c r="F3" t="n">
        <v>16.87</v>
      </c>
      <c r="G3" t="n">
        <v>10.02</v>
      </c>
      <c r="H3" t="n">
        <v>0.22</v>
      </c>
      <c r="I3" t="n">
        <v>101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159.52</v>
      </c>
      <c r="Q3" t="n">
        <v>7968.93</v>
      </c>
      <c r="R3" t="n">
        <v>223.46</v>
      </c>
      <c r="S3" t="n">
        <v>93.64</v>
      </c>
      <c r="T3" t="n">
        <v>61521.18</v>
      </c>
      <c r="U3" t="n">
        <v>0.42</v>
      </c>
      <c r="V3" t="n">
        <v>0.68</v>
      </c>
      <c r="W3" t="n">
        <v>5.07</v>
      </c>
      <c r="X3" t="n">
        <v>3.83</v>
      </c>
      <c r="Y3" t="n">
        <v>4</v>
      </c>
      <c r="Z3" t="n">
        <v>10</v>
      </c>
      <c r="AA3" t="n">
        <v>306.5823225966452</v>
      </c>
      <c r="AB3" t="n">
        <v>419.4794592342251</v>
      </c>
      <c r="AC3" t="n">
        <v>379.4449283880285</v>
      </c>
      <c r="AD3" t="n">
        <v>306582.3225966452</v>
      </c>
      <c r="AE3" t="n">
        <v>419479.4592342251</v>
      </c>
      <c r="AF3" t="n">
        <v>1.175104229438987e-05</v>
      </c>
      <c r="AG3" t="n">
        <v>14.61588541666667</v>
      </c>
      <c r="AH3" t="n">
        <v>379444.9283880285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3.6112</v>
      </c>
      <c r="E2" t="n">
        <v>27.69</v>
      </c>
      <c r="F2" t="n">
        <v>21.86</v>
      </c>
      <c r="G2" t="n">
        <v>5.73</v>
      </c>
      <c r="H2" t="n">
        <v>0.22</v>
      </c>
      <c r="I2" t="n">
        <v>229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138.26</v>
      </c>
      <c r="Q2" t="n">
        <v>7992.71</v>
      </c>
      <c r="R2" t="n">
        <v>383.48</v>
      </c>
      <c r="S2" t="n">
        <v>93.64</v>
      </c>
      <c r="T2" t="n">
        <v>140888.11</v>
      </c>
      <c r="U2" t="n">
        <v>0.24</v>
      </c>
      <c r="V2" t="n">
        <v>0.52</v>
      </c>
      <c r="W2" t="n">
        <v>5.46</v>
      </c>
      <c r="X2" t="n">
        <v>8.800000000000001</v>
      </c>
      <c r="Y2" t="n">
        <v>4</v>
      </c>
      <c r="Z2" t="n">
        <v>10</v>
      </c>
      <c r="AA2" t="n">
        <v>354.3968048739989</v>
      </c>
      <c r="AB2" t="n">
        <v>484.9013433121827</v>
      </c>
      <c r="AC2" t="n">
        <v>438.6230396697769</v>
      </c>
      <c r="AD2" t="n">
        <v>354396.8048739989</v>
      </c>
      <c r="AE2" t="n">
        <v>484901.3433121827</v>
      </c>
      <c r="AF2" t="n">
        <v>1.329589837083263e-05</v>
      </c>
      <c r="AG2" t="n">
        <v>18.02734375</v>
      </c>
      <c r="AH2" t="n">
        <v>438623.0396697769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4.0418</v>
      </c>
      <c r="E2" t="n">
        <v>24.74</v>
      </c>
      <c r="F2" t="n">
        <v>19.15</v>
      </c>
      <c r="G2" t="n">
        <v>7.18</v>
      </c>
      <c r="H2" t="n">
        <v>0.16</v>
      </c>
      <c r="I2" t="n">
        <v>160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142.78</v>
      </c>
      <c r="Q2" t="n">
        <v>7978.04</v>
      </c>
      <c r="R2" t="n">
        <v>296.85</v>
      </c>
      <c r="S2" t="n">
        <v>93.64</v>
      </c>
      <c r="T2" t="n">
        <v>97918.11</v>
      </c>
      <c r="U2" t="n">
        <v>0.32</v>
      </c>
      <c r="V2" t="n">
        <v>0.6</v>
      </c>
      <c r="W2" t="n">
        <v>5.25</v>
      </c>
      <c r="X2" t="n">
        <v>6.1</v>
      </c>
      <c r="Y2" t="n">
        <v>4</v>
      </c>
      <c r="Z2" t="n">
        <v>10</v>
      </c>
      <c r="AA2" t="n">
        <v>321.6578906481631</v>
      </c>
      <c r="AB2" t="n">
        <v>440.1065165294348</v>
      </c>
      <c r="AC2" t="n">
        <v>398.1033682852402</v>
      </c>
      <c r="AD2" t="n">
        <v>321657.890648163</v>
      </c>
      <c r="AE2" t="n">
        <v>440106.5165294348</v>
      </c>
      <c r="AF2" t="n">
        <v>1.288719705504019e-05</v>
      </c>
      <c r="AG2" t="n">
        <v>16.10677083333333</v>
      </c>
      <c r="AH2" t="n">
        <v>398103.3682852401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3.1733</v>
      </c>
      <c r="E2" t="n">
        <v>31.51</v>
      </c>
      <c r="F2" t="n">
        <v>25.29</v>
      </c>
      <c r="G2" t="n">
        <v>4.76</v>
      </c>
      <c r="H2" t="n">
        <v>0.28</v>
      </c>
      <c r="I2" t="n">
        <v>319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135.3</v>
      </c>
      <c r="Q2" t="n">
        <v>7995.95</v>
      </c>
      <c r="R2" t="n">
        <v>493.58</v>
      </c>
      <c r="S2" t="n">
        <v>93.64</v>
      </c>
      <c r="T2" t="n">
        <v>195492.04</v>
      </c>
      <c r="U2" t="n">
        <v>0.19</v>
      </c>
      <c r="V2" t="n">
        <v>0.45</v>
      </c>
      <c r="W2" t="n">
        <v>5.73</v>
      </c>
      <c r="X2" t="n">
        <v>12.23</v>
      </c>
      <c r="Y2" t="n">
        <v>4</v>
      </c>
      <c r="Z2" t="n">
        <v>10</v>
      </c>
      <c r="AA2" t="n">
        <v>400.262466272395</v>
      </c>
      <c r="AB2" t="n">
        <v>547.656764687641</v>
      </c>
      <c r="AC2" t="n">
        <v>495.3891717069486</v>
      </c>
      <c r="AD2" t="n">
        <v>400262.466272395</v>
      </c>
      <c r="AE2" t="n">
        <v>547656.7646876411</v>
      </c>
      <c r="AF2" t="n">
        <v>1.338198848620193e-05</v>
      </c>
      <c r="AG2" t="n">
        <v>20.51432291666667</v>
      </c>
      <c r="AH2" t="n">
        <v>495389.1717069485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3.8125</v>
      </c>
      <c r="E2" t="n">
        <v>26.23</v>
      </c>
      <c r="F2" t="n">
        <v>18.84</v>
      </c>
      <c r="G2" t="n">
        <v>7.64</v>
      </c>
      <c r="H2" t="n">
        <v>0.11</v>
      </c>
      <c r="I2" t="n">
        <v>148</v>
      </c>
      <c r="J2" t="n">
        <v>167.88</v>
      </c>
      <c r="K2" t="n">
        <v>51.39</v>
      </c>
      <c r="L2" t="n">
        <v>1</v>
      </c>
      <c r="M2" t="n">
        <v>141</v>
      </c>
      <c r="N2" t="n">
        <v>30.49</v>
      </c>
      <c r="O2" t="n">
        <v>20939.59</v>
      </c>
      <c r="P2" t="n">
        <v>202.02</v>
      </c>
      <c r="Q2" t="n">
        <v>7964.35</v>
      </c>
      <c r="R2" t="n">
        <v>293.83</v>
      </c>
      <c r="S2" t="n">
        <v>93.64</v>
      </c>
      <c r="T2" t="n">
        <v>96471.07000000001</v>
      </c>
      <c r="U2" t="n">
        <v>0.32</v>
      </c>
      <c r="V2" t="n">
        <v>0.6</v>
      </c>
      <c r="W2" t="n">
        <v>5.04</v>
      </c>
      <c r="X2" t="n">
        <v>5.8</v>
      </c>
      <c r="Y2" t="n">
        <v>4</v>
      </c>
      <c r="Z2" t="n">
        <v>10</v>
      </c>
      <c r="AA2" t="n">
        <v>371.1223480101787</v>
      </c>
      <c r="AB2" t="n">
        <v>507.78596930999</v>
      </c>
      <c r="AC2" t="n">
        <v>459.3235890811278</v>
      </c>
      <c r="AD2" t="n">
        <v>371122.3480101787</v>
      </c>
      <c r="AE2" t="n">
        <v>507785.9693099901</v>
      </c>
      <c r="AF2" t="n">
        <v>9.813813017613386e-06</v>
      </c>
      <c r="AG2" t="n">
        <v>17.07682291666667</v>
      </c>
      <c r="AH2" t="n">
        <v>459323.5890811278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4.4946</v>
      </c>
      <c r="E3" t="n">
        <v>22.25</v>
      </c>
      <c r="F3" t="n">
        <v>16.66</v>
      </c>
      <c r="G3" t="n">
        <v>10.52</v>
      </c>
      <c r="H3" t="n">
        <v>0.21</v>
      </c>
      <c r="I3" t="n">
        <v>95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162.36</v>
      </c>
      <c r="Q3" t="n">
        <v>7969.81</v>
      </c>
      <c r="R3" t="n">
        <v>216.24</v>
      </c>
      <c r="S3" t="n">
        <v>93.64</v>
      </c>
      <c r="T3" t="n">
        <v>57939.42</v>
      </c>
      <c r="U3" t="n">
        <v>0.43</v>
      </c>
      <c r="V3" t="n">
        <v>0.68</v>
      </c>
      <c r="W3" t="n">
        <v>5.07</v>
      </c>
      <c r="X3" t="n">
        <v>3.62</v>
      </c>
      <c r="Y3" t="n">
        <v>4</v>
      </c>
      <c r="Z3" t="n">
        <v>10</v>
      </c>
      <c r="AA3" t="n">
        <v>298.0210805413054</v>
      </c>
      <c r="AB3" t="n">
        <v>407.765590158766</v>
      </c>
      <c r="AC3" t="n">
        <v>368.8490145366128</v>
      </c>
      <c r="AD3" t="n">
        <v>298021.0805413054</v>
      </c>
      <c r="AE3" t="n">
        <v>407765.590158766</v>
      </c>
      <c r="AF3" t="n">
        <v>1.156961678399085e-05</v>
      </c>
      <c r="AG3" t="n">
        <v>14.48567708333333</v>
      </c>
      <c r="AH3" t="n">
        <v>368849.0145366128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2.8621</v>
      </c>
      <c r="E2" t="n">
        <v>34.94</v>
      </c>
      <c r="F2" t="n">
        <v>28.34</v>
      </c>
      <c r="G2" t="n">
        <v>4.28</v>
      </c>
      <c r="H2" t="n">
        <v>0.34</v>
      </c>
      <c r="I2" t="n">
        <v>397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134.08</v>
      </c>
      <c r="Q2" t="n">
        <v>8003.45</v>
      </c>
      <c r="R2" t="n">
        <v>591.67</v>
      </c>
      <c r="S2" t="n">
        <v>93.64</v>
      </c>
      <c r="T2" t="n">
        <v>244147.1</v>
      </c>
      <c r="U2" t="n">
        <v>0.16</v>
      </c>
      <c r="V2" t="n">
        <v>0.4</v>
      </c>
      <c r="W2" t="n">
        <v>5.96</v>
      </c>
      <c r="X2" t="n">
        <v>15.27</v>
      </c>
      <c r="Y2" t="n">
        <v>4</v>
      </c>
      <c r="Z2" t="n">
        <v>10</v>
      </c>
      <c r="AA2" t="n">
        <v>437.6470920757528</v>
      </c>
      <c r="AB2" t="n">
        <v>598.8080590050844</v>
      </c>
      <c r="AC2" t="n">
        <v>541.6586582860276</v>
      </c>
      <c r="AD2" t="n">
        <v>437647.0920757528</v>
      </c>
      <c r="AE2" t="n">
        <v>598808.0590050843</v>
      </c>
      <c r="AF2" t="n">
        <v>1.320640838587842e-05</v>
      </c>
      <c r="AG2" t="n">
        <v>22.74739583333333</v>
      </c>
      <c r="AH2" t="n">
        <v>541658.6582860276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4.2624</v>
      </c>
      <c r="E2" t="n">
        <v>23.46</v>
      </c>
      <c r="F2" t="n">
        <v>17.85</v>
      </c>
      <c r="G2" t="n">
        <v>8.5</v>
      </c>
      <c r="H2" t="n">
        <v>0.13</v>
      </c>
      <c r="I2" t="n">
        <v>126</v>
      </c>
      <c r="J2" t="n">
        <v>133.21</v>
      </c>
      <c r="K2" t="n">
        <v>46.47</v>
      </c>
      <c r="L2" t="n">
        <v>1</v>
      </c>
      <c r="M2" t="n">
        <v>18</v>
      </c>
      <c r="N2" t="n">
        <v>20.75</v>
      </c>
      <c r="O2" t="n">
        <v>16663.42</v>
      </c>
      <c r="P2" t="n">
        <v>151.52</v>
      </c>
      <c r="Q2" t="n">
        <v>7968.02</v>
      </c>
      <c r="R2" t="n">
        <v>255.56</v>
      </c>
      <c r="S2" t="n">
        <v>93.64</v>
      </c>
      <c r="T2" t="n">
        <v>77443.58</v>
      </c>
      <c r="U2" t="n">
        <v>0.37</v>
      </c>
      <c r="V2" t="n">
        <v>0.64</v>
      </c>
      <c r="W2" t="n">
        <v>5.14</v>
      </c>
      <c r="X2" t="n">
        <v>4.81</v>
      </c>
      <c r="Y2" t="n">
        <v>4</v>
      </c>
      <c r="Z2" t="n">
        <v>10</v>
      </c>
      <c r="AA2" t="n">
        <v>314.2899904633736</v>
      </c>
      <c r="AB2" t="n">
        <v>430.0254304477905</v>
      </c>
      <c r="AC2" t="n">
        <v>388.9844069103348</v>
      </c>
      <c r="AD2" t="n">
        <v>314289.9904633736</v>
      </c>
      <c r="AE2" t="n">
        <v>430025.4304477905</v>
      </c>
      <c r="AF2" t="n">
        <v>1.222578487092481e-05</v>
      </c>
      <c r="AG2" t="n">
        <v>15.2734375</v>
      </c>
      <c r="AH2" t="n">
        <v>388984.4069103348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4.2845</v>
      </c>
      <c r="E3" t="n">
        <v>23.34</v>
      </c>
      <c r="F3" t="n">
        <v>17.78</v>
      </c>
      <c r="G3" t="n">
        <v>8.609999999999999</v>
      </c>
      <c r="H3" t="n">
        <v>0.26</v>
      </c>
      <c r="I3" t="n">
        <v>124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151.19</v>
      </c>
      <c r="Q3" t="n">
        <v>7973.79</v>
      </c>
      <c r="R3" t="n">
        <v>252.9</v>
      </c>
      <c r="S3" t="n">
        <v>93.64</v>
      </c>
      <c r="T3" t="n">
        <v>76126.17999999999</v>
      </c>
      <c r="U3" t="n">
        <v>0.37</v>
      </c>
      <c r="V3" t="n">
        <v>0.64</v>
      </c>
      <c r="W3" t="n">
        <v>5.14</v>
      </c>
      <c r="X3" t="n">
        <v>4.74</v>
      </c>
      <c r="Y3" t="n">
        <v>4</v>
      </c>
      <c r="Z3" t="n">
        <v>10</v>
      </c>
      <c r="AA3" t="n">
        <v>313.6328963249392</v>
      </c>
      <c r="AB3" t="n">
        <v>429.1263652586372</v>
      </c>
      <c r="AC3" t="n">
        <v>388.1711472409883</v>
      </c>
      <c r="AD3" t="n">
        <v>313632.8963249392</v>
      </c>
      <c r="AE3" t="n">
        <v>429126.3652586372</v>
      </c>
      <c r="AF3" t="n">
        <v>1.228917400513264e-05</v>
      </c>
      <c r="AG3" t="n">
        <v>15.1953125</v>
      </c>
      <c r="AH3" t="n">
        <v>388171.1472409883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4.1525</v>
      </c>
      <c r="E2" t="n">
        <v>24.08</v>
      </c>
      <c r="F2" t="n">
        <v>17.92</v>
      </c>
      <c r="G2" t="n">
        <v>8.470000000000001</v>
      </c>
      <c r="H2" t="n">
        <v>0.12</v>
      </c>
      <c r="I2" t="n">
        <v>127</v>
      </c>
      <c r="J2" t="n">
        <v>150.44</v>
      </c>
      <c r="K2" t="n">
        <v>49.1</v>
      </c>
      <c r="L2" t="n">
        <v>1</v>
      </c>
      <c r="M2" t="n">
        <v>91</v>
      </c>
      <c r="N2" t="n">
        <v>25.34</v>
      </c>
      <c r="O2" t="n">
        <v>18787.76</v>
      </c>
      <c r="P2" t="n">
        <v>170.12</v>
      </c>
      <c r="Q2" t="n">
        <v>7965.3</v>
      </c>
      <c r="R2" t="n">
        <v>261.87</v>
      </c>
      <c r="S2" t="n">
        <v>93.64</v>
      </c>
      <c r="T2" t="n">
        <v>80597.35000000001</v>
      </c>
      <c r="U2" t="n">
        <v>0.36</v>
      </c>
      <c r="V2" t="n">
        <v>0.64</v>
      </c>
      <c r="W2" t="n">
        <v>5.04</v>
      </c>
      <c r="X2" t="n">
        <v>4.89</v>
      </c>
      <c r="Y2" t="n">
        <v>4</v>
      </c>
      <c r="Z2" t="n">
        <v>10</v>
      </c>
      <c r="AA2" t="n">
        <v>326.3351115915013</v>
      </c>
      <c r="AB2" t="n">
        <v>446.5060965685351</v>
      </c>
      <c r="AC2" t="n">
        <v>403.8921813872758</v>
      </c>
      <c r="AD2" t="n">
        <v>326335.1115915013</v>
      </c>
      <c r="AE2" t="n">
        <v>446506.0965685351</v>
      </c>
      <c r="AF2" t="n">
        <v>1.124252106553276e-05</v>
      </c>
      <c r="AG2" t="n">
        <v>15.67708333333333</v>
      </c>
      <c r="AH2" t="n">
        <v>403892.1813872758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4.4133</v>
      </c>
      <c r="E3" t="n">
        <v>22.66</v>
      </c>
      <c r="F3" t="n">
        <v>17.11</v>
      </c>
      <c r="G3" t="n">
        <v>9.6</v>
      </c>
      <c r="H3" t="n">
        <v>0.23</v>
      </c>
      <c r="I3" t="n">
        <v>107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156.23</v>
      </c>
      <c r="Q3" t="n">
        <v>7970.53</v>
      </c>
      <c r="R3" t="n">
        <v>231.17</v>
      </c>
      <c r="S3" t="n">
        <v>93.64</v>
      </c>
      <c r="T3" t="n">
        <v>65347.69</v>
      </c>
      <c r="U3" t="n">
        <v>0.41</v>
      </c>
      <c r="V3" t="n">
        <v>0.67</v>
      </c>
      <c r="W3" t="n">
        <v>5.1</v>
      </c>
      <c r="X3" t="n">
        <v>4.07</v>
      </c>
      <c r="Y3" t="n">
        <v>4</v>
      </c>
      <c r="Z3" t="n">
        <v>10</v>
      </c>
      <c r="AA3" t="n">
        <v>305.2650527659642</v>
      </c>
      <c r="AB3" t="n">
        <v>417.6771125380438</v>
      </c>
      <c r="AC3" t="n">
        <v>377.8145951309214</v>
      </c>
      <c r="AD3" t="n">
        <v>305265.0527659642</v>
      </c>
      <c r="AE3" t="n">
        <v>417677.1125380438</v>
      </c>
      <c r="AF3" t="n">
        <v>1.194861365888398e-05</v>
      </c>
      <c r="AG3" t="n">
        <v>14.75260416666667</v>
      </c>
      <c r="AH3" t="n">
        <v>377814.5951309214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3.4657</v>
      </c>
      <c r="E2" t="n">
        <v>28.85</v>
      </c>
      <c r="F2" t="n">
        <v>19.91</v>
      </c>
      <c r="G2" t="n">
        <v>6.87</v>
      </c>
      <c r="H2" t="n">
        <v>0.1</v>
      </c>
      <c r="I2" t="n">
        <v>174</v>
      </c>
      <c r="J2" t="n">
        <v>185.69</v>
      </c>
      <c r="K2" t="n">
        <v>53.44</v>
      </c>
      <c r="L2" t="n">
        <v>1</v>
      </c>
      <c r="M2" t="n">
        <v>171</v>
      </c>
      <c r="N2" t="n">
        <v>36.26</v>
      </c>
      <c r="O2" t="n">
        <v>23136.14</v>
      </c>
      <c r="P2" t="n">
        <v>237.95</v>
      </c>
      <c r="Q2" t="n">
        <v>7964.8</v>
      </c>
      <c r="R2" t="n">
        <v>330.06</v>
      </c>
      <c r="S2" t="n">
        <v>93.64</v>
      </c>
      <c r="T2" t="n">
        <v>114457.12</v>
      </c>
      <c r="U2" t="n">
        <v>0.28</v>
      </c>
      <c r="V2" t="n">
        <v>0.57</v>
      </c>
      <c r="W2" t="n">
        <v>5.07</v>
      </c>
      <c r="X2" t="n">
        <v>6.87</v>
      </c>
      <c r="Y2" t="n">
        <v>4</v>
      </c>
      <c r="Z2" t="n">
        <v>10</v>
      </c>
      <c r="AA2" t="n">
        <v>432.7195708417447</v>
      </c>
      <c r="AB2" t="n">
        <v>592.06600706582</v>
      </c>
      <c r="AC2" t="n">
        <v>535.5600583213173</v>
      </c>
      <c r="AD2" t="n">
        <v>432719.5708417447</v>
      </c>
      <c r="AE2" t="n">
        <v>592066.00706582</v>
      </c>
      <c r="AF2" t="n">
        <v>8.529711270539271e-06</v>
      </c>
      <c r="AG2" t="n">
        <v>18.78255208333333</v>
      </c>
      <c r="AH2" t="n">
        <v>535560.0583213173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4.5667</v>
      </c>
      <c r="E3" t="n">
        <v>21.9</v>
      </c>
      <c r="F3" t="n">
        <v>16.27</v>
      </c>
      <c r="G3" t="n">
        <v>11.48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167.77</v>
      </c>
      <c r="Q3" t="n">
        <v>7969.03</v>
      </c>
      <c r="R3" t="n">
        <v>204.18</v>
      </c>
      <c r="S3" t="n">
        <v>93.64</v>
      </c>
      <c r="T3" t="n">
        <v>51960.58</v>
      </c>
      <c r="U3" t="n">
        <v>0.46</v>
      </c>
      <c r="V3" t="n">
        <v>0.7</v>
      </c>
      <c r="W3" t="n">
        <v>5.02</v>
      </c>
      <c r="X3" t="n">
        <v>3.22</v>
      </c>
      <c r="Y3" t="n">
        <v>4</v>
      </c>
      <c r="Z3" t="n">
        <v>10</v>
      </c>
      <c r="AA3" t="n">
        <v>300.2167973681332</v>
      </c>
      <c r="AB3" t="n">
        <v>410.7698667894217</v>
      </c>
      <c r="AC3" t="n">
        <v>371.5665672221675</v>
      </c>
      <c r="AD3" t="n">
        <v>300216.7973681332</v>
      </c>
      <c r="AE3" t="n">
        <v>410769.8667894216</v>
      </c>
      <c r="AF3" t="n">
        <v>1.12394703693833e-05</v>
      </c>
      <c r="AG3" t="n">
        <v>14.2578125</v>
      </c>
      <c r="AH3" t="n">
        <v>371566.5672221674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4.1313</v>
      </c>
      <c r="E2" t="n">
        <v>24.21</v>
      </c>
      <c r="F2" t="n">
        <v>18.63</v>
      </c>
      <c r="G2" t="n">
        <v>7.66</v>
      </c>
      <c r="H2" t="n">
        <v>0.15</v>
      </c>
      <c r="I2" t="n">
        <v>146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145.38</v>
      </c>
      <c r="Q2" t="n">
        <v>7978.57</v>
      </c>
      <c r="R2" t="n">
        <v>279.79</v>
      </c>
      <c r="S2" t="n">
        <v>93.64</v>
      </c>
      <c r="T2" t="n">
        <v>89459.8</v>
      </c>
      <c r="U2" t="n">
        <v>0.33</v>
      </c>
      <c r="V2" t="n">
        <v>0.61</v>
      </c>
      <c r="W2" t="n">
        <v>5.21</v>
      </c>
      <c r="X2" t="n">
        <v>5.59</v>
      </c>
      <c r="Y2" t="n">
        <v>4</v>
      </c>
      <c r="Z2" t="n">
        <v>10</v>
      </c>
      <c r="AA2" t="n">
        <v>312.4775866603032</v>
      </c>
      <c r="AB2" t="n">
        <v>427.5456196068168</v>
      </c>
      <c r="AC2" t="n">
        <v>386.7412657355873</v>
      </c>
      <c r="AD2" t="n">
        <v>312477.5866603032</v>
      </c>
      <c r="AE2" t="n">
        <v>427545.6196068168</v>
      </c>
      <c r="AF2" t="n">
        <v>1.267575678619339e-05</v>
      </c>
      <c r="AG2" t="n">
        <v>15.76171875</v>
      </c>
      <c r="AH2" t="n">
        <v>386741.2657355873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3.7834</v>
      </c>
      <c r="E2" t="n">
        <v>26.43</v>
      </c>
      <c r="F2" t="n">
        <v>20.71</v>
      </c>
      <c r="G2" t="n">
        <v>6.21</v>
      </c>
      <c r="H2" t="n">
        <v>0.2</v>
      </c>
      <c r="I2" t="n">
        <v>200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139.43</v>
      </c>
      <c r="Q2" t="n">
        <v>7979.76</v>
      </c>
      <c r="R2" t="n">
        <v>346.56</v>
      </c>
      <c r="S2" t="n">
        <v>93.64</v>
      </c>
      <c r="T2" t="n">
        <v>122577.43</v>
      </c>
      <c r="U2" t="n">
        <v>0.27</v>
      </c>
      <c r="V2" t="n">
        <v>0.55</v>
      </c>
      <c r="W2" t="n">
        <v>5.38</v>
      </c>
      <c r="X2" t="n">
        <v>7.66</v>
      </c>
      <c r="Y2" t="n">
        <v>4</v>
      </c>
      <c r="Z2" t="n">
        <v>10</v>
      </c>
      <c r="AA2" t="n">
        <v>342.4640472662871</v>
      </c>
      <c r="AB2" t="n">
        <v>468.5744179171996</v>
      </c>
      <c r="AC2" t="n">
        <v>423.8543331195074</v>
      </c>
      <c r="AD2" t="n">
        <v>342464.0472662871</v>
      </c>
      <c r="AE2" t="n">
        <v>468574.4179171997</v>
      </c>
      <c r="AF2" t="n">
        <v>1.319946437978883e-05</v>
      </c>
      <c r="AG2" t="n">
        <v>17.20703125</v>
      </c>
      <c r="AH2" t="n">
        <v>423854.3331195074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3.2972</v>
      </c>
      <c r="E2" t="n">
        <v>30.33</v>
      </c>
      <c r="F2" t="n">
        <v>20.5</v>
      </c>
      <c r="G2" t="n">
        <v>6.54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257.11</v>
      </c>
      <c r="Q2" t="n">
        <v>7964.91</v>
      </c>
      <c r="R2" t="n">
        <v>350.11</v>
      </c>
      <c r="S2" t="n">
        <v>93.64</v>
      </c>
      <c r="T2" t="n">
        <v>124409.45</v>
      </c>
      <c r="U2" t="n">
        <v>0.27</v>
      </c>
      <c r="V2" t="n">
        <v>0.5600000000000001</v>
      </c>
      <c r="W2" t="n">
        <v>5.09</v>
      </c>
      <c r="X2" t="n">
        <v>7.46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4.5913</v>
      </c>
      <c r="E3" t="n">
        <v>21.78</v>
      </c>
      <c r="F3" t="n">
        <v>16.11</v>
      </c>
      <c r="G3" t="n">
        <v>11.94</v>
      </c>
      <c r="H3" t="n">
        <v>0.18</v>
      </c>
      <c r="I3" t="n">
        <v>81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170.95</v>
      </c>
      <c r="Q3" t="n">
        <v>7965.29</v>
      </c>
      <c r="R3" t="n">
        <v>199.25</v>
      </c>
      <c r="S3" t="n">
        <v>93.64</v>
      </c>
      <c r="T3" t="n">
        <v>49516.57</v>
      </c>
      <c r="U3" t="n">
        <v>0.47</v>
      </c>
      <c r="V3" t="n">
        <v>0.71</v>
      </c>
      <c r="W3" t="n">
        <v>5.02</v>
      </c>
      <c r="X3" t="n">
        <v>3.08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3.7834</v>
      </c>
      <c r="E4" t="n">
        <v>26.43</v>
      </c>
      <c r="F4" t="n">
        <v>20.71</v>
      </c>
      <c r="G4" t="n">
        <v>6.21</v>
      </c>
      <c r="H4" t="n">
        <v>0.2</v>
      </c>
      <c r="I4" t="n">
        <v>200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139.43</v>
      </c>
      <c r="Q4" t="n">
        <v>7979.76</v>
      </c>
      <c r="R4" t="n">
        <v>346.56</v>
      </c>
      <c r="S4" t="n">
        <v>93.64</v>
      </c>
      <c r="T4" t="n">
        <v>122577.43</v>
      </c>
      <c r="U4" t="n">
        <v>0.27</v>
      </c>
      <c r="V4" t="n">
        <v>0.55</v>
      </c>
      <c r="W4" t="n">
        <v>5.38</v>
      </c>
      <c r="X4" t="n">
        <v>7.66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3.4251</v>
      </c>
      <c r="E5" t="n">
        <v>29.2</v>
      </c>
      <c r="F5" t="n">
        <v>23.21</v>
      </c>
      <c r="G5" t="n">
        <v>5.24</v>
      </c>
      <c r="H5" t="n">
        <v>0.24</v>
      </c>
      <c r="I5" t="n">
        <v>266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136.09</v>
      </c>
      <c r="Q5" t="n">
        <v>8001.09</v>
      </c>
      <c r="R5" t="n">
        <v>427.17</v>
      </c>
      <c r="S5" t="n">
        <v>93.64</v>
      </c>
      <c r="T5" t="n">
        <v>162551.94</v>
      </c>
      <c r="U5" t="n">
        <v>0.22</v>
      </c>
      <c r="V5" t="n">
        <v>0.49</v>
      </c>
      <c r="W5" t="n">
        <v>5.56</v>
      </c>
      <c r="X5" t="n">
        <v>10.15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2.4408</v>
      </c>
      <c r="E6" t="n">
        <v>40.97</v>
      </c>
      <c r="F6" t="n">
        <v>33.39</v>
      </c>
      <c r="G6" t="n">
        <v>3.79</v>
      </c>
      <c r="H6" t="n">
        <v>0.43</v>
      </c>
      <c r="I6" t="n">
        <v>529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132.4</v>
      </c>
      <c r="Q6" t="n">
        <v>8020.72</v>
      </c>
      <c r="R6" t="n">
        <v>754.4</v>
      </c>
      <c r="S6" t="n">
        <v>93.64</v>
      </c>
      <c r="T6" t="n">
        <v>324849.26</v>
      </c>
      <c r="U6" t="n">
        <v>0.12</v>
      </c>
      <c r="V6" t="n">
        <v>0.34</v>
      </c>
      <c r="W6" t="n">
        <v>6.34</v>
      </c>
      <c r="X6" t="n">
        <v>20.31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4.2656</v>
      </c>
      <c r="E7" t="n">
        <v>23.44</v>
      </c>
      <c r="F7" t="n">
        <v>17.69</v>
      </c>
      <c r="G7" t="n">
        <v>8.699999999999999</v>
      </c>
      <c r="H7" t="n">
        <v>0.12</v>
      </c>
      <c r="I7" t="n">
        <v>122</v>
      </c>
      <c r="J7" t="n">
        <v>141.81</v>
      </c>
      <c r="K7" t="n">
        <v>47.83</v>
      </c>
      <c r="L7" t="n">
        <v>1</v>
      </c>
      <c r="M7" t="n">
        <v>43</v>
      </c>
      <c r="N7" t="n">
        <v>22.98</v>
      </c>
      <c r="O7" t="n">
        <v>17723.39</v>
      </c>
      <c r="P7" t="n">
        <v>157.31</v>
      </c>
      <c r="Q7" t="n">
        <v>7971.63</v>
      </c>
      <c r="R7" t="n">
        <v>251.65</v>
      </c>
      <c r="S7" t="n">
        <v>93.64</v>
      </c>
      <c r="T7" t="n">
        <v>75508.83</v>
      </c>
      <c r="U7" t="n">
        <v>0.37</v>
      </c>
      <c r="V7" t="n">
        <v>0.64</v>
      </c>
      <c r="W7" t="n">
        <v>5.09</v>
      </c>
      <c r="X7" t="n">
        <v>4.65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4.3534</v>
      </c>
      <c r="E8" t="n">
        <v>22.97</v>
      </c>
      <c r="F8" t="n">
        <v>17.42</v>
      </c>
      <c r="G8" t="n">
        <v>9.09</v>
      </c>
      <c r="H8" t="n">
        <v>0.25</v>
      </c>
      <c r="I8" t="n">
        <v>115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154.34</v>
      </c>
      <c r="Q8" t="n">
        <v>7972.87</v>
      </c>
      <c r="R8" t="n">
        <v>240.99</v>
      </c>
      <c r="S8" t="n">
        <v>93.64</v>
      </c>
      <c r="T8" t="n">
        <v>70216.74000000001</v>
      </c>
      <c r="U8" t="n">
        <v>0.39</v>
      </c>
      <c r="V8" t="n">
        <v>0.65</v>
      </c>
      <c r="W8" t="n">
        <v>5.12</v>
      </c>
      <c r="X8" t="n">
        <v>4.38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3.634</v>
      </c>
      <c r="E9" t="n">
        <v>27.52</v>
      </c>
      <c r="F9" t="n">
        <v>19.37</v>
      </c>
      <c r="G9" t="n">
        <v>7.22</v>
      </c>
      <c r="H9" t="n">
        <v>0.1</v>
      </c>
      <c r="I9" t="n">
        <v>161</v>
      </c>
      <c r="J9" t="n">
        <v>176.73</v>
      </c>
      <c r="K9" t="n">
        <v>52.44</v>
      </c>
      <c r="L9" t="n">
        <v>1</v>
      </c>
      <c r="M9" t="n">
        <v>156</v>
      </c>
      <c r="N9" t="n">
        <v>33.29</v>
      </c>
      <c r="O9" t="n">
        <v>22031.19</v>
      </c>
      <c r="P9" t="n">
        <v>220.08</v>
      </c>
      <c r="Q9" t="n">
        <v>7965.76</v>
      </c>
      <c r="R9" t="n">
        <v>312.34</v>
      </c>
      <c r="S9" t="n">
        <v>93.64</v>
      </c>
      <c r="T9" t="n">
        <v>105661.72</v>
      </c>
      <c r="U9" t="n">
        <v>0.3</v>
      </c>
      <c r="V9" t="n">
        <v>0.59</v>
      </c>
      <c r="W9" t="n">
        <v>5.04</v>
      </c>
      <c r="X9" t="n">
        <v>6.33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4.5246</v>
      </c>
      <c r="E10" t="n">
        <v>22.1</v>
      </c>
      <c r="F10" t="n">
        <v>16.48</v>
      </c>
      <c r="G10" t="n">
        <v>10.99</v>
      </c>
      <c r="H10" t="n">
        <v>0.2</v>
      </c>
      <c r="I10" t="n">
        <v>90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165.4</v>
      </c>
      <c r="Q10" t="n">
        <v>7971.04</v>
      </c>
      <c r="R10" t="n">
        <v>211.02</v>
      </c>
      <c r="S10" t="n">
        <v>93.64</v>
      </c>
      <c r="T10" t="n">
        <v>55357.34</v>
      </c>
      <c r="U10" t="n">
        <v>0.44</v>
      </c>
      <c r="V10" t="n">
        <v>0.6899999999999999</v>
      </c>
      <c r="W10" t="n">
        <v>5.04</v>
      </c>
      <c r="X10" t="n">
        <v>3.44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1.853</v>
      </c>
      <c r="E11" t="n">
        <v>53.97</v>
      </c>
      <c r="F11" t="n">
        <v>43.53</v>
      </c>
      <c r="G11" t="n">
        <v>3.3</v>
      </c>
      <c r="H11" t="n">
        <v>0.64</v>
      </c>
      <c r="I11" t="n">
        <v>791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125.71</v>
      </c>
      <c r="Q11" t="n">
        <v>8052.07</v>
      </c>
      <c r="R11" t="n">
        <v>1079.69</v>
      </c>
      <c r="S11" t="n">
        <v>93.64</v>
      </c>
      <c r="T11" t="n">
        <v>486183.72</v>
      </c>
      <c r="U11" t="n">
        <v>0.09</v>
      </c>
      <c r="V11" t="n">
        <v>0.26</v>
      </c>
      <c r="W11" t="n">
        <v>7.12</v>
      </c>
      <c r="X11" t="n">
        <v>30.43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3.9198</v>
      </c>
      <c r="E12" t="n">
        <v>25.51</v>
      </c>
      <c r="F12" t="n">
        <v>19.86</v>
      </c>
      <c r="G12" t="n">
        <v>6.7</v>
      </c>
      <c r="H12" t="n">
        <v>0.18</v>
      </c>
      <c r="I12" t="n">
        <v>178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141.35</v>
      </c>
      <c r="Q12" t="n">
        <v>7975.23</v>
      </c>
      <c r="R12" t="n">
        <v>319.73</v>
      </c>
      <c r="S12" t="n">
        <v>93.64</v>
      </c>
      <c r="T12" t="n">
        <v>109269.38</v>
      </c>
      <c r="U12" t="n">
        <v>0.29</v>
      </c>
      <c r="V12" t="n">
        <v>0.57</v>
      </c>
      <c r="W12" t="n">
        <v>5.31</v>
      </c>
      <c r="X12" t="n">
        <v>6.82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4.2167</v>
      </c>
      <c r="E13" t="n">
        <v>23.72</v>
      </c>
      <c r="F13" t="n">
        <v>18.16</v>
      </c>
      <c r="G13" t="n">
        <v>8.130000000000001</v>
      </c>
      <c r="H13" t="n">
        <v>0.14</v>
      </c>
      <c r="I13" t="n">
        <v>134</v>
      </c>
      <c r="J13" t="n">
        <v>124.63</v>
      </c>
      <c r="K13" t="n">
        <v>45</v>
      </c>
      <c r="L13" t="n">
        <v>1</v>
      </c>
      <c r="M13" t="n">
        <v>3</v>
      </c>
      <c r="N13" t="n">
        <v>18.64</v>
      </c>
      <c r="O13" t="n">
        <v>15605.44</v>
      </c>
      <c r="P13" t="n">
        <v>148.33</v>
      </c>
      <c r="Q13" t="n">
        <v>7977.33</v>
      </c>
      <c r="R13" t="n">
        <v>264.82</v>
      </c>
      <c r="S13" t="n">
        <v>93.64</v>
      </c>
      <c r="T13" t="n">
        <v>82037.74000000001</v>
      </c>
      <c r="U13" t="n">
        <v>0.35</v>
      </c>
      <c r="V13" t="n">
        <v>0.63</v>
      </c>
      <c r="W13" t="n">
        <v>5.17</v>
      </c>
      <c r="X13" t="n">
        <v>5.11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4.2154</v>
      </c>
      <c r="E14" t="n">
        <v>23.72</v>
      </c>
      <c r="F14" t="n">
        <v>18.17</v>
      </c>
      <c r="G14" t="n">
        <v>8.130000000000001</v>
      </c>
      <c r="H14" t="n">
        <v>0.28</v>
      </c>
      <c r="I14" t="n">
        <v>134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149.84</v>
      </c>
      <c r="Q14" t="n">
        <v>7974.77</v>
      </c>
      <c r="R14" t="n">
        <v>265.11</v>
      </c>
      <c r="S14" t="n">
        <v>93.64</v>
      </c>
      <c r="T14" t="n">
        <v>82179.94</v>
      </c>
      <c r="U14" t="n">
        <v>0.35</v>
      </c>
      <c r="V14" t="n">
        <v>0.63</v>
      </c>
      <c r="W14" t="n">
        <v>5.17</v>
      </c>
      <c r="X14" t="n">
        <v>5.12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4.0094</v>
      </c>
      <c r="E15" t="n">
        <v>24.94</v>
      </c>
      <c r="F15" t="n">
        <v>18.27</v>
      </c>
      <c r="G15" t="n">
        <v>8.119999999999999</v>
      </c>
      <c r="H15" t="n">
        <v>0.11</v>
      </c>
      <c r="I15" t="n">
        <v>135</v>
      </c>
      <c r="J15" t="n">
        <v>159.12</v>
      </c>
      <c r="K15" t="n">
        <v>50.28</v>
      </c>
      <c r="L15" t="n">
        <v>1</v>
      </c>
      <c r="M15" t="n">
        <v>116</v>
      </c>
      <c r="N15" t="n">
        <v>27.84</v>
      </c>
      <c r="O15" t="n">
        <v>19859.16</v>
      </c>
      <c r="P15" t="n">
        <v>184.01</v>
      </c>
      <c r="Q15" t="n">
        <v>7963.79</v>
      </c>
      <c r="R15" t="n">
        <v>274.38</v>
      </c>
      <c r="S15" t="n">
        <v>93.64</v>
      </c>
      <c r="T15" t="n">
        <v>86811.16</v>
      </c>
      <c r="U15" t="n">
        <v>0.34</v>
      </c>
      <c r="V15" t="n">
        <v>0.62</v>
      </c>
      <c r="W15" t="n">
        <v>5.02</v>
      </c>
      <c r="X15" t="n">
        <v>5.23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4.4548</v>
      </c>
      <c r="E16" t="n">
        <v>22.45</v>
      </c>
      <c r="F16" t="n">
        <v>16.87</v>
      </c>
      <c r="G16" t="n">
        <v>10.02</v>
      </c>
      <c r="H16" t="n">
        <v>0.22</v>
      </c>
      <c r="I16" t="n">
        <v>101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159.52</v>
      </c>
      <c r="Q16" t="n">
        <v>7968.93</v>
      </c>
      <c r="R16" t="n">
        <v>223.46</v>
      </c>
      <c r="S16" t="n">
        <v>93.64</v>
      </c>
      <c r="T16" t="n">
        <v>61521.18</v>
      </c>
      <c r="U16" t="n">
        <v>0.42</v>
      </c>
      <c r="V16" t="n">
        <v>0.68</v>
      </c>
      <c r="W16" t="n">
        <v>5.07</v>
      </c>
      <c r="X16" t="n">
        <v>3.83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3.6112</v>
      </c>
      <c r="E17" t="n">
        <v>27.69</v>
      </c>
      <c r="F17" t="n">
        <v>21.86</v>
      </c>
      <c r="G17" t="n">
        <v>5.73</v>
      </c>
      <c r="H17" t="n">
        <v>0.22</v>
      </c>
      <c r="I17" t="n">
        <v>229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138.26</v>
      </c>
      <c r="Q17" t="n">
        <v>7992.71</v>
      </c>
      <c r="R17" t="n">
        <v>383.48</v>
      </c>
      <c r="S17" t="n">
        <v>93.64</v>
      </c>
      <c r="T17" t="n">
        <v>140888.11</v>
      </c>
      <c r="U17" t="n">
        <v>0.24</v>
      </c>
      <c r="V17" t="n">
        <v>0.52</v>
      </c>
      <c r="W17" t="n">
        <v>5.46</v>
      </c>
      <c r="X17" t="n">
        <v>8.800000000000001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4.0418</v>
      </c>
      <c r="E18" t="n">
        <v>24.74</v>
      </c>
      <c r="F18" t="n">
        <v>19.15</v>
      </c>
      <c r="G18" t="n">
        <v>7.18</v>
      </c>
      <c r="H18" t="n">
        <v>0.16</v>
      </c>
      <c r="I18" t="n">
        <v>160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142.78</v>
      </c>
      <c r="Q18" t="n">
        <v>7978.04</v>
      </c>
      <c r="R18" t="n">
        <v>296.85</v>
      </c>
      <c r="S18" t="n">
        <v>93.64</v>
      </c>
      <c r="T18" t="n">
        <v>97918.11</v>
      </c>
      <c r="U18" t="n">
        <v>0.32</v>
      </c>
      <c r="V18" t="n">
        <v>0.6</v>
      </c>
      <c r="W18" t="n">
        <v>5.25</v>
      </c>
      <c r="X18" t="n">
        <v>6.1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3.1733</v>
      </c>
      <c r="E19" t="n">
        <v>31.51</v>
      </c>
      <c r="F19" t="n">
        <v>25.29</v>
      </c>
      <c r="G19" t="n">
        <v>4.76</v>
      </c>
      <c r="H19" t="n">
        <v>0.28</v>
      </c>
      <c r="I19" t="n">
        <v>319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135.3</v>
      </c>
      <c r="Q19" t="n">
        <v>7995.95</v>
      </c>
      <c r="R19" t="n">
        <v>493.58</v>
      </c>
      <c r="S19" t="n">
        <v>93.64</v>
      </c>
      <c r="T19" t="n">
        <v>195492.04</v>
      </c>
      <c r="U19" t="n">
        <v>0.19</v>
      </c>
      <c r="V19" t="n">
        <v>0.45</v>
      </c>
      <c r="W19" t="n">
        <v>5.73</v>
      </c>
      <c r="X19" t="n">
        <v>12.23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3.8125</v>
      </c>
      <c r="E20" t="n">
        <v>26.23</v>
      </c>
      <c r="F20" t="n">
        <v>18.84</v>
      </c>
      <c r="G20" t="n">
        <v>7.64</v>
      </c>
      <c r="H20" t="n">
        <v>0.11</v>
      </c>
      <c r="I20" t="n">
        <v>148</v>
      </c>
      <c r="J20" t="n">
        <v>167.88</v>
      </c>
      <c r="K20" t="n">
        <v>51.39</v>
      </c>
      <c r="L20" t="n">
        <v>1</v>
      </c>
      <c r="M20" t="n">
        <v>141</v>
      </c>
      <c r="N20" t="n">
        <v>30.49</v>
      </c>
      <c r="O20" t="n">
        <v>20939.59</v>
      </c>
      <c r="P20" t="n">
        <v>202.02</v>
      </c>
      <c r="Q20" t="n">
        <v>7964.35</v>
      </c>
      <c r="R20" t="n">
        <v>293.83</v>
      </c>
      <c r="S20" t="n">
        <v>93.64</v>
      </c>
      <c r="T20" t="n">
        <v>96471.07000000001</v>
      </c>
      <c r="U20" t="n">
        <v>0.32</v>
      </c>
      <c r="V20" t="n">
        <v>0.6</v>
      </c>
      <c r="W20" t="n">
        <v>5.04</v>
      </c>
      <c r="X20" t="n">
        <v>5.8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4.4946</v>
      </c>
      <c r="E21" t="n">
        <v>22.25</v>
      </c>
      <c r="F21" t="n">
        <v>16.66</v>
      </c>
      <c r="G21" t="n">
        <v>10.52</v>
      </c>
      <c r="H21" t="n">
        <v>0.21</v>
      </c>
      <c r="I21" t="n">
        <v>95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162.36</v>
      </c>
      <c r="Q21" t="n">
        <v>7969.81</v>
      </c>
      <c r="R21" t="n">
        <v>216.24</v>
      </c>
      <c r="S21" t="n">
        <v>93.64</v>
      </c>
      <c r="T21" t="n">
        <v>57939.42</v>
      </c>
      <c r="U21" t="n">
        <v>0.43</v>
      </c>
      <c r="V21" t="n">
        <v>0.68</v>
      </c>
      <c r="W21" t="n">
        <v>5.07</v>
      </c>
      <c r="X21" t="n">
        <v>3.62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2.8621</v>
      </c>
      <c r="E22" t="n">
        <v>34.94</v>
      </c>
      <c r="F22" t="n">
        <v>28.34</v>
      </c>
      <c r="G22" t="n">
        <v>4.28</v>
      </c>
      <c r="H22" t="n">
        <v>0.34</v>
      </c>
      <c r="I22" t="n">
        <v>397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134.08</v>
      </c>
      <c r="Q22" t="n">
        <v>8003.45</v>
      </c>
      <c r="R22" t="n">
        <v>591.67</v>
      </c>
      <c r="S22" t="n">
        <v>93.64</v>
      </c>
      <c r="T22" t="n">
        <v>244147.1</v>
      </c>
      <c r="U22" t="n">
        <v>0.16</v>
      </c>
      <c r="V22" t="n">
        <v>0.4</v>
      </c>
      <c r="W22" t="n">
        <v>5.96</v>
      </c>
      <c r="X22" t="n">
        <v>15.27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4.2624</v>
      </c>
      <c r="E23" t="n">
        <v>23.46</v>
      </c>
      <c r="F23" t="n">
        <v>17.85</v>
      </c>
      <c r="G23" t="n">
        <v>8.5</v>
      </c>
      <c r="H23" t="n">
        <v>0.13</v>
      </c>
      <c r="I23" t="n">
        <v>126</v>
      </c>
      <c r="J23" t="n">
        <v>133.21</v>
      </c>
      <c r="K23" t="n">
        <v>46.47</v>
      </c>
      <c r="L23" t="n">
        <v>1</v>
      </c>
      <c r="M23" t="n">
        <v>18</v>
      </c>
      <c r="N23" t="n">
        <v>20.75</v>
      </c>
      <c r="O23" t="n">
        <v>16663.42</v>
      </c>
      <c r="P23" t="n">
        <v>151.52</v>
      </c>
      <c r="Q23" t="n">
        <v>7968.02</v>
      </c>
      <c r="R23" t="n">
        <v>255.56</v>
      </c>
      <c r="S23" t="n">
        <v>93.64</v>
      </c>
      <c r="T23" t="n">
        <v>77443.58</v>
      </c>
      <c r="U23" t="n">
        <v>0.37</v>
      </c>
      <c r="V23" t="n">
        <v>0.64</v>
      </c>
      <c r="W23" t="n">
        <v>5.14</v>
      </c>
      <c r="X23" t="n">
        <v>4.81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4.2845</v>
      </c>
      <c r="E24" t="n">
        <v>23.34</v>
      </c>
      <c r="F24" t="n">
        <v>17.78</v>
      </c>
      <c r="G24" t="n">
        <v>8.609999999999999</v>
      </c>
      <c r="H24" t="n">
        <v>0.26</v>
      </c>
      <c r="I24" t="n">
        <v>124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151.19</v>
      </c>
      <c r="Q24" t="n">
        <v>7973.79</v>
      </c>
      <c r="R24" t="n">
        <v>252.9</v>
      </c>
      <c r="S24" t="n">
        <v>93.64</v>
      </c>
      <c r="T24" t="n">
        <v>76126.17999999999</v>
      </c>
      <c r="U24" t="n">
        <v>0.37</v>
      </c>
      <c r="V24" t="n">
        <v>0.64</v>
      </c>
      <c r="W24" t="n">
        <v>5.14</v>
      </c>
      <c r="X24" t="n">
        <v>4.74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4.1525</v>
      </c>
      <c r="E25" t="n">
        <v>24.08</v>
      </c>
      <c r="F25" t="n">
        <v>17.92</v>
      </c>
      <c r="G25" t="n">
        <v>8.470000000000001</v>
      </c>
      <c r="H25" t="n">
        <v>0.12</v>
      </c>
      <c r="I25" t="n">
        <v>127</v>
      </c>
      <c r="J25" t="n">
        <v>150.44</v>
      </c>
      <c r="K25" t="n">
        <v>49.1</v>
      </c>
      <c r="L25" t="n">
        <v>1</v>
      </c>
      <c r="M25" t="n">
        <v>91</v>
      </c>
      <c r="N25" t="n">
        <v>25.34</v>
      </c>
      <c r="O25" t="n">
        <v>18787.76</v>
      </c>
      <c r="P25" t="n">
        <v>170.12</v>
      </c>
      <c r="Q25" t="n">
        <v>7965.3</v>
      </c>
      <c r="R25" t="n">
        <v>261.87</v>
      </c>
      <c r="S25" t="n">
        <v>93.64</v>
      </c>
      <c r="T25" t="n">
        <v>80597.35000000001</v>
      </c>
      <c r="U25" t="n">
        <v>0.36</v>
      </c>
      <c r="V25" t="n">
        <v>0.64</v>
      </c>
      <c r="W25" t="n">
        <v>5.04</v>
      </c>
      <c r="X25" t="n">
        <v>4.89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4.4133</v>
      </c>
      <c r="E26" t="n">
        <v>22.66</v>
      </c>
      <c r="F26" t="n">
        <v>17.11</v>
      </c>
      <c r="G26" t="n">
        <v>9.6</v>
      </c>
      <c r="H26" t="n">
        <v>0.23</v>
      </c>
      <c r="I26" t="n">
        <v>107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156.23</v>
      </c>
      <c r="Q26" t="n">
        <v>7970.53</v>
      </c>
      <c r="R26" t="n">
        <v>231.17</v>
      </c>
      <c r="S26" t="n">
        <v>93.64</v>
      </c>
      <c r="T26" t="n">
        <v>65347.69</v>
      </c>
      <c r="U26" t="n">
        <v>0.41</v>
      </c>
      <c r="V26" t="n">
        <v>0.67</v>
      </c>
      <c r="W26" t="n">
        <v>5.1</v>
      </c>
      <c r="X26" t="n">
        <v>4.07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3.4657</v>
      </c>
      <c r="E27" t="n">
        <v>28.85</v>
      </c>
      <c r="F27" t="n">
        <v>19.91</v>
      </c>
      <c r="G27" t="n">
        <v>6.87</v>
      </c>
      <c r="H27" t="n">
        <v>0.1</v>
      </c>
      <c r="I27" t="n">
        <v>174</v>
      </c>
      <c r="J27" t="n">
        <v>185.69</v>
      </c>
      <c r="K27" t="n">
        <v>53.44</v>
      </c>
      <c r="L27" t="n">
        <v>1</v>
      </c>
      <c r="M27" t="n">
        <v>171</v>
      </c>
      <c r="N27" t="n">
        <v>36.26</v>
      </c>
      <c r="O27" t="n">
        <v>23136.14</v>
      </c>
      <c r="P27" t="n">
        <v>237.95</v>
      </c>
      <c r="Q27" t="n">
        <v>7964.8</v>
      </c>
      <c r="R27" t="n">
        <v>330.06</v>
      </c>
      <c r="S27" t="n">
        <v>93.64</v>
      </c>
      <c r="T27" t="n">
        <v>114457.12</v>
      </c>
      <c r="U27" t="n">
        <v>0.28</v>
      </c>
      <c r="V27" t="n">
        <v>0.57</v>
      </c>
      <c r="W27" t="n">
        <v>5.07</v>
      </c>
      <c r="X27" t="n">
        <v>6.87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4.5667</v>
      </c>
      <c r="E28" t="n">
        <v>21.9</v>
      </c>
      <c r="F28" t="n">
        <v>16.27</v>
      </c>
      <c r="G28" t="n">
        <v>11.48</v>
      </c>
      <c r="H28" t="n">
        <v>0.19</v>
      </c>
      <c r="I28" t="n">
        <v>85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167.77</v>
      </c>
      <c r="Q28" t="n">
        <v>7969.03</v>
      </c>
      <c r="R28" t="n">
        <v>204.18</v>
      </c>
      <c r="S28" t="n">
        <v>93.64</v>
      </c>
      <c r="T28" t="n">
        <v>51960.58</v>
      </c>
      <c r="U28" t="n">
        <v>0.46</v>
      </c>
      <c r="V28" t="n">
        <v>0.7</v>
      </c>
      <c r="W28" t="n">
        <v>5.02</v>
      </c>
      <c r="X28" t="n">
        <v>3.22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4.1313</v>
      </c>
      <c r="E29" t="n">
        <v>24.21</v>
      </c>
      <c r="F29" t="n">
        <v>18.63</v>
      </c>
      <c r="G29" t="n">
        <v>7.66</v>
      </c>
      <c r="H29" t="n">
        <v>0.15</v>
      </c>
      <c r="I29" t="n">
        <v>146</v>
      </c>
      <c r="J29" t="n">
        <v>116.05</v>
      </c>
      <c r="K29" t="n">
        <v>43.4</v>
      </c>
      <c r="L29" t="n">
        <v>1</v>
      </c>
      <c r="M29" t="n">
        <v>0</v>
      </c>
      <c r="N29" t="n">
        <v>16.65</v>
      </c>
      <c r="O29" t="n">
        <v>14546.17</v>
      </c>
      <c r="P29" t="n">
        <v>145.38</v>
      </c>
      <c r="Q29" t="n">
        <v>7978.57</v>
      </c>
      <c r="R29" t="n">
        <v>279.79</v>
      </c>
      <c r="S29" t="n">
        <v>93.64</v>
      </c>
      <c r="T29" t="n">
        <v>89459.8</v>
      </c>
      <c r="U29" t="n">
        <v>0.33</v>
      </c>
      <c r="V29" t="n">
        <v>0.61</v>
      </c>
      <c r="W29" t="n">
        <v>5.21</v>
      </c>
      <c r="X29" t="n">
        <v>5.59</v>
      </c>
      <c r="Y29" t="n">
        <v>4</v>
      </c>
      <c r="Z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INDEX(resultados!$A$2:$ZZ$29, 1, MATCH($B$1, resultados!$A$1:$ZZ$1, 0))</f>
        <v/>
      </c>
      <c r="B7">
        <f>INDEX(resultados!$A$2:$ZZ$29, 1, MATCH($B$2, resultados!$A$1:$ZZ$1, 0))</f>
        <v/>
      </c>
      <c r="C7">
        <f>INDEX(resultados!$A$2:$ZZ$29, 1, MATCH($B$3, resultados!$A$1:$ZZ$1, 0))</f>
        <v/>
      </c>
    </row>
    <row r="8">
      <c r="A8">
        <f>INDEX(resultados!$A$2:$ZZ$29, 2, MATCH($B$1, resultados!$A$1:$ZZ$1, 0))</f>
        <v/>
      </c>
      <c r="B8">
        <f>INDEX(resultados!$A$2:$ZZ$29, 2, MATCH($B$2, resultados!$A$1:$ZZ$1, 0))</f>
        <v/>
      </c>
      <c r="C8">
        <f>INDEX(resultados!$A$2:$ZZ$29, 2, MATCH($B$3, resultados!$A$1:$ZZ$1, 0))</f>
        <v/>
      </c>
    </row>
    <row r="9">
      <c r="A9">
        <f>INDEX(resultados!$A$2:$ZZ$29, 3, MATCH($B$1, resultados!$A$1:$ZZ$1, 0))</f>
        <v/>
      </c>
      <c r="B9">
        <f>INDEX(resultados!$A$2:$ZZ$29, 3, MATCH($B$2, resultados!$A$1:$ZZ$1, 0))</f>
        <v/>
      </c>
      <c r="C9">
        <f>INDEX(resultados!$A$2:$ZZ$29, 3, MATCH($B$3, resultados!$A$1:$ZZ$1, 0))</f>
        <v/>
      </c>
    </row>
    <row r="10">
      <c r="A10">
        <f>INDEX(resultados!$A$2:$ZZ$29, 4, MATCH($B$1, resultados!$A$1:$ZZ$1, 0))</f>
        <v/>
      </c>
      <c r="B10">
        <f>INDEX(resultados!$A$2:$ZZ$29, 4, MATCH($B$2, resultados!$A$1:$ZZ$1, 0))</f>
        <v/>
      </c>
      <c r="C10">
        <f>INDEX(resultados!$A$2:$ZZ$29, 4, MATCH($B$3, resultados!$A$1:$ZZ$1, 0))</f>
        <v/>
      </c>
    </row>
    <row r="11">
      <c r="A11">
        <f>INDEX(resultados!$A$2:$ZZ$29, 5, MATCH($B$1, resultados!$A$1:$ZZ$1, 0))</f>
        <v/>
      </c>
      <c r="B11">
        <f>INDEX(resultados!$A$2:$ZZ$29, 5, MATCH($B$2, resultados!$A$1:$ZZ$1, 0))</f>
        <v/>
      </c>
      <c r="C11">
        <f>INDEX(resultados!$A$2:$ZZ$29, 5, MATCH($B$3, resultados!$A$1:$ZZ$1, 0))</f>
        <v/>
      </c>
    </row>
    <row r="12">
      <c r="A12">
        <f>INDEX(resultados!$A$2:$ZZ$29, 6, MATCH($B$1, resultados!$A$1:$ZZ$1, 0))</f>
        <v/>
      </c>
      <c r="B12">
        <f>INDEX(resultados!$A$2:$ZZ$29, 6, MATCH($B$2, resultados!$A$1:$ZZ$1, 0))</f>
        <v/>
      </c>
      <c r="C12">
        <f>INDEX(resultados!$A$2:$ZZ$29, 6, MATCH($B$3, resultados!$A$1:$ZZ$1, 0))</f>
        <v/>
      </c>
    </row>
    <row r="13">
      <c r="A13">
        <f>INDEX(resultados!$A$2:$ZZ$29, 7, MATCH($B$1, resultados!$A$1:$ZZ$1, 0))</f>
        <v/>
      </c>
      <c r="B13">
        <f>INDEX(resultados!$A$2:$ZZ$29, 7, MATCH($B$2, resultados!$A$1:$ZZ$1, 0))</f>
        <v/>
      </c>
      <c r="C13">
        <f>INDEX(resultados!$A$2:$ZZ$29, 7, MATCH($B$3, resultados!$A$1:$ZZ$1, 0))</f>
        <v/>
      </c>
    </row>
    <row r="14">
      <c r="A14">
        <f>INDEX(resultados!$A$2:$ZZ$29, 8, MATCH($B$1, resultados!$A$1:$ZZ$1, 0))</f>
        <v/>
      </c>
      <c r="B14">
        <f>INDEX(resultados!$A$2:$ZZ$29, 8, MATCH($B$2, resultados!$A$1:$ZZ$1, 0))</f>
        <v/>
      </c>
      <c r="C14">
        <f>INDEX(resultados!$A$2:$ZZ$29, 8, MATCH($B$3, resultados!$A$1:$ZZ$1, 0))</f>
        <v/>
      </c>
    </row>
    <row r="15">
      <c r="A15">
        <f>INDEX(resultados!$A$2:$ZZ$29, 9, MATCH($B$1, resultados!$A$1:$ZZ$1, 0))</f>
        <v/>
      </c>
      <c r="B15">
        <f>INDEX(resultados!$A$2:$ZZ$29, 9, MATCH($B$2, resultados!$A$1:$ZZ$1, 0))</f>
        <v/>
      </c>
      <c r="C15">
        <f>INDEX(resultados!$A$2:$ZZ$29, 9, MATCH($B$3, resultados!$A$1:$ZZ$1, 0))</f>
        <v/>
      </c>
    </row>
    <row r="16">
      <c r="A16">
        <f>INDEX(resultados!$A$2:$ZZ$29, 10, MATCH($B$1, resultados!$A$1:$ZZ$1, 0))</f>
        <v/>
      </c>
      <c r="B16">
        <f>INDEX(resultados!$A$2:$ZZ$29, 10, MATCH($B$2, resultados!$A$1:$ZZ$1, 0))</f>
        <v/>
      </c>
      <c r="C16">
        <f>INDEX(resultados!$A$2:$ZZ$29, 10, MATCH($B$3, resultados!$A$1:$ZZ$1, 0))</f>
        <v/>
      </c>
    </row>
    <row r="17">
      <c r="A17">
        <f>INDEX(resultados!$A$2:$ZZ$29, 11, MATCH($B$1, resultados!$A$1:$ZZ$1, 0))</f>
        <v/>
      </c>
      <c r="B17">
        <f>INDEX(resultados!$A$2:$ZZ$29, 11, MATCH($B$2, resultados!$A$1:$ZZ$1, 0))</f>
        <v/>
      </c>
      <c r="C17">
        <f>INDEX(resultados!$A$2:$ZZ$29, 11, MATCH($B$3, resultados!$A$1:$ZZ$1, 0))</f>
        <v/>
      </c>
    </row>
    <row r="18">
      <c r="A18">
        <f>INDEX(resultados!$A$2:$ZZ$29, 12, MATCH($B$1, resultados!$A$1:$ZZ$1, 0))</f>
        <v/>
      </c>
      <c r="B18">
        <f>INDEX(resultados!$A$2:$ZZ$29, 12, MATCH($B$2, resultados!$A$1:$ZZ$1, 0))</f>
        <v/>
      </c>
      <c r="C18">
        <f>INDEX(resultados!$A$2:$ZZ$29, 12, MATCH($B$3, resultados!$A$1:$ZZ$1, 0))</f>
        <v/>
      </c>
    </row>
    <row r="19">
      <c r="A19">
        <f>INDEX(resultados!$A$2:$ZZ$29, 13, MATCH($B$1, resultados!$A$1:$ZZ$1, 0))</f>
        <v/>
      </c>
      <c r="B19">
        <f>INDEX(resultados!$A$2:$ZZ$29, 13, MATCH($B$2, resultados!$A$1:$ZZ$1, 0))</f>
        <v/>
      </c>
      <c r="C19">
        <f>INDEX(resultados!$A$2:$ZZ$29, 13, MATCH($B$3, resultados!$A$1:$ZZ$1, 0))</f>
        <v/>
      </c>
    </row>
    <row r="20">
      <c r="A20">
        <f>INDEX(resultados!$A$2:$ZZ$29, 14, MATCH($B$1, resultados!$A$1:$ZZ$1, 0))</f>
        <v/>
      </c>
      <c r="B20">
        <f>INDEX(resultados!$A$2:$ZZ$29, 14, MATCH($B$2, resultados!$A$1:$ZZ$1, 0))</f>
        <v/>
      </c>
      <c r="C20">
        <f>INDEX(resultados!$A$2:$ZZ$29, 14, MATCH($B$3, resultados!$A$1:$ZZ$1, 0))</f>
        <v/>
      </c>
    </row>
    <row r="21">
      <c r="A21">
        <f>INDEX(resultados!$A$2:$ZZ$29, 15, MATCH($B$1, resultados!$A$1:$ZZ$1, 0))</f>
        <v/>
      </c>
      <c r="B21">
        <f>INDEX(resultados!$A$2:$ZZ$29, 15, MATCH($B$2, resultados!$A$1:$ZZ$1, 0))</f>
        <v/>
      </c>
      <c r="C21">
        <f>INDEX(resultados!$A$2:$ZZ$29, 15, MATCH($B$3, resultados!$A$1:$ZZ$1, 0))</f>
        <v/>
      </c>
    </row>
    <row r="22">
      <c r="A22">
        <f>INDEX(resultados!$A$2:$ZZ$29, 16, MATCH($B$1, resultados!$A$1:$ZZ$1, 0))</f>
        <v/>
      </c>
      <c r="B22">
        <f>INDEX(resultados!$A$2:$ZZ$29, 16, MATCH($B$2, resultados!$A$1:$ZZ$1, 0))</f>
        <v/>
      </c>
      <c r="C22">
        <f>INDEX(resultados!$A$2:$ZZ$29, 16, MATCH($B$3, resultados!$A$1:$ZZ$1, 0))</f>
        <v/>
      </c>
    </row>
    <row r="23">
      <c r="A23">
        <f>INDEX(resultados!$A$2:$ZZ$29, 17, MATCH($B$1, resultados!$A$1:$ZZ$1, 0))</f>
        <v/>
      </c>
      <c r="B23">
        <f>INDEX(resultados!$A$2:$ZZ$29, 17, MATCH($B$2, resultados!$A$1:$ZZ$1, 0))</f>
        <v/>
      </c>
      <c r="C23">
        <f>INDEX(resultados!$A$2:$ZZ$29, 17, MATCH($B$3, resultados!$A$1:$ZZ$1, 0))</f>
        <v/>
      </c>
    </row>
    <row r="24">
      <c r="A24">
        <f>INDEX(resultados!$A$2:$ZZ$29, 18, MATCH($B$1, resultados!$A$1:$ZZ$1, 0))</f>
        <v/>
      </c>
      <c r="B24">
        <f>INDEX(resultados!$A$2:$ZZ$29, 18, MATCH($B$2, resultados!$A$1:$ZZ$1, 0))</f>
        <v/>
      </c>
      <c r="C24">
        <f>INDEX(resultados!$A$2:$ZZ$29, 18, MATCH($B$3, resultados!$A$1:$ZZ$1, 0))</f>
        <v/>
      </c>
    </row>
    <row r="25">
      <c r="A25">
        <f>INDEX(resultados!$A$2:$ZZ$29, 19, MATCH($B$1, resultados!$A$1:$ZZ$1, 0))</f>
        <v/>
      </c>
      <c r="B25">
        <f>INDEX(resultados!$A$2:$ZZ$29, 19, MATCH($B$2, resultados!$A$1:$ZZ$1, 0))</f>
        <v/>
      </c>
      <c r="C25">
        <f>INDEX(resultados!$A$2:$ZZ$29, 19, MATCH($B$3, resultados!$A$1:$ZZ$1, 0))</f>
        <v/>
      </c>
    </row>
    <row r="26">
      <c r="A26">
        <f>INDEX(resultados!$A$2:$ZZ$29, 20, MATCH($B$1, resultados!$A$1:$ZZ$1, 0))</f>
        <v/>
      </c>
      <c r="B26">
        <f>INDEX(resultados!$A$2:$ZZ$29, 20, MATCH($B$2, resultados!$A$1:$ZZ$1, 0))</f>
        <v/>
      </c>
      <c r="C26">
        <f>INDEX(resultados!$A$2:$ZZ$29, 20, MATCH($B$3, resultados!$A$1:$ZZ$1, 0))</f>
        <v/>
      </c>
    </row>
    <row r="27">
      <c r="A27">
        <f>INDEX(resultados!$A$2:$ZZ$29, 21, MATCH($B$1, resultados!$A$1:$ZZ$1, 0))</f>
        <v/>
      </c>
      <c r="B27">
        <f>INDEX(resultados!$A$2:$ZZ$29, 21, MATCH($B$2, resultados!$A$1:$ZZ$1, 0))</f>
        <v/>
      </c>
      <c r="C27">
        <f>INDEX(resultados!$A$2:$ZZ$29, 21, MATCH($B$3, resultados!$A$1:$ZZ$1, 0))</f>
        <v/>
      </c>
    </row>
    <row r="28">
      <c r="A28">
        <f>INDEX(resultados!$A$2:$ZZ$29, 22, MATCH($B$1, resultados!$A$1:$ZZ$1, 0))</f>
        <v/>
      </c>
      <c r="B28">
        <f>INDEX(resultados!$A$2:$ZZ$29, 22, MATCH($B$2, resultados!$A$1:$ZZ$1, 0))</f>
        <v/>
      </c>
      <c r="C28">
        <f>INDEX(resultados!$A$2:$ZZ$29, 22, MATCH($B$3, resultados!$A$1:$ZZ$1, 0))</f>
        <v/>
      </c>
    </row>
    <row r="29">
      <c r="A29">
        <f>INDEX(resultados!$A$2:$ZZ$29, 23, MATCH($B$1, resultados!$A$1:$ZZ$1, 0))</f>
        <v/>
      </c>
      <c r="B29">
        <f>INDEX(resultados!$A$2:$ZZ$29, 23, MATCH($B$2, resultados!$A$1:$ZZ$1, 0))</f>
        <v/>
      </c>
      <c r="C29">
        <f>INDEX(resultados!$A$2:$ZZ$29, 23, MATCH($B$3, resultados!$A$1:$ZZ$1, 0))</f>
        <v/>
      </c>
    </row>
    <row r="30">
      <c r="A30">
        <f>INDEX(resultados!$A$2:$ZZ$29, 24, MATCH($B$1, resultados!$A$1:$ZZ$1, 0))</f>
        <v/>
      </c>
      <c r="B30">
        <f>INDEX(resultados!$A$2:$ZZ$29, 24, MATCH($B$2, resultados!$A$1:$ZZ$1, 0))</f>
        <v/>
      </c>
      <c r="C30">
        <f>INDEX(resultados!$A$2:$ZZ$29, 24, MATCH($B$3, resultados!$A$1:$ZZ$1, 0))</f>
        <v/>
      </c>
    </row>
    <row r="31">
      <c r="A31">
        <f>INDEX(resultados!$A$2:$ZZ$29, 25, MATCH($B$1, resultados!$A$1:$ZZ$1, 0))</f>
        <v/>
      </c>
      <c r="B31">
        <f>INDEX(resultados!$A$2:$ZZ$29, 25, MATCH($B$2, resultados!$A$1:$ZZ$1, 0))</f>
        <v/>
      </c>
      <c r="C31">
        <f>INDEX(resultados!$A$2:$ZZ$29, 25, MATCH($B$3, resultados!$A$1:$ZZ$1, 0))</f>
        <v/>
      </c>
    </row>
    <row r="32">
      <c r="A32">
        <f>INDEX(resultados!$A$2:$ZZ$29, 26, MATCH($B$1, resultados!$A$1:$ZZ$1, 0))</f>
        <v/>
      </c>
      <c r="B32">
        <f>INDEX(resultados!$A$2:$ZZ$29, 26, MATCH($B$2, resultados!$A$1:$ZZ$1, 0))</f>
        <v/>
      </c>
      <c r="C32">
        <f>INDEX(resultados!$A$2:$ZZ$29, 26, MATCH($B$3, resultados!$A$1:$ZZ$1, 0))</f>
        <v/>
      </c>
    </row>
    <row r="33">
      <c r="A33">
        <f>INDEX(resultados!$A$2:$ZZ$29, 27, MATCH($B$1, resultados!$A$1:$ZZ$1, 0))</f>
        <v/>
      </c>
      <c r="B33">
        <f>INDEX(resultados!$A$2:$ZZ$29, 27, MATCH($B$2, resultados!$A$1:$ZZ$1, 0))</f>
        <v/>
      </c>
      <c r="C33">
        <f>INDEX(resultados!$A$2:$ZZ$29, 27, MATCH($B$3, resultados!$A$1:$ZZ$1, 0))</f>
        <v/>
      </c>
    </row>
    <row r="34">
      <c r="A34">
        <f>INDEX(resultados!$A$2:$ZZ$29, 28, MATCH($B$1, resultados!$A$1:$ZZ$1, 0))</f>
        <v/>
      </c>
      <c r="B34">
        <f>INDEX(resultados!$A$2:$ZZ$29, 28, MATCH($B$2, resultados!$A$1:$ZZ$1, 0))</f>
        <v/>
      </c>
      <c r="C34">
        <f>INDEX(resultados!$A$2:$ZZ$29, 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3.4251</v>
      </c>
      <c r="E2" t="n">
        <v>29.2</v>
      </c>
      <c r="F2" t="n">
        <v>23.21</v>
      </c>
      <c r="G2" t="n">
        <v>5.24</v>
      </c>
      <c r="H2" t="n">
        <v>0.24</v>
      </c>
      <c r="I2" t="n">
        <v>266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136.09</v>
      </c>
      <c r="Q2" t="n">
        <v>8001.09</v>
      </c>
      <c r="R2" t="n">
        <v>427.17</v>
      </c>
      <c r="S2" t="n">
        <v>93.64</v>
      </c>
      <c r="T2" t="n">
        <v>162551.94</v>
      </c>
      <c r="U2" t="n">
        <v>0.22</v>
      </c>
      <c r="V2" t="n">
        <v>0.49</v>
      </c>
      <c r="W2" t="n">
        <v>5.56</v>
      </c>
      <c r="X2" t="n">
        <v>10.15</v>
      </c>
      <c r="Y2" t="n">
        <v>4</v>
      </c>
      <c r="Z2" t="n">
        <v>10</v>
      </c>
      <c r="AA2" t="n">
        <v>366.375176731923</v>
      </c>
      <c r="AB2" t="n">
        <v>501.2906801366647</v>
      </c>
      <c r="AC2" t="n">
        <v>453.4482011903091</v>
      </c>
      <c r="AD2" t="n">
        <v>366375.176731923</v>
      </c>
      <c r="AE2" t="n">
        <v>501290.6801366647</v>
      </c>
      <c r="AF2" t="n">
        <v>1.341972431948902e-05</v>
      </c>
      <c r="AG2" t="n">
        <v>19.01041666666667</v>
      </c>
      <c r="AH2" t="n">
        <v>453448.2011903091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2.4408</v>
      </c>
      <c r="E2" t="n">
        <v>40.97</v>
      </c>
      <c r="F2" t="n">
        <v>33.39</v>
      </c>
      <c r="G2" t="n">
        <v>3.79</v>
      </c>
      <c r="H2" t="n">
        <v>0.43</v>
      </c>
      <c r="I2" t="n">
        <v>529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132.4</v>
      </c>
      <c r="Q2" t="n">
        <v>8020.72</v>
      </c>
      <c r="R2" t="n">
        <v>754.4</v>
      </c>
      <c r="S2" t="n">
        <v>93.64</v>
      </c>
      <c r="T2" t="n">
        <v>324849.26</v>
      </c>
      <c r="U2" t="n">
        <v>0.12</v>
      </c>
      <c r="V2" t="n">
        <v>0.34</v>
      </c>
      <c r="W2" t="n">
        <v>6.34</v>
      </c>
      <c r="X2" t="n">
        <v>20.31</v>
      </c>
      <c r="Y2" t="n">
        <v>4</v>
      </c>
      <c r="Z2" t="n">
        <v>10</v>
      </c>
      <c r="AA2" t="n">
        <v>511.6167847145169</v>
      </c>
      <c r="AB2" t="n">
        <v>700.0166557859676</v>
      </c>
      <c r="AC2" t="n">
        <v>633.2080486373012</v>
      </c>
      <c r="AD2" t="n">
        <v>511616.784714517</v>
      </c>
      <c r="AE2" t="n">
        <v>700016.6557859676</v>
      </c>
      <c r="AF2" t="n">
        <v>1.264819065955924e-05</v>
      </c>
      <c r="AG2" t="n">
        <v>26.67317708333333</v>
      </c>
      <c r="AH2" t="n">
        <v>633208.0486373012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4.2656</v>
      </c>
      <c r="E2" t="n">
        <v>23.44</v>
      </c>
      <c r="F2" t="n">
        <v>17.69</v>
      </c>
      <c r="G2" t="n">
        <v>8.699999999999999</v>
      </c>
      <c r="H2" t="n">
        <v>0.12</v>
      </c>
      <c r="I2" t="n">
        <v>122</v>
      </c>
      <c r="J2" t="n">
        <v>141.81</v>
      </c>
      <c r="K2" t="n">
        <v>47.83</v>
      </c>
      <c r="L2" t="n">
        <v>1</v>
      </c>
      <c r="M2" t="n">
        <v>43</v>
      </c>
      <c r="N2" t="n">
        <v>22.98</v>
      </c>
      <c r="O2" t="n">
        <v>17723.39</v>
      </c>
      <c r="P2" t="n">
        <v>157.31</v>
      </c>
      <c r="Q2" t="n">
        <v>7971.63</v>
      </c>
      <c r="R2" t="n">
        <v>251.65</v>
      </c>
      <c r="S2" t="n">
        <v>93.64</v>
      </c>
      <c r="T2" t="n">
        <v>75508.83</v>
      </c>
      <c r="U2" t="n">
        <v>0.37</v>
      </c>
      <c r="V2" t="n">
        <v>0.64</v>
      </c>
      <c r="W2" t="n">
        <v>5.09</v>
      </c>
      <c r="X2" t="n">
        <v>4.65</v>
      </c>
      <c r="Y2" t="n">
        <v>4</v>
      </c>
      <c r="Z2" t="n">
        <v>10</v>
      </c>
      <c r="AA2" t="n">
        <v>317.5482119990276</v>
      </c>
      <c r="AB2" t="n">
        <v>434.4834728954615</v>
      </c>
      <c r="AC2" t="n">
        <v>393.0169800437021</v>
      </c>
      <c r="AD2" t="n">
        <v>317548.2119990276</v>
      </c>
      <c r="AE2" t="n">
        <v>434483.4728954615</v>
      </c>
      <c r="AF2" t="n">
        <v>1.187463864079965e-05</v>
      </c>
      <c r="AG2" t="n">
        <v>15.26041666666667</v>
      </c>
      <c r="AH2" t="n">
        <v>393016.9800437021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4.3534</v>
      </c>
      <c r="E3" t="n">
        <v>22.97</v>
      </c>
      <c r="F3" t="n">
        <v>17.42</v>
      </c>
      <c r="G3" t="n">
        <v>9.09</v>
      </c>
      <c r="H3" t="n">
        <v>0.25</v>
      </c>
      <c r="I3" t="n">
        <v>115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154.34</v>
      </c>
      <c r="Q3" t="n">
        <v>7972.87</v>
      </c>
      <c r="R3" t="n">
        <v>240.99</v>
      </c>
      <c r="S3" t="n">
        <v>93.64</v>
      </c>
      <c r="T3" t="n">
        <v>70216.74000000001</v>
      </c>
      <c r="U3" t="n">
        <v>0.39</v>
      </c>
      <c r="V3" t="n">
        <v>0.65</v>
      </c>
      <c r="W3" t="n">
        <v>5.12</v>
      </c>
      <c r="X3" t="n">
        <v>4.38</v>
      </c>
      <c r="Y3" t="n">
        <v>4</v>
      </c>
      <c r="Z3" t="n">
        <v>10</v>
      </c>
      <c r="AA3" t="n">
        <v>304.7565586205147</v>
      </c>
      <c r="AB3" t="n">
        <v>416.9813684150614</v>
      </c>
      <c r="AC3" t="n">
        <v>377.1852518505533</v>
      </c>
      <c r="AD3" t="n">
        <v>304756.5586205147</v>
      </c>
      <c r="AE3" t="n">
        <v>416981.3684150613</v>
      </c>
      <c r="AF3" t="n">
        <v>1.21190575438056e-05</v>
      </c>
      <c r="AG3" t="n">
        <v>14.95442708333333</v>
      </c>
      <c r="AH3" t="n">
        <v>377185.2518505533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3.634</v>
      </c>
      <c r="E2" t="n">
        <v>27.52</v>
      </c>
      <c r="F2" t="n">
        <v>19.37</v>
      </c>
      <c r="G2" t="n">
        <v>7.22</v>
      </c>
      <c r="H2" t="n">
        <v>0.1</v>
      </c>
      <c r="I2" t="n">
        <v>161</v>
      </c>
      <c r="J2" t="n">
        <v>176.73</v>
      </c>
      <c r="K2" t="n">
        <v>52.44</v>
      </c>
      <c r="L2" t="n">
        <v>1</v>
      </c>
      <c r="M2" t="n">
        <v>156</v>
      </c>
      <c r="N2" t="n">
        <v>33.29</v>
      </c>
      <c r="O2" t="n">
        <v>22031.19</v>
      </c>
      <c r="P2" t="n">
        <v>220.08</v>
      </c>
      <c r="Q2" t="n">
        <v>7965.76</v>
      </c>
      <c r="R2" t="n">
        <v>312.34</v>
      </c>
      <c r="S2" t="n">
        <v>93.64</v>
      </c>
      <c r="T2" t="n">
        <v>105661.72</v>
      </c>
      <c r="U2" t="n">
        <v>0.3</v>
      </c>
      <c r="V2" t="n">
        <v>0.59</v>
      </c>
      <c r="W2" t="n">
        <v>5.04</v>
      </c>
      <c r="X2" t="n">
        <v>6.33</v>
      </c>
      <c r="Y2" t="n">
        <v>4</v>
      </c>
      <c r="Z2" t="n">
        <v>10</v>
      </c>
      <c r="AA2" t="n">
        <v>406.1365852033892</v>
      </c>
      <c r="AB2" t="n">
        <v>555.6939933568649</v>
      </c>
      <c r="AC2" t="n">
        <v>502.659338552303</v>
      </c>
      <c r="AD2" t="n">
        <v>406136.5852033892</v>
      </c>
      <c r="AE2" t="n">
        <v>555693.9933568649</v>
      </c>
      <c r="AF2" t="n">
        <v>9.141128418822611e-06</v>
      </c>
      <c r="AG2" t="n">
        <v>17.91666666666667</v>
      </c>
      <c r="AH2" t="n">
        <v>502659.338552303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4.5246</v>
      </c>
      <c r="E3" t="n">
        <v>22.1</v>
      </c>
      <c r="F3" t="n">
        <v>16.48</v>
      </c>
      <c r="G3" t="n">
        <v>10.99</v>
      </c>
      <c r="H3" t="n">
        <v>0.2</v>
      </c>
      <c r="I3" t="n">
        <v>90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165.4</v>
      </c>
      <c r="Q3" t="n">
        <v>7971.04</v>
      </c>
      <c r="R3" t="n">
        <v>211.02</v>
      </c>
      <c r="S3" t="n">
        <v>93.64</v>
      </c>
      <c r="T3" t="n">
        <v>55357.34</v>
      </c>
      <c r="U3" t="n">
        <v>0.44</v>
      </c>
      <c r="V3" t="n">
        <v>0.6899999999999999</v>
      </c>
      <c r="W3" t="n">
        <v>5.04</v>
      </c>
      <c r="X3" t="n">
        <v>3.44</v>
      </c>
      <c r="Y3" t="n">
        <v>4</v>
      </c>
      <c r="Z3" t="n">
        <v>10</v>
      </c>
      <c r="AA3" t="n">
        <v>299.3952838938204</v>
      </c>
      <c r="AB3" t="n">
        <v>409.6458358112503</v>
      </c>
      <c r="AC3" t="n">
        <v>370.5498121829654</v>
      </c>
      <c r="AD3" t="n">
        <v>299395.2838938204</v>
      </c>
      <c r="AE3" t="n">
        <v>409645.8358112503</v>
      </c>
      <c r="AF3" t="n">
        <v>1.138138405167991e-05</v>
      </c>
      <c r="AG3" t="n">
        <v>14.38802083333333</v>
      </c>
      <c r="AH3" t="n">
        <v>370549.8121829654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1.853</v>
      </c>
      <c r="E2" t="n">
        <v>53.97</v>
      </c>
      <c r="F2" t="n">
        <v>43.53</v>
      </c>
      <c r="G2" t="n">
        <v>3.3</v>
      </c>
      <c r="H2" t="n">
        <v>0.64</v>
      </c>
      <c r="I2" t="n">
        <v>791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125.71</v>
      </c>
      <c r="Q2" t="n">
        <v>8052.07</v>
      </c>
      <c r="R2" t="n">
        <v>1079.69</v>
      </c>
      <c r="S2" t="n">
        <v>93.64</v>
      </c>
      <c r="T2" t="n">
        <v>486183.72</v>
      </c>
      <c r="U2" t="n">
        <v>0.09</v>
      </c>
      <c r="V2" t="n">
        <v>0.26</v>
      </c>
      <c r="W2" t="n">
        <v>7.12</v>
      </c>
      <c r="X2" t="n">
        <v>30.43</v>
      </c>
      <c r="Y2" t="n">
        <v>4</v>
      </c>
      <c r="Z2" t="n">
        <v>10</v>
      </c>
      <c r="AA2" t="n">
        <v>672.4192184609009</v>
      </c>
      <c r="AB2" t="n">
        <v>920.0336397404701</v>
      </c>
      <c r="AC2" t="n">
        <v>832.2269204389623</v>
      </c>
      <c r="AD2" t="n">
        <v>672419.2184609008</v>
      </c>
      <c r="AE2" t="n">
        <v>920033.6397404701</v>
      </c>
      <c r="AF2" t="n">
        <v>1.130840122756719e-05</v>
      </c>
      <c r="AG2" t="n">
        <v>35.13671875</v>
      </c>
      <c r="AH2" t="n">
        <v>832226.9204389623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3.9198</v>
      </c>
      <c r="E2" t="n">
        <v>25.51</v>
      </c>
      <c r="F2" t="n">
        <v>19.86</v>
      </c>
      <c r="G2" t="n">
        <v>6.7</v>
      </c>
      <c r="H2" t="n">
        <v>0.18</v>
      </c>
      <c r="I2" t="n">
        <v>178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141.35</v>
      </c>
      <c r="Q2" t="n">
        <v>7975.23</v>
      </c>
      <c r="R2" t="n">
        <v>319.73</v>
      </c>
      <c r="S2" t="n">
        <v>93.64</v>
      </c>
      <c r="T2" t="n">
        <v>109269.38</v>
      </c>
      <c r="U2" t="n">
        <v>0.29</v>
      </c>
      <c r="V2" t="n">
        <v>0.57</v>
      </c>
      <c r="W2" t="n">
        <v>5.31</v>
      </c>
      <c r="X2" t="n">
        <v>6.82</v>
      </c>
      <c r="Y2" t="n">
        <v>4</v>
      </c>
      <c r="Z2" t="n">
        <v>10</v>
      </c>
      <c r="AA2" t="n">
        <v>331.9928841455328</v>
      </c>
      <c r="AB2" t="n">
        <v>454.2473105802699</v>
      </c>
      <c r="AC2" t="n">
        <v>410.8945847985927</v>
      </c>
      <c r="AD2" t="n">
        <v>331992.8841455328</v>
      </c>
      <c r="AE2" t="n">
        <v>454247.3105802699</v>
      </c>
      <c r="AF2" t="n">
        <v>1.304081296582455e-05</v>
      </c>
      <c r="AG2" t="n">
        <v>16.60807291666667</v>
      </c>
      <c r="AH2" t="n">
        <v>410894.5847985927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4.2167</v>
      </c>
      <c r="E2" t="n">
        <v>23.72</v>
      </c>
      <c r="F2" t="n">
        <v>18.16</v>
      </c>
      <c r="G2" t="n">
        <v>8.130000000000001</v>
      </c>
      <c r="H2" t="n">
        <v>0.14</v>
      </c>
      <c r="I2" t="n">
        <v>134</v>
      </c>
      <c r="J2" t="n">
        <v>124.63</v>
      </c>
      <c r="K2" t="n">
        <v>45</v>
      </c>
      <c r="L2" t="n">
        <v>1</v>
      </c>
      <c r="M2" t="n">
        <v>3</v>
      </c>
      <c r="N2" t="n">
        <v>18.64</v>
      </c>
      <c r="O2" t="n">
        <v>15605.44</v>
      </c>
      <c r="P2" t="n">
        <v>148.33</v>
      </c>
      <c r="Q2" t="n">
        <v>7977.33</v>
      </c>
      <c r="R2" t="n">
        <v>264.82</v>
      </c>
      <c r="S2" t="n">
        <v>93.64</v>
      </c>
      <c r="T2" t="n">
        <v>82037.74000000001</v>
      </c>
      <c r="U2" t="n">
        <v>0.35</v>
      </c>
      <c r="V2" t="n">
        <v>0.63</v>
      </c>
      <c r="W2" t="n">
        <v>5.17</v>
      </c>
      <c r="X2" t="n">
        <v>5.11</v>
      </c>
      <c r="Y2" t="n">
        <v>4</v>
      </c>
      <c r="Z2" t="n">
        <v>10</v>
      </c>
      <c r="AA2" t="n">
        <v>312.8379305627036</v>
      </c>
      <c r="AB2" t="n">
        <v>428.0386580313322</v>
      </c>
      <c r="AC2" t="n">
        <v>387.1872492648507</v>
      </c>
      <c r="AD2" t="n">
        <v>312837.9305627036</v>
      </c>
      <c r="AE2" t="n">
        <v>428038.6580313322</v>
      </c>
      <c r="AF2" t="n">
        <v>1.249157419792233e-05</v>
      </c>
      <c r="AG2" t="n">
        <v>15.44270833333333</v>
      </c>
      <c r="AH2" t="n">
        <v>387187.2492648507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4.2154</v>
      </c>
      <c r="E3" t="n">
        <v>23.72</v>
      </c>
      <c r="F3" t="n">
        <v>18.17</v>
      </c>
      <c r="G3" t="n">
        <v>8.130000000000001</v>
      </c>
      <c r="H3" t="n">
        <v>0.28</v>
      </c>
      <c r="I3" t="n">
        <v>134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149.84</v>
      </c>
      <c r="Q3" t="n">
        <v>7974.77</v>
      </c>
      <c r="R3" t="n">
        <v>265.11</v>
      </c>
      <c r="S3" t="n">
        <v>93.64</v>
      </c>
      <c r="T3" t="n">
        <v>82179.94</v>
      </c>
      <c r="U3" t="n">
        <v>0.35</v>
      </c>
      <c r="V3" t="n">
        <v>0.63</v>
      </c>
      <c r="W3" t="n">
        <v>5.17</v>
      </c>
      <c r="X3" t="n">
        <v>5.12</v>
      </c>
      <c r="Y3" t="n">
        <v>4</v>
      </c>
      <c r="Z3" t="n">
        <v>10</v>
      </c>
      <c r="AA3" t="n">
        <v>313.3686307542756</v>
      </c>
      <c r="AB3" t="n">
        <v>428.7647854462809</v>
      </c>
      <c r="AC3" t="n">
        <v>387.844076098443</v>
      </c>
      <c r="AD3" t="n">
        <v>313368.6307542755</v>
      </c>
      <c r="AE3" t="n">
        <v>428764.785446281</v>
      </c>
      <c r="AF3" t="n">
        <v>1.248772307110342e-05</v>
      </c>
      <c r="AG3" t="n">
        <v>15.44270833333333</v>
      </c>
      <c r="AH3" t="n">
        <v>387844.076098443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2024-09-26T13:17:45Z</dcterms:created>
  <dcterms:modified xmlns:dcterms="http://purl.org/dc/terms/" xmlns:xsi="http://www.w3.org/2001/XMLSchema-instance" xsi:type="dcterms:W3CDTF">2024-09-26T13:17:45Z</dcterms:modified>
</cp:coreProperties>
</file>