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xVal>
          <yVal>
            <numRef>
              <f>gráficos!$B$7:$B$34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9.403700000000001</v>
      </c>
      <c r="E2" t="n">
        <v>10.63</v>
      </c>
      <c r="F2" t="n">
        <v>5.98</v>
      </c>
      <c r="G2" t="n">
        <v>6.52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53</v>
      </c>
      <c r="N2" t="n">
        <v>39.4</v>
      </c>
      <c r="O2" t="n">
        <v>24256.19</v>
      </c>
      <c r="P2" t="n">
        <v>74.47</v>
      </c>
      <c r="Q2" t="n">
        <v>2117.68</v>
      </c>
      <c r="R2" t="n">
        <v>81.98</v>
      </c>
      <c r="S2" t="n">
        <v>30.45</v>
      </c>
      <c r="T2" t="n">
        <v>25722.07</v>
      </c>
      <c r="U2" t="n">
        <v>0.37</v>
      </c>
      <c r="V2" t="n">
        <v>0.73</v>
      </c>
      <c r="W2" t="n">
        <v>0.17</v>
      </c>
      <c r="X2" t="n">
        <v>1.57</v>
      </c>
      <c r="Y2" t="n">
        <v>2</v>
      </c>
      <c r="Z2" t="n">
        <v>10</v>
      </c>
      <c r="AA2" t="n">
        <v>70.80562945214156</v>
      </c>
      <c r="AB2" t="n">
        <v>96.87938594029276</v>
      </c>
      <c r="AC2" t="n">
        <v>87.63335331724731</v>
      </c>
      <c r="AD2" t="n">
        <v>70805.62945214155</v>
      </c>
      <c r="AE2" t="n">
        <v>96879.38594029276</v>
      </c>
      <c r="AF2" t="n">
        <v>6.928542234949155e-06</v>
      </c>
      <c r="AG2" t="n">
        <v>7</v>
      </c>
      <c r="AH2" t="n">
        <v>87633.35331724731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11.7928</v>
      </c>
      <c r="E3" t="n">
        <v>8.48</v>
      </c>
      <c r="F3" t="n">
        <v>5.07</v>
      </c>
      <c r="G3" t="n">
        <v>13.22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52.03</v>
      </c>
      <c r="Q3" t="n">
        <v>2116.54</v>
      </c>
      <c r="R3" t="n">
        <v>51.38</v>
      </c>
      <c r="S3" t="n">
        <v>30.45</v>
      </c>
      <c r="T3" t="n">
        <v>10579.66</v>
      </c>
      <c r="U3" t="n">
        <v>0.59</v>
      </c>
      <c r="V3" t="n">
        <v>0.86</v>
      </c>
      <c r="W3" t="n">
        <v>0.15</v>
      </c>
      <c r="X3" t="n">
        <v>0.67</v>
      </c>
      <c r="Y3" t="n">
        <v>2</v>
      </c>
      <c r="Z3" t="n">
        <v>10</v>
      </c>
      <c r="AA3" t="n">
        <v>47.8996166725987</v>
      </c>
      <c r="AB3" t="n">
        <v>65.53836871337457</v>
      </c>
      <c r="AC3" t="n">
        <v>59.28347878706228</v>
      </c>
      <c r="AD3" t="n">
        <v>47899.6166725987</v>
      </c>
      <c r="AE3" t="n">
        <v>65538.36871337457</v>
      </c>
      <c r="AF3" t="n">
        <v>8.688804711795186e-06</v>
      </c>
      <c r="AG3" t="n">
        <v>5</v>
      </c>
      <c r="AH3" t="n">
        <v>59283.47878706228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10.8193</v>
      </c>
      <c r="E2" t="n">
        <v>9.24</v>
      </c>
      <c r="F2" t="n">
        <v>5.57</v>
      </c>
      <c r="G2" t="n">
        <v>7.95</v>
      </c>
      <c r="H2" t="n">
        <v>0.11</v>
      </c>
      <c r="I2" t="n">
        <v>42</v>
      </c>
      <c r="J2" t="n">
        <v>159.12</v>
      </c>
      <c r="K2" t="n">
        <v>50.28</v>
      </c>
      <c r="L2" t="n">
        <v>1</v>
      </c>
      <c r="M2" t="n">
        <v>40</v>
      </c>
      <c r="N2" t="n">
        <v>27.84</v>
      </c>
      <c r="O2" t="n">
        <v>19859.16</v>
      </c>
      <c r="P2" t="n">
        <v>56.16</v>
      </c>
      <c r="Q2" t="n">
        <v>2117.06</v>
      </c>
      <c r="R2" t="n">
        <v>68.37</v>
      </c>
      <c r="S2" t="n">
        <v>30.45</v>
      </c>
      <c r="T2" t="n">
        <v>18980.14</v>
      </c>
      <c r="U2" t="n">
        <v>0.45</v>
      </c>
      <c r="V2" t="n">
        <v>0.78</v>
      </c>
      <c r="W2" t="n">
        <v>0.15</v>
      </c>
      <c r="X2" t="n">
        <v>1.16</v>
      </c>
      <c r="Y2" t="n">
        <v>2</v>
      </c>
      <c r="Z2" t="n">
        <v>10</v>
      </c>
      <c r="AA2" t="n">
        <v>56.44559015821704</v>
      </c>
      <c r="AB2" t="n">
        <v>77.23134665813303</v>
      </c>
      <c r="AC2" t="n">
        <v>69.86049532797433</v>
      </c>
      <c r="AD2" t="n">
        <v>56445.59015821703</v>
      </c>
      <c r="AE2" t="n">
        <v>77231.34665813303</v>
      </c>
      <c r="AF2" t="n">
        <v>8.069073485916859e-06</v>
      </c>
      <c r="AG2" t="n">
        <v>6</v>
      </c>
      <c r="AH2" t="n">
        <v>69860.49532797433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11.8781</v>
      </c>
      <c r="E3" t="n">
        <v>8.42</v>
      </c>
      <c r="F3" t="n">
        <v>5.19</v>
      </c>
      <c r="G3" t="n">
        <v>11.13</v>
      </c>
      <c r="H3" t="n">
        <v>0.22</v>
      </c>
      <c r="I3" t="n">
        <v>28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47.47</v>
      </c>
      <c r="Q3" t="n">
        <v>2117.24</v>
      </c>
      <c r="R3" t="n">
        <v>54.97</v>
      </c>
      <c r="S3" t="n">
        <v>30.45</v>
      </c>
      <c r="T3" t="n">
        <v>12347.58</v>
      </c>
      <c r="U3" t="n">
        <v>0.55</v>
      </c>
      <c r="V3" t="n">
        <v>0.84</v>
      </c>
      <c r="W3" t="n">
        <v>0.17</v>
      </c>
      <c r="X3" t="n">
        <v>0.79</v>
      </c>
      <c r="Y3" t="n">
        <v>2</v>
      </c>
      <c r="Z3" t="n">
        <v>10</v>
      </c>
      <c r="AA3" t="n">
        <v>46.51038938391129</v>
      </c>
      <c r="AB3" t="n">
        <v>63.63756664861096</v>
      </c>
      <c r="AC3" t="n">
        <v>57.56408660356666</v>
      </c>
      <c r="AD3" t="n">
        <v>46510.38938391129</v>
      </c>
      <c r="AE3" t="n">
        <v>63637.56664861095</v>
      </c>
      <c r="AF3" t="n">
        <v>8.858730395965454e-06</v>
      </c>
      <c r="AG3" t="n">
        <v>5</v>
      </c>
      <c r="AH3" t="n">
        <v>57564.08660356665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10.862</v>
      </c>
      <c r="E2" t="n">
        <v>9.210000000000001</v>
      </c>
      <c r="F2" t="n">
        <v>6.25</v>
      </c>
      <c r="G2" t="n">
        <v>6.05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38.48</v>
      </c>
      <c r="Q2" t="n">
        <v>2118.04</v>
      </c>
      <c r="R2" t="n">
        <v>88.01000000000001</v>
      </c>
      <c r="S2" t="n">
        <v>30.45</v>
      </c>
      <c r="T2" t="n">
        <v>28700.16</v>
      </c>
      <c r="U2" t="n">
        <v>0.35</v>
      </c>
      <c r="V2" t="n">
        <v>0.7</v>
      </c>
      <c r="W2" t="n">
        <v>0.26</v>
      </c>
      <c r="X2" t="n">
        <v>1.84</v>
      </c>
      <c r="Y2" t="n">
        <v>2</v>
      </c>
      <c r="Z2" t="n">
        <v>10</v>
      </c>
      <c r="AA2" t="n">
        <v>51.12946202534934</v>
      </c>
      <c r="AB2" t="n">
        <v>69.95758561572626</v>
      </c>
      <c r="AC2" t="n">
        <v>63.28093183066481</v>
      </c>
      <c r="AD2" t="n">
        <v>51129.46202534934</v>
      </c>
      <c r="AE2" t="n">
        <v>69957.58561572626</v>
      </c>
      <c r="AF2" t="n">
        <v>8.410730430282039e-06</v>
      </c>
      <c r="AG2" t="n">
        <v>6</v>
      </c>
      <c r="AH2" t="n">
        <v>63280.93183066481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11.4822</v>
      </c>
      <c r="E2" t="n">
        <v>8.710000000000001</v>
      </c>
      <c r="F2" t="n">
        <v>5.7</v>
      </c>
      <c r="G2" t="n">
        <v>7.77</v>
      </c>
      <c r="H2" t="n">
        <v>0.16</v>
      </c>
      <c r="I2" t="n">
        <v>44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41.29</v>
      </c>
      <c r="Q2" t="n">
        <v>2117.26</v>
      </c>
      <c r="R2" t="n">
        <v>70.84999999999999</v>
      </c>
      <c r="S2" t="n">
        <v>30.45</v>
      </c>
      <c r="T2" t="n">
        <v>20211.16</v>
      </c>
      <c r="U2" t="n">
        <v>0.43</v>
      </c>
      <c r="V2" t="n">
        <v>0.77</v>
      </c>
      <c r="W2" t="n">
        <v>0.21</v>
      </c>
      <c r="X2" t="n">
        <v>1.29</v>
      </c>
      <c r="Y2" t="n">
        <v>2</v>
      </c>
      <c r="Z2" t="n">
        <v>10</v>
      </c>
      <c r="AA2" t="n">
        <v>51.64784733380433</v>
      </c>
      <c r="AB2" t="n">
        <v>70.66686326429976</v>
      </c>
      <c r="AC2" t="n">
        <v>63.92251701593614</v>
      </c>
      <c r="AD2" t="n">
        <v>51647.84733380433</v>
      </c>
      <c r="AE2" t="n">
        <v>70666.86326429977</v>
      </c>
      <c r="AF2" t="n">
        <v>8.759990430547955e-06</v>
      </c>
      <c r="AG2" t="n">
        <v>6</v>
      </c>
      <c r="AH2" t="n">
        <v>63922.51701593614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10.05</v>
      </c>
      <c r="E2" t="n">
        <v>9.949999999999999</v>
      </c>
      <c r="F2" t="n">
        <v>6.96</v>
      </c>
      <c r="G2" t="n">
        <v>4.86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36.5</v>
      </c>
      <c r="Q2" t="n">
        <v>2119.5</v>
      </c>
      <c r="R2" t="n">
        <v>110.28</v>
      </c>
      <c r="S2" t="n">
        <v>30.45</v>
      </c>
      <c r="T2" t="n">
        <v>39713.68</v>
      </c>
      <c r="U2" t="n">
        <v>0.28</v>
      </c>
      <c r="V2" t="n">
        <v>0.63</v>
      </c>
      <c r="W2" t="n">
        <v>0.33</v>
      </c>
      <c r="X2" t="n">
        <v>2.55</v>
      </c>
      <c r="Y2" t="n">
        <v>2</v>
      </c>
      <c r="Z2" t="n">
        <v>10</v>
      </c>
      <c r="AA2" t="n">
        <v>51.08767273187721</v>
      </c>
      <c r="AB2" t="n">
        <v>69.9004076607842</v>
      </c>
      <c r="AC2" t="n">
        <v>63.22921085949264</v>
      </c>
      <c r="AD2" t="n">
        <v>51087.6727318772</v>
      </c>
      <c r="AE2" t="n">
        <v>69900.4076607842</v>
      </c>
      <c r="AF2" t="n">
        <v>7.878595624086194e-06</v>
      </c>
      <c r="AG2" t="n">
        <v>6</v>
      </c>
      <c r="AH2" t="n">
        <v>63229.21085949264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10.4557</v>
      </c>
      <c r="E2" t="n">
        <v>9.56</v>
      </c>
      <c r="F2" t="n">
        <v>5.67</v>
      </c>
      <c r="G2" t="n">
        <v>7.56</v>
      </c>
      <c r="H2" t="n">
        <v>0.11</v>
      </c>
      <c r="I2" t="n">
        <v>45</v>
      </c>
      <c r="J2" t="n">
        <v>167.88</v>
      </c>
      <c r="K2" t="n">
        <v>51.39</v>
      </c>
      <c r="L2" t="n">
        <v>1</v>
      </c>
      <c r="M2" t="n">
        <v>43</v>
      </c>
      <c r="N2" t="n">
        <v>30.49</v>
      </c>
      <c r="O2" t="n">
        <v>20939.59</v>
      </c>
      <c r="P2" t="n">
        <v>60.94</v>
      </c>
      <c r="Q2" t="n">
        <v>2118.45</v>
      </c>
      <c r="R2" t="n">
        <v>71.59999999999999</v>
      </c>
      <c r="S2" t="n">
        <v>30.45</v>
      </c>
      <c r="T2" t="n">
        <v>20580.35</v>
      </c>
      <c r="U2" t="n">
        <v>0.43</v>
      </c>
      <c r="V2" t="n">
        <v>0.77</v>
      </c>
      <c r="W2" t="n">
        <v>0.15</v>
      </c>
      <c r="X2" t="n">
        <v>1.26</v>
      </c>
      <c r="Y2" t="n">
        <v>2</v>
      </c>
      <c r="Z2" t="n">
        <v>10</v>
      </c>
      <c r="AA2" t="n">
        <v>58.20419499609513</v>
      </c>
      <c r="AB2" t="n">
        <v>79.63754738148647</v>
      </c>
      <c r="AC2" t="n">
        <v>72.03705163141561</v>
      </c>
      <c r="AD2" t="n">
        <v>58204.19499609513</v>
      </c>
      <c r="AE2" t="n">
        <v>79637.54738148647</v>
      </c>
      <c r="AF2" t="n">
        <v>7.772902476713665e-06</v>
      </c>
      <c r="AG2" t="n">
        <v>6</v>
      </c>
      <c r="AH2" t="n">
        <v>72037.05163141561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12.1511</v>
      </c>
      <c r="E3" t="n">
        <v>8.23</v>
      </c>
      <c r="F3" t="n">
        <v>4.98</v>
      </c>
      <c r="G3" t="n">
        <v>11.48</v>
      </c>
      <c r="H3" t="n">
        <v>0.21</v>
      </c>
      <c r="I3" t="n">
        <v>26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46.54</v>
      </c>
      <c r="Q3" t="n">
        <v>2116.53</v>
      </c>
      <c r="R3" t="n">
        <v>48.2</v>
      </c>
      <c r="S3" t="n">
        <v>30.45</v>
      </c>
      <c r="T3" t="n">
        <v>8975.559999999999</v>
      </c>
      <c r="U3" t="n">
        <v>0.63</v>
      </c>
      <c r="V3" t="n">
        <v>0.88</v>
      </c>
      <c r="W3" t="n">
        <v>0.14</v>
      </c>
      <c r="X3" t="n">
        <v>0.57</v>
      </c>
      <c r="Y3" t="n">
        <v>2</v>
      </c>
      <c r="Z3" t="n">
        <v>10</v>
      </c>
      <c r="AA3" t="n">
        <v>46.12827811593915</v>
      </c>
      <c r="AB3" t="n">
        <v>63.11474515421235</v>
      </c>
      <c r="AC3" t="n">
        <v>57.09116245880871</v>
      </c>
      <c r="AD3" t="n">
        <v>46128.27811593915</v>
      </c>
      <c r="AE3" t="n">
        <v>63114.74515421235</v>
      </c>
      <c r="AF3" t="n">
        <v>9.033284742752319e-06</v>
      </c>
      <c r="AG3" t="n">
        <v>5</v>
      </c>
      <c r="AH3" t="n">
        <v>57091.16245880871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9.3926</v>
      </c>
      <c r="E2" t="n">
        <v>10.65</v>
      </c>
      <c r="F2" t="n">
        <v>7.59</v>
      </c>
      <c r="G2" t="n">
        <v>4.26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35.43</v>
      </c>
      <c r="Q2" t="n">
        <v>2120.28</v>
      </c>
      <c r="R2" t="n">
        <v>129.89</v>
      </c>
      <c r="S2" t="n">
        <v>30.45</v>
      </c>
      <c r="T2" t="n">
        <v>49414.69</v>
      </c>
      <c r="U2" t="n">
        <v>0.23</v>
      </c>
      <c r="V2" t="n">
        <v>0.58</v>
      </c>
      <c r="W2" t="n">
        <v>0.39</v>
      </c>
      <c r="X2" t="n">
        <v>3.18</v>
      </c>
      <c r="Y2" t="n">
        <v>2</v>
      </c>
      <c r="Z2" t="n">
        <v>10</v>
      </c>
      <c r="AA2" t="n">
        <v>57.87426379634631</v>
      </c>
      <c r="AB2" t="n">
        <v>79.1861209584531</v>
      </c>
      <c r="AC2" t="n">
        <v>71.62870871261545</v>
      </c>
      <c r="AD2" t="n">
        <v>57874.26379634631</v>
      </c>
      <c r="AE2" t="n">
        <v>79186.1209584531</v>
      </c>
      <c r="AF2" t="n">
        <v>7.417767760763152e-06</v>
      </c>
      <c r="AG2" t="n">
        <v>7</v>
      </c>
      <c r="AH2" t="n">
        <v>71628.70871261545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11.7028</v>
      </c>
      <c r="E2" t="n">
        <v>8.539999999999999</v>
      </c>
      <c r="F2" t="n">
        <v>5.41</v>
      </c>
      <c r="G2" t="n">
        <v>9.279999999999999</v>
      </c>
      <c r="H2" t="n">
        <v>0.13</v>
      </c>
      <c r="I2" t="n">
        <v>35</v>
      </c>
      <c r="J2" t="n">
        <v>133.21</v>
      </c>
      <c r="K2" t="n">
        <v>46.47</v>
      </c>
      <c r="L2" t="n">
        <v>1</v>
      </c>
      <c r="M2" t="n">
        <v>10</v>
      </c>
      <c r="N2" t="n">
        <v>20.75</v>
      </c>
      <c r="O2" t="n">
        <v>16663.42</v>
      </c>
      <c r="P2" t="n">
        <v>44.49</v>
      </c>
      <c r="Q2" t="n">
        <v>2117.02</v>
      </c>
      <c r="R2" t="n">
        <v>62.41</v>
      </c>
      <c r="S2" t="n">
        <v>30.45</v>
      </c>
      <c r="T2" t="n">
        <v>16037.22</v>
      </c>
      <c r="U2" t="n">
        <v>0.49</v>
      </c>
      <c r="V2" t="n">
        <v>0.8100000000000001</v>
      </c>
      <c r="W2" t="n">
        <v>0.17</v>
      </c>
      <c r="X2" t="n">
        <v>1.01</v>
      </c>
      <c r="Y2" t="n">
        <v>2</v>
      </c>
      <c r="Z2" t="n">
        <v>10</v>
      </c>
      <c r="AA2" t="n">
        <v>45.76423377192047</v>
      </c>
      <c r="AB2" t="n">
        <v>62.61664362222328</v>
      </c>
      <c r="AC2" t="n">
        <v>56.64059903794262</v>
      </c>
      <c r="AD2" t="n">
        <v>45764.23377192047</v>
      </c>
      <c r="AE2" t="n">
        <v>62616.64362222328</v>
      </c>
      <c r="AF2" t="n">
        <v>8.820046502195658e-06</v>
      </c>
      <c r="AG2" t="n">
        <v>5</v>
      </c>
      <c r="AH2" t="n">
        <v>56640.59903794262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11.7586</v>
      </c>
      <c r="E3" t="n">
        <v>8.5</v>
      </c>
      <c r="F3" t="n">
        <v>5.4</v>
      </c>
      <c r="G3" t="n">
        <v>9.529999999999999</v>
      </c>
      <c r="H3" t="n">
        <v>0.26</v>
      </c>
      <c r="I3" t="n">
        <v>34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44.61</v>
      </c>
      <c r="Q3" t="n">
        <v>2117.41</v>
      </c>
      <c r="R3" t="n">
        <v>61.76</v>
      </c>
      <c r="S3" t="n">
        <v>30.45</v>
      </c>
      <c r="T3" t="n">
        <v>15715.57</v>
      </c>
      <c r="U3" t="n">
        <v>0.49</v>
      </c>
      <c r="V3" t="n">
        <v>0.8100000000000001</v>
      </c>
      <c r="W3" t="n">
        <v>0.18</v>
      </c>
      <c r="X3" t="n">
        <v>0.99</v>
      </c>
      <c r="Y3" t="n">
        <v>2</v>
      </c>
      <c r="Z3" t="n">
        <v>10</v>
      </c>
      <c r="AA3" t="n">
        <v>45.73650100564225</v>
      </c>
      <c r="AB3" t="n">
        <v>62.57869842791814</v>
      </c>
      <c r="AC3" t="n">
        <v>56.60627527972554</v>
      </c>
      <c r="AD3" t="n">
        <v>45736.50100564225</v>
      </c>
      <c r="AE3" t="n">
        <v>62578.69842791814</v>
      </c>
      <c r="AF3" t="n">
        <v>8.862101274969911e-06</v>
      </c>
      <c r="AG3" t="n">
        <v>5</v>
      </c>
      <c r="AH3" t="n">
        <v>56606.27527972554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11.2599</v>
      </c>
      <c r="E2" t="n">
        <v>8.880000000000001</v>
      </c>
      <c r="F2" t="n">
        <v>5.44</v>
      </c>
      <c r="G2" t="n">
        <v>8.6</v>
      </c>
      <c r="H2" t="n">
        <v>0.12</v>
      </c>
      <c r="I2" t="n">
        <v>38</v>
      </c>
      <c r="J2" t="n">
        <v>150.44</v>
      </c>
      <c r="K2" t="n">
        <v>49.1</v>
      </c>
      <c r="L2" t="n">
        <v>1</v>
      </c>
      <c r="M2" t="n">
        <v>35</v>
      </c>
      <c r="N2" t="n">
        <v>25.34</v>
      </c>
      <c r="O2" t="n">
        <v>18787.76</v>
      </c>
      <c r="P2" t="n">
        <v>51.24</v>
      </c>
      <c r="Q2" t="n">
        <v>2116.51</v>
      </c>
      <c r="R2" t="n">
        <v>64.39</v>
      </c>
      <c r="S2" t="n">
        <v>30.45</v>
      </c>
      <c r="T2" t="n">
        <v>17011.4</v>
      </c>
      <c r="U2" t="n">
        <v>0.47</v>
      </c>
      <c r="V2" t="n">
        <v>0.8</v>
      </c>
      <c r="W2" t="n">
        <v>0.14</v>
      </c>
      <c r="X2" t="n">
        <v>1.04</v>
      </c>
      <c r="Y2" t="n">
        <v>2</v>
      </c>
      <c r="Z2" t="n">
        <v>10</v>
      </c>
      <c r="AA2" t="n">
        <v>54.66778769850634</v>
      </c>
      <c r="AB2" t="n">
        <v>74.79887890164896</v>
      </c>
      <c r="AC2" t="n">
        <v>67.66017888017839</v>
      </c>
      <c r="AD2" t="n">
        <v>54667.78769850634</v>
      </c>
      <c r="AE2" t="n">
        <v>74798.87890164896</v>
      </c>
      <c r="AF2" t="n">
        <v>8.425801347860261e-06</v>
      </c>
      <c r="AG2" t="n">
        <v>6</v>
      </c>
      <c r="AH2" t="n">
        <v>67660.1788801784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11.8017</v>
      </c>
      <c r="E3" t="n">
        <v>8.470000000000001</v>
      </c>
      <c r="F3" t="n">
        <v>5.28</v>
      </c>
      <c r="G3" t="n">
        <v>10.56</v>
      </c>
      <c r="H3" t="n">
        <v>0.23</v>
      </c>
      <c r="I3" t="n">
        <v>30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46.71</v>
      </c>
      <c r="Q3" t="n">
        <v>2116.57</v>
      </c>
      <c r="R3" t="n">
        <v>58.09</v>
      </c>
      <c r="S3" t="n">
        <v>30.45</v>
      </c>
      <c r="T3" t="n">
        <v>13900.56</v>
      </c>
      <c r="U3" t="n">
        <v>0.52</v>
      </c>
      <c r="V3" t="n">
        <v>0.83</v>
      </c>
      <c r="W3" t="n">
        <v>0.16</v>
      </c>
      <c r="X3" t="n">
        <v>0.88</v>
      </c>
      <c r="Y3" t="n">
        <v>2</v>
      </c>
      <c r="Z3" t="n">
        <v>10</v>
      </c>
      <c r="AA3" t="n">
        <v>46.33780126706822</v>
      </c>
      <c r="AB3" t="n">
        <v>63.40142397309605</v>
      </c>
      <c r="AC3" t="n">
        <v>57.35048105357449</v>
      </c>
      <c r="AD3" t="n">
        <v>46337.80126706822</v>
      </c>
      <c r="AE3" t="n">
        <v>63401.42397309605</v>
      </c>
      <c r="AF3" t="n">
        <v>8.831231162536296e-06</v>
      </c>
      <c r="AG3" t="n">
        <v>5</v>
      </c>
      <c r="AH3" t="n">
        <v>57350.48105357449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9.708500000000001</v>
      </c>
      <c r="E2" t="n">
        <v>10.3</v>
      </c>
      <c r="F2" t="n">
        <v>5.9</v>
      </c>
      <c r="G2" t="n">
        <v>6.8</v>
      </c>
      <c r="H2" t="n">
        <v>0.1</v>
      </c>
      <c r="I2" t="n">
        <v>52</v>
      </c>
      <c r="J2" t="n">
        <v>185.69</v>
      </c>
      <c r="K2" t="n">
        <v>53.44</v>
      </c>
      <c r="L2" t="n">
        <v>1</v>
      </c>
      <c r="M2" t="n">
        <v>50</v>
      </c>
      <c r="N2" t="n">
        <v>36.26</v>
      </c>
      <c r="O2" t="n">
        <v>23136.14</v>
      </c>
      <c r="P2" t="n">
        <v>70.27</v>
      </c>
      <c r="Q2" t="n">
        <v>2116.57</v>
      </c>
      <c r="R2" t="n">
        <v>79.47</v>
      </c>
      <c r="S2" t="n">
        <v>30.45</v>
      </c>
      <c r="T2" t="n">
        <v>24481.1</v>
      </c>
      <c r="U2" t="n">
        <v>0.38</v>
      </c>
      <c r="V2" t="n">
        <v>0.74</v>
      </c>
      <c r="W2" t="n">
        <v>0.16</v>
      </c>
      <c r="X2" t="n">
        <v>1.49</v>
      </c>
      <c r="Y2" t="n">
        <v>2</v>
      </c>
      <c r="Z2" t="n">
        <v>10</v>
      </c>
      <c r="AA2" t="n">
        <v>62.08063956402523</v>
      </c>
      <c r="AB2" t="n">
        <v>84.94146985599036</v>
      </c>
      <c r="AC2" t="n">
        <v>76.83477518905649</v>
      </c>
      <c r="AD2" t="n">
        <v>62080.63956402523</v>
      </c>
      <c r="AE2" t="n">
        <v>84941.46985599036</v>
      </c>
      <c r="AF2" t="n">
        <v>7.173743830198581e-06</v>
      </c>
      <c r="AG2" t="n">
        <v>6</v>
      </c>
      <c r="AH2" t="n">
        <v>76834.77518905648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11.8176</v>
      </c>
      <c r="E3" t="n">
        <v>8.460000000000001</v>
      </c>
      <c r="F3" t="n">
        <v>5.1</v>
      </c>
      <c r="G3" t="n">
        <v>12.75</v>
      </c>
      <c r="H3" t="n">
        <v>0.19</v>
      </c>
      <c r="I3" t="n">
        <v>24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51.02</v>
      </c>
      <c r="Q3" t="n">
        <v>2117.09</v>
      </c>
      <c r="R3" t="n">
        <v>52.47</v>
      </c>
      <c r="S3" t="n">
        <v>30.45</v>
      </c>
      <c r="T3" t="n">
        <v>11121.67</v>
      </c>
      <c r="U3" t="n">
        <v>0.58</v>
      </c>
      <c r="V3" t="n">
        <v>0.86</v>
      </c>
      <c r="W3" t="n">
        <v>0.15</v>
      </c>
      <c r="X3" t="n">
        <v>0.7</v>
      </c>
      <c r="Y3" t="n">
        <v>2</v>
      </c>
      <c r="Z3" t="n">
        <v>10</v>
      </c>
      <c r="AA3" t="n">
        <v>47.57940639272088</v>
      </c>
      <c r="AB3" t="n">
        <v>65.10024288176544</v>
      </c>
      <c r="AC3" t="n">
        <v>58.88716706990833</v>
      </c>
      <c r="AD3" t="n">
        <v>47579.40639272088</v>
      </c>
      <c r="AE3" t="n">
        <v>65100.24288176544</v>
      </c>
      <c r="AF3" t="n">
        <v>8.732186752614179e-06</v>
      </c>
      <c r="AG3" t="n">
        <v>5</v>
      </c>
      <c r="AH3" t="n">
        <v>58887.16706990833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11.6065</v>
      </c>
      <c r="E2" t="n">
        <v>8.619999999999999</v>
      </c>
      <c r="F2" t="n">
        <v>5.58</v>
      </c>
      <c r="G2" t="n">
        <v>8.359999999999999</v>
      </c>
      <c r="H2" t="n">
        <v>0.15</v>
      </c>
      <c r="I2" t="n">
        <v>40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42.24</v>
      </c>
      <c r="Q2" t="n">
        <v>2117.94</v>
      </c>
      <c r="R2" t="n">
        <v>67.12</v>
      </c>
      <c r="S2" t="n">
        <v>30.45</v>
      </c>
      <c r="T2" t="n">
        <v>18362.61</v>
      </c>
      <c r="U2" t="n">
        <v>0.45</v>
      </c>
      <c r="V2" t="n">
        <v>0.78</v>
      </c>
      <c r="W2" t="n">
        <v>0.2</v>
      </c>
      <c r="X2" t="n">
        <v>1.17</v>
      </c>
      <c r="Y2" t="n">
        <v>2</v>
      </c>
      <c r="Z2" t="n">
        <v>10</v>
      </c>
      <c r="AA2" t="n">
        <v>45.15702949365459</v>
      </c>
      <c r="AB2" t="n">
        <v>61.78583994073815</v>
      </c>
      <c r="AC2" t="n">
        <v>55.88908609377788</v>
      </c>
      <c r="AD2" t="n">
        <v>45157.02949365459</v>
      </c>
      <c r="AE2" t="n">
        <v>61785.83994073815</v>
      </c>
      <c r="AF2" t="n">
        <v>8.816831197015843e-06</v>
      </c>
      <c r="AG2" t="n">
        <v>5</v>
      </c>
      <c r="AH2" t="n">
        <v>55889.08609377788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11.186</v>
      </c>
      <c r="E2" t="n">
        <v>8.94</v>
      </c>
      <c r="F2" t="n">
        <v>5.98</v>
      </c>
      <c r="G2" t="n">
        <v>6.64</v>
      </c>
      <c r="H2" t="n">
        <v>0.2</v>
      </c>
      <c r="I2" t="n">
        <v>54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39.09</v>
      </c>
      <c r="Q2" t="n">
        <v>2118.18</v>
      </c>
      <c r="R2" t="n">
        <v>79.64</v>
      </c>
      <c r="S2" t="n">
        <v>30.45</v>
      </c>
      <c r="T2" t="n">
        <v>24553.65</v>
      </c>
      <c r="U2" t="n">
        <v>0.38</v>
      </c>
      <c r="V2" t="n">
        <v>0.73</v>
      </c>
      <c r="W2" t="n">
        <v>0.24</v>
      </c>
      <c r="X2" t="n">
        <v>1.57</v>
      </c>
      <c r="Y2" t="n">
        <v>2</v>
      </c>
      <c r="Z2" t="n">
        <v>10</v>
      </c>
      <c r="AA2" t="n">
        <v>51.12892765047562</v>
      </c>
      <c r="AB2" t="n">
        <v>69.95685446044909</v>
      </c>
      <c r="AC2" t="n">
        <v>63.28027045582111</v>
      </c>
      <c r="AD2" t="n">
        <v>51128.92765047563</v>
      </c>
      <c r="AE2" t="n">
        <v>69956.85446044909</v>
      </c>
      <c r="AF2" t="n">
        <v>8.615542307653931e-06</v>
      </c>
      <c r="AG2" t="n">
        <v>6</v>
      </c>
      <c r="AH2" t="n">
        <v>63280.27045582111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9.403700000000001</v>
      </c>
      <c r="E2" t="n">
        <v>10.63</v>
      </c>
      <c r="F2" t="n">
        <v>5.98</v>
      </c>
      <c r="G2" t="n">
        <v>6.52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53</v>
      </c>
      <c r="N2" t="n">
        <v>39.4</v>
      </c>
      <c r="O2" t="n">
        <v>24256.19</v>
      </c>
      <c r="P2" t="n">
        <v>74.47</v>
      </c>
      <c r="Q2" t="n">
        <v>2117.68</v>
      </c>
      <c r="R2" t="n">
        <v>81.98</v>
      </c>
      <c r="S2" t="n">
        <v>30.45</v>
      </c>
      <c r="T2" t="n">
        <v>25722.07</v>
      </c>
      <c r="U2" t="n">
        <v>0.37</v>
      </c>
      <c r="V2" t="n">
        <v>0.73</v>
      </c>
      <c r="W2" t="n">
        <v>0.17</v>
      </c>
      <c r="X2" t="n">
        <v>1.57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11.7928</v>
      </c>
      <c r="E3" t="n">
        <v>8.48</v>
      </c>
      <c r="F3" t="n">
        <v>5.07</v>
      </c>
      <c r="G3" t="n">
        <v>13.22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52.03</v>
      </c>
      <c r="Q3" t="n">
        <v>2116.54</v>
      </c>
      <c r="R3" t="n">
        <v>51.38</v>
      </c>
      <c r="S3" t="n">
        <v>30.45</v>
      </c>
      <c r="T3" t="n">
        <v>10579.66</v>
      </c>
      <c r="U3" t="n">
        <v>0.59</v>
      </c>
      <c r="V3" t="n">
        <v>0.86</v>
      </c>
      <c r="W3" t="n">
        <v>0.15</v>
      </c>
      <c r="X3" t="n">
        <v>0.67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11.186</v>
      </c>
      <c r="E4" t="n">
        <v>8.94</v>
      </c>
      <c r="F4" t="n">
        <v>5.98</v>
      </c>
      <c r="G4" t="n">
        <v>6.64</v>
      </c>
      <c r="H4" t="n">
        <v>0.2</v>
      </c>
      <c r="I4" t="n">
        <v>54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39.09</v>
      </c>
      <c r="Q4" t="n">
        <v>2118.18</v>
      </c>
      <c r="R4" t="n">
        <v>79.64</v>
      </c>
      <c r="S4" t="n">
        <v>30.45</v>
      </c>
      <c r="T4" t="n">
        <v>24553.65</v>
      </c>
      <c r="U4" t="n">
        <v>0.38</v>
      </c>
      <c r="V4" t="n">
        <v>0.73</v>
      </c>
      <c r="W4" t="n">
        <v>0.24</v>
      </c>
      <c r="X4" t="n">
        <v>1.57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10.5134</v>
      </c>
      <c r="E5" t="n">
        <v>9.51</v>
      </c>
      <c r="F5" t="n">
        <v>6.55</v>
      </c>
      <c r="G5" t="n">
        <v>5.46</v>
      </c>
      <c r="H5" t="n">
        <v>0.24</v>
      </c>
      <c r="I5" t="n">
        <v>72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37.51</v>
      </c>
      <c r="Q5" t="n">
        <v>2119.02</v>
      </c>
      <c r="R5" t="n">
        <v>97.41</v>
      </c>
      <c r="S5" t="n">
        <v>30.45</v>
      </c>
      <c r="T5" t="n">
        <v>33351.05</v>
      </c>
      <c r="U5" t="n">
        <v>0.31</v>
      </c>
      <c r="V5" t="n">
        <v>0.67</v>
      </c>
      <c r="W5" t="n">
        <v>0.29</v>
      </c>
      <c r="X5" t="n">
        <v>2.14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8.386900000000001</v>
      </c>
      <c r="E6" t="n">
        <v>11.92</v>
      </c>
      <c r="F6" t="n">
        <v>8.65</v>
      </c>
      <c r="G6" t="n">
        <v>3.65</v>
      </c>
      <c r="H6" t="n">
        <v>0.43</v>
      </c>
      <c r="I6" t="n">
        <v>142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34.03</v>
      </c>
      <c r="Q6" t="n">
        <v>2119.71</v>
      </c>
      <c r="R6" t="n">
        <v>162.67</v>
      </c>
      <c r="S6" t="n">
        <v>30.45</v>
      </c>
      <c r="T6" t="n">
        <v>65627.59</v>
      </c>
      <c r="U6" t="n">
        <v>0.19</v>
      </c>
      <c r="V6" t="n">
        <v>0.5</v>
      </c>
      <c r="W6" t="n">
        <v>0.49</v>
      </c>
      <c r="X6" t="n">
        <v>4.24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11.5385</v>
      </c>
      <c r="E7" t="n">
        <v>8.67</v>
      </c>
      <c r="F7" t="n">
        <v>5.4</v>
      </c>
      <c r="G7" t="n">
        <v>9</v>
      </c>
      <c r="H7" t="n">
        <v>0.12</v>
      </c>
      <c r="I7" t="n">
        <v>36</v>
      </c>
      <c r="J7" t="n">
        <v>141.81</v>
      </c>
      <c r="K7" t="n">
        <v>47.83</v>
      </c>
      <c r="L7" t="n">
        <v>1</v>
      </c>
      <c r="M7" t="n">
        <v>26</v>
      </c>
      <c r="N7" t="n">
        <v>22.98</v>
      </c>
      <c r="O7" t="n">
        <v>17723.39</v>
      </c>
      <c r="P7" t="n">
        <v>47.29</v>
      </c>
      <c r="Q7" t="n">
        <v>2117.39</v>
      </c>
      <c r="R7" t="n">
        <v>62.55</v>
      </c>
      <c r="S7" t="n">
        <v>30.45</v>
      </c>
      <c r="T7" t="n">
        <v>16101.13</v>
      </c>
      <c r="U7" t="n">
        <v>0.49</v>
      </c>
      <c r="V7" t="n">
        <v>0.8100000000000001</v>
      </c>
      <c r="W7" t="n">
        <v>0.15</v>
      </c>
      <c r="X7" t="n">
        <v>0.99</v>
      </c>
      <c r="Y7" t="n">
        <v>2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11.784</v>
      </c>
      <c r="E8" t="n">
        <v>8.49</v>
      </c>
      <c r="F8" t="n">
        <v>5.33</v>
      </c>
      <c r="G8" t="n">
        <v>10</v>
      </c>
      <c r="H8" t="n">
        <v>0.25</v>
      </c>
      <c r="I8" t="n">
        <v>32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45.59</v>
      </c>
      <c r="Q8" t="n">
        <v>2116.91</v>
      </c>
      <c r="R8" t="n">
        <v>59.55</v>
      </c>
      <c r="S8" t="n">
        <v>30.45</v>
      </c>
      <c r="T8" t="n">
        <v>14620.81</v>
      </c>
      <c r="U8" t="n">
        <v>0.51</v>
      </c>
      <c r="V8" t="n">
        <v>0.82</v>
      </c>
      <c r="W8" t="n">
        <v>0.17</v>
      </c>
      <c r="X8" t="n">
        <v>0.93</v>
      </c>
      <c r="Y8" t="n">
        <v>2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10.039</v>
      </c>
      <c r="E9" t="n">
        <v>9.960000000000001</v>
      </c>
      <c r="F9" t="n">
        <v>5.8</v>
      </c>
      <c r="G9" t="n">
        <v>7.1</v>
      </c>
      <c r="H9" t="n">
        <v>0.1</v>
      </c>
      <c r="I9" t="n">
        <v>49</v>
      </c>
      <c r="J9" t="n">
        <v>176.73</v>
      </c>
      <c r="K9" t="n">
        <v>52.44</v>
      </c>
      <c r="L9" t="n">
        <v>1</v>
      </c>
      <c r="M9" t="n">
        <v>47</v>
      </c>
      <c r="N9" t="n">
        <v>33.29</v>
      </c>
      <c r="O9" t="n">
        <v>22031.19</v>
      </c>
      <c r="P9" t="n">
        <v>65.84</v>
      </c>
      <c r="Q9" t="n">
        <v>2118.09</v>
      </c>
      <c r="R9" t="n">
        <v>76.04000000000001</v>
      </c>
      <c r="S9" t="n">
        <v>30.45</v>
      </c>
      <c r="T9" t="n">
        <v>22778.8</v>
      </c>
      <c r="U9" t="n">
        <v>0.4</v>
      </c>
      <c r="V9" t="n">
        <v>0.75</v>
      </c>
      <c r="W9" t="n">
        <v>0.16</v>
      </c>
      <c r="X9" t="n">
        <v>1.39</v>
      </c>
      <c r="Y9" t="n">
        <v>2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11.8871</v>
      </c>
      <c r="E10" t="n">
        <v>8.41</v>
      </c>
      <c r="F10" t="n">
        <v>5.1</v>
      </c>
      <c r="G10" t="n">
        <v>12.25</v>
      </c>
      <c r="H10" t="n">
        <v>0.2</v>
      </c>
      <c r="I10" t="n">
        <v>25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49.42</v>
      </c>
      <c r="Q10" t="n">
        <v>2116.63</v>
      </c>
      <c r="R10" t="n">
        <v>52.54</v>
      </c>
      <c r="S10" t="n">
        <v>30.45</v>
      </c>
      <c r="T10" t="n">
        <v>11149.53</v>
      </c>
      <c r="U10" t="n">
        <v>0.58</v>
      </c>
      <c r="V10" t="n">
        <v>0.85</v>
      </c>
      <c r="W10" t="n">
        <v>0.15</v>
      </c>
      <c r="X10" t="n">
        <v>0.7</v>
      </c>
      <c r="Y10" t="n">
        <v>2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6.7771</v>
      </c>
      <c r="E11" t="n">
        <v>14.76</v>
      </c>
      <c r="F11" t="n">
        <v>10.75</v>
      </c>
      <c r="G11" t="n">
        <v>3.04</v>
      </c>
      <c r="H11" t="n">
        <v>0.64</v>
      </c>
      <c r="I11" t="n">
        <v>212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31.13</v>
      </c>
      <c r="Q11" t="n">
        <v>2122.57</v>
      </c>
      <c r="R11" t="n">
        <v>228.41</v>
      </c>
      <c r="S11" t="n">
        <v>30.45</v>
      </c>
      <c r="T11" t="n">
        <v>98151.96000000001</v>
      </c>
      <c r="U11" t="n">
        <v>0.13</v>
      </c>
      <c r="V11" t="n">
        <v>0.41</v>
      </c>
      <c r="W11" t="n">
        <v>0.7</v>
      </c>
      <c r="X11" t="n">
        <v>6.34</v>
      </c>
      <c r="Y11" t="n">
        <v>2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11.3751</v>
      </c>
      <c r="E12" t="n">
        <v>8.789999999999999</v>
      </c>
      <c r="F12" t="n">
        <v>5.82</v>
      </c>
      <c r="G12" t="n">
        <v>7.27</v>
      </c>
      <c r="H12" t="n">
        <v>0.18</v>
      </c>
      <c r="I12" t="n">
        <v>48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40.01</v>
      </c>
      <c r="Q12" t="n">
        <v>2117.11</v>
      </c>
      <c r="R12" t="n">
        <v>74.68000000000001</v>
      </c>
      <c r="S12" t="n">
        <v>30.45</v>
      </c>
      <c r="T12" t="n">
        <v>22106.28</v>
      </c>
      <c r="U12" t="n">
        <v>0.41</v>
      </c>
      <c r="V12" t="n">
        <v>0.75</v>
      </c>
      <c r="W12" t="n">
        <v>0.22</v>
      </c>
      <c r="X12" t="n">
        <v>1.41</v>
      </c>
      <c r="Y12" t="n">
        <v>2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11.6785</v>
      </c>
      <c r="E13" t="n">
        <v>8.56</v>
      </c>
      <c r="F13" t="n">
        <v>5.49</v>
      </c>
      <c r="G13" t="n">
        <v>8.890000000000001</v>
      </c>
      <c r="H13" t="n">
        <v>0.14</v>
      </c>
      <c r="I13" t="n">
        <v>37</v>
      </c>
      <c r="J13" t="n">
        <v>124.63</v>
      </c>
      <c r="K13" t="n">
        <v>45</v>
      </c>
      <c r="L13" t="n">
        <v>1</v>
      </c>
      <c r="M13" t="n">
        <v>1</v>
      </c>
      <c r="N13" t="n">
        <v>18.64</v>
      </c>
      <c r="O13" t="n">
        <v>15605.44</v>
      </c>
      <c r="P13" t="n">
        <v>43.23</v>
      </c>
      <c r="Q13" t="n">
        <v>2116.96</v>
      </c>
      <c r="R13" t="n">
        <v>64.5</v>
      </c>
      <c r="S13" t="n">
        <v>30.45</v>
      </c>
      <c r="T13" t="n">
        <v>17068.25</v>
      </c>
      <c r="U13" t="n">
        <v>0.47</v>
      </c>
      <c r="V13" t="n">
        <v>0.8</v>
      </c>
      <c r="W13" t="n">
        <v>0.18</v>
      </c>
      <c r="X13" t="n">
        <v>1.08</v>
      </c>
      <c r="Y13" t="n">
        <v>2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11.6758</v>
      </c>
      <c r="E14" t="n">
        <v>8.56</v>
      </c>
      <c r="F14" t="n">
        <v>5.49</v>
      </c>
      <c r="G14" t="n">
        <v>8.9</v>
      </c>
      <c r="H14" t="n">
        <v>0.28</v>
      </c>
      <c r="I14" t="n">
        <v>37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43.66</v>
      </c>
      <c r="Q14" t="n">
        <v>2116.81</v>
      </c>
      <c r="R14" t="n">
        <v>64.54000000000001</v>
      </c>
      <c r="S14" t="n">
        <v>30.45</v>
      </c>
      <c r="T14" t="n">
        <v>17089.17</v>
      </c>
      <c r="U14" t="n">
        <v>0.47</v>
      </c>
      <c r="V14" t="n">
        <v>0.79</v>
      </c>
      <c r="W14" t="n">
        <v>0.18</v>
      </c>
      <c r="X14" t="n">
        <v>1.08</v>
      </c>
      <c r="Y14" t="n">
        <v>2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10.8193</v>
      </c>
      <c r="E15" t="n">
        <v>9.24</v>
      </c>
      <c r="F15" t="n">
        <v>5.57</v>
      </c>
      <c r="G15" t="n">
        <v>7.95</v>
      </c>
      <c r="H15" t="n">
        <v>0.11</v>
      </c>
      <c r="I15" t="n">
        <v>42</v>
      </c>
      <c r="J15" t="n">
        <v>159.12</v>
      </c>
      <c r="K15" t="n">
        <v>50.28</v>
      </c>
      <c r="L15" t="n">
        <v>1</v>
      </c>
      <c r="M15" t="n">
        <v>40</v>
      </c>
      <c r="N15" t="n">
        <v>27.84</v>
      </c>
      <c r="O15" t="n">
        <v>19859.16</v>
      </c>
      <c r="P15" t="n">
        <v>56.16</v>
      </c>
      <c r="Q15" t="n">
        <v>2117.06</v>
      </c>
      <c r="R15" t="n">
        <v>68.37</v>
      </c>
      <c r="S15" t="n">
        <v>30.45</v>
      </c>
      <c r="T15" t="n">
        <v>18980.14</v>
      </c>
      <c r="U15" t="n">
        <v>0.45</v>
      </c>
      <c r="V15" t="n">
        <v>0.78</v>
      </c>
      <c r="W15" t="n">
        <v>0.15</v>
      </c>
      <c r="X15" t="n">
        <v>1.16</v>
      </c>
      <c r="Y15" t="n">
        <v>2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11.8781</v>
      </c>
      <c r="E16" t="n">
        <v>8.42</v>
      </c>
      <c r="F16" t="n">
        <v>5.19</v>
      </c>
      <c r="G16" t="n">
        <v>11.13</v>
      </c>
      <c r="H16" t="n">
        <v>0.22</v>
      </c>
      <c r="I16" t="n">
        <v>28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47.47</v>
      </c>
      <c r="Q16" t="n">
        <v>2117.24</v>
      </c>
      <c r="R16" t="n">
        <v>54.97</v>
      </c>
      <c r="S16" t="n">
        <v>30.45</v>
      </c>
      <c r="T16" t="n">
        <v>12347.58</v>
      </c>
      <c r="U16" t="n">
        <v>0.55</v>
      </c>
      <c r="V16" t="n">
        <v>0.84</v>
      </c>
      <c r="W16" t="n">
        <v>0.17</v>
      </c>
      <c r="X16" t="n">
        <v>0.79</v>
      </c>
      <c r="Y16" t="n">
        <v>2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10.862</v>
      </c>
      <c r="E17" t="n">
        <v>9.210000000000001</v>
      </c>
      <c r="F17" t="n">
        <v>6.25</v>
      </c>
      <c r="G17" t="n">
        <v>6.05</v>
      </c>
      <c r="H17" t="n">
        <v>0.22</v>
      </c>
      <c r="I17" t="n">
        <v>62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38.48</v>
      </c>
      <c r="Q17" t="n">
        <v>2118.04</v>
      </c>
      <c r="R17" t="n">
        <v>88.01000000000001</v>
      </c>
      <c r="S17" t="n">
        <v>30.45</v>
      </c>
      <c r="T17" t="n">
        <v>28700.16</v>
      </c>
      <c r="U17" t="n">
        <v>0.35</v>
      </c>
      <c r="V17" t="n">
        <v>0.7</v>
      </c>
      <c r="W17" t="n">
        <v>0.26</v>
      </c>
      <c r="X17" t="n">
        <v>1.84</v>
      </c>
      <c r="Y17" t="n">
        <v>2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11.4822</v>
      </c>
      <c r="E18" t="n">
        <v>8.710000000000001</v>
      </c>
      <c r="F18" t="n">
        <v>5.7</v>
      </c>
      <c r="G18" t="n">
        <v>7.77</v>
      </c>
      <c r="H18" t="n">
        <v>0.16</v>
      </c>
      <c r="I18" t="n">
        <v>44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41.29</v>
      </c>
      <c r="Q18" t="n">
        <v>2117.26</v>
      </c>
      <c r="R18" t="n">
        <v>70.84999999999999</v>
      </c>
      <c r="S18" t="n">
        <v>30.45</v>
      </c>
      <c r="T18" t="n">
        <v>20211.16</v>
      </c>
      <c r="U18" t="n">
        <v>0.43</v>
      </c>
      <c r="V18" t="n">
        <v>0.77</v>
      </c>
      <c r="W18" t="n">
        <v>0.21</v>
      </c>
      <c r="X18" t="n">
        <v>1.29</v>
      </c>
      <c r="Y18" t="n">
        <v>2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10.05</v>
      </c>
      <c r="E19" t="n">
        <v>9.949999999999999</v>
      </c>
      <c r="F19" t="n">
        <v>6.96</v>
      </c>
      <c r="G19" t="n">
        <v>4.86</v>
      </c>
      <c r="H19" t="n">
        <v>0.28</v>
      </c>
      <c r="I19" t="n">
        <v>86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36.5</v>
      </c>
      <c r="Q19" t="n">
        <v>2119.5</v>
      </c>
      <c r="R19" t="n">
        <v>110.28</v>
      </c>
      <c r="S19" t="n">
        <v>30.45</v>
      </c>
      <c r="T19" t="n">
        <v>39713.68</v>
      </c>
      <c r="U19" t="n">
        <v>0.28</v>
      </c>
      <c r="V19" t="n">
        <v>0.63</v>
      </c>
      <c r="W19" t="n">
        <v>0.33</v>
      </c>
      <c r="X19" t="n">
        <v>2.55</v>
      </c>
      <c r="Y19" t="n">
        <v>2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10.4557</v>
      </c>
      <c r="E20" t="n">
        <v>9.56</v>
      </c>
      <c r="F20" t="n">
        <v>5.67</v>
      </c>
      <c r="G20" t="n">
        <v>7.56</v>
      </c>
      <c r="H20" t="n">
        <v>0.11</v>
      </c>
      <c r="I20" t="n">
        <v>45</v>
      </c>
      <c r="J20" t="n">
        <v>167.88</v>
      </c>
      <c r="K20" t="n">
        <v>51.39</v>
      </c>
      <c r="L20" t="n">
        <v>1</v>
      </c>
      <c r="M20" t="n">
        <v>43</v>
      </c>
      <c r="N20" t="n">
        <v>30.49</v>
      </c>
      <c r="O20" t="n">
        <v>20939.59</v>
      </c>
      <c r="P20" t="n">
        <v>60.94</v>
      </c>
      <c r="Q20" t="n">
        <v>2118.45</v>
      </c>
      <c r="R20" t="n">
        <v>71.59999999999999</v>
      </c>
      <c r="S20" t="n">
        <v>30.45</v>
      </c>
      <c r="T20" t="n">
        <v>20580.35</v>
      </c>
      <c r="U20" t="n">
        <v>0.43</v>
      </c>
      <c r="V20" t="n">
        <v>0.77</v>
      </c>
      <c r="W20" t="n">
        <v>0.15</v>
      </c>
      <c r="X20" t="n">
        <v>1.26</v>
      </c>
      <c r="Y20" t="n">
        <v>2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12.1511</v>
      </c>
      <c r="E21" t="n">
        <v>8.23</v>
      </c>
      <c r="F21" t="n">
        <v>4.98</v>
      </c>
      <c r="G21" t="n">
        <v>11.48</v>
      </c>
      <c r="H21" t="n">
        <v>0.21</v>
      </c>
      <c r="I21" t="n">
        <v>26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46.54</v>
      </c>
      <c r="Q21" t="n">
        <v>2116.53</v>
      </c>
      <c r="R21" t="n">
        <v>48.2</v>
      </c>
      <c r="S21" t="n">
        <v>30.45</v>
      </c>
      <c r="T21" t="n">
        <v>8975.559999999999</v>
      </c>
      <c r="U21" t="n">
        <v>0.63</v>
      </c>
      <c r="V21" t="n">
        <v>0.88</v>
      </c>
      <c r="W21" t="n">
        <v>0.14</v>
      </c>
      <c r="X21" t="n">
        <v>0.57</v>
      </c>
      <c r="Y21" t="n">
        <v>2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9.3926</v>
      </c>
      <c r="E22" t="n">
        <v>10.65</v>
      </c>
      <c r="F22" t="n">
        <v>7.59</v>
      </c>
      <c r="G22" t="n">
        <v>4.26</v>
      </c>
      <c r="H22" t="n">
        <v>0.34</v>
      </c>
      <c r="I22" t="n">
        <v>107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35.43</v>
      </c>
      <c r="Q22" t="n">
        <v>2120.28</v>
      </c>
      <c r="R22" t="n">
        <v>129.89</v>
      </c>
      <c r="S22" t="n">
        <v>30.45</v>
      </c>
      <c r="T22" t="n">
        <v>49414.69</v>
      </c>
      <c r="U22" t="n">
        <v>0.23</v>
      </c>
      <c r="V22" t="n">
        <v>0.58</v>
      </c>
      <c r="W22" t="n">
        <v>0.39</v>
      </c>
      <c r="X22" t="n">
        <v>3.18</v>
      </c>
      <c r="Y22" t="n">
        <v>2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11.7028</v>
      </c>
      <c r="E23" t="n">
        <v>8.539999999999999</v>
      </c>
      <c r="F23" t="n">
        <v>5.41</v>
      </c>
      <c r="G23" t="n">
        <v>9.279999999999999</v>
      </c>
      <c r="H23" t="n">
        <v>0.13</v>
      </c>
      <c r="I23" t="n">
        <v>35</v>
      </c>
      <c r="J23" t="n">
        <v>133.21</v>
      </c>
      <c r="K23" t="n">
        <v>46.47</v>
      </c>
      <c r="L23" t="n">
        <v>1</v>
      </c>
      <c r="M23" t="n">
        <v>10</v>
      </c>
      <c r="N23" t="n">
        <v>20.75</v>
      </c>
      <c r="O23" t="n">
        <v>16663.42</v>
      </c>
      <c r="P23" t="n">
        <v>44.49</v>
      </c>
      <c r="Q23" t="n">
        <v>2117.02</v>
      </c>
      <c r="R23" t="n">
        <v>62.41</v>
      </c>
      <c r="S23" t="n">
        <v>30.45</v>
      </c>
      <c r="T23" t="n">
        <v>16037.22</v>
      </c>
      <c r="U23" t="n">
        <v>0.49</v>
      </c>
      <c r="V23" t="n">
        <v>0.8100000000000001</v>
      </c>
      <c r="W23" t="n">
        <v>0.17</v>
      </c>
      <c r="X23" t="n">
        <v>1.01</v>
      </c>
      <c r="Y23" t="n">
        <v>2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11.7586</v>
      </c>
      <c r="E24" t="n">
        <v>8.5</v>
      </c>
      <c r="F24" t="n">
        <v>5.4</v>
      </c>
      <c r="G24" t="n">
        <v>9.529999999999999</v>
      </c>
      <c r="H24" t="n">
        <v>0.26</v>
      </c>
      <c r="I24" t="n">
        <v>34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44.61</v>
      </c>
      <c r="Q24" t="n">
        <v>2117.41</v>
      </c>
      <c r="R24" t="n">
        <v>61.76</v>
      </c>
      <c r="S24" t="n">
        <v>30.45</v>
      </c>
      <c r="T24" t="n">
        <v>15715.57</v>
      </c>
      <c r="U24" t="n">
        <v>0.49</v>
      </c>
      <c r="V24" t="n">
        <v>0.8100000000000001</v>
      </c>
      <c r="W24" t="n">
        <v>0.18</v>
      </c>
      <c r="X24" t="n">
        <v>0.99</v>
      </c>
      <c r="Y24" t="n">
        <v>2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11.2599</v>
      </c>
      <c r="E25" t="n">
        <v>8.880000000000001</v>
      </c>
      <c r="F25" t="n">
        <v>5.44</v>
      </c>
      <c r="G25" t="n">
        <v>8.6</v>
      </c>
      <c r="H25" t="n">
        <v>0.12</v>
      </c>
      <c r="I25" t="n">
        <v>38</v>
      </c>
      <c r="J25" t="n">
        <v>150.44</v>
      </c>
      <c r="K25" t="n">
        <v>49.1</v>
      </c>
      <c r="L25" t="n">
        <v>1</v>
      </c>
      <c r="M25" t="n">
        <v>35</v>
      </c>
      <c r="N25" t="n">
        <v>25.34</v>
      </c>
      <c r="O25" t="n">
        <v>18787.76</v>
      </c>
      <c r="P25" t="n">
        <v>51.24</v>
      </c>
      <c r="Q25" t="n">
        <v>2116.51</v>
      </c>
      <c r="R25" t="n">
        <v>64.39</v>
      </c>
      <c r="S25" t="n">
        <v>30.45</v>
      </c>
      <c r="T25" t="n">
        <v>17011.4</v>
      </c>
      <c r="U25" t="n">
        <v>0.47</v>
      </c>
      <c r="V25" t="n">
        <v>0.8</v>
      </c>
      <c r="W25" t="n">
        <v>0.14</v>
      </c>
      <c r="X25" t="n">
        <v>1.04</v>
      </c>
      <c r="Y25" t="n">
        <v>2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11.8017</v>
      </c>
      <c r="E26" t="n">
        <v>8.470000000000001</v>
      </c>
      <c r="F26" t="n">
        <v>5.28</v>
      </c>
      <c r="G26" t="n">
        <v>10.56</v>
      </c>
      <c r="H26" t="n">
        <v>0.23</v>
      </c>
      <c r="I26" t="n">
        <v>30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46.71</v>
      </c>
      <c r="Q26" t="n">
        <v>2116.57</v>
      </c>
      <c r="R26" t="n">
        <v>58.09</v>
      </c>
      <c r="S26" t="n">
        <v>30.45</v>
      </c>
      <c r="T26" t="n">
        <v>13900.56</v>
      </c>
      <c r="U26" t="n">
        <v>0.52</v>
      </c>
      <c r="V26" t="n">
        <v>0.83</v>
      </c>
      <c r="W26" t="n">
        <v>0.16</v>
      </c>
      <c r="X26" t="n">
        <v>0.88</v>
      </c>
      <c r="Y26" t="n">
        <v>2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9.708500000000001</v>
      </c>
      <c r="E27" t="n">
        <v>10.3</v>
      </c>
      <c r="F27" t="n">
        <v>5.9</v>
      </c>
      <c r="G27" t="n">
        <v>6.8</v>
      </c>
      <c r="H27" t="n">
        <v>0.1</v>
      </c>
      <c r="I27" t="n">
        <v>52</v>
      </c>
      <c r="J27" t="n">
        <v>185.69</v>
      </c>
      <c r="K27" t="n">
        <v>53.44</v>
      </c>
      <c r="L27" t="n">
        <v>1</v>
      </c>
      <c r="M27" t="n">
        <v>50</v>
      </c>
      <c r="N27" t="n">
        <v>36.26</v>
      </c>
      <c r="O27" t="n">
        <v>23136.14</v>
      </c>
      <c r="P27" t="n">
        <v>70.27</v>
      </c>
      <c r="Q27" t="n">
        <v>2116.57</v>
      </c>
      <c r="R27" t="n">
        <v>79.47</v>
      </c>
      <c r="S27" t="n">
        <v>30.45</v>
      </c>
      <c r="T27" t="n">
        <v>24481.1</v>
      </c>
      <c r="U27" t="n">
        <v>0.38</v>
      </c>
      <c r="V27" t="n">
        <v>0.74</v>
      </c>
      <c r="W27" t="n">
        <v>0.16</v>
      </c>
      <c r="X27" t="n">
        <v>1.49</v>
      </c>
      <c r="Y27" t="n">
        <v>2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11.8176</v>
      </c>
      <c r="E28" t="n">
        <v>8.460000000000001</v>
      </c>
      <c r="F28" t="n">
        <v>5.1</v>
      </c>
      <c r="G28" t="n">
        <v>12.75</v>
      </c>
      <c r="H28" t="n">
        <v>0.19</v>
      </c>
      <c r="I28" t="n">
        <v>24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51.02</v>
      </c>
      <c r="Q28" t="n">
        <v>2117.09</v>
      </c>
      <c r="R28" t="n">
        <v>52.47</v>
      </c>
      <c r="S28" t="n">
        <v>30.45</v>
      </c>
      <c r="T28" t="n">
        <v>11121.67</v>
      </c>
      <c r="U28" t="n">
        <v>0.58</v>
      </c>
      <c r="V28" t="n">
        <v>0.86</v>
      </c>
      <c r="W28" t="n">
        <v>0.15</v>
      </c>
      <c r="X28" t="n">
        <v>0.7</v>
      </c>
      <c r="Y28" t="n">
        <v>2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11.6065</v>
      </c>
      <c r="E29" t="n">
        <v>8.619999999999999</v>
      </c>
      <c r="F29" t="n">
        <v>5.58</v>
      </c>
      <c r="G29" t="n">
        <v>8.359999999999999</v>
      </c>
      <c r="H29" t="n">
        <v>0.15</v>
      </c>
      <c r="I29" t="n">
        <v>40</v>
      </c>
      <c r="J29" t="n">
        <v>116.05</v>
      </c>
      <c r="K29" t="n">
        <v>43.4</v>
      </c>
      <c r="L29" t="n">
        <v>1</v>
      </c>
      <c r="M29" t="n">
        <v>0</v>
      </c>
      <c r="N29" t="n">
        <v>16.65</v>
      </c>
      <c r="O29" t="n">
        <v>14546.17</v>
      </c>
      <c r="P29" t="n">
        <v>42.24</v>
      </c>
      <c r="Q29" t="n">
        <v>2117.94</v>
      </c>
      <c r="R29" t="n">
        <v>67.12</v>
      </c>
      <c r="S29" t="n">
        <v>30.45</v>
      </c>
      <c r="T29" t="n">
        <v>18362.61</v>
      </c>
      <c r="U29" t="n">
        <v>0.45</v>
      </c>
      <c r="V29" t="n">
        <v>0.78</v>
      </c>
      <c r="W29" t="n">
        <v>0.2</v>
      </c>
      <c r="X29" t="n">
        <v>1.17</v>
      </c>
      <c r="Y29" t="n">
        <v>2</v>
      </c>
      <c r="Z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INDEX(resultados!$A$2:$ZZ$29, 1, MATCH($B$1, resultados!$A$1:$ZZ$1, 0))</f>
        <v/>
      </c>
      <c r="B7">
        <f>INDEX(resultados!$A$2:$ZZ$29, 1, MATCH($B$2, resultados!$A$1:$ZZ$1, 0))</f>
        <v/>
      </c>
      <c r="C7">
        <f>INDEX(resultados!$A$2:$ZZ$29, 1, MATCH($B$3, resultados!$A$1:$ZZ$1, 0))</f>
        <v/>
      </c>
    </row>
    <row r="8">
      <c r="A8">
        <f>INDEX(resultados!$A$2:$ZZ$29, 2, MATCH($B$1, resultados!$A$1:$ZZ$1, 0))</f>
        <v/>
      </c>
      <c r="B8">
        <f>INDEX(resultados!$A$2:$ZZ$29, 2, MATCH($B$2, resultados!$A$1:$ZZ$1, 0))</f>
        <v/>
      </c>
      <c r="C8">
        <f>INDEX(resultados!$A$2:$ZZ$29, 2, MATCH($B$3, resultados!$A$1:$ZZ$1, 0))</f>
        <v/>
      </c>
    </row>
    <row r="9">
      <c r="A9">
        <f>INDEX(resultados!$A$2:$ZZ$29, 3, MATCH($B$1, resultados!$A$1:$ZZ$1, 0))</f>
        <v/>
      </c>
      <c r="B9">
        <f>INDEX(resultados!$A$2:$ZZ$29, 3, MATCH($B$2, resultados!$A$1:$ZZ$1, 0))</f>
        <v/>
      </c>
      <c r="C9">
        <f>INDEX(resultados!$A$2:$ZZ$29, 3, MATCH($B$3, resultados!$A$1:$ZZ$1, 0))</f>
        <v/>
      </c>
    </row>
    <row r="10">
      <c r="A10">
        <f>INDEX(resultados!$A$2:$ZZ$29, 4, MATCH($B$1, resultados!$A$1:$ZZ$1, 0))</f>
        <v/>
      </c>
      <c r="B10">
        <f>INDEX(resultados!$A$2:$ZZ$29, 4, MATCH($B$2, resultados!$A$1:$ZZ$1, 0))</f>
        <v/>
      </c>
      <c r="C10">
        <f>INDEX(resultados!$A$2:$ZZ$29, 4, MATCH($B$3, resultados!$A$1:$ZZ$1, 0))</f>
        <v/>
      </c>
    </row>
    <row r="11">
      <c r="A11">
        <f>INDEX(resultados!$A$2:$ZZ$29, 5, MATCH($B$1, resultados!$A$1:$ZZ$1, 0))</f>
        <v/>
      </c>
      <c r="B11">
        <f>INDEX(resultados!$A$2:$ZZ$29, 5, MATCH($B$2, resultados!$A$1:$ZZ$1, 0))</f>
        <v/>
      </c>
      <c r="C11">
        <f>INDEX(resultados!$A$2:$ZZ$29, 5, MATCH($B$3, resultados!$A$1:$ZZ$1, 0))</f>
        <v/>
      </c>
    </row>
    <row r="12">
      <c r="A12">
        <f>INDEX(resultados!$A$2:$ZZ$29, 6, MATCH($B$1, resultados!$A$1:$ZZ$1, 0))</f>
        <v/>
      </c>
      <c r="B12">
        <f>INDEX(resultados!$A$2:$ZZ$29, 6, MATCH($B$2, resultados!$A$1:$ZZ$1, 0))</f>
        <v/>
      </c>
      <c r="C12">
        <f>INDEX(resultados!$A$2:$ZZ$29, 6, MATCH($B$3, resultados!$A$1:$ZZ$1, 0))</f>
        <v/>
      </c>
    </row>
    <row r="13">
      <c r="A13">
        <f>INDEX(resultados!$A$2:$ZZ$29, 7, MATCH($B$1, resultados!$A$1:$ZZ$1, 0))</f>
        <v/>
      </c>
      <c r="B13">
        <f>INDEX(resultados!$A$2:$ZZ$29, 7, MATCH($B$2, resultados!$A$1:$ZZ$1, 0))</f>
        <v/>
      </c>
      <c r="C13">
        <f>INDEX(resultados!$A$2:$ZZ$29, 7, MATCH($B$3, resultados!$A$1:$ZZ$1, 0))</f>
        <v/>
      </c>
    </row>
    <row r="14">
      <c r="A14">
        <f>INDEX(resultados!$A$2:$ZZ$29, 8, MATCH($B$1, resultados!$A$1:$ZZ$1, 0))</f>
        <v/>
      </c>
      <c r="B14">
        <f>INDEX(resultados!$A$2:$ZZ$29, 8, MATCH($B$2, resultados!$A$1:$ZZ$1, 0))</f>
        <v/>
      </c>
      <c r="C14">
        <f>INDEX(resultados!$A$2:$ZZ$29, 8, MATCH($B$3, resultados!$A$1:$ZZ$1, 0))</f>
        <v/>
      </c>
    </row>
    <row r="15">
      <c r="A15">
        <f>INDEX(resultados!$A$2:$ZZ$29, 9, MATCH($B$1, resultados!$A$1:$ZZ$1, 0))</f>
        <v/>
      </c>
      <c r="B15">
        <f>INDEX(resultados!$A$2:$ZZ$29, 9, MATCH($B$2, resultados!$A$1:$ZZ$1, 0))</f>
        <v/>
      </c>
      <c r="C15">
        <f>INDEX(resultados!$A$2:$ZZ$29, 9, MATCH($B$3, resultados!$A$1:$ZZ$1, 0))</f>
        <v/>
      </c>
    </row>
    <row r="16">
      <c r="A16">
        <f>INDEX(resultados!$A$2:$ZZ$29, 10, MATCH($B$1, resultados!$A$1:$ZZ$1, 0))</f>
        <v/>
      </c>
      <c r="B16">
        <f>INDEX(resultados!$A$2:$ZZ$29, 10, MATCH($B$2, resultados!$A$1:$ZZ$1, 0))</f>
        <v/>
      </c>
      <c r="C16">
        <f>INDEX(resultados!$A$2:$ZZ$29, 10, MATCH($B$3, resultados!$A$1:$ZZ$1, 0))</f>
        <v/>
      </c>
    </row>
    <row r="17">
      <c r="A17">
        <f>INDEX(resultados!$A$2:$ZZ$29, 11, MATCH($B$1, resultados!$A$1:$ZZ$1, 0))</f>
        <v/>
      </c>
      <c r="B17">
        <f>INDEX(resultados!$A$2:$ZZ$29, 11, MATCH($B$2, resultados!$A$1:$ZZ$1, 0))</f>
        <v/>
      </c>
      <c r="C17">
        <f>INDEX(resultados!$A$2:$ZZ$29, 11, MATCH($B$3, resultados!$A$1:$ZZ$1, 0))</f>
        <v/>
      </c>
    </row>
    <row r="18">
      <c r="A18">
        <f>INDEX(resultados!$A$2:$ZZ$29, 12, MATCH($B$1, resultados!$A$1:$ZZ$1, 0))</f>
        <v/>
      </c>
      <c r="B18">
        <f>INDEX(resultados!$A$2:$ZZ$29, 12, MATCH($B$2, resultados!$A$1:$ZZ$1, 0))</f>
        <v/>
      </c>
      <c r="C18">
        <f>INDEX(resultados!$A$2:$ZZ$29, 12, MATCH($B$3, resultados!$A$1:$ZZ$1, 0))</f>
        <v/>
      </c>
    </row>
    <row r="19">
      <c r="A19">
        <f>INDEX(resultados!$A$2:$ZZ$29, 13, MATCH($B$1, resultados!$A$1:$ZZ$1, 0))</f>
        <v/>
      </c>
      <c r="B19">
        <f>INDEX(resultados!$A$2:$ZZ$29, 13, MATCH($B$2, resultados!$A$1:$ZZ$1, 0))</f>
        <v/>
      </c>
      <c r="C19">
        <f>INDEX(resultados!$A$2:$ZZ$29, 13, MATCH($B$3, resultados!$A$1:$ZZ$1, 0))</f>
        <v/>
      </c>
    </row>
    <row r="20">
      <c r="A20">
        <f>INDEX(resultados!$A$2:$ZZ$29, 14, MATCH($B$1, resultados!$A$1:$ZZ$1, 0))</f>
        <v/>
      </c>
      <c r="B20">
        <f>INDEX(resultados!$A$2:$ZZ$29, 14, MATCH($B$2, resultados!$A$1:$ZZ$1, 0))</f>
        <v/>
      </c>
      <c r="C20">
        <f>INDEX(resultados!$A$2:$ZZ$29, 14, MATCH($B$3, resultados!$A$1:$ZZ$1, 0))</f>
        <v/>
      </c>
    </row>
    <row r="21">
      <c r="A21">
        <f>INDEX(resultados!$A$2:$ZZ$29, 15, MATCH($B$1, resultados!$A$1:$ZZ$1, 0))</f>
        <v/>
      </c>
      <c r="B21">
        <f>INDEX(resultados!$A$2:$ZZ$29, 15, MATCH($B$2, resultados!$A$1:$ZZ$1, 0))</f>
        <v/>
      </c>
      <c r="C21">
        <f>INDEX(resultados!$A$2:$ZZ$29, 15, MATCH($B$3, resultados!$A$1:$ZZ$1, 0))</f>
        <v/>
      </c>
    </row>
    <row r="22">
      <c r="A22">
        <f>INDEX(resultados!$A$2:$ZZ$29, 16, MATCH($B$1, resultados!$A$1:$ZZ$1, 0))</f>
        <v/>
      </c>
      <c r="B22">
        <f>INDEX(resultados!$A$2:$ZZ$29, 16, MATCH($B$2, resultados!$A$1:$ZZ$1, 0))</f>
        <v/>
      </c>
      <c r="C22">
        <f>INDEX(resultados!$A$2:$ZZ$29, 16, MATCH($B$3, resultados!$A$1:$ZZ$1, 0))</f>
        <v/>
      </c>
    </row>
    <row r="23">
      <c r="A23">
        <f>INDEX(resultados!$A$2:$ZZ$29, 17, MATCH($B$1, resultados!$A$1:$ZZ$1, 0))</f>
        <v/>
      </c>
      <c r="B23">
        <f>INDEX(resultados!$A$2:$ZZ$29, 17, MATCH($B$2, resultados!$A$1:$ZZ$1, 0))</f>
        <v/>
      </c>
      <c r="C23">
        <f>INDEX(resultados!$A$2:$ZZ$29, 17, MATCH($B$3, resultados!$A$1:$ZZ$1, 0))</f>
        <v/>
      </c>
    </row>
    <row r="24">
      <c r="A24">
        <f>INDEX(resultados!$A$2:$ZZ$29, 18, MATCH($B$1, resultados!$A$1:$ZZ$1, 0))</f>
        <v/>
      </c>
      <c r="B24">
        <f>INDEX(resultados!$A$2:$ZZ$29, 18, MATCH($B$2, resultados!$A$1:$ZZ$1, 0))</f>
        <v/>
      </c>
      <c r="C24">
        <f>INDEX(resultados!$A$2:$ZZ$29, 18, MATCH($B$3, resultados!$A$1:$ZZ$1, 0))</f>
        <v/>
      </c>
    </row>
    <row r="25">
      <c r="A25">
        <f>INDEX(resultados!$A$2:$ZZ$29, 19, MATCH($B$1, resultados!$A$1:$ZZ$1, 0))</f>
        <v/>
      </c>
      <c r="B25">
        <f>INDEX(resultados!$A$2:$ZZ$29, 19, MATCH($B$2, resultados!$A$1:$ZZ$1, 0))</f>
        <v/>
      </c>
      <c r="C25">
        <f>INDEX(resultados!$A$2:$ZZ$29, 19, MATCH($B$3, resultados!$A$1:$ZZ$1, 0))</f>
        <v/>
      </c>
    </row>
    <row r="26">
      <c r="A26">
        <f>INDEX(resultados!$A$2:$ZZ$29, 20, MATCH($B$1, resultados!$A$1:$ZZ$1, 0))</f>
        <v/>
      </c>
      <c r="B26">
        <f>INDEX(resultados!$A$2:$ZZ$29, 20, MATCH($B$2, resultados!$A$1:$ZZ$1, 0))</f>
        <v/>
      </c>
      <c r="C26">
        <f>INDEX(resultados!$A$2:$ZZ$29, 20, MATCH($B$3, resultados!$A$1:$ZZ$1, 0))</f>
        <v/>
      </c>
    </row>
    <row r="27">
      <c r="A27">
        <f>INDEX(resultados!$A$2:$ZZ$29, 21, MATCH($B$1, resultados!$A$1:$ZZ$1, 0))</f>
        <v/>
      </c>
      <c r="B27">
        <f>INDEX(resultados!$A$2:$ZZ$29, 21, MATCH($B$2, resultados!$A$1:$ZZ$1, 0))</f>
        <v/>
      </c>
      <c r="C27">
        <f>INDEX(resultados!$A$2:$ZZ$29, 21, MATCH($B$3, resultados!$A$1:$ZZ$1, 0))</f>
        <v/>
      </c>
    </row>
    <row r="28">
      <c r="A28">
        <f>INDEX(resultados!$A$2:$ZZ$29, 22, MATCH($B$1, resultados!$A$1:$ZZ$1, 0))</f>
        <v/>
      </c>
      <c r="B28">
        <f>INDEX(resultados!$A$2:$ZZ$29, 22, MATCH($B$2, resultados!$A$1:$ZZ$1, 0))</f>
        <v/>
      </c>
      <c r="C28">
        <f>INDEX(resultados!$A$2:$ZZ$29, 22, MATCH($B$3, resultados!$A$1:$ZZ$1, 0))</f>
        <v/>
      </c>
    </row>
    <row r="29">
      <c r="A29">
        <f>INDEX(resultados!$A$2:$ZZ$29, 23, MATCH($B$1, resultados!$A$1:$ZZ$1, 0))</f>
        <v/>
      </c>
      <c r="B29">
        <f>INDEX(resultados!$A$2:$ZZ$29, 23, MATCH($B$2, resultados!$A$1:$ZZ$1, 0))</f>
        <v/>
      </c>
      <c r="C29">
        <f>INDEX(resultados!$A$2:$ZZ$29, 23, MATCH($B$3, resultados!$A$1:$ZZ$1, 0))</f>
        <v/>
      </c>
    </row>
    <row r="30">
      <c r="A30">
        <f>INDEX(resultados!$A$2:$ZZ$29, 24, MATCH($B$1, resultados!$A$1:$ZZ$1, 0))</f>
        <v/>
      </c>
      <c r="B30">
        <f>INDEX(resultados!$A$2:$ZZ$29, 24, MATCH($B$2, resultados!$A$1:$ZZ$1, 0))</f>
        <v/>
      </c>
      <c r="C30">
        <f>INDEX(resultados!$A$2:$ZZ$29, 24, MATCH($B$3, resultados!$A$1:$ZZ$1, 0))</f>
        <v/>
      </c>
    </row>
    <row r="31">
      <c r="A31">
        <f>INDEX(resultados!$A$2:$ZZ$29, 25, MATCH($B$1, resultados!$A$1:$ZZ$1, 0))</f>
        <v/>
      </c>
      <c r="B31">
        <f>INDEX(resultados!$A$2:$ZZ$29, 25, MATCH($B$2, resultados!$A$1:$ZZ$1, 0))</f>
        <v/>
      </c>
      <c r="C31">
        <f>INDEX(resultados!$A$2:$ZZ$29, 25, MATCH($B$3, resultados!$A$1:$ZZ$1, 0))</f>
        <v/>
      </c>
    </row>
    <row r="32">
      <c r="A32">
        <f>INDEX(resultados!$A$2:$ZZ$29, 26, MATCH($B$1, resultados!$A$1:$ZZ$1, 0))</f>
        <v/>
      </c>
      <c r="B32">
        <f>INDEX(resultados!$A$2:$ZZ$29, 26, MATCH($B$2, resultados!$A$1:$ZZ$1, 0))</f>
        <v/>
      </c>
      <c r="C32">
        <f>INDEX(resultados!$A$2:$ZZ$29, 26, MATCH($B$3, resultados!$A$1:$ZZ$1, 0))</f>
        <v/>
      </c>
    </row>
    <row r="33">
      <c r="A33">
        <f>INDEX(resultados!$A$2:$ZZ$29, 27, MATCH($B$1, resultados!$A$1:$ZZ$1, 0))</f>
        <v/>
      </c>
      <c r="B33">
        <f>INDEX(resultados!$A$2:$ZZ$29, 27, MATCH($B$2, resultados!$A$1:$ZZ$1, 0))</f>
        <v/>
      </c>
      <c r="C33">
        <f>INDEX(resultados!$A$2:$ZZ$29, 27, MATCH($B$3, resultados!$A$1:$ZZ$1, 0))</f>
        <v/>
      </c>
    </row>
    <row r="34">
      <c r="A34">
        <f>INDEX(resultados!$A$2:$ZZ$29, 28, MATCH($B$1, resultados!$A$1:$ZZ$1, 0))</f>
        <v/>
      </c>
      <c r="B34">
        <f>INDEX(resultados!$A$2:$ZZ$29, 28, MATCH($B$2, resultados!$A$1:$ZZ$1, 0))</f>
        <v/>
      </c>
      <c r="C34">
        <f>INDEX(resultados!$A$2:$ZZ$29, 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10.5134</v>
      </c>
      <c r="E2" t="n">
        <v>9.51</v>
      </c>
      <c r="F2" t="n">
        <v>6.55</v>
      </c>
      <c r="G2" t="n">
        <v>5.46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37.51</v>
      </c>
      <c r="Q2" t="n">
        <v>2119.02</v>
      </c>
      <c r="R2" t="n">
        <v>97.41</v>
      </c>
      <c r="S2" t="n">
        <v>30.45</v>
      </c>
      <c r="T2" t="n">
        <v>33351.05</v>
      </c>
      <c r="U2" t="n">
        <v>0.31</v>
      </c>
      <c r="V2" t="n">
        <v>0.67</v>
      </c>
      <c r="W2" t="n">
        <v>0.29</v>
      </c>
      <c r="X2" t="n">
        <v>2.14</v>
      </c>
      <c r="Y2" t="n">
        <v>2</v>
      </c>
      <c r="Z2" t="n">
        <v>10</v>
      </c>
      <c r="AA2" t="n">
        <v>51.05944846778412</v>
      </c>
      <c r="AB2" t="n">
        <v>69.8617899774854</v>
      </c>
      <c r="AC2" t="n">
        <v>63.19427879368762</v>
      </c>
      <c r="AD2" t="n">
        <v>51059.44846778412</v>
      </c>
      <c r="AE2" t="n">
        <v>69861.7899774854</v>
      </c>
      <c r="AF2" t="n">
        <v>8.188500229020924e-06</v>
      </c>
      <c r="AG2" t="n">
        <v>6</v>
      </c>
      <c r="AH2" t="n">
        <v>63194.27879368762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8.386900000000001</v>
      </c>
      <c r="E2" t="n">
        <v>11.92</v>
      </c>
      <c r="F2" t="n">
        <v>8.65</v>
      </c>
      <c r="G2" t="n">
        <v>3.65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34.03</v>
      </c>
      <c r="Q2" t="n">
        <v>2119.71</v>
      </c>
      <c r="R2" t="n">
        <v>162.67</v>
      </c>
      <c r="S2" t="n">
        <v>30.45</v>
      </c>
      <c r="T2" t="n">
        <v>65627.59</v>
      </c>
      <c r="U2" t="n">
        <v>0.19</v>
      </c>
      <c r="V2" t="n">
        <v>0.5</v>
      </c>
      <c r="W2" t="n">
        <v>0.49</v>
      </c>
      <c r="X2" t="n">
        <v>4.24</v>
      </c>
      <c r="Y2" t="n">
        <v>2</v>
      </c>
      <c r="Z2" t="n">
        <v>10</v>
      </c>
      <c r="AA2" t="n">
        <v>58.50250607854455</v>
      </c>
      <c r="AB2" t="n">
        <v>80.04570976504972</v>
      </c>
      <c r="AC2" t="n">
        <v>72.4062595699512</v>
      </c>
      <c r="AD2" t="n">
        <v>58502.50607854455</v>
      </c>
      <c r="AE2" t="n">
        <v>80045.70976504972</v>
      </c>
      <c r="AF2" t="n">
        <v>6.681080922529271e-06</v>
      </c>
      <c r="AG2" t="n">
        <v>7</v>
      </c>
      <c r="AH2" t="n">
        <v>72406.2595699512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11.5385</v>
      </c>
      <c r="E2" t="n">
        <v>8.67</v>
      </c>
      <c r="F2" t="n">
        <v>5.4</v>
      </c>
      <c r="G2" t="n">
        <v>9</v>
      </c>
      <c r="H2" t="n">
        <v>0.12</v>
      </c>
      <c r="I2" t="n">
        <v>36</v>
      </c>
      <c r="J2" t="n">
        <v>141.81</v>
      </c>
      <c r="K2" t="n">
        <v>47.83</v>
      </c>
      <c r="L2" t="n">
        <v>1</v>
      </c>
      <c r="M2" t="n">
        <v>26</v>
      </c>
      <c r="N2" t="n">
        <v>22.98</v>
      </c>
      <c r="O2" t="n">
        <v>17723.39</v>
      </c>
      <c r="P2" t="n">
        <v>47.29</v>
      </c>
      <c r="Q2" t="n">
        <v>2117.39</v>
      </c>
      <c r="R2" t="n">
        <v>62.55</v>
      </c>
      <c r="S2" t="n">
        <v>30.45</v>
      </c>
      <c r="T2" t="n">
        <v>16101.13</v>
      </c>
      <c r="U2" t="n">
        <v>0.49</v>
      </c>
      <c r="V2" t="n">
        <v>0.8100000000000001</v>
      </c>
      <c r="W2" t="n">
        <v>0.15</v>
      </c>
      <c r="X2" t="n">
        <v>0.99</v>
      </c>
      <c r="Y2" t="n">
        <v>2</v>
      </c>
      <c r="Z2" t="n">
        <v>10</v>
      </c>
      <c r="AA2" t="n">
        <v>53.39347309807205</v>
      </c>
      <c r="AB2" t="n">
        <v>73.05530544654317</v>
      </c>
      <c r="AC2" t="n">
        <v>66.08300962850664</v>
      </c>
      <c r="AD2" t="n">
        <v>53393.47309807205</v>
      </c>
      <c r="AE2" t="n">
        <v>73055.30544654318</v>
      </c>
      <c r="AF2" t="n">
        <v>8.664477221647567e-06</v>
      </c>
      <c r="AG2" t="n">
        <v>6</v>
      </c>
      <c r="AH2" t="n">
        <v>66083.00962850664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11.784</v>
      </c>
      <c r="E3" t="n">
        <v>8.49</v>
      </c>
      <c r="F3" t="n">
        <v>5.33</v>
      </c>
      <c r="G3" t="n">
        <v>10</v>
      </c>
      <c r="H3" t="n">
        <v>0.25</v>
      </c>
      <c r="I3" t="n">
        <v>32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45.59</v>
      </c>
      <c r="Q3" t="n">
        <v>2116.91</v>
      </c>
      <c r="R3" t="n">
        <v>59.55</v>
      </c>
      <c r="S3" t="n">
        <v>30.45</v>
      </c>
      <c r="T3" t="n">
        <v>14620.81</v>
      </c>
      <c r="U3" t="n">
        <v>0.51</v>
      </c>
      <c r="V3" t="n">
        <v>0.82</v>
      </c>
      <c r="W3" t="n">
        <v>0.17</v>
      </c>
      <c r="X3" t="n">
        <v>0.93</v>
      </c>
      <c r="Y3" t="n">
        <v>2</v>
      </c>
      <c r="Z3" t="n">
        <v>10</v>
      </c>
      <c r="AA3" t="n">
        <v>46.020152041054</v>
      </c>
      <c r="AB3" t="n">
        <v>62.9668022883688</v>
      </c>
      <c r="AC3" t="n">
        <v>56.95733905244209</v>
      </c>
      <c r="AD3" t="n">
        <v>46020.152041054</v>
      </c>
      <c r="AE3" t="n">
        <v>62966.8022883688</v>
      </c>
      <c r="AF3" t="n">
        <v>8.848827800831557e-06</v>
      </c>
      <c r="AG3" t="n">
        <v>5</v>
      </c>
      <c r="AH3" t="n">
        <v>56957.3390524421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10.039</v>
      </c>
      <c r="E2" t="n">
        <v>9.960000000000001</v>
      </c>
      <c r="F2" t="n">
        <v>5.8</v>
      </c>
      <c r="G2" t="n">
        <v>7.1</v>
      </c>
      <c r="H2" t="n">
        <v>0.1</v>
      </c>
      <c r="I2" t="n">
        <v>49</v>
      </c>
      <c r="J2" t="n">
        <v>176.73</v>
      </c>
      <c r="K2" t="n">
        <v>52.44</v>
      </c>
      <c r="L2" t="n">
        <v>1</v>
      </c>
      <c r="M2" t="n">
        <v>47</v>
      </c>
      <c r="N2" t="n">
        <v>33.29</v>
      </c>
      <c r="O2" t="n">
        <v>22031.19</v>
      </c>
      <c r="P2" t="n">
        <v>65.84</v>
      </c>
      <c r="Q2" t="n">
        <v>2118.09</v>
      </c>
      <c r="R2" t="n">
        <v>76.04000000000001</v>
      </c>
      <c r="S2" t="n">
        <v>30.45</v>
      </c>
      <c r="T2" t="n">
        <v>22778.8</v>
      </c>
      <c r="U2" t="n">
        <v>0.4</v>
      </c>
      <c r="V2" t="n">
        <v>0.75</v>
      </c>
      <c r="W2" t="n">
        <v>0.16</v>
      </c>
      <c r="X2" t="n">
        <v>1.39</v>
      </c>
      <c r="Y2" t="n">
        <v>2</v>
      </c>
      <c r="Z2" t="n">
        <v>10</v>
      </c>
      <c r="AA2" t="n">
        <v>60.2121437311713</v>
      </c>
      <c r="AB2" t="n">
        <v>82.38491142526252</v>
      </c>
      <c r="AC2" t="n">
        <v>74.52221110680419</v>
      </c>
      <c r="AD2" t="n">
        <v>60212.14373117129</v>
      </c>
      <c r="AE2" t="n">
        <v>82384.91142526251</v>
      </c>
      <c r="AF2" t="n">
        <v>7.44009555977742e-06</v>
      </c>
      <c r="AG2" t="n">
        <v>6</v>
      </c>
      <c r="AH2" t="n">
        <v>74522.2111068042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11.8871</v>
      </c>
      <c r="E3" t="n">
        <v>8.41</v>
      </c>
      <c r="F3" t="n">
        <v>5.1</v>
      </c>
      <c r="G3" t="n">
        <v>12.25</v>
      </c>
      <c r="H3" t="n">
        <v>0.2</v>
      </c>
      <c r="I3" t="n">
        <v>25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49.42</v>
      </c>
      <c r="Q3" t="n">
        <v>2116.63</v>
      </c>
      <c r="R3" t="n">
        <v>52.54</v>
      </c>
      <c r="S3" t="n">
        <v>30.45</v>
      </c>
      <c r="T3" t="n">
        <v>11149.53</v>
      </c>
      <c r="U3" t="n">
        <v>0.58</v>
      </c>
      <c r="V3" t="n">
        <v>0.85</v>
      </c>
      <c r="W3" t="n">
        <v>0.15</v>
      </c>
      <c r="X3" t="n">
        <v>0.7</v>
      </c>
      <c r="Y3" t="n">
        <v>2</v>
      </c>
      <c r="Z3" t="n">
        <v>10</v>
      </c>
      <c r="AA3" t="n">
        <v>47.08469773332133</v>
      </c>
      <c r="AB3" t="n">
        <v>64.42336066896959</v>
      </c>
      <c r="AC3" t="n">
        <v>58.27488554549133</v>
      </c>
      <c r="AD3" t="n">
        <v>47084.69773332133</v>
      </c>
      <c r="AE3" t="n">
        <v>64423.36066896959</v>
      </c>
      <c r="AF3" t="n">
        <v>8.809757936909073e-06</v>
      </c>
      <c r="AG3" t="n">
        <v>5</v>
      </c>
      <c r="AH3" t="n">
        <v>58274.88554549133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6.7771</v>
      </c>
      <c r="E2" t="n">
        <v>14.76</v>
      </c>
      <c r="F2" t="n">
        <v>10.75</v>
      </c>
      <c r="G2" t="n">
        <v>3.04</v>
      </c>
      <c r="H2" t="n">
        <v>0.64</v>
      </c>
      <c r="I2" t="n">
        <v>212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31.13</v>
      </c>
      <c r="Q2" t="n">
        <v>2122.57</v>
      </c>
      <c r="R2" t="n">
        <v>228.41</v>
      </c>
      <c r="S2" t="n">
        <v>30.45</v>
      </c>
      <c r="T2" t="n">
        <v>98151.96000000001</v>
      </c>
      <c r="U2" t="n">
        <v>0.13</v>
      </c>
      <c r="V2" t="n">
        <v>0.41</v>
      </c>
      <c r="W2" t="n">
        <v>0.7</v>
      </c>
      <c r="X2" t="n">
        <v>6.34</v>
      </c>
      <c r="Y2" t="n">
        <v>2</v>
      </c>
      <c r="Z2" t="n">
        <v>10</v>
      </c>
      <c r="AA2" t="n">
        <v>72.91563954970202</v>
      </c>
      <c r="AB2" t="n">
        <v>99.76639484284931</v>
      </c>
      <c r="AC2" t="n">
        <v>90.24483014208721</v>
      </c>
      <c r="AD2" t="n">
        <v>72915.63954970203</v>
      </c>
      <c r="AE2" t="n">
        <v>99766.3948428493</v>
      </c>
      <c r="AF2" t="n">
        <v>5.456848555039405e-06</v>
      </c>
      <c r="AG2" t="n">
        <v>9</v>
      </c>
      <c r="AH2" t="n">
        <v>90244.83014208722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11.3751</v>
      </c>
      <c r="E2" t="n">
        <v>8.789999999999999</v>
      </c>
      <c r="F2" t="n">
        <v>5.82</v>
      </c>
      <c r="G2" t="n">
        <v>7.27</v>
      </c>
      <c r="H2" t="n">
        <v>0.18</v>
      </c>
      <c r="I2" t="n">
        <v>48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40.01</v>
      </c>
      <c r="Q2" t="n">
        <v>2117.11</v>
      </c>
      <c r="R2" t="n">
        <v>74.68000000000001</v>
      </c>
      <c r="S2" t="n">
        <v>30.45</v>
      </c>
      <c r="T2" t="n">
        <v>22106.28</v>
      </c>
      <c r="U2" t="n">
        <v>0.41</v>
      </c>
      <c r="V2" t="n">
        <v>0.75</v>
      </c>
      <c r="W2" t="n">
        <v>0.22</v>
      </c>
      <c r="X2" t="n">
        <v>1.41</v>
      </c>
      <c r="Y2" t="n">
        <v>2</v>
      </c>
      <c r="Z2" t="n">
        <v>10</v>
      </c>
      <c r="AA2" t="n">
        <v>51.31944382115905</v>
      </c>
      <c r="AB2" t="n">
        <v>70.21752709015826</v>
      </c>
      <c r="AC2" t="n">
        <v>63.51606485560725</v>
      </c>
      <c r="AD2" t="n">
        <v>51319.44382115905</v>
      </c>
      <c r="AE2" t="n">
        <v>70217.52709015826</v>
      </c>
      <c r="AF2" t="n">
        <v>8.718161222409687e-06</v>
      </c>
      <c r="AG2" t="n">
        <v>6</v>
      </c>
      <c r="AH2" t="n">
        <v>63516.06485560726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11.6785</v>
      </c>
      <c r="E2" t="n">
        <v>8.56</v>
      </c>
      <c r="F2" t="n">
        <v>5.49</v>
      </c>
      <c r="G2" t="n">
        <v>8.890000000000001</v>
      </c>
      <c r="H2" t="n">
        <v>0.14</v>
      </c>
      <c r="I2" t="n">
        <v>37</v>
      </c>
      <c r="J2" t="n">
        <v>124.63</v>
      </c>
      <c r="K2" t="n">
        <v>45</v>
      </c>
      <c r="L2" t="n">
        <v>1</v>
      </c>
      <c r="M2" t="n">
        <v>1</v>
      </c>
      <c r="N2" t="n">
        <v>18.64</v>
      </c>
      <c r="O2" t="n">
        <v>15605.44</v>
      </c>
      <c r="P2" t="n">
        <v>43.23</v>
      </c>
      <c r="Q2" t="n">
        <v>2116.96</v>
      </c>
      <c r="R2" t="n">
        <v>64.5</v>
      </c>
      <c r="S2" t="n">
        <v>30.45</v>
      </c>
      <c r="T2" t="n">
        <v>17068.25</v>
      </c>
      <c r="U2" t="n">
        <v>0.47</v>
      </c>
      <c r="V2" t="n">
        <v>0.8</v>
      </c>
      <c r="W2" t="n">
        <v>0.18</v>
      </c>
      <c r="X2" t="n">
        <v>1.08</v>
      </c>
      <c r="Y2" t="n">
        <v>2</v>
      </c>
      <c r="Z2" t="n">
        <v>10</v>
      </c>
      <c r="AA2" t="n">
        <v>45.41529479753168</v>
      </c>
      <c r="AB2" t="n">
        <v>62.13920992336369</v>
      </c>
      <c r="AC2" t="n">
        <v>56.20873094121963</v>
      </c>
      <c r="AD2" t="n">
        <v>45415.29479753168</v>
      </c>
      <c r="AE2" t="n">
        <v>62139.20992336368</v>
      </c>
      <c r="AF2" t="n">
        <v>8.835622704178925e-06</v>
      </c>
      <c r="AG2" t="n">
        <v>5</v>
      </c>
      <c r="AH2" t="n">
        <v>56208.73094121963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11.6758</v>
      </c>
      <c r="E3" t="n">
        <v>8.56</v>
      </c>
      <c r="F3" t="n">
        <v>5.49</v>
      </c>
      <c r="G3" t="n">
        <v>8.9</v>
      </c>
      <c r="H3" t="n">
        <v>0.28</v>
      </c>
      <c r="I3" t="n">
        <v>37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43.66</v>
      </c>
      <c r="Q3" t="n">
        <v>2116.81</v>
      </c>
      <c r="R3" t="n">
        <v>64.54000000000001</v>
      </c>
      <c r="S3" t="n">
        <v>30.45</v>
      </c>
      <c r="T3" t="n">
        <v>17089.17</v>
      </c>
      <c r="U3" t="n">
        <v>0.47</v>
      </c>
      <c r="V3" t="n">
        <v>0.79</v>
      </c>
      <c r="W3" t="n">
        <v>0.18</v>
      </c>
      <c r="X3" t="n">
        <v>1.08</v>
      </c>
      <c r="Y3" t="n">
        <v>2</v>
      </c>
      <c r="Z3" t="n">
        <v>10</v>
      </c>
      <c r="AA3" t="n">
        <v>45.50674353744731</v>
      </c>
      <c r="AB3" t="n">
        <v>62.26433412374985</v>
      </c>
      <c r="AC3" t="n">
        <v>56.3219134635339</v>
      </c>
      <c r="AD3" t="n">
        <v>45506.74353744731</v>
      </c>
      <c r="AE3" t="n">
        <v>62264.33412374985</v>
      </c>
      <c r="AF3" t="n">
        <v>8.833579960564482e-06</v>
      </c>
      <c r="AG3" t="n">
        <v>5</v>
      </c>
      <c r="AH3" t="n">
        <v>56321.9134635339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2024-09-25T23:01:37Z</dcterms:created>
  <dcterms:modified xmlns:dcterms="http://purl.org/dc/terms/" xmlns:xsi="http://www.w3.org/2001/XMLSchema-instance" xsi:type="dcterms:W3CDTF">2024-09-25T23:01:37Z</dcterms:modified>
</cp:coreProperties>
</file>