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xVal>
          <yVal>
            <numRef>
              <f>gráficos!$B$7:$B$34</f>
              <numCache>
                <formatCode>General</formatCode>
                <ptCount val="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  <c r="AA2" t="n">
        <v>76.91770097065466</v>
      </c>
      <c r="AB2" t="n">
        <v>105.242191837483</v>
      </c>
      <c r="AC2" t="n">
        <v>95.19802475688414</v>
      </c>
      <c r="AD2" t="n">
        <v>76917.70097065467</v>
      </c>
      <c r="AE2" t="n">
        <v>105242.191837483</v>
      </c>
      <c r="AF2" t="n">
        <v>6.203099836262368e-06</v>
      </c>
      <c r="AG2" t="n">
        <v>7</v>
      </c>
      <c r="AH2" t="n">
        <v>95198.02475688414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  <c r="AA3" t="n">
        <v>58.73026745487886</v>
      </c>
      <c r="AB3" t="n">
        <v>80.35734292827291</v>
      </c>
      <c r="AC3" t="n">
        <v>72.6881509014564</v>
      </c>
      <c r="AD3" t="n">
        <v>58730.26745487886</v>
      </c>
      <c r="AE3" t="n">
        <v>80357.34292827292</v>
      </c>
      <c r="AF3" t="n">
        <v>7.728989748592589e-06</v>
      </c>
      <c r="AG3" t="n">
        <v>6</v>
      </c>
      <c r="AH3" t="n">
        <v>72688.15090145639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9.193300000000001</v>
      </c>
      <c r="E2" t="n">
        <v>10.88</v>
      </c>
      <c r="F2" t="n">
        <v>6.88</v>
      </c>
      <c r="G2" t="n">
        <v>7.94</v>
      </c>
      <c r="H2" t="n">
        <v>0.11</v>
      </c>
      <c r="I2" t="n">
        <v>52</v>
      </c>
      <c r="J2" t="n">
        <v>159.12</v>
      </c>
      <c r="K2" t="n">
        <v>50.28</v>
      </c>
      <c r="L2" t="n">
        <v>1</v>
      </c>
      <c r="M2" t="n">
        <v>50</v>
      </c>
      <c r="N2" t="n">
        <v>27.84</v>
      </c>
      <c r="O2" t="n">
        <v>19859.16</v>
      </c>
      <c r="P2" t="n">
        <v>70.39</v>
      </c>
      <c r="Q2" t="n">
        <v>2526.36</v>
      </c>
      <c r="R2" t="n">
        <v>113.01</v>
      </c>
      <c r="S2" t="n">
        <v>60.53</v>
      </c>
      <c r="T2" t="n">
        <v>26249.19</v>
      </c>
      <c r="U2" t="n">
        <v>0.54</v>
      </c>
      <c r="V2" t="n">
        <v>0.76</v>
      </c>
      <c r="W2" t="n">
        <v>0.22</v>
      </c>
      <c r="X2" t="n">
        <v>1.57</v>
      </c>
      <c r="Y2" t="n">
        <v>4</v>
      </c>
      <c r="Z2" t="n">
        <v>10</v>
      </c>
      <c r="AA2" t="n">
        <v>69.94476265217996</v>
      </c>
      <c r="AB2" t="n">
        <v>95.70151000582308</v>
      </c>
      <c r="AC2" t="n">
        <v>86.56789220880378</v>
      </c>
      <c r="AD2" t="n">
        <v>69944.76265217995</v>
      </c>
      <c r="AE2" t="n">
        <v>95701.51000582307</v>
      </c>
      <c r="AF2" t="n">
        <v>6.856396742680161e-06</v>
      </c>
      <c r="AG2" t="n">
        <v>7</v>
      </c>
      <c r="AH2" t="n">
        <v>86567.89220880378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10.366</v>
      </c>
      <c r="E3" t="n">
        <v>9.65</v>
      </c>
      <c r="F3" t="n">
        <v>6.26</v>
      </c>
      <c r="G3" t="n">
        <v>11.38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57.34</v>
      </c>
      <c r="Q3" t="n">
        <v>2526.25</v>
      </c>
      <c r="R3" t="n">
        <v>90.33</v>
      </c>
      <c r="S3" t="n">
        <v>60.53</v>
      </c>
      <c r="T3" t="n">
        <v>15006.32</v>
      </c>
      <c r="U3" t="n">
        <v>0.67</v>
      </c>
      <c r="V3" t="n">
        <v>0.84</v>
      </c>
      <c r="W3" t="n">
        <v>0.26</v>
      </c>
      <c r="X3" t="n">
        <v>0.95</v>
      </c>
      <c r="Y3" t="n">
        <v>4</v>
      </c>
      <c r="Z3" t="n">
        <v>10</v>
      </c>
      <c r="AA3" t="n">
        <v>57.54933789787971</v>
      </c>
      <c r="AB3" t="n">
        <v>78.74154300945237</v>
      </c>
      <c r="AC3" t="n">
        <v>71.22656065909813</v>
      </c>
      <c r="AD3" t="n">
        <v>57549.33789787971</v>
      </c>
      <c r="AE3" t="n">
        <v>78741.54300945238</v>
      </c>
      <c r="AF3" t="n">
        <v>7.731000689047734e-06</v>
      </c>
      <c r="AG3" t="n">
        <v>6</v>
      </c>
      <c r="AH3" t="n">
        <v>71226.56065909813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9.3711</v>
      </c>
      <c r="E2" t="n">
        <v>10.67</v>
      </c>
      <c r="F2" t="n">
        <v>7.5</v>
      </c>
      <c r="G2" t="n">
        <v>6.08</v>
      </c>
      <c r="H2" t="n">
        <v>0.22</v>
      </c>
      <c r="I2" t="n">
        <v>74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46.31</v>
      </c>
      <c r="Q2" t="n">
        <v>2527.05</v>
      </c>
      <c r="R2" t="n">
        <v>129</v>
      </c>
      <c r="S2" t="n">
        <v>60.53</v>
      </c>
      <c r="T2" t="n">
        <v>34134.37</v>
      </c>
      <c r="U2" t="n">
        <v>0.47</v>
      </c>
      <c r="V2" t="n">
        <v>0.7</v>
      </c>
      <c r="W2" t="n">
        <v>0.38</v>
      </c>
      <c r="X2" t="n">
        <v>2.19</v>
      </c>
      <c r="Y2" t="n">
        <v>4</v>
      </c>
      <c r="Z2" t="n">
        <v>10</v>
      </c>
      <c r="AA2" t="n">
        <v>61.65333641254723</v>
      </c>
      <c r="AB2" t="n">
        <v>84.35681483285389</v>
      </c>
      <c r="AC2" t="n">
        <v>76.30591882075949</v>
      </c>
      <c r="AD2" t="n">
        <v>61653.33641254723</v>
      </c>
      <c r="AE2" t="n">
        <v>84356.81483285388</v>
      </c>
      <c r="AF2" t="n">
        <v>7.256287602211012e-06</v>
      </c>
      <c r="AG2" t="n">
        <v>7</v>
      </c>
      <c r="AH2" t="n">
        <v>76305.91882075949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10.25</v>
      </c>
      <c r="E2" t="n">
        <v>9.76</v>
      </c>
      <c r="F2" t="n">
        <v>6.56</v>
      </c>
      <c r="G2" t="n">
        <v>7.57</v>
      </c>
      <c r="H2" t="n">
        <v>0.16</v>
      </c>
      <c r="I2" t="n">
        <v>52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47.78</v>
      </c>
      <c r="Q2" t="n">
        <v>2527.74</v>
      </c>
      <c r="R2" t="n">
        <v>97.88</v>
      </c>
      <c r="S2" t="n">
        <v>60.53</v>
      </c>
      <c r="T2" t="n">
        <v>18687.12</v>
      </c>
      <c r="U2" t="n">
        <v>0.62</v>
      </c>
      <c r="V2" t="n">
        <v>0.8</v>
      </c>
      <c r="W2" t="n">
        <v>0.33</v>
      </c>
      <c r="X2" t="n">
        <v>1.26</v>
      </c>
      <c r="Y2" t="n">
        <v>4</v>
      </c>
      <c r="Z2" t="n">
        <v>10</v>
      </c>
      <c r="AA2" t="n">
        <v>54.59742844297386</v>
      </c>
      <c r="AB2" t="n">
        <v>74.70261026419819</v>
      </c>
      <c r="AC2" t="n">
        <v>67.57309798637203</v>
      </c>
      <c r="AD2" t="n">
        <v>54597.42844297386</v>
      </c>
      <c r="AE2" t="n">
        <v>74702.61026419819</v>
      </c>
      <c r="AF2" t="n">
        <v>7.819921436058989e-06</v>
      </c>
      <c r="AG2" t="n">
        <v>6</v>
      </c>
      <c r="AH2" t="n">
        <v>67573.09798637203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8.6586</v>
      </c>
      <c r="E2" t="n">
        <v>11.55</v>
      </c>
      <c r="F2" t="n">
        <v>8.34</v>
      </c>
      <c r="G2" t="n">
        <v>4.9</v>
      </c>
      <c r="H2" t="n">
        <v>0.28</v>
      </c>
      <c r="I2" t="n">
        <v>102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43.78</v>
      </c>
      <c r="Q2" t="n">
        <v>2531.2</v>
      </c>
      <c r="R2" t="n">
        <v>154.99</v>
      </c>
      <c r="S2" t="n">
        <v>60.53</v>
      </c>
      <c r="T2" t="n">
        <v>46987.62</v>
      </c>
      <c r="U2" t="n">
        <v>0.39</v>
      </c>
      <c r="V2" t="n">
        <v>0.63</v>
      </c>
      <c r="W2" t="n">
        <v>0.46</v>
      </c>
      <c r="X2" t="n">
        <v>3.02</v>
      </c>
      <c r="Y2" t="n">
        <v>4</v>
      </c>
      <c r="Z2" t="n">
        <v>10</v>
      </c>
      <c r="AA2" t="n">
        <v>61.64429082407718</v>
      </c>
      <c r="AB2" t="n">
        <v>84.34443825964595</v>
      </c>
      <c r="AC2" t="n">
        <v>76.29472345032791</v>
      </c>
      <c r="AD2" t="n">
        <v>61644.29082407718</v>
      </c>
      <c r="AE2" t="n">
        <v>84344.43825964596</v>
      </c>
      <c r="AF2" t="n">
        <v>6.787821698578379e-06</v>
      </c>
      <c r="AG2" t="n">
        <v>7</v>
      </c>
      <c r="AH2" t="n">
        <v>76294.7234503279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9.1128</v>
      </c>
      <c r="E2" t="n">
        <v>10.97</v>
      </c>
      <c r="F2" t="n">
        <v>6.77</v>
      </c>
      <c r="G2" t="n">
        <v>7.52</v>
      </c>
      <c r="H2" t="n">
        <v>0.11</v>
      </c>
      <c r="I2" t="n">
        <v>54</v>
      </c>
      <c r="J2" t="n">
        <v>167.88</v>
      </c>
      <c r="K2" t="n">
        <v>51.39</v>
      </c>
      <c r="L2" t="n">
        <v>1</v>
      </c>
      <c r="M2" t="n">
        <v>52</v>
      </c>
      <c r="N2" t="n">
        <v>30.49</v>
      </c>
      <c r="O2" t="n">
        <v>20939.59</v>
      </c>
      <c r="P2" t="n">
        <v>72.90000000000001</v>
      </c>
      <c r="Q2" t="n">
        <v>2526.46</v>
      </c>
      <c r="R2" t="n">
        <v>108.89</v>
      </c>
      <c r="S2" t="n">
        <v>60.53</v>
      </c>
      <c r="T2" t="n">
        <v>24179.96</v>
      </c>
      <c r="U2" t="n">
        <v>0.5600000000000001</v>
      </c>
      <c r="V2" t="n">
        <v>0.77</v>
      </c>
      <c r="W2" t="n">
        <v>0.23</v>
      </c>
      <c r="X2" t="n">
        <v>1.46</v>
      </c>
      <c r="Y2" t="n">
        <v>4</v>
      </c>
      <c r="Z2" t="n">
        <v>10</v>
      </c>
      <c r="AA2" t="n">
        <v>70.91779029333915</v>
      </c>
      <c r="AB2" t="n">
        <v>97.03284935140633</v>
      </c>
      <c r="AC2" t="n">
        <v>87.77217039579151</v>
      </c>
      <c r="AD2" t="n">
        <v>70917.79029333915</v>
      </c>
      <c r="AE2" t="n">
        <v>97032.84935140633</v>
      </c>
      <c r="AF2" t="n">
        <v>6.774573265280784e-06</v>
      </c>
      <c r="AG2" t="n">
        <v>7</v>
      </c>
      <c r="AH2" t="n">
        <v>87772.1703957915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10.4085</v>
      </c>
      <c r="E3" t="n">
        <v>9.609999999999999</v>
      </c>
      <c r="F3" t="n">
        <v>6.18</v>
      </c>
      <c r="G3" t="n">
        <v>11.97</v>
      </c>
      <c r="H3" t="n">
        <v>0.21</v>
      </c>
      <c r="I3" t="n">
        <v>31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58.24</v>
      </c>
      <c r="Q3" t="n">
        <v>2526.9</v>
      </c>
      <c r="R3" t="n">
        <v>87.93000000000001</v>
      </c>
      <c r="S3" t="n">
        <v>60.53</v>
      </c>
      <c r="T3" t="n">
        <v>13816.13</v>
      </c>
      <c r="U3" t="n">
        <v>0.6899999999999999</v>
      </c>
      <c r="V3" t="n">
        <v>0.85</v>
      </c>
      <c r="W3" t="n">
        <v>0.25</v>
      </c>
      <c r="X3" t="n">
        <v>0.88</v>
      </c>
      <c r="Y3" t="n">
        <v>4</v>
      </c>
      <c r="Z3" t="n">
        <v>10</v>
      </c>
      <c r="AA3" t="n">
        <v>57.80612641804703</v>
      </c>
      <c r="AB3" t="n">
        <v>79.09289239145511</v>
      </c>
      <c r="AC3" t="n">
        <v>71.5443777492046</v>
      </c>
      <c r="AD3" t="n">
        <v>57806.12641804703</v>
      </c>
      <c r="AE3" t="n">
        <v>79092.89239145511</v>
      </c>
      <c r="AF3" t="n">
        <v>7.737813386848722e-06</v>
      </c>
      <c r="AG3" t="n">
        <v>6</v>
      </c>
      <c r="AH3" t="n">
        <v>71544.37774920461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8.072800000000001</v>
      </c>
      <c r="E2" t="n">
        <v>12.39</v>
      </c>
      <c r="F2" t="n">
        <v>9.09</v>
      </c>
      <c r="G2" t="n">
        <v>4.29</v>
      </c>
      <c r="H2" t="n">
        <v>0.34</v>
      </c>
      <c r="I2" t="n">
        <v>127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42.45</v>
      </c>
      <c r="Q2" t="n">
        <v>2530.66</v>
      </c>
      <c r="R2" t="n">
        <v>178.3</v>
      </c>
      <c r="S2" t="n">
        <v>60.53</v>
      </c>
      <c r="T2" t="n">
        <v>58517.5</v>
      </c>
      <c r="U2" t="n">
        <v>0.34</v>
      </c>
      <c r="V2" t="n">
        <v>0.58</v>
      </c>
      <c r="W2" t="n">
        <v>0.53</v>
      </c>
      <c r="X2" t="n">
        <v>3.77</v>
      </c>
      <c r="Y2" t="n">
        <v>4</v>
      </c>
      <c r="Z2" t="n">
        <v>10</v>
      </c>
      <c r="AA2" t="n">
        <v>68.58765210225857</v>
      </c>
      <c r="AB2" t="n">
        <v>93.84465147992965</v>
      </c>
      <c r="AC2" t="n">
        <v>84.88824965450374</v>
      </c>
      <c r="AD2" t="n">
        <v>68587.65210225858</v>
      </c>
      <c r="AE2" t="n">
        <v>93844.65147992966</v>
      </c>
      <c r="AF2" t="n">
        <v>6.375461062867448e-06</v>
      </c>
      <c r="AG2" t="n">
        <v>8</v>
      </c>
      <c r="AH2" t="n">
        <v>84888.24965450374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10.1252</v>
      </c>
      <c r="E2" t="n">
        <v>9.880000000000001</v>
      </c>
      <c r="F2" t="n">
        <v>6.55</v>
      </c>
      <c r="G2" t="n">
        <v>9.359999999999999</v>
      </c>
      <c r="H2" t="n">
        <v>0.13</v>
      </c>
      <c r="I2" t="n">
        <v>42</v>
      </c>
      <c r="J2" t="n">
        <v>133.21</v>
      </c>
      <c r="K2" t="n">
        <v>46.47</v>
      </c>
      <c r="L2" t="n">
        <v>1</v>
      </c>
      <c r="M2" t="n">
        <v>15</v>
      </c>
      <c r="N2" t="n">
        <v>20.75</v>
      </c>
      <c r="O2" t="n">
        <v>16663.42</v>
      </c>
      <c r="P2" t="n">
        <v>54.4</v>
      </c>
      <c r="Q2" t="n">
        <v>2527.5</v>
      </c>
      <c r="R2" t="n">
        <v>100.07</v>
      </c>
      <c r="S2" t="n">
        <v>60.53</v>
      </c>
      <c r="T2" t="n">
        <v>19830.31</v>
      </c>
      <c r="U2" t="n">
        <v>0.6</v>
      </c>
      <c r="V2" t="n">
        <v>0.8</v>
      </c>
      <c r="W2" t="n">
        <v>0.27</v>
      </c>
      <c r="X2" t="n">
        <v>1.24</v>
      </c>
      <c r="Y2" t="n">
        <v>4</v>
      </c>
      <c r="Z2" t="n">
        <v>10</v>
      </c>
      <c r="AA2" t="n">
        <v>56.8514207512041</v>
      </c>
      <c r="AB2" t="n">
        <v>77.78662197943981</v>
      </c>
      <c r="AC2" t="n">
        <v>70.3627759519496</v>
      </c>
      <c r="AD2" t="n">
        <v>56851.4207512041</v>
      </c>
      <c r="AE2" t="n">
        <v>77786.62197943982</v>
      </c>
      <c r="AF2" t="n">
        <v>7.631057084119312e-06</v>
      </c>
      <c r="AG2" t="n">
        <v>6</v>
      </c>
      <c r="AH2" t="n">
        <v>70362.7759519496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10.2901</v>
      </c>
      <c r="E3" t="n">
        <v>9.720000000000001</v>
      </c>
      <c r="F3" t="n">
        <v>6.45</v>
      </c>
      <c r="G3" t="n">
        <v>9.67</v>
      </c>
      <c r="H3" t="n">
        <v>0.26</v>
      </c>
      <c r="I3" t="n">
        <v>40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53.35</v>
      </c>
      <c r="Q3" t="n">
        <v>2526.37</v>
      </c>
      <c r="R3" t="n">
        <v>96.22</v>
      </c>
      <c r="S3" t="n">
        <v>60.53</v>
      </c>
      <c r="T3" t="n">
        <v>17916.37</v>
      </c>
      <c r="U3" t="n">
        <v>0.63</v>
      </c>
      <c r="V3" t="n">
        <v>0.8100000000000001</v>
      </c>
      <c r="W3" t="n">
        <v>0.28</v>
      </c>
      <c r="X3" t="n">
        <v>1.14</v>
      </c>
      <c r="Y3" t="n">
        <v>4</v>
      </c>
      <c r="Z3" t="n">
        <v>10</v>
      </c>
      <c r="AA3" t="n">
        <v>56.33843929209324</v>
      </c>
      <c r="AB3" t="n">
        <v>77.08473811593997</v>
      </c>
      <c r="AC3" t="n">
        <v>69.72787889928176</v>
      </c>
      <c r="AD3" t="n">
        <v>56338.43929209324</v>
      </c>
      <c r="AE3" t="n">
        <v>77084.73811593997</v>
      </c>
      <c r="AF3" t="n">
        <v>7.755337228034622e-06</v>
      </c>
      <c r="AG3" t="n">
        <v>6</v>
      </c>
      <c r="AH3" t="n">
        <v>69727.87889928176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9.1473</v>
      </c>
      <c r="E2" t="n">
        <v>10.93</v>
      </c>
      <c r="F2" t="n">
        <v>7.1</v>
      </c>
      <c r="G2" t="n">
        <v>8.35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69.02</v>
      </c>
      <c r="Q2" t="n">
        <v>2527.09</v>
      </c>
      <c r="R2" t="n">
        <v>121.01</v>
      </c>
      <c r="S2" t="n">
        <v>60.53</v>
      </c>
      <c r="T2" t="n">
        <v>30254.19</v>
      </c>
      <c r="U2" t="n">
        <v>0.5</v>
      </c>
      <c r="V2" t="n">
        <v>0.74</v>
      </c>
      <c r="W2" t="n">
        <v>0.22</v>
      </c>
      <c r="X2" t="n">
        <v>1.79</v>
      </c>
      <c r="Y2" t="n">
        <v>4</v>
      </c>
      <c r="Z2" t="n">
        <v>10</v>
      </c>
      <c r="AA2" t="n">
        <v>69.59373469063776</v>
      </c>
      <c r="AB2" t="n">
        <v>95.22121806258059</v>
      </c>
      <c r="AC2" t="n">
        <v>86.13343865453025</v>
      </c>
      <c r="AD2" t="n">
        <v>69593.73469063776</v>
      </c>
      <c r="AE2" t="n">
        <v>95221.21806258059</v>
      </c>
      <c r="AF2" t="n">
        <v>6.844939357301767e-06</v>
      </c>
      <c r="AG2" t="n">
        <v>7</v>
      </c>
      <c r="AH2" t="n">
        <v>86133.43865453026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10.3407</v>
      </c>
      <c r="E3" t="n">
        <v>9.67</v>
      </c>
      <c r="F3" t="n">
        <v>6.32</v>
      </c>
      <c r="G3" t="n">
        <v>10.84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56.05</v>
      </c>
      <c r="Q3" t="n">
        <v>2526.9</v>
      </c>
      <c r="R3" t="n">
        <v>92.33</v>
      </c>
      <c r="S3" t="n">
        <v>60.53</v>
      </c>
      <c r="T3" t="n">
        <v>15992.7</v>
      </c>
      <c r="U3" t="n">
        <v>0.66</v>
      </c>
      <c r="V3" t="n">
        <v>0.83</v>
      </c>
      <c r="W3" t="n">
        <v>0.26</v>
      </c>
      <c r="X3" t="n">
        <v>1.02</v>
      </c>
      <c r="Y3" t="n">
        <v>4</v>
      </c>
      <c r="Z3" t="n">
        <v>10</v>
      </c>
      <c r="AA3" t="n">
        <v>57.16254901234663</v>
      </c>
      <c r="AB3" t="n">
        <v>78.21232139234498</v>
      </c>
      <c r="AC3" t="n">
        <v>70.74784721036009</v>
      </c>
      <c r="AD3" t="n">
        <v>57162.54901234663</v>
      </c>
      <c r="AE3" t="n">
        <v>78212.32139234498</v>
      </c>
      <c r="AF3" t="n">
        <v>7.737962503913767e-06</v>
      </c>
      <c r="AG3" t="n">
        <v>6</v>
      </c>
      <c r="AH3" t="n">
        <v>70747.84721036009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8.726599999999999</v>
      </c>
      <c r="E2" t="n">
        <v>11.46</v>
      </c>
      <c r="F2" t="n">
        <v>6.79</v>
      </c>
      <c r="G2" t="n">
        <v>6.91</v>
      </c>
      <c r="H2" t="n">
        <v>0.1</v>
      </c>
      <c r="I2" t="n">
        <v>59</v>
      </c>
      <c r="J2" t="n">
        <v>185.69</v>
      </c>
      <c r="K2" t="n">
        <v>53.44</v>
      </c>
      <c r="L2" t="n">
        <v>1</v>
      </c>
      <c r="M2" t="n">
        <v>57</v>
      </c>
      <c r="N2" t="n">
        <v>36.26</v>
      </c>
      <c r="O2" t="n">
        <v>23136.14</v>
      </c>
      <c r="P2" t="n">
        <v>80.5</v>
      </c>
      <c r="Q2" t="n">
        <v>2526.7</v>
      </c>
      <c r="R2" t="n">
        <v>108.92</v>
      </c>
      <c r="S2" t="n">
        <v>60.53</v>
      </c>
      <c r="T2" t="n">
        <v>24171.4</v>
      </c>
      <c r="U2" t="n">
        <v>0.5600000000000001</v>
      </c>
      <c r="V2" t="n">
        <v>0.77</v>
      </c>
      <c r="W2" t="n">
        <v>0.24</v>
      </c>
      <c r="X2" t="n">
        <v>1.49</v>
      </c>
      <c r="Y2" t="n">
        <v>4</v>
      </c>
      <c r="Z2" t="n">
        <v>10</v>
      </c>
      <c r="AA2" t="n">
        <v>74.30335339478501</v>
      </c>
      <c r="AB2" t="n">
        <v>101.6651261473049</v>
      </c>
      <c r="AC2" t="n">
        <v>91.96234919573233</v>
      </c>
      <c r="AD2" t="n">
        <v>74303.35339478501</v>
      </c>
      <c r="AE2" t="n">
        <v>101665.1261473049</v>
      </c>
      <c r="AF2" t="n">
        <v>6.448204450595965e-06</v>
      </c>
      <c r="AG2" t="n">
        <v>7</v>
      </c>
      <c r="AH2" t="n">
        <v>91962.34919573233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10.3618</v>
      </c>
      <c r="E3" t="n">
        <v>9.65</v>
      </c>
      <c r="F3" t="n">
        <v>6.14</v>
      </c>
      <c r="G3" t="n">
        <v>13.16</v>
      </c>
      <c r="H3" t="n">
        <v>0.19</v>
      </c>
      <c r="I3" t="n">
        <v>28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61.5</v>
      </c>
      <c r="Q3" t="n">
        <v>2526.83</v>
      </c>
      <c r="R3" t="n">
        <v>86.78</v>
      </c>
      <c r="S3" t="n">
        <v>60.53</v>
      </c>
      <c r="T3" t="n">
        <v>13255.79</v>
      </c>
      <c r="U3" t="n">
        <v>0.7</v>
      </c>
      <c r="V3" t="n">
        <v>0.85</v>
      </c>
      <c r="W3" t="n">
        <v>0.24</v>
      </c>
      <c r="X3" t="n">
        <v>0.83</v>
      </c>
      <c r="Y3" t="n">
        <v>4</v>
      </c>
      <c r="Z3" t="n">
        <v>10</v>
      </c>
      <c r="AA3" t="n">
        <v>58.87885834693451</v>
      </c>
      <c r="AB3" t="n">
        <v>80.56065154215085</v>
      </c>
      <c r="AC3" t="n">
        <v>72.8720560265713</v>
      </c>
      <c r="AD3" t="n">
        <v>58878.85834693451</v>
      </c>
      <c r="AE3" t="n">
        <v>80560.65154215085</v>
      </c>
      <c r="AF3" t="n">
        <v>7.656476162100391e-06</v>
      </c>
      <c r="AG3" t="n">
        <v>6</v>
      </c>
      <c r="AH3" t="n">
        <v>72872.0560265713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10.1583</v>
      </c>
      <c r="E2" t="n">
        <v>9.84</v>
      </c>
      <c r="F2" t="n">
        <v>6.64</v>
      </c>
      <c r="G2" t="n">
        <v>8.470000000000001</v>
      </c>
      <c r="H2" t="n">
        <v>0.15</v>
      </c>
      <c r="I2" t="n">
        <v>47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50.31</v>
      </c>
      <c r="Q2" t="n">
        <v>2527.52</v>
      </c>
      <c r="R2" t="n">
        <v>101.81</v>
      </c>
      <c r="S2" t="n">
        <v>60.53</v>
      </c>
      <c r="T2" t="n">
        <v>20674.03</v>
      </c>
      <c r="U2" t="n">
        <v>0.59</v>
      </c>
      <c r="V2" t="n">
        <v>0.79</v>
      </c>
      <c r="W2" t="n">
        <v>0.3</v>
      </c>
      <c r="X2" t="n">
        <v>1.33</v>
      </c>
      <c r="Y2" t="n">
        <v>4</v>
      </c>
      <c r="Z2" t="n">
        <v>10</v>
      </c>
      <c r="AA2" t="n">
        <v>55.51878827872501</v>
      </c>
      <c r="AB2" t="n">
        <v>75.96325543899948</v>
      </c>
      <c r="AC2" t="n">
        <v>68.71342895501726</v>
      </c>
      <c r="AD2" t="n">
        <v>55518.78827872501</v>
      </c>
      <c r="AE2" t="n">
        <v>75963.25543899948</v>
      </c>
      <c r="AF2" t="n">
        <v>7.716711872540908e-06</v>
      </c>
      <c r="AG2" t="n">
        <v>6</v>
      </c>
      <c r="AH2" t="n">
        <v>68713.42895501727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9.6264</v>
      </c>
      <c r="E2" t="n">
        <v>10.39</v>
      </c>
      <c r="F2" t="n">
        <v>7.22</v>
      </c>
      <c r="G2" t="n">
        <v>6.66</v>
      </c>
      <c r="H2" t="n">
        <v>0.2</v>
      </c>
      <c r="I2" t="n">
        <v>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47.37</v>
      </c>
      <c r="Q2" t="n">
        <v>2528.56</v>
      </c>
      <c r="R2" t="n">
        <v>120.07</v>
      </c>
      <c r="S2" t="n">
        <v>60.53</v>
      </c>
      <c r="T2" t="n">
        <v>29715.33</v>
      </c>
      <c r="U2" t="n">
        <v>0.5</v>
      </c>
      <c r="V2" t="n">
        <v>0.72</v>
      </c>
      <c r="W2" t="n">
        <v>0.35</v>
      </c>
      <c r="X2" t="n">
        <v>1.91</v>
      </c>
      <c r="Y2" t="n">
        <v>4</v>
      </c>
      <c r="Z2" t="n">
        <v>10</v>
      </c>
      <c r="AA2" t="n">
        <v>61.74734402777558</v>
      </c>
      <c r="AB2" t="n">
        <v>84.48544019933252</v>
      </c>
      <c r="AC2" t="n">
        <v>76.42226836278827</v>
      </c>
      <c r="AD2" t="n">
        <v>61747.34402777557</v>
      </c>
      <c r="AE2" t="n">
        <v>84485.44019933252</v>
      </c>
      <c r="AF2" t="n">
        <v>7.41432652158053e-06</v>
      </c>
      <c r="AG2" t="n">
        <v>7</v>
      </c>
      <c r="AH2" t="n">
        <v>76422.26836278828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8.4191</v>
      </c>
      <c r="E2" t="n">
        <v>11.88</v>
      </c>
      <c r="F2" t="n">
        <v>6.91</v>
      </c>
      <c r="G2" t="n">
        <v>6.58</v>
      </c>
      <c r="H2" t="n">
        <v>0.09</v>
      </c>
      <c r="I2" t="n">
        <v>63</v>
      </c>
      <c r="J2" t="n">
        <v>194.77</v>
      </c>
      <c r="K2" t="n">
        <v>54.38</v>
      </c>
      <c r="L2" t="n">
        <v>1</v>
      </c>
      <c r="M2" t="n">
        <v>61</v>
      </c>
      <c r="N2" t="n">
        <v>39.4</v>
      </c>
      <c r="O2" t="n">
        <v>24256.19</v>
      </c>
      <c r="P2" t="n">
        <v>85.73999999999999</v>
      </c>
      <c r="Q2" t="n">
        <v>2526.42</v>
      </c>
      <c r="R2" t="n">
        <v>112.51</v>
      </c>
      <c r="S2" t="n">
        <v>60.53</v>
      </c>
      <c r="T2" t="n">
        <v>25945.76</v>
      </c>
      <c r="U2" t="n">
        <v>0.54</v>
      </c>
      <c r="V2" t="n">
        <v>0.76</v>
      </c>
      <c r="W2" t="n">
        <v>0.26</v>
      </c>
      <c r="X2" t="n">
        <v>1.6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10.4901</v>
      </c>
      <c r="E3" t="n">
        <v>9.529999999999999</v>
      </c>
      <c r="F3" t="n">
        <v>5.97</v>
      </c>
      <c r="G3" t="n">
        <v>13.26</v>
      </c>
      <c r="H3" t="n">
        <v>0.18</v>
      </c>
      <c r="I3" t="n">
        <v>27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61.44</v>
      </c>
      <c r="Q3" t="n">
        <v>2526.4</v>
      </c>
      <c r="R3" t="n">
        <v>80.31</v>
      </c>
      <c r="S3" t="n">
        <v>60.53</v>
      </c>
      <c r="T3" t="n">
        <v>10023.4</v>
      </c>
      <c r="U3" t="n">
        <v>0.75</v>
      </c>
      <c r="V3" t="n">
        <v>0.88</v>
      </c>
      <c r="W3" t="n">
        <v>0.25</v>
      </c>
      <c r="X3" t="n">
        <v>0.66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9.6264</v>
      </c>
      <c r="E4" t="n">
        <v>10.39</v>
      </c>
      <c r="F4" t="n">
        <v>7.22</v>
      </c>
      <c r="G4" t="n">
        <v>6.66</v>
      </c>
      <c r="H4" t="n">
        <v>0.2</v>
      </c>
      <c r="I4" t="n">
        <v>65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47.37</v>
      </c>
      <c r="Q4" t="n">
        <v>2528.56</v>
      </c>
      <c r="R4" t="n">
        <v>120.07</v>
      </c>
      <c r="S4" t="n">
        <v>60.53</v>
      </c>
      <c r="T4" t="n">
        <v>29715.33</v>
      </c>
      <c r="U4" t="n">
        <v>0.5</v>
      </c>
      <c r="V4" t="n">
        <v>0.72</v>
      </c>
      <c r="W4" t="n">
        <v>0.35</v>
      </c>
      <c r="X4" t="n">
        <v>1.91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9.049099999999999</v>
      </c>
      <c r="E5" t="n">
        <v>11.05</v>
      </c>
      <c r="F5" t="n">
        <v>7.87</v>
      </c>
      <c r="G5" t="n">
        <v>5.49</v>
      </c>
      <c r="H5" t="n">
        <v>0.24</v>
      </c>
      <c r="I5" t="n">
        <v>86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45.15</v>
      </c>
      <c r="Q5" t="n">
        <v>2530.65</v>
      </c>
      <c r="R5" t="n">
        <v>140.3</v>
      </c>
      <c r="S5" t="n">
        <v>60.53</v>
      </c>
      <c r="T5" t="n">
        <v>39724.12</v>
      </c>
      <c r="U5" t="n">
        <v>0.43</v>
      </c>
      <c r="V5" t="n">
        <v>0.67</v>
      </c>
      <c r="W5" t="n">
        <v>0.41</v>
      </c>
      <c r="X5" t="n">
        <v>2.56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7.181</v>
      </c>
      <c r="E6" t="n">
        <v>13.93</v>
      </c>
      <c r="F6" t="n">
        <v>10.35</v>
      </c>
      <c r="G6" t="n">
        <v>3.67</v>
      </c>
      <c r="H6" t="n">
        <v>0.43</v>
      </c>
      <c r="I6" t="n">
        <v>169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40.76</v>
      </c>
      <c r="Q6" t="n">
        <v>2534.29</v>
      </c>
      <c r="R6" t="n">
        <v>217.34</v>
      </c>
      <c r="S6" t="n">
        <v>60.53</v>
      </c>
      <c r="T6" t="n">
        <v>77827.82000000001</v>
      </c>
      <c r="U6" t="n">
        <v>0.28</v>
      </c>
      <c r="V6" t="n">
        <v>0.51</v>
      </c>
      <c r="W6" t="n">
        <v>0.66</v>
      </c>
      <c r="X6" t="n">
        <v>5.03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9.718999999999999</v>
      </c>
      <c r="E7" t="n">
        <v>10.29</v>
      </c>
      <c r="F7" t="n">
        <v>6.76</v>
      </c>
      <c r="G7" t="n">
        <v>9.01</v>
      </c>
      <c r="H7" t="n">
        <v>0.12</v>
      </c>
      <c r="I7" t="n">
        <v>45</v>
      </c>
      <c r="J7" t="n">
        <v>141.81</v>
      </c>
      <c r="K7" t="n">
        <v>47.83</v>
      </c>
      <c r="L7" t="n">
        <v>1</v>
      </c>
      <c r="M7" t="n">
        <v>38</v>
      </c>
      <c r="N7" t="n">
        <v>22.98</v>
      </c>
      <c r="O7" t="n">
        <v>17723.39</v>
      </c>
      <c r="P7" t="n">
        <v>60.54</v>
      </c>
      <c r="Q7" t="n">
        <v>2526.4</v>
      </c>
      <c r="R7" t="n">
        <v>108.53</v>
      </c>
      <c r="S7" t="n">
        <v>60.53</v>
      </c>
      <c r="T7" t="n">
        <v>24045.88</v>
      </c>
      <c r="U7" t="n">
        <v>0.5600000000000001</v>
      </c>
      <c r="V7" t="n">
        <v>0.77</v>
      </c>
      <c r="W7" t="n">
        <v>0.24</v>
      </c>
      <c r="X7" t="n">
        <v>1.45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10.2634</v>
      </c>
      <c r="E8" t="n">
        <v>9.74</v>
      </c>
      <c r="F8" t="n">
        <v>6.42</v>
      </c>
      <c r="G8" t="n">
        <v>10.13</v>
      </c>
      <c r="H8" t="n">
        <v>0.25</v>
      </c>
      <c r="I8" t="n">
        <v>38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54.78</v>
      </c>
      <c r="Q8" t="n">
        <v>2527.17</v>
      </c>
      <c r="R8" t="n">
        <v>95.29000000000001</v>
      </c>
      <c r="S8" t="n">
        <v>60.53</v>
      </c>
      <c r="T8" t="n">
        <v>17460.31</v>
      </c>
      <c r="U8" t="n">
        <v>0.64</v>
      </c>
      <c r="V8" t="n">
        <v>0.82</v>
      </c>
      <c r="W8" t="n">
        <v>0.27</v>
      </c>
      <c r="X8" t="n">
        <v>1.11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8.960599999999999</v>
      </c>
      <c r="E9" t="n">
        <v>11.16</v>
      </c>
      <c r="F9" t="n">
        <v>6.75</v>
      </c>
      <c r="G9" t="n">
        <v>7.23</v>
      </c>
      <c r="H9" t="n">
        <v>0.1</v>
      </c>
      <c r="I9" t="n">
        <v>56</v>
      </c>
      <c r="J9" t="n">
        <v>176.73</v>
      </c>
      <c r="K9" t="n">
        <v>52.44</v>
      </c>
      <c r="L9" t="n">
        <v>1</v>
      </c>
      <c r="M9" t="n">
        <v>54</v>
      </c>
      <c r="N9" t="n">
        <v>33.29</v>
      </c>
      <c r="O9" t="n">
        <v>22031.19</v>
      </c>
      <c r="P9" t="n">
        <v>76.34</v>
      </c>
      <c r="Q9" t="n">
        <v>2526.67</v>
      </c>
      <c r="R9" t="n">
        <v>107.59</v>
      </c>
      <c r="S9" t="n">
        <v>60.53</v>
      </c>
      <c r="T9" t="n">
        <v>23521.04</v>
      </c>
      <c r="U9" t="n">
        <v>0.5600000000000001</v>
      </c>
      <c r="V9" t="n">
        <v>0.78</v>
      </c>
      <c r="W9" t="n">
        <v>0.24</v>
      </c>
      <c r="X9" t="n">
        <v>1.44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10.3612</v>
      </c>
      <c r="E10" t="n">
        <v>9.65</v>
      </c>
      <c r="F10" t="n">
        <v>6.16</v>
      </c>
      <c r="G10" t="n">
        <v>12.33</v>
      </c>
      <c r="H10" t="n">
        <v>0.2</v>
      </c>
      <c r="I10" t="n">
        <v>30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60.01</v>
      </c>
      <c r="Q10" t="n">
        <v>2526.04</v>
      </c>
      <c r="R10" t="n">
        <v>87.31</v>
      </c>
      <c r="S10" t="n">
        <v>60.53</v>
      </c>
      <c r="T10" t="n">
        <v>13509.9</v>
      </c>
      <c r="U10" t="n">
        <v>0.6899999999999999</v>
      </c>
      <c r="V10" t="n">
        <v>0.85</v>
      </c>
      <c r="W10" t="n">
        <v>0.25</v>
      </c>
      <c r="X10" t="n">
        <v>0.86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5.7678</v>
      </c>
      <c r="E11" t="n">
        <v>17.34</v>
      </c>
      <c r="F11" t="n">
        <v>12.88</v>
      </c>
      <c r="G11" t="n">
        <v>3.05</v>
      </c>
      <c r="H11" t="n">
        <v>0.64</v>
      </c>
      <c r="I11" t="n">
        <v>253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37.31</v>
      </c>
      <c r="Q11" t="n">
        <v>2538.48</v>
      </c>
      <c r="R11" t="n">
        <v>295.51</v>
      </c>
      <c r="S11" t="n">
        <v>60.53</v>
      </c>
      <c r="T11" t="n">
        <v>116494.52</v>
      </c>
      <c r="U11" t="n">
        <v>0.2</v>
      </c>
      <c r="V11" t="n">
        <v>0.41</v>
      </c>
      <c r="W11" t="n">
        <v>0.91</v>
      </c>
      <c r="X11" t="n">
        <v>7.55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9.831799999999999</v>
      </c>
      <c r="E12" t="n">
        <v>10.17</v>
      </c>
      <c r="F12" t="n">
        <v>6.99</v>
      </c>
      <c r="G12" t="n">
        <v>7.23</v>
      </c>
      <c r="H12" t="n">
        <v>0.18</v>
      </c>
      <c r="I12" t="n">
        <v>58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48.37</v>
      </c>
      <c r="Q12" t="n">
        <v>2527.14</v>
      </c>
      <c r="R12" t="n">
        <v>112.96</v>
      </c>
      <c r="S12" t="n">
        <v>60.53</v>
      </c>
      <c r="T12" t="n">
        <v>26196.91</v>
      </c>
      <c r="U12" t="n">
        <v>0.54</v>
      </c>
      <c r="V12" t="n">
        <v>0.75</v>
      </c>
      <c r="W12" t="n">
        <v>0.33</v>
      </c>
      <c r="X12" t="n">
        <v>1.68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10.1477</v>
      </c>
      <c r="E13" t="n">
        <v>9.85</v>
      </c>
      <c r="F13" t="n">
        <v>6.6</v>
      </c>
      <c r="G13" t="n">
        <v>9</v>
      </c>
      <c r="H13" t="n">
        <v>0.14</v>
      </c>
      <c r="I13" t="n">
        <v>44</v>
      </c>
      <c r="J13" t="n">
        <v>124.63</v>
      </c>
      <c r="K13" t="n">
        <v>45</v>
      </c>
      <c r="L13" t="n">
        <v>1</v>
      </c>
      <c r="M13" t="n">
        <v>1</v>
      </c>
      <c r="N13" t="n">
        <v>18.64</v>
      </c>
      <c r="O13" t="n">
        <v>15605.44</v>
      </c>
      <c r="P13" t="n">
        <v>52.07</v>
      </c>
      <c r="Q13" t="n">
        <v>2527.1</v>
      </c>
      <c r="R13" t="n">
        <v>100.84</v>
      </c>
      <c r="S13" t="n">
        <v>60.53</v>
      </c>
      <c r="T13" t="n">
        <v>20203.75</v>
      </c>
      <c r="U13" t="n">
        <v>0.6</v>
      </c>
      <c r="V13" t="n">
        <v>0.79</v>
      </c>
      <c r="W13" t="n">
        <v>0.29</v>
      </c>
      <c r="X13" t="n">
        <v>1.29</v>
      </c>
      <c r="Y13" t="n">
        <v>4</v>
      </c>
      <c r="Z13" t="n">
        <v>10</v>
      </c>
    </row>
    <row r="14">
      <c r="A14" t="n">
        <v>1</v>
      </c>
      <c r="B14" t="n">
        <v>60</v>
      </c>
      <c r="C14" t="inlineStr">
        <is>
          <t xml:space="preserve">CONCLUIDO	</t>
        </is>
      </c>
      <c r="D14" t="n">
        <v>10.1457</v>
      </c>
      <c r="E14" t="n">
        <v>9.859999999999999</v>
      </c>
      <c r="F14" t="n">
        <v>6.6</v>
      </c>
      <c r="G14" t="n">
        <v>9</v>
      </c>
      <c r="H14" t="n">
        <v>0.28</v>
      </c>
      <c r="I14" t="n">
        <v>44</v>
      </c>
      <c r="J14" t="n">
        <v>125.95</v>
      </c>
      <c r="K14" t="n">
        <v>45</v>
      </c>
      <c r="L14" t="n">
        <v>2</v>
      </c>
      <c r="M14" t="n">
        <v>0</v>
      </c>
      <c r="N14" t="n">
        <v>18.95</v>
      </c>
      <c r="O14" t="n">
        <v>15767.7</v>
      </c>
      <c r="P14" t="n">
        <v>52.61</v>
      </c>
      <c r="Q14" t="n">
        <v>2527.34</v>
      </c>
      <c r="R14" t="n">
        <v>100.85</v>
      </c>
      <c r="S14" t="n">
        <v>60.53</v>
      </c>
      <c r="T14" t="n">
        <v>20209.4</v>
      </c>
      <c r="U14" t="n">
        <v>0.6</v>
      </c>
      <c r="V14" t="n">
        <v>0.79</v>
      </c>
      <c r="W14" t="n">
        <v>0.29</v>
      </c>
      <c r="X14" t="n">
        <v>1.29</v>
      </c>
      <c r="Y14" t="n">
        <v>4</v>
      </c>
      <c r="Z14" t="n">
        <v>10</v>
      </c>
    </row>
    <row r="15">
      <c r="A15" t="n">
        <v>0</v>
      </c>
      <c r="B15" t="n">
        <v>80</v>
      </c>
      <c r="C15" t="inlineStr">
        <is>
          <t xml:space="preserve">CONCLUIDO	</t>
        </is>
      </c>
      <c r="D15" t="n">
        <v>9.193300000000001</v>
      </c>
      <c r="E15" t="n">
        <v>10.88</v>
      </c>
      <c r="F15" t="n">
        <v>6.88</v>
      </c>
      <c r="G15" t="n">
        <v>7.94</v>
      </c>
      <c r="H15" t="n">
        <v>0.11</v>
      </c>
      <c r="I15" t="n">
        <v>52</v>
      </c>
      <c r="J15" t="n">
        <v>159.12</v>
      </c>
      <c r="K15" t="n">
        <v>50.28</v>
      </c>
      <c r="L15" t="n">
        <v>1</v>
      </c>
      <c r="M15" t="n">
        <v>50</v>
      </c>
      <c r="N15" t="n">
        <v>27.84</v>
      </c>
      <c r="O15" t="n">
        <v>19859.16</v>
      </c>
      <c r="P15" t="n">
        <v>70.39</v>
      </c>
      <c r="Q15" t="n">
        <v>2526.36</v>
      </c>
      <c r="R15" t="n">
        <v>113.01</v>
      </c>
      <c r="S15" t="n">
        <v>60.53</v>
      </c>
      <c r="T15" t="n">
        <v>26249.19</v>
      </c>
      <c r="U15" t="n">
        <v>0.54</v>
      </c>
      <c r="V15" t="n">
        <v>0.76</v>
      </c>
      <c r="W15" t="n">
        <v>0.22</v>
      </c>
      <c r="X15" t="n">
        <v>1.57</v>
      </c>
      <c r="Y15" t="n">
        <v>4</v>
      </c>
      <c r="Z15" t="n">
        <v>10</v>
      </c>
    </row>
    <row r="16">
      <c r="A16" t="n">
        <v>1</v>
      </c>
      <c r="B16" t="n">
        <v>80</v>
      </c>
      <c r="C16" t="inlineStr">
        <is>
          <t xml:space="preserve">CONCLUIDO	</t>
        </is>
      </c>
      <c r="D16" t="n">
        <v>10.366</v>
      </c>
      <c r="E16" t="n">
        <v>9.65</v>
      </c>
      <c r="F16" t="n">
        <v>6.26</v>
      </c>
      <c r="G16" t="n">
        <v>11.38</v>
      </c>
      <c r="H16" t="n">
        <v>0.22</v>
      </c>
      <c r="I16" t="n">
        <v>33</v>
      </c>
      <c r="J16" t="n">
        <v>160.54</v>
      </c>
      <c r="K16" t="n">
        <v>50.28</v>
      </c>
      <c r="L16" t="n">
        <v>2</v>
      </c>
      <c r="M16" t="n">
        <v>0</v>
      </c>
      <c r="N16" t="n">
        <v>28.26</v>
      </c>
      <c r="O16" t="n">
        <v>20034.4</v>
      </c>
      <c r="P16" t="n">
        <v>57.34</v>
      </c>
      <c r="Q16" t="n">
        <v>2526.25</v>
      </c>
      <c r="R16" t="n">
        <v>90.33</v>
      </c>
      <c r="S16" t="n">
        <v>60.53</v>
      </c>
      <c r="T16" t="n">
        <v>15006.32</v>
      </c>
      <c r="U16" t="n">
        <v>0.67</v>
      </c>
      <c r="V16" t="n">
        <v>0.84</v>
      </c>
      <c r="W16" t="n">
        <v>0.26</v>
      </c>
      <c r="X16" t="n">
        <v>0.95</v>
      </c>
      <c r="Y16" t="n">
        <v>4</v>
      </c>
      <c r="Z16" t="n">
        <v>10</v>
      </c>
    </row>
    <row r="17">
      <c r="A17" t="n">
        <v>0</v>
      </c>
      <c r="B17" t="n">
        <v>35</v>
      </c>
      <c r="C17" t="inlineStr">
        <is>
          <t xml:space="preserve">CONCLUIDO	</t>
        </is>
      </c>
      <c r="D17" t="n">
        <v>9.3711</v>
      </c>
      <c r="E17" t="n">
        <v>10.67</v>
      </c>
      <c r="F17" t="n">
        <v>7.5</v>
      </c>
      <c r="G17" t="n">
        <v>6.08</v>
      </c>
      <c r="H17" t="n">
        <v>0.22</v>
      </c>
      <c r="I17" t="n">
        <v>74</v>
      </c>
      <c r="J17" t="n">
        <v>80.84</v>
      </c>
      <c r="K17" t="n">
        <v>35.1</v>
      </c>
      <c r="L17" t="n">
        <v>1</v>
      </c>
      <c r="M17" t="n">
        <v>0</v>
      </c>
      <c r="N17" t="n">
        <v>9.74</v>
      </c>
      <c r="O17" t="n">
        <v>10204.21</v>
      </c>
      <c r="P17" t="n">
        <v>46.31</v>
      </c>
      <c r="Q17" t="n">
        <v>2527.05</v>
      </c>
      <c r="R17" t="n">
        <v>129</v>
      </c>
      <c r="S17" t="n">
        <v>60.53</v>
      </c>
      <c r="T17" t="n">
        <v>34134.37</v>
      </c>
      <c r="U17" t="n">
        <v>0.47</v>
      </c>
      <c r="V17" t="n">
        <v>0.7</v>
      </c>
      <c r="W17" t="n">
        <v>0.38</v>
      </c>
      <c r="X17" t="n">
        <v>2.19</v>
      </c>
      <c r="Y17" t="n">
        <v>4</v>
      </c>
      <c r="Z17" t="n">
        <v>10</v>
      </c>
    </row>
    <row r="18">
      <c r="A18" t="n">
        <v>0</v>
      </c>
      <c r="B18" t="n">
        <v>50</v>
      </c>
      <c r="C18" t="inlineStr">
        <is>
          <t xml:space="preserve">CONCLUIDO	</t>
        </is>
      </c>
      <c r="D18" t="n">
        <v>10.25</v>
      </c>
      <c r="E18" t="n">
        <v>9.76</v>
      </c>
      <c r="F18" t="n">
        <v>6.56</v>
      </c>
      <c r="G18" t="n">
        <v>7.57</v>
      </c>
      <c r="H18" t="n">
        <v>0.16</v>
      </c>
      <c r="I18" t="n">
        <v>52</v>
      </c>
      <c r="J18" t="n">
        <v>107.41</v>
      </c>
      <c r="K18" t="n">
        <v>41.65</v>
      </c>
      <c r="L18" t="n">
        <v>1</v>
      </c>
      <c r="M18" t="n">
        <v>0</v>
      </c>
      <c r="N18" t="n">
        <v>14.77</v>
      </c>
      <c r="O18" t="n">
        <v>13481.73</v>
      </c>
      <c r="P18" t="n">
        <v>47.78</v>
      </c>
      <c r="Q18" t="n">
        <v>2527.74</v>
      </c>
      <c r="R18" t="n">
        <v>97.88</v>
      </c>
      <c r="S18" t="n">
        <v>60.53</v>
      </c>
      <c r="T18" t="n">
        <v>18687.12</v>
      </c>
      <c r="U18" t="n">
        <v>0.62</v>
      </c>
      <c r="V18" t="n">
        <v>0.8</v>
      </c>
      <c r="W18" t="n">
        <v>0.33</v>
      </c>
      <c r="X18" t="n">
        <v>1.26</v>
      </c>
      <c r="Y18" t="n">
        <v>4</v>
      </c>
      <c r="Z18" t="n">
        <v>10</v>
      </c>
    </row>
    <row r="19">
      <c r="A19" t="n">
        <v>0</v>
      </c>
      <c r="B19" t="n">
        <v>25</v>
      </c>
      <c r="C19" t="inlineStr">
        <is>
          <t xml:space="preserve">CONCLUIDO	</t>
        </is>
      </c>
      <c r="D19" t="n">
        <v>8.6586</v>
      </c>
      <c r="E19" t="n">
        <v>11.55</v>
      </c>
      <c r="F19" t="n">
        <v>8.34</v>
      </c>
      <c r="G19" t="n">
        <v>4.9</v>
      </c>
      <c r="H19" t="n">
        <v>0.28</v>
      </c>
      <c r="I19" t="n">
        <v>102</v>
      </c>
      <c r="J19" t="n">
        <v>61.76</v>
      </c>
      <c r="K19" t="n">
        <v>28.92</v>
      </c>
      <c r="L19" t="n">
        <v>1</v>
      </c>
      <c r="M19" t="n">
        <v>0</v>
      </c>
      <c r="N19" t="n">
        <v>6.84</v>
      </c>
      <c r="O19" t="n">
        <v>7851.41</v>
      </c>
      <c r="P19" t="n">
        <v>43.78</v>
      </c>
      <c r="Q19" t="n">
        <v>2531.2</v>
      </c>
      <c r="R19" t="n">
        <v>154.99</v>
      </c>
      <c r="S19" t="n">
        <v>60.53</v>
      </c>
      <c r="T19" t="n">
        <v>46987.62</v>
      </c>
      <c r="U19" t="n">
        <v>0.39</v>
      </c>
      <c r="V19" t="n">
        <v>0.63</v>
      </c>
      <c r="W19" t="n">
        <v>0.46</v>
      </c>
      <c r="X19" t="n">
        <v>3.02</v>
      </c>
      <c r="Y19" t="n">
        <v>4</v>
      </c>
      <c r="Z19" t="n">
        <v>10</v>
      </c>
    </row>
    <row r="20">
      <c r="A20" t="n">
        <v>0</v>
      </c>
      <c r="B20" t="n">
        <v>85</v>
      </c>
      <c r="C20" t="inlineStr">
        <is>
          <t xml:space="preserve">CONCLUIDO	</t>
        </is>
      </c>
      <c r="D20" t="n">
        <v>9.1128</v>
      </c>
      <c r="E20" t="n">
        <v>10.97</v>
      </c>
      <c r="F20" t="n">
        <v>6.77</v>
      </c>
      <c r="G20" t="n">
        <v>7.52</v>
      </c>
      <c r="H20" t="n">
        <v>0.11</v>
      </c>
      <c r="I20" t="n">
        <v>54</v>
      </c>
      <c r="J20" t="n">
        <v>167.88</v>
      </c>
      <c r="K20" t="n">
        <v>51.39</v>
      </c>
      <c r="L20" t="n">
        <v>1</v>
      </c>
      <c r="M20" t="n">
        <v>52</v>
      </c>
      <c r="N20" t="n">
        <v>30.49</v>
      </c>
      <c r="O20" t="n">
        <v>20939.59</v>
      </c>
      <c r="P20" t="n">
        <v>72.90000000000001</v>
      </c>
      <c r="Q20" t="n">
        <v>2526.46</v>
      </c>
      <c r="R20" t="n">
        <v>108.89</v>
      </c>
      <c r="S20" t="n">
        <v>60.53</v>
      </c>
      <c r="T20" t="n">
        <v>24179.96</v>
      </c>
      <c r="U20" t="n">
        <v>0.5600000000000001</v>
      </c>
      <c r="V20" t="n">
        <v>0.77</v>
      </c>
      <c r="W20" t="n">
        <v>0.23</v>
      </c>
      <c r="X20" t="n">
        <v>1.46</v>
      </c>
      <c r="Y20" t="n">
        <v>4</v>
      </c>
      <c r="Z20" t="n">
        <v>10</v>
      </c>
    </row>
    <row r="21">
      <c r="A21" t="n">
        <v>1</v>
      </c>
      <c r="B21" t="n">
        <v>85</v>
      </c>
      <c r="C21" t="inlineStr">
        <is>
          <t xml:space="preserve">CONCLUIDO	</t>
        </is>
      </c>
      <c r="D21" t="n">
        <v>10.4085</v>
      </c>
      <c r="E21" t="n">
        <v>9.609999999999999</v>
      </c>
      <c r="F21" t="n">
        <v>6.18</v>
      </c>
      <c r="G21" t="n">
        <v>11.97</v>
      </c>
      <c r="H21" t="n">
        <v>0.21</v>
      </c>
      <c r="I21" t="n">
        <v>31</v>
      </c>
      <c r="J21" t="n">
        <v>169.33</v>
      </c>
      <c r="K21" t="n">
        <v>51.39</v>
      </c>
      <c r="L21" t="n">
        <v>2</v>
      </c>
      <c r="M21" t="n">
        <v>0</v>
      </c>
      <c r="N21" t="n">
        <v>30.94</v>
      </c>
      <c r="O21" t="n">
        <v>21118.46</v>
      </c>
      <c r="P21" t="n">
        <v>58.24</v>
      </c>
      <c r="Q21" t="n">
        <v>2526.9</v>
      </c>
      <c r="R21" t="n">
        <v>87.93000000000001</v>
      </c>
      <c r="S21" t="n">
        <v>60.53</v>
      </c>
      <c r="T21" t="n">
        <v>13816.13</v>
      </c>
      <c r="U21" t="n">
        <v>0.6899999999999999</v>
      </c>
      <c r="V21" t="n">
        <v>0.85</v>
      </c>
      <c r="W21" t="n">
        <v>0.25</v>
      </c>
      <c r="X21" t="n">
        <v>0.88</v>
      </c>
      <c r="Y21" t="n">
        <v>4</v>
      </c>
      <c r="Z21" t="n">
        <v>10</v>
      </c>
    </row>
    <row r="22">
      <c r="A22" t="n">
        <v>0</v>
      </c>
      <c r="B22" t="n">
        <v>20</v>
      </c>
      <c r="C22" t="inlineStr">
        <is>
          <t xml:space="preserve">CONCLUIDO	</t>
        </is>
      </c>
      <c r="D22" t="n">
        <v>8.072800000000001</v>
      </c>
      <c r="E22" t="n">
        <v>12.39</v>
      </c>
      <c r="F22" t="n">
        <v>9.09</v>
      </c>
      <c r="G22" t="n">
        <v>4.29</v>
      </c>
      <c r="H22" t="n">
        <v>0.34</v>
      </c>
      <c r="I22" t="n">
        <v>127</v>
      </c>
      <c r="J22" t="n">
        <v>51.33</v>
      </c>
      <c r="K22" t="n">
        <v>24.83</v>
      </c>
      <c r="L22" t="n">
        <v>1</v>
      </c>
      <c r="M22" t="n">
        <v>0</v>
      </c>
      <c r="N22" t="n">
        <v>5.51</v>
      </c>
      <c r="O22" t="n">
        <v>6564.78</v>
      </c>
      <c r="P22" t="n">
        <v>42.45</v>
      </c>
      <c r="Q22" t="n">
        <v>2530.66</v>
      </c>
      <c r="R22" t="n">
        <v>178.3</v>
      </c>
      <c r="S22" t="n">
        <v>60.53</v>
      </c>
      <c r="T22" t="n">
        <v>58517.5</v>
      </c>
      <c r="U22" t="n">
        <v>0.34</v>
      </c>
      <c r="V22" t="n">
        <v>0.58</v>
      </c>
      <c r="W22" t="n">
        <v>0.53</v>
      </c>
      <c r="X22" t="n">
        <v>3.77</v>
      </c>
      <c r="Y22" t="n">
        <v>4</v>
      </c>
      <c r="Z22" t="n">
        <v>10</v>
      </c>
    </row>
    <row r="23">
      <c r="A23" t="n">
        <v>0</v>
      </c>
      <c r="B23" t="n">
        <v>65</v>
      </c>
      <c r="C23" t="inlineStr">
        <is>
          <t xml:space="preserve">CONCLUIDO	</t>
        </is>
      </c>
      <c r="D23" t="n">
        <v>10.1252</v>
      </c>
      <c r="E23" t="n">
        <v>9.880000000000001</v>
      </c>
      <c r="F23" t="n">
        <v>6.55</v>
      </c>
      <c r="G23" t="n">
        <v>9.359999999999999</v>
      </c>
      <c r="H23" t="n">
        <v>0.13</v>
      </c>
      <c r="I23" t="n">
        <v>42</v>
      </c>
      <c r="J23" t="n">
        <v>133.21</v>
      </c>
      <c r="K23" t="n">
        <v>46.47</v>
      </c>
      <c r="L23" t="n">
        <v>1</v>
      </c>
      <c r="M23" t="n">
        <v>15</v>
      </c>
      <c r="N23" t="n">
        <v>20.75</v>
      </c>
      <c r="O23" t="n">
        <v>16663.42</v>
      </c>
      <c r="P23" t="n">
        <v>54.4</v>
      </c>
      <c r="Q23" t="n">
        <v>2527.5</v>
      </c>
      <c r="R23" t="n">
        <v>100.07</v>
      </c>
      <c r="S23" t="n">
        <v>60.53</v>
      </c>
      <c r="T23" t="n">
        <v>19830.31</v>
      </c>
      <c r="U23" t="n">
        <v>0.6</v>
      </c>
      <c r="V23" t="n">
        <v>0.8</v>
      </c>
      <c r="W23" t="n">
        <v>0.27</v>
      </c>
      <c r="X23" t="n">
        <v>1.24</v>
      </c>
      <c r="Y23" t="n">
        <v>4</v>
      </c>
      <c r="Z23" t="n">
        <v>10</v>
      </c>
    </row>
    <row r="24">
      <c r="A24" t="n">
        <v>1</v>
      </c>
      <c r="B24" t="n">
        <v>65</v>
      </c>
      <c r="C24" t="inlineStr">
        <is>
          <t xml:space="preserve">CONCLUIDO	</t>
        </is>
      </c>
      <c r="D24" t="n">
        <v>10.2901</v>
      </c>
      <c r="E24" t="n">
        <v>9.720000000000001</v>
      </c>
      <c r="F24" t="n">
        <v>6.45</v>
      </c>
      <c r="G24" t="n">
        <v>9.67</v>
      </c>
      <c r="H24" t="n">
        <v>0.26</v>
      </c>
      <c r="I24" t="n">
        <v>40</v>
      </c>
      <c r="J24" t="n">
        <v>134.55</v>
      </c>
      <c r="K24" t="n">
        <v>46.47</v>
      </c>
      <c r="L24" t="n">
        <v>2</v>
      </c>
      <c r="M24" t="n">
        <v>0</v>
      </c>
      <c r="N24" t="n">
        <v>21.09</v>
      </c>
      <c r="O24" t="n">
        <v>16828.84</v>
      </c>
      <c r="P24" t="n">
        <v>53.35</v>
      </c>
      <c r="Q24" t="n">
        <v>2526.37</v>
      </c>
      <c r="R24" t="n">
        <v>96.22</v>
      </c>
      <c r="S24" t="n">
        <v>60.53</v>
      </c>
      <c r="T24" t="n">
        <v>17916.37</v>
      </c>
      <c r="U24" t="n">
        <v>0.63</v>
      </c>
      <c r="V24" t="n">
        <v>0.8100000000000001</v>
      </c>
      <c r="W24" t="n">
        <v>0.28</v>
      </c>
      <c r="X24" t="n">
        <v>1.14</v>
      </c>
      <c r="Y24" t="n">
        <v>4</v>
      </c>
      <c r="Z24" t="n">
        <v>10</v>
      </c>
    </row>
    <row r="25">
      <c r="A25" t="n">
        <v>0</v>
      </c>
      <c r="B25" t="n">
        <v>75</v>
      </c>
      <c r="C25" t="inlineStr">
        <is>
          <t xml:space="preserve">CONCLUIDO	</t>
        </is>
      </c>
      <c r="D25" t="n">
        <v>9.1473</v>
      </c>
      <c r="E25" t="n">
        <v>10.93</v>
      </c>
      <c r="F25" t="n">
        <v>7.1</v>
      </c>
      <c r="G25" t="n">
        <v>8.35</v>
      </c>
      <c r="H25" t="n">
        <v>0.12</v>
      </c>
      <c r="I25" t="n">
        <v>51</v>
      </c>
      <c r="J25" t="n">
        <v>150.44</v>
      </c>
      <c r="K25" t="n">
        <v>49.1</v>
      </c>
      <c r="L25" t="n">
        <v>1</v>
      </c>
      <c r="M25" t="n">
        <v>49</v>
      </c>
      <c r="N25" t="n">
        <v>25.34</v>
      </c>
      <c r="O25" t="n">
        <v>18787.76</v>
      </c>
      <c r="P25" t="n">
        <v>69.02</v>
      </c>
      <c r="Q25" t="n">
        <v>2527.09</v>
      </c>
      <c r="R25" t="n">
        <v>121.01</v>
      </c>
      <c r="S25" t="n">
        <v>60.53</v>
      </c>
      <c r="T25" t="n">
        <v>30254.19</v>
      </c>
      <c r="U25" t="n">
        <v>0.5</v>
      </c>
      <c r="V25" t="n">
        <v>0.74</v>
      </c>
      <c r="W25" t="n">
        <v>0.22</v>
      </c>
      <c r="X25" t="n">
        <v>1.79</v>
      </c>
      <c r="Y25" t="n">
        <v>4</v>
      </c>
      <c r="Z25" t="n">
        <v>10</v>
      </c>
    </row>
    <row r="26">
      <c r="A26" t="n">
        <v>1</v>
      </c>
      <c r="B26" t="n">
        <v>75</v>
      </c>
      <c r="C26" t="inlineStr">
        <is>
          <t xml:space="preserve">CONCLUIDO	</t>
        </is>
      </c>
      <c r="D26" t="n">
        <v>10.3407</v>
      </c>
      <c r="E26" t="n">
        <v>9.67</v>
      </c>
      <c r="F26" t="n">
        <v>6.32</v>
      </c>
      <c r="G26" t="n">
        <v>10.84</v>
      </c>
      <c r="H26" t="n">
        <v>0.23</v>
      </c>
      <c r="I26" t="n">
        <v>35</v>
      </c>
      <c r="J26" t="n">
        <v>151.83</v>
      </c>
      <c r="K26" t="n">
        <v>49.1</v>
      </c>
      <c r="L26" t="n">
        <v>2</v>
      </c>
      <c r="M26" t="n">
        <v>0</v>
      </c>
      <c r="N26" t="n">
        <v>25.73</v>
      </c>
      <c r="O26" t="n">
        <v>18959.54</v>
      </c>
      <c r="P26" t="n">
        <v>56.05</v>
      </c>
      <c r="Q26" t="n">
        <v>2526.9</v>
      </c>
      <c r="R26" t="n">
        <v>92.33</v>
      </c>
      <c r="S26" t="n">
        <v>60.53</v>
      </c>
      <c r="T26" t="n">
        <v>15992.7</v>
      </c>
      <c r="U26" t="n">
        <v>0.66</v>
      </c>
      <c r="V26" t="n">
        <v>0.83</v>
      </c>
      <c r="W26" t="n">
        <v>0.26</v>
      </c>
      <c r="X26" t="n">
        <v>1.02</v>
      </c>
      <c r="Y26" t="n">
        <v>4</v>
      </c>
      <c r="Z26" t="n">
        <v>10</v>
      </c>
    </row>
    <row r="27">
      <c r="A27" t="n">
        <v>0</v>
      </c>
      <c r="B27" t="n">
        <v>95</v>
      </c>
      <c r="C27" t="inlineStr">
        <is>
          <t xml:space="preserve">CONCLUIDO	</t>
        </is>
      </c>
      <c r="D27" t="n">
        <v>8.726599999999999</v>
      </c>
      <c r="E27" t="n">
        <v>11.46</v>
      </c>
      <c r="F27" t="n">
        <v>6.79</v>
      </c>
      <c r="G27" t="n">
        <v>6.91</v>
      </c>
      <c r="H27" t="n">
        <v>0.1</v>
      </c>
      <c r="I27" t="n">
        <v>59</v>
      </c>
      <c r="J27" t="n">
        <v>185.69</v>
      </c>
      <c r="K27" t="n">
        <v>53.44</v>
      </c>
      <c r="L27" t="n">
        <v>1</v>
      </c>
      <c r="M27" t="n">
        <v>57</v>
      </c>
      <c r="N27" t="n">
        <v>36.26</v>
      </c>
      <c r="O27" t="n">
        <v>23136.14</v>
      </c>
      <c r="P27" t="n">
        <v>80.5</v>
      </c>
      <c r="Q27" t="n">
        <v>2526.7</v>
      </c>
      <c r="R27" t="n">
        <v>108.92</v>
      </c>
      <c r="S27" t="n">
        <v>60.53</v>
      </c>
      <c r="T27" t="n">
        <v>24171.4</v>
      </c>
      <c r="U27" t="n">
        <v>0.5600000000000001</v>
      </c>
      <c r="V27" t="n">
        <v>0.77</v>
      </c>
      <c r="W27" t="n">
        <v>0.24</v>
      </c>
      <c r="X27" t="n">
        <v>1.49</v>
      </c>
      <c r="Y27" t="n">
        <v>4</v>
      </c>
      <c r="Z27" t="n">
        <v>10</v>
      </c>
    </row>
    <row r="28">
      <c r="A28" t="n">
        <v>1</v>
      </c>
      <c r="B28" t="n">
        <v>95</v>
      </c>
      <c r="C28" t="inlineStr">
        <is>
          <t xml:space="preserve">CONCLUIDO	</t>
        </is>
      </c>
      <c r="D28" t="n">
        <v>10.3618</v>
      </c>
      <c r="E28" t="n">
        <v>9.65</v>
      </c>
      <c r="F28" t="n">
        <v>6.14</v>
      </c>
      <c r="G28" t="n">
        <v>13.16</v>
      </c>
      <c r="H28" t="n">
        <v>0.19</v>
      </c>
      <c r="I28" t="n">
        <v>28</v>
      </c>
      <c r="J28" t="n">
        <v>187.21</v>
      </c>
      <c r="K28" t="n">
        <v>53.44</v>
      </c>
      <c r="L28" t="n">
        <v>2</v>
      </c>
      <c r="M28" t="n">
        <v>0</v>
      </c>
      <c r="N28" t="n">
        <v>36.77</v>
      </c>
      <c r="O28" t="n">
        <v>23322.88</v>
      </c>
      <c r="P28" t="n">
        <v>61.5</v>
      </c>
      <c r="Q28" t="n">
        <v>2526.83</v>
      </c>
      <c r="R28" t="n">
        <v>86.78</v>
      </c>
      <c r="S28" t="n">
        <v>60.53</v>
      </c>
      <c r="T28" t="n">
        <v>13255.79</v>
      </c>
      <c r="U28" t="n">
        <v>0.7</v>
      </c>
      <c r="V28" t="n">
        <v>0.85</v>
      </c>
      <c r="W28" t="n">
        <v>0.24</v>
      </c>
      <c r="X28" t="n">
        <v>0.83</v>
      </c>
      <c r="Y28" t="n">
        <v>4</v>
      </c>
      <c r="Z28" t="n">
        <v>10</v>
      </c>
    </row>
    <row r="29">
      <c r="A29" t="n">
        <v>0</v>
      </c>
      <c r="B29" t="n">
        <v>55</v>
      </c>
      <c r="C29" t="inlineStr">
        <is>
          <t xml:space="preserve">CONCLUIDO	</t>
        </is>
      </c>
      <c r="D29" t="n">
        <v>10.1583</v>
      </c>
      <c r="E29" t="n">
        <v>9.84</v>
      </c>
      <c r="F29" t="n">
        <v>6.64</v>
      </c>
      <c r="G29" t="n">
        <v>8.470000000000001</v>
      </c>
      <c r="H29" t="n">
        <v>0.15</v>
      </c>
      <c r="I29" t="n">
        <v>47</v>
      </c>
      <c r="J29" t="n">
        <v>116.05</v>
      </c>
      <c r="K29" t="n">
        <v>43.4</v>
      </c>
      <c r="L29" t="n">
        <v>1</v>
      </c>
      <c r="M29" t="n">
        <v>0</v>
      </c>
      <c r="N29" t="n">
        <v>16.65</v>
      </c>
      <c r="O29" t="n">
        <v>14546.17</v>
      </c>
      <c r="P29" t="n">
        <v>50.31</v>
      </c>
      <c r="Q29" t="n">
        <v>2527.52</v>
      </c>
      <c r="R29" t="n">
        <v>101.81</v>
      </c>
      <c r="S29" t="n">
        <v>60.53</v>
      </c>
      <c r="T29" t="n">
        <v>20674.03</v>
      </c>
      <c r="U29" t="n">
        <v>0.59</v>
      </c>
      <c r="V29" t="n">
        <v>0.79</v>
      </c>
      <c r="W29" t="n">
        <v>0.3</v>
      </c>
      <c r="X29" t="n">
        <v>1.33</v>
      </c>
      <c r="Y29" t="n">
        <v>4</v>
      </c>
      <c r="Z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INDEX(resultados!$A$2:$ZZ$29, 1, MATCH($B$1, resultados!$A$1:$ZZ$1, 0))</f>
        <v/>
      </c>
      <c r="B7">
        <f>INDEX(resultados!$A$2:$ZZ$29, 1, MATCH($B$2, resultados!$A$1:$ZZ$1, 0))</f>
        <v/>
      </c>
      <c r="C7">
        <f>INDEX(resultados!$A$2:$ZZ$29, 1, MATCH($B$3, resultados!$A$1:$ZZ$1, 0))</f>
        <v/>
      </c>
    </row>
    <row r="8">
      <c r="A8">
        <f>INDEX(resultados!$A$2:$ZZ$29, 2, MATCH($B$1, resultados!$A$1:$ZZ$1, 0))</f>
        <v/>
      </c>
      <c r="B8">
        <f>INDEX(resultados!$A$2:$ZZ$29, 2, MATCH($B$2, resultados!$A$1:$ZZ$1, 0))</f>
        <v/>
      </c>
      <c r="C8">
        <f>INDEX(resultados!$A$2:$ZZ$29, 2, MATCH($B$3, resultados!$A$1:$ZZ$1, 0))</f>
        <v/>
      </c>
    </row>
    <row r="9">
      <c r="A9">
        <f>INDEX(resultados!$A$2:$ZZ$29, 3, MATCH($B$1, resultados!$A$1:$ZZ$1, 0))</f>
        <v/>
      </c>
      <c r="B9">
        <f>INDEX(resultados!$A$2:$ZZ$29, 3, MATCH($B$2, resultados!$A$1:$ZZ$1, 0))</f>
        <v/>
      </c>
      <c r="C9">
        <f>INDEX(resultados!$A$2:$ZZ$29, 3, MATCH($B$3, resultados!$A$1:$ZZ$1, 0))</f>
        <v/>
      </c>
    </row>
    <row r="10">
      <c r="A10">
        <f>INDEX(resultados!$A$2:$ZZ$29, 4, MATCH($B$1, resultados!$A$1:$ZZ$1, 0))</f>
        <v/>
      </c>
      <c r="B10">
        <f>INDEX(resultados!$A$2:$ZZ$29, 4, MATCH($B$2, resultados!$A$1:$ZZ$1, 0))</f>
        <v/>
      </c>
      <c r="C10">
        <f>INDEX(resultados!$A$2:$ZZ$29, 4, MATCH($B$3, resultados!$A$1:$ZZ$1, 0))</f>
        <v/>
      </c>
    </row>
    <row r="11">
      <c r="A11">
        <f>INDEX(resultados!$A$2:$ZZ$29, 5, MATCH($B$1, resultados!$A$1:$ZZ$1, 0))</f>
        <v/>
      </c>
      <c r="B11">
        <f>INDEX(resultados!$A$2:$ZZ$29, 5, MATCH($B$2, resultados!$A$1:$ZZ$1, 0))</f>
        <v/>
      </c>
      <c r="C11">
        <f>INDEX(resultados!$A$2:$ZZ$29, 5, MATCH($B$3, resultados!$A$1:$ZZ$1, 0))</f>
        <v/>
      </c>
    </row>
    <row r="12">
      <c r="A12">
        <f>INDEX(resultados!$A$2:$ZZ$29, 6, MATCH($B$1, resultados!$A$1:$ZZ$1, 0))</f>
        <v/>
      </c>
      <c r="B12">
        <f>INDEX(resultados!$A$2:$ZZ$29, 6, MATCH($B$2, resultados!$A$1:$ZZ$1, 0))</f>
        <v/>
      </c>
      <c r="C12">
        <f>INDEX(resultados!$A$2:$ZZ$29, 6, MATCH($B$3, resultados!$A$1:$ZZ$1, 0))</f>
        <v/>
      </c>
    </row>
    <row r="13">
      <c r="A13">
        <f>INDEX(resultados!$A$2:$ZZ$29, 7, MATCH($B$1, resultados!$A$1:$ZZ$1, 0))</f>
        <v/>
      </c>
      <c r="B13">
        <f>INDEX(resultados!$A$2:$ZZ$29, 7, MATCH($B$2, resultados!$A$1:$ZZ$1, 0))</f>
        <v/>
      </c>
      <c r="C13">
        <f>INDEX(resultados!$A$2:$ZZ$29, 7, MATCH($B$3, resultados!$A$1:$ZZ$1, 0))</f>
        <v/>
      </c>
    </row>
    <row r="14">
      <c r="A14">
        <f>INDEX(resultados!$A$2:$ZZ$29, 8, MATCH($B$1, resultados!$A$1:$ZZ$1, 0))</f>
        <v/>
      </c>
      <c r="B14">
        <f>INDEX(resultados!$A$2:$ZZ$29, 8, MATCH($B$2, resultados!$A$1:$ZZ$1, 0))</f>
        <v/>
      </c>
      <c r="C14">
        <f>INDEX(resultados!$A$2:$ZZ$29, 8, MATCH($B$3, resultados!$A$1:$ZZ$1, 0))</f>
        <v/>
      </c>
    </row>
    <row r="15">
      <c r="A15">
        <f>INDEX(resultados!$A$2:$ZZ$29, 9, MATCH($B$1, resultados!$A$1:$ZZ$1, 0))</f>
        <v/>
      </c>
      <c r="B15">
        <f>INDEX(resultados!$A$2:$ZZ$29, 9, MATCH($B$2, resultados!$A$1:$ZZ$1, 0))</f>
        <v/>
      </c>
      <c r="C15">
        <f>INDEX(resultados!$A$2:$ZZ$29, 9, MATCH($B$3, resultados!$A$1:$ZZ$1, 0))</f>
        <v/>
      </c>
    </row>
    <row r="16">
      <c r="A16">
        <f>INDEX(resultados!$A$2:$ZZ$29, 10, MATCH($B$1, resultados!$A$1:$ZZ$1, 0))</f>
        <v/>
      </c>
      <c r="B16">
        <f>INDEX(resultados!$A$2:$ZZ$29, 10, MATCH($B$2, resultados!$A$1:$ZZ$1, 0))</f>
        <v/>
      </c>
      <c r="C16">
        <f>INDEX(resultados!$A$2:$ZZ$29, 10, MATCH($B$3, resultados!$A$1:$ZZ$1, 0))</f>
        <v/>
      </c>
    </row>
    <row r="17">
      <c r="A17">
        <f>INDEX(resultados!$A$2:$ZZ$29, 11, MATCH($B$1, resultados!$A$1:$ZZ$1, 0))</f>
        <v/>
      </c>
      <c r="B17">
        <f>INDEX(resultados!$A$2:$ZZ$29, 11, MATCH($B$2, resultados!$A$1:$ZZ$1, 0))</f>
        <v/>
      </c>
      <c r="C17">
        <f>INDEX(resultados!$A$2:$ZZ$29, 11, MATCH($B$3, resultados!$A$1:$ZZ$1, 0))</f>
        <v/>
      </c>
    </row>
    <row r="18">
      <c r="A18">
        <f>INDEX(resultados!$A$2:$ZZ$29, 12, MATCH($B$1, resultados!$A$1:$ZZ$1, 0))</f>
        <v/>
      </c>
      <c r="B18">
        <f>INDEX(resultados!$A$2:$ZZ$29, 12, MATCH($B$2, resultados!$A$1:$ZZ$1, 0))</f>
        <v/>
      </c>
      <c r="C18">
        <f>INDEX(resultados!$A$2:$ZZ$29, 12, MATCH($B$3, resultados!$A$1:$ZZ$1, 0))</f>
        <v/>
      </c>
    </row>
    <row r="19">
      <c r="A19">
        <f>INDEX(resultados!$A$2:$ZZ$29, 13, MATCH($B$1, resultados!$A$1:$ZZ$1, 0))</f>
        <v/>
      </c>
      <c r="B19">
        <f>INDEX(resultados!$A$2:$ZZ$29, 13, MATCH($B$2, resultados!$A$1:$ZZ$1, 0))</f>
        <v/>
      </c>
      <c r="C19">
        <f>INDEX(resultados!$A$2:$ZZ$29, 13, MATCH($B$3, resultados!$A$1:$ZZ$1, 0))</f>
        <v/>
      </c>
    </row>
    <row r="20">
      <c r="A20">
        <f>INDEX(resultados!$A$2:$ZZ$29, 14, MATCH($B$1, resultados!$A$1:$ZZ$1, 0))</f>
        <v/>
      </c>
      <c r="B20">
        <f>INDEX(resultados!$A$2:$ZZ$29, 14, MATCH($B$2, resultados!$A$1:$ZZ$1, 0))</f>
        <v/>
      </c>
      <c r="C20">
        <f>INDEX(resultados!$A$2:$ZZ$29, 14, MATCH($B$3, resultados!$A$1:$ZZ$1, 0))</f>
        <v/>
      </c>
    </row>
    <row r="21">
      <c r="A21">
        <f>INDEX(resultados!$A$2:$ZZ$29, 15, MATCH($B$1, resultados!$A$1:$ZZ$1, 0))</f>
        <v/>
      </c>
      <c r="B21">
        <f>INDEX(resultados!$A$2:$ZZ$29, 15, MATCH($B$2, resultados!$A$1:$ZZ$1, 0))</f>
        <v/>
      </c>
      <c r="C21">
        <f>INDEX(resultados!$A$2:$ZZ$29, 15, MATCH($B$3, resultados!$A$1:$ZZ$1, 0))</f>
        <v/>
      </c>
    </row>
    <row r="22">
      <c r="A22">
        <f>INDEX(resultados!$A$2:$ZZ$29, 16, MATCH($B$1, resultados!$A$1:$ZZ$1, 0))</f>
        <v/>
      </c>
      <c r="B22">
        <f>INDEX(resultados!$A$2:$ZZ$29, 16, MATCH($B$2, resultados!$A$1:$ZZ$1, 0))</f>
        <v/>
      </c>
      <c r="C22">
        <f>INDEX(resultados!$A$2:$ZZ$29, 16, MATCH($B$3, resultados!$A$1:$ZZ$1, 0))</f>
        <v/>
      </c>
    </row>
    <row r="23">
      <c r="A23">
        <f>INDEX(resultados!$A$2:$ZZ$29, 17, MATCH($B$1, resultados!$A$1:$ZZ$1, 0))</f>
        <v/>
      </c>
      <c r="B23">
        <f>INDEX(resultados!$A$2:$ZZ$29, 17, MATCH($B$2, resultados!$A$1:$ZZ$1, 0))</f>
        <v/>
      </c>
      <c r="C23">
        <f>INDEX(resultados!$A$2:$ZZ$29, 17, MATCH($B$3, resultados!$A$1:$ZZ$1, 0))</f>
        <v/>
      </c>
    </row>
    <row r="24">
      <c r="A24">
        <f>INDEX(resultados!$A$2:$ZZ$29, 18, MATCH($B$1, resultados!$A$1:$ZZ$1, 0))</f>
        <v/>
      </c>
      <c r="B24">
        <f>INDEX(resultados!$A$2:$ZZ$29, 18, MATCH($B$2, resultados!$A$1:$ZZ$1, 0))</f>
        <v/>
      </c>
      <c r="C24">
        <f>INDEX(resultados!$A$2:$ZZ$29, 18, MATCH($B$3, resultados!$A$1:$ZZ$1, 0))</f>
        <v/>
      </c>
    </row>
    <row r="25">
      <c r="A25">
        <f>INDEX(resultados!$A$2:$ZZ$29, 19, MATCH($B$1, resultados!$A$1:$ZZ$1, 0))</f>
        <v/>
      </c>
      <c r="B25">
        <f>INDEX(resultados!$A$2:$ZZ$29, 19, MATCH($B$2, resultados!$A$1:$ZZ$1, 0))</f>
        <v/>
      </c>
      <c r="C25">
        <f>INDEX(resultados!$A$2:$ZZ$29, 19, MATCH($B$3, resultados!$A$1:$ZZ$1, 0))</f>
        <v/>
      </c>
    </row>
    <row r="26">
      <c r="A26">
        <f>INDEX(resultados!$A$2:$ZZ$29, 20, MATCH($B$1, resultados!$A$1:$ZZ$1, 0))</f>
        <v/>
      </c>
      <c r="B26">
        <f>INDEX(resultados!$A$2:$ZZ$29, 20, MATCH($B$2, resultados!$A$1:$ZZ$1, 0))</f>
        <v/>
      </c>
      <c r="C26">
        <f>INDEX(resultados!$A$2:$ZZ$29, 20, MATCH($B$3, resultados!$A$1:$ZZ$1, 0))</f>
        <v/>
      </c>
    </row>
    <row r="27">
      <c r="A27">
        <f>INDEX(resultados!$A$2:$ZZ$29, 21, MATCH($B$1, resultados!$A$1:$ZZ$1, 0))</f>
        <v/>
      </c>
      <c r="B27">
        <f>INDEX(resultados!$A$2:$ZZ$29, 21, MATCH($B$2, resultados!$A$1:$ZZ$1, 0))</f>
        <v/>
      </c>
      <c r="C27">
        <f>INDEX(resultados!$A$2:$ZZ$29, 21, MATCH($B$3, resultados!$A$1:$ZZ$1, 0))</f>
        <v/>
      </c>
    </row>
    <row r="28">
      <c r="A28">
        <f>INDEX(resultados!$A$2:$ZZ$29, 22, MATCH($B$1, resultados!$A$1:$ZZ$1, 0))</f>
        <v/>
      </c>
      <c r="B28">
        <f>INDEX(resultados!$A$2:$ZZ$29, 22, MATCH($B$2, resultados!$A$1:$ZZ$1, 0))</f>
        <v/>
      </c>
      <c r="C28">
        <f>INDEX(resultados!$A$2:$ZZ$29, 22, MATCH($B$3, resultados!$A$1:$ZZ$1, 0))</f>
        <v/>
      </c>
    </row>
    <row r="29">
      <c r="A29">
        <f>INDEX(resultados!$A$2:$ZZ$29, 23, MATCH($B$1, resultados!$A$1:$ZZ$1, 0))</f>
        <v/>
      </c>
      <c r="B29">
        <f>INDEX(resultados!$A$2:$ZZ$29, 23, MATCH($B$2, resultados!$A$1:$ZZ$1, 0))</f>
        <v/>
      </c>
      <c r="C29">
        <f>INDEX(resultados!$A$2:$ZZ$29, 23, MATCH($B$3, resultados!$A$1:$ZZ$1, 0))</f>
        <v/>
      </c>
    </row>
    <row r="30">
      <c r="A30">
        <f>INDEX(resultados!$A$2:$ZZ$29, 24, MATCH($B$1, resultados!$A$1:$ZZ$1, 0))</f>
        <v/>
      </c>
      <c r="B30">
        <f>INDEX(resultados!$A$2:$ZZ$29, 24, MATCH($B$2, resultados!$A$1:$ZZ$1, 0))</f>
        <v/>
      </c>
      <c r="C30">
        <f>INDEX(resultados!$A$2:$ZZ$29, 24, MATCH($B$3, resultados!$A$1:$ZZ$1, 0))</f>
        <v/>
      </c>
    </row>
    <row r="31">
      <c r="A31">
        <f>INDEX(resultados!$A$2:$ZZ$29, 25, MATCH($B$1, resultados!$A$1:$ZZ$1, 0))</f>
        <v/>
      </c>
      <c r="B31">
        <f>INDEX(resultados!$A$2:$ZZ$29, 25, MATCH($B$2, resultados!$A$1:$ZZ$1, 0))</f>
        <v/>
      </c>
      <c r="C31">
        <f>INDEX(resultados!$A$2:$ZZ$29, 25, MATCH($B$3, resultados!$A$1:$ZZ$1, 0))</f>
        <v/>
      </c>
    </row>
    <row r="32">
      <c r="A32">
        <f>INDEX(resultados!$A$2:$ZZ$29, 26, MATCH($B$1, resultados!$A$1:$ZZ$1, 0))</f>
        <v/>
      </c>
      <c r="B32">
        <f>INDEX(resultados!$A$2:$ZZ$29, 26, MATCH($B$2, resultados!$A$1:$ZZ$1, 0))</f>
        <v/>
      </c>
      <c r="C32">
        <f>INDEX(resultados!$A$2:$ZZ$29, 26, MATCH($B$3, resultados!$A$1:$ZZ$1, 0))</f>
        <v/>
      </c>
    </row>
    <row r="33">
      <c r="A33">
        <f>INDEX(resultados!$A$2:$ZZ$29, 27, MATCH($B$1, resultados!$A$1:$ZZ$1, 0))</f>
        <v/>
      </c>
      <c r="B33">
        <f>INDEX(resultados!$A$2:$ZZ$29, 27, MATCH($B$2, resultados!$A$1:$ZZ$1, 0))</f>
        <v/>
      </c>
      <c r="C33">
        <f>INDEX(resultados!$A$2:$ZZ$29, 27, MATCH($B$3, resultados!$A$1:$ZZ$1, 0))</f>
        <v/>
      </c>
    </row>
    <row r="34">
      <c r="A34">
        <f>INDEX(resultados!$A$2:$ZZ$29, 28, MATCH($B$1, resultados!$A$1:$ZZ$1, 0))</f>
        <v/>
      </c>
      <c r="B34">
        <f>INDEX(resultados!$A$2:$ZZ$29, 28, MATCH($B$2, resultados!$A$1:$ZZ$1, 0))</f>
        <v/>
      </c>
      <c r="C34">
        <f>INDEX(resultados!$A$2:$ZZ$29, 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9.049099999999999</v>
      </c>
      <c r="E2" t="n">
        <v>11.05</v>
      </c>
      <c r="F2" t="n">
        <v>7.87</v>
      </c>
      <c r="G2" t="n">
        <v>5.49</v>
      </c>
      <c r="H2" t="n">
        <v>0.24</v>
      </c>
      <c r="I2" t="n">
        <v>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45.15</v>
      </c>
      <c r="Q2" t="n">
        <v>2530.65</v>
      </c>
      <c r="R2" t="n">
        <v>140.3</v>
      </c>
      <c r="S2" t="n">
        <v>60.53</v>
      </c>
      <c r="T2" t="n">
        <v>39724.12</v>
      </c>
      <c r="U2" t="n">
        <v>0.43</v>
      </c>
      <c r="V2" t="n">
        <v>0.67</v>
      </c>
      <c r="W2" t="n">
        <v>0.41</v>
      </c>
      <c r="X2" t="n">
        <v>2.56</v>
      </c>
      <c r="Y2" t="n">
        <v>4</v>
      </c>
      <c r="Z2" t="n">
        <v>10</v>
      </c>
      <c r="AA2" t="n">
        <v>61.62750293068147</v>
      </c>
      <c r="AB2" t="n">
        <v>84.32146832327237</v>
      </c>
      <c r="AC2" t="n">
        <v>76.27394573244329</v>
      </c>
      <c r="AD2" t="n">
        <v>61627.50293068147</v>
      </c>
      <c r="AE2" t="n">
        <v>84321.46832327238</v>
      </c>
      <c r="AF2" t="n">
        <v>7.048010864461852e-06</v>
      </c>
      <c r="AG2" t="n">
        <v>7</v>
      </c>
      <c r="AH2" t="n">
        <v>76273.94573244329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7.181</v>
      </c>
      <c r="E2" t="n">
        <v>13.93</v>
      </c>
      <c r="F2" t="n">
        <v>10.35</v>
      </c>
      <c r="G2" t="n">
        <v>3.67</v>
      </c>
      <c r="H2" t="n">
        <v>0.43</v>
      </c>
      <c r="I2" t="n">
        <v>169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40.76</v>
      </c>
      <c r="Q2" t="n">
        <v>2534.29</v>
      </c>
      <c r="R2" t="n">
        <v>217.34</v>
      </c>
      <c r="S2" t="n">
        <v>60.53</v>
      </c>
      <c r="T2" t="n">
        <v>77827.82000000001</v>
      </c>
      <c r="U2" t="n">
        <v>0.28</v>
      </c>
      <c r="V2" t="n">
        <v>0.51</v>
      </c>
      <c r="W2" t="n">
        <v>0.66</v>
      </c>
      <c r="X2" t="n">
        <v>5.03</v>
      </c>
      <c r="Y2" t="n">
        <v>4</v>
      </c>
      <c r="Z2" t="n">
        <v>10</v>
      </c>
      <c r="AA2" t="n">
        <v>76.09459790652771</v>
      </c>
      <c r="AB2" t="n">
        <v>104.1159859124007</v>
      </c>
      <c r="AC2" t="n">
        <v>94.1793023446514</v>
      </c>
      <c r="AD2" t="n">
        <v>76094.59790652771</v>
      </c>
      <c r="AE2" t="n">
        <v>104115.9859124007</v>
      </c>
      <c r="AF2" t="n">
        <v>5.720449999962166e-06</v>
      </c>
      <c r="AG2" t="n">
        <v>9</v>
      </c>
      <c r="AH2" t="n">
        <v>94179.3023446514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9.718999999999999</v>
      </c>
      <c r="E2" t="n">
        <v>10.29</v>
      </c>
      <c r="F2" t="n">
        <v>6.76</v>
      </c>
      <c r="G2" t="n">
        <v>9.01</v>
      </c>
      <c r="H2" t="n">
        <v>0.12</v>
      </c>
      <c r="I2" t="n">
        <v>45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60.54</v>
      </c>
      <c r="Q2" t="n">
        <v>2526.4</v>
      </c>
      <c r="R2" t="n">
        <v>108.53</v>
      </c>
      <c r="S2" t="n">
        <v>60.53</v>
      </c>
      <c r="T2" t="n">
        <v>24045.88</v>
      </c>
      <c r="U2" t="n">
        <v>0.5600000000000001</v>
      </c>
      <c r="V2" t="n">
        <v>0.77</v>
      </c>
      <c r="W2" t="n">
        <v>0.24</v>
      </c>
      <c r="X2" t="n">
        <v>1.45</v>
      </c>
      <c r="Y2" t="n">
        <v>4</v>
      </c>
      <c r="Z2" t="n">
        <v>10</v>
      </c>
      <c r="AA2" t="n">
        <v>59.22295222741488</v>
      </c>
      <c r="AB2" t="n">
        <v>81.03145596977448</v>
      </c>
      <c r="AC2" t="n">
        <v>73.29792754040085</v>
      </c>
      <c r="AD2" t="n">
        <v>59222.95222741488</v>
      </c>
      <c r="AE2" t="n">
        <v>81031.45596977448</v>
      </c>
      <c r="AF2" t="n">
        <v>7.298180362888823e-06</v>
      </c>
      <c r="AG2" t="n">
        <v>6</v>
      </c>
      <c r="AH2" t="n">
        <v>73297.92754040085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10.2634</v>
      </c>
      <c r="E3" t="n">
        <v>9.74</v>
      </c>
      <c r="F3" t="n">
        <v>6.42</v>
      </c>
      <c r="G3" t="n">
        <v>10.13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54.78</v>
      </c>
      <c r="Q3" t="n">
        <v>2527.17</v>
      </c>
      <c r="R3" t="n">
        <v>95.29000000000001</v>
      </c>
      <c r="S3" t="n">
        <v>60.53</v>
      </c>
      <c r="T3" t="n">
        <v>17460.31</v>
      </c>
      <c r="U3" t="n">
        <v>0.64</v>
      </c>
      <c r="V3" t="n">
        <v>0.82</v>
      </c>
      <c r="W3" t="n">
        <v>0.27</v>
      </c>
      <c r="X3" t="n">
        <v>1.11</v>
      </c>
      <c r="Y3" t="n">
        <v>4</v>
      </c>
      <c r="Z3" t="n">
        <v>10</v>
      </c>
      <c r="AA3" t="n">
        <v>56.85830140254615</v>
      </c>
      <c r="AB3" t="n">
        <v>77.79603639015893</v>
      </c>
      <c r="AC3" t="n">
        <v>70.37129186452287</v>
      </c>
      <c r="AD3" t="n">
        <v>56858.30140254615</v>
      </c>
      <c r="AE3" t="n">
        <v>77796.03639015893</v>
      </c>
      <c r="AF3" t="n">
        <v>7.706980588175035e-06</v>
      </c>
      <c r="AG3" t="n">
        <v>6</v>
      </c>
      <c r="AH3" t="n">
        <v>70371.29186452288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8.960599999999999</v>
      </c>
      <c r="E2" t="n">
        <v>11.16</v>
      </c>
      <c r="F2" t="n">
        <v>6.75</v>
      </c>
      <c r="G2" t="n">
        <v>7.23</v>
      </c>
      <c r="H2" t="n">
        <v>0.1</v>
      </c>
      <c r="I2" t="n">
        <v>56</v>
      </c>
      <c r="J2" t="n">
        <v>176.73</v>
      </c>
      <c r="K2" t="n">
        <v>52.44</v>
      </c>
      <c r="L2" t="n">
        <v>1</v>
      </c>
      <c r="M2" t="n">
        <v>54</v>
      </c>
      <c r="N2" t="n">
        <v>33.29</v>
      </c>
      <c r="O2" t="n">
        <v>22031.19</v>
      </c>
      <c r="P2" t="n">
        <v>76.34</v>
      </c>
      <c r="Q2" t="n">
        <v>2526.67</v>
      </c>
      <c r="R2" t="n">
        <v>107.59</v>
      </c>
      <c r="S2" t="n">
        <v>60.53</v>
      </c>
      <c r="T2" t="n">
        <v>23521.04</v>
      </c>
      <c r="U2" t="n">
        <v>0.5600000000000001</v>
      </c>
      <c r="V2" t="n">
        <v>0.78</v>
      </c>
      <c r="W2" t="n">
        <v>0.24</v>
      </c>
      <c r="X2" t="n">
        <v>1.44</v>
      </c>
      <c r="Y2" t="n">
        <v>4</v>
      </c>
      <c r="Z2" t="n">
        <v>10</v>
      </c>
      <c r="AA2" t="n">
        <v>72.36397314778988</v>
      </c>
      <c r="AB2" t="n">
        <v>99.01158053394948</v>
      </c>
      <c r="AC2" t="n">
        <v>89.56205425144003</v>
      </c>
      <c r="AD2" t="n">
        <v>72363.97314778987</v>
      </c>
      <c r="AE2" t="n">
        <v>99011.58053394948</v>
      </c>
      <c r="AF2" t="n">
        <v>6.64087262406032e-06</v>
      </c>
      <c r="AG2" t="n">
        <v>7</v>
      </c>
      <c r="AH2" t="n">
        <v>89562.05425144003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10.3612</v>
      </c>
      <c r="E3" t="n">
        <v>9.65</v>
      </c>
      <c r="F3" t="n">
        <v>6.16</v>
      </c>
      <c r="G3" t="n">
        <v>12.33</v>
      </c>
      <c r="H3" t="n">
        <v>0.2</v>
      </c>
      <c r="I3" t="n">
        <v>30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60.01</v>
      </c>
      <c r="Q3" t="n">
        <v>2526.04</v>
      </c>
      <c r="R3" t="n">
        <v>87.31</v>
      </c>
      <c r="S3" t="n">
        <v>60.53</v>
      </c>
      <c r="T3" t="n">
        <v>13509.9</v>
      </c>
      <c r="U3" t="n">
        <v>0.6899999999999999</v>
      </c>
      <c r="V3" t="n">
        <v>0.85</v>
      </c>
      <c r="W3" t="n">
        <v>0.25</v>
      </c>
      <c r="X3" t="n">
        <v>0.86</v>
      </c>
      <c r="Y3" t="n">
        <v>4</v>
      </c>
      <c r="Z3" t="n">
        <v>10</v>
      </c>
      <c r="AA3" t="n">
        <v>58.41314911364952</v>
      </c>
      <c r="AB3" t="n">
        <v>79.92344762352931</v>
      </c>
      <c r="AC3" t="n">
        <v>72.29566595562149</v>
      </c>
      <c r="AD3" t="n">
        <v>58413.14911364952</v>
      </c>
      <c r="AE3" t="n">
        <v>79923.44762352931</v>
      </c>
      <c r="AF3" t="n">
        <v>7.678884163160257e-06</v>
      </c>
      <c r="AG3" t="n">
        <v>6</v>
      </c>
      <c r="AH3" t="n">
        <v>72295.66595562149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5.7678</v>
      </c>
      <c r="E2" t="n">
        <v>17.34</v>
      </c>
      <c r="F2" t="n">
        <v>12.88</v>
      </c>
      <c r="G2" t="n">
        <v>3.05</v>
      </c>
      <c r="H2" t="n">
        <v>0.64</v>
      </c>
      <c r="I2" t="n">
        <v>253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37.31</v>
      </c>
      <c r="Q2" t="n">
        <v>2538.48</v>
      </c>
      <c r="R2" t="n">
        <v>295.51</v>
      </c>
      <c r="S2" t="n">
        <v>60.53</v>
      </c>
      <c r="T2" t="n">
        <v>116494.52</v>
      </c>
      <c r="U2" t="n">
        <v>0.2</v>
      </c>
      <c r="V2" t="n">
        <v>0.41</v>
      </c>
      <c r="W2" t="n">
        <v>0.91</v>
      </c>
      <c r="X2" t="n">
        <v>7.55</v>
      </c>
      <c r="Y2" t="n">
        <v>4</v>
      </c>
      <c r="Z2" t="n">
        <v>10</v>
      </c>
      <c r="AA2" t="n">
        <v>91.26001759560928</v>
      </c>
      <c r="AB2" t="n">
        <v>124.8659821820891</v>
      </c>
      <c r="AC2" t="n">
        <v>112.9489480931701</v>
      </c>
      <c r="AD2" t="n">
        <v>91260.01759560929</v>
      </c>
      <c r="AE2" t="n">
        <v>124865.9821820891</v>
      </c>
      <c r="AF2" t="n">
        <v>4.644170972208803e-06</v>
      </c>
      <c r="AG2" t="n">
        <v>11</v>
      </c>
      <c r="AH2" t="n">
        <v>112948.9480931701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9.831799999999999</v>
      </c>
      <c r="E2" t="n">
        <v>10.17</v>
      </c>
      <c r="F2" t="n">
        <v>6.99</v>
      </c>
      <c r="G2" t="n">
        <v>7.23</v>
      </c>
      <c r="H2" t="n">
        <v>0.18</v>
      </c>
      <c r="I2" t="n">
        <v>58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48.37</v>
      </c>
      <c r="Q2" t="n">
        <v>2527.14</v>
      </c>
      <c r="R2" t="n">
        <v>112.96</v>
      </c>
      <c r="S2" t="n">
        <v>60.53</v>
      </c>
      <c r="T2" t="n">
        <v>26196.91</v>
      </c>
      <c r="U2" t="n">
        <v>0.54</v>
      </c>
      <c r="V2" t="n">
        <v>0.75</v>
      </c>
      <c r="W2" t="n">
        <v>0.33</v>
      </c>
      <c r="X2" t="n">
        <v>1.68</v>
      </c>
      <c r="Y2" t="n">
        <v>4</v>
      </c>
      <c r="Z2" t="n">
        <v>10</v>
      </c>
      <c r="AA2" t="n">
        <v>55.20711670749974</v>
      </c>
      <c r="AB2" t="n">
        <v>75.53681264526996</v>
      </c>
      <c r="AC2" t="n">
        <v>68.32768526300495</v>
      </c>
      <c r="AD2" t="n">
        <v>55207.11670749974</v>
      </c>
      <c r="AE2" t="n">
        <v>75536.81264526997</v>
      </c>
      <c r="AF2" t="n">
        <v>7.535337492108866e-06</v>
      </c>
      <c r="AG2" t="n">
        <v>6</v>
      </c>
      <c r="AH2" t="n">
        <v>68327.68526300495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10.1477</v>
      </c>
      <c r="E2" t="n">
        <v>9.85</v>
      </c>
      <c r="F2" t="n">
        <v>6.6</v>
      </c>
      <c r="G2" t="n">
        <v>9</v>
      </c>
      <c r="H2" t="n">
        <v>0.14</v>
      </c>
      <c r="I2" t="n">
        <v>44</v>
      </c>
      <c r="J2" t="n">
        <v>124.63</v>
      </c>
      <c r="K2" t="n">
        <v>45</v>
      </c>
      <c r="L2" t="n">
        <v>1</v>
      </c>
      <c r="M2" t="n">
        <v>1</v>
      </c>
      <c r="N2" t="n">
        <v>18.64</v>
      </c>
      <c r="O2" t="n">
        <v>15605.44</v>
      </c>
      <c r="P2" t="n">
        <v>52.07</v>
      </c>
      <c r="Q2" t="n">
        <v>2527.1</v>
      </c>
      <c r="R2" t="n">
        <v>100.84</v>
      </c>
      <c r="S2" t="n">
        <v>60.53</v>
      </c>
      <c r="T2" t="n">
        <v>20203.75</v>
      </c>
      <c r="U2" t="n">
        <v>0.6</v>
      </c>
      <c r="V2" t="n">
        <v>0.79</v>
      </c>
      <c r="W2" t="n">
        <v>0.29</v>
      </c>
      <c r="X2" t="n">
        <v>1.29</v>
      </c>
      <c r="Y2" t="n">
        <v>4</v>
      </c>
      <c r="Z2" t="n">
        <v>10</v>
      </c>
      <c r="AA2" t="n">
        <v>56.11384345104351</v>
      </c>
      <c r="AB2" t="n">
        <v>76.77743617774667</v>
      </c>
      <c r="AC2" t="n">
        <v>69.44990542676854</v>
      </c>
      <c r="AD2" t="n">
        <v>56113.84345104351</v>
      </c>
      <c r="AE2" t="n">
        <v>76777.43617774667</v>
      </c>
      <c r="AF2" t="n">
        <v>7.67746273196014e-06</v>
      </c>
      <c r="AG2" t="n">
        <v>6</v>
      </c>
      <c r="AH2" t="n">
        <v>69449.90542676854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10.1457</v>
      </c>
      <c r="E3" t="n">
        <v>9.859999999999999</v>
      </c>
      <c r="F3" t="n">
        <v>6.6</v>
      </c>
      <c r="G3" t="n">
        <v>9</v>
      </c>
      <c r="H3" t="n">
        <v>0.28</v>
      </c>
      <c r="I3" t="n">
        <v>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52.61</v>
      </c>
      <c r="Q3" t="n">
        <v>2527.34</v>
      </c>
      <c r="R3" t="n">
        <v>100.85</v>
      </c>
      <c r="S3" t="n">
        <v>60.53</v>
      </c>
      <c r="T3" t="n">
        <v>20209.4</v>
      </c>
      <c r="U3" t="n">
        <v>0.6</v>
      </c>
      <c r="V3" t="n">
        <v>0.79</v>
      </c>
      <c r="W3" t="n">
        <v>0.29</v>
      </c>
      <c r="X3" t="n">
        <v>1.29</v>
      </c>
      <c r="Y3" t="n">
        <v>4</v>
      </c>
      <c r="Z3" t="n">
        <v>10</v>
      </c>
      <c r="AA3" t="n">
        <v>56.24537942633097</v>
      </c>
      <c r="AB3" t="n">
        <v>76.95740950209255</v>
      </c>
      <c r="AC3" t="n">
        <v>69.61270234963305</v>
      </c>
      <c r="AD3" t="n">
        <v>56245.37942633097</v>
      </c>
      <c r="AE3" t="n">
        <v>76957.40950209255</v>
      </c>
      <c r="AF3" t="n">
        <v>7.675949588542032e-06</v>
      </c>
      <c r="AG3" t="n">
        <v>6</v>
      </c>
      <c r="AH3" t="n">
        <v>69612.70234963305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2024-09-26T13:13:33Z</dcterms:created>
  <dcterms:modified xmlns:dcterms="http://purl.org/dc/terms/" xmlns:xsi="http://www.w3.org/2001/XMLSchema-instance" xsi:type="dcterms:W3CDTF">2024-09-26T13:13:33Z</dcterms:modified>
</cp:coreProperties>
</file>