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gráficos!$A$7:$A$27</f>
              <numCache>
                <formatCode>General</formatCode>
                <ptCount val="2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</numCache>
            </numRef>
          </xVal>
          <yVal>
            <numRef>
              <f>gráficos!$B$7:$B$27</f>
              <numCache>
                <formatCode>General</formatCode>
                <ptCount val="2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17.8377</v>
      </c>
      <c r="E2" t="n">
        <v>5.61</v>
      </c>
      <c r="F2" t="n">
        <v>2.35</v>
      </c>
      <c r="G2" t="n">
        <v>7.42</v>
      </c>
      <c r="H2" t="n">
        <v>0.09</v>
      </c>
      <c r="I2" t="n">
        <v>19</v>
      </c>
      <c r="J2" t="n">
        <v>194.77</v>
      </c>
      <c r="K2" t="n">
        <v>54.38</v>
      </c>
      <c r="L2" t="n">
        <v>1</v>
      </c>
      <c r="M2" t="n">
        <v>9</v>
      </c>
      <c r="N2" t="n">
        <v>39.4</v>
      </c>
      <c r="O2" t="n">
        <v>24256.19</v>
      </c>
      <c r="P2" t="n">
        <v>24.56</v>
      </c>
      <c r="Q2" t="n">
        <v>1689.36</v>
      </c>
      <c r="R2" t="n">
        <v>22.68</v>
      </c>
      <c r="S2" t="n">
        <v>13.91</v>
      </c>
      <c r="T2" t="n">
        <v>4448.84</v>
      </c>
      <c r="U2" t="n">
        <v>0.61</v>
      </c>
      <c r="V2" t="n">
        <v>0.86</v>
      </c>
      <c r="W2" t="n">
        <v>0.1</v>
      </c>
      <c r="X2" t="n">
        <v>0.3</v>
      </c>
      <c r="Y2" t="n">
        <v>2</v>
      </c>
      <c r="Z2" t="n">
        <v>10</v>
      </c>
      <c r="AA2" t="n">
        <v>48.42569035496255</v>
      </c>
      <c r="AB2" t="n">
        <v>66.2581659343173</v>
      </c>
      <c r="AC2" t="n">
        <v>59.93457957148021</v>
      </c>
      <c r="AD2" t="n">
        <v>48425.69035496255</v>
      </c>
      <c r="AE2" t="n">
        <v>66258.16593431731</v>
      </c>
      <c r="AF2" t="n">
        <v>5.841164545130701e-06</v>
      </c>
      <c r="AG2" t="n">
        <v>5</v>
      </c>
      <c r="AH2" t="n">
        <v>59934.57957148021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18.0397</v>
      </c>
      <c r="E3" t="n">
        <v>5.54</v>
      </c>
      <c r="F3" t="n">
        <v>2.33</v>
      </c>
      <c r="G3" t="n">
        <v>7.76</v>
      </c>
      <c r="H3" t="n">
        <v>0.18</v>
      </c>
      <c r="I3" t="n">
        <v>18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23.96</v>
      </c>
      <c r="Q3" t="n">
        <v>1689.17</v>
      </c>
      <c r="R3" t="n">
        <v>21.83</v>
      </c>
      <c r="S3" t="n">
        <v>13.91</v>
      </c>
      <c r="T3" t="n">
        <v>4029.49</v>
      </c>
      <c r="U3" t="n">
        <v>0.64</v>
      </c>
      <c r="V3" t="n">
        <v>0.87</v>
      </c>
      <c r="W3" t="n">
        <v>0.1</v>
      </c>
      <c r="X3" t="n">
        <v>0.28</v>
      </c>
      <c r="Y3" t="n">
        <v>2</v>
      </c>
      <c r="Z3" t="n">
        <v>10</v>
      </c>
      <c r="AA3" t="n">
        <v>48.1426397672021</v>
      </c>
      <c r="AB3" t="n">
        <v>65.87088363283303</v>
      </c>
      <c r="AC3" t="n">
        <v>59.58425894929534</v>
      </c>
      <c r="AD3" t="n">
        <v>48142.6397672021</v>
      </c>
      <c r="AE3" t="n">
        <v>65870.88363283302</v>
      </c>
      <c r="AF3" t="n">
        <v>5.907311819617681e-06</v>
      </c>
      <c r="AG3" t="n">
        <v>5</v>
      </c>
      <c r="AH3" t="n">
        <v>59584.25894929534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17.3871</v>
      </c>
      <c r="E2" t="n">
        <v>5.75</v>
      </c>
      <c r="F2" t="n">
        <v>2.98</v>
      </c>
      <c r="G2" t="n">
        <v>4.06</v>
      </c>
      <c r="H2" t="n">
        <v>0.2</v>
      </c>
      <c r="I2" t="n">
        <v>44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19.63</v>
      </c>
      <c r="Q2" t="n">
        <v>1690.45</v>
      </c>
      <c r="R2" t="n">
        <v>41.33</v>
      </c>
      <c r="S2" t="n">
        <v>13.91</v>
      </c>
      <c r="T2" t="n">
        <v>13649.21</v>
      </c>
      <c r="U2" t="n">
        <v>0.34</v>
      </c>
      <c r="V2" t="n">
        <v>0.68</v>
      </c>
      <c r="W2" t="n">
        <v>0.18</v>
      </c>
      <c r="X2" t="n">
        <v>0.93</v>
      </c>
      <c r="Y2" t="n">
        <v>2</v>
      </c>
      <c r="Z2" t="n">
        <v>10</v>
      </c>
      <c r="AA2" t="n">
        <v>45.48074935452709</v>
      </c>
      <c r="AB2" t="n">
        <v>62.228767735896</v>
      </c>
      <c r="AC2" t="n">
        <v>56.28974148181907</v>
      </c>
      <c r="AD2" t="n">
        <v>45480.74935452709</v>
      </c>
      <c r="AE2" t="n">
        <v>62228.767735896</v>
      </c>
      <c r="AF2" t="n">
        <v>5.951856314735072e-06</v>
      </c>
      <c r="AG2" t="n">
        <v>5</v>
      </c>
      <c r="AH2" t="n">
        <v>56289.74148181907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16.5776</v>
      </c>
      <c r="E2" t="n">
        <v>6.03</v>
      </c>
      <c r="F2" t="n">
        <v>3.29</v>
      </c>
      <c r="G2" t="n">
        <v>3.4</v>
      </c>
      <c r="H2" t="n">
        <v>0.24</v>
      </c>
      <c r="I2" t="n">
        <v>58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18.94</v>
      </c>
      <c r="Q2" t="n">
        <v>1690.88</v>
      </c>
      <c r="R2" t="n">
        <v>50.26</v>
      </c>
      <c r="S2" t="n">
        <v>13.91</v>
      </c>
      <c r="T2" t="n">
        <v>18045.47</v>
      </c>
      <c r="U2" t="n">
        <v>0.28</v>
      </c>
      <c r="V2" t="n">
        <v>0.62</v>
      </c>
      <c r="W2" t="n">
        <v>0.22</v>
      </c>
      <c r="X2" t="n">
        <v>1.24</v>
      </c>
      <c r="Y2" t="n">
        <v>2</v>
      </c>
      <c r="Z2" t="n">
        <v>10</v>
      </c>
      <c r="AA2" t="n">
        <v>52.54685323138451</v>
      </c>
      <c r="AB2" t="n">
        <v>71.89692279470943</v>
      </c>
      <c r="AC2" t="n">
        <v>65.03518139116326</v>
      </c>
      <c r="AD2" t="n">
        <v>52546.85323138451</v>
      </c>
      <c r="AE2" t="n">
        <v>71896.92279470942</v>
      </c>
      <c r="AF2" t="n">
        <v>5.738525496419058e-06</v>
      </c>
      <c r="AG2" t="n">
        <v>6</v>
      </c>
      <c r="AH2" t="n">
        <v>65035.18139116326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13.3809</v>
      </c>
      <c r="E2" t="n">
        <v>7.47</v>
      </c>
      <c r="F2" t="n">
        <v>4.51</v>
      </c>
      <c r="G2" t="n">
        <v>2.37</v>
      </c>
      <c r="H2" t="n">
        <v>0.43</v>
      </c>
      <c r="I2" t="n">
        <v>114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17.83</v>
      </c>
      <c r="Q2" t="n">
        <v>1695.76</v>
      </c>
      <c r="R2" t="n">
        <v>85.95</v>
      </c>
      <c r="S2" t="n">
        <v>13.91</v>
      </c>
      <c r="T2" t="n">
        <v>35609.88</v>
      </c>
      <c r="U2" t="n">
        <v>0.16</v>
      </c>
      <c r="V2" t="n">
        <v>0.45</v>
      </c>
      <c r="W2" t="n">
        <v>0.38</v>
      </c>
      <c r="X2" t="n">
        <v>2.45</v>
      </c>
      <c r="Y2" t="n">
        <v>2</v>
      </c>
      <c r="Z2" t="n">
        <v>10</v>
      </c>
      <c r="AA2" t="n">
        <v>60.13763688143354</v>
      </c>
      <c r="AB2" t="n">
        <v>82.28296786644115</v>
      </c>
      <c r="AC2" t="n">
        <v>74.42999689815804</v>
      </c>
      <c r="AD2" t="n">
        <v>60137.63688143354</v>
      </c>
      <c r="AE2" t="n">
        <v>82282.96786644115</v>
      </c>
      <c r="AF2" t="n">
        <v>4.73748746875203e-06</v>
      </c>
      <c r="AG2" t="n">
        <v>7</v>
      </c>
      <c r="AH2" t="n">
        <v>74429.99689815803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17.9596</v>
      </c>
      <c r="E2" t="n">
        <v>5.57</v>
      </c>
      <c r="F2" t="n">
        <v>2.59</v>
      </c>
      <c r="G2" t="n">
        <v>5.97</v>
      </c>
      <c r="H2" t="n">
        <v>0.12</v>
      </c>
      <c r="I2" t="n">
        <v>26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22.1</v>
      </c>
      <c r="Q2" t="n">
        <v>1689.33</v>
      </c>
      <c r="R2" t="n">
        <v>29.9</v>
      </c>
      <c r="S2" t="n">
        <v>13.91</v>
      </c>
      <c r="T2" t="n">
        <v>8026.29</v>
      </c>
      <c r="U2" t="n">
        <v>0.47</v>
      </c>
      <c r="V2" t="n">
        <v>0.78</v>
      </c>
      <c r="W2" t="n">
        <v>0.13</v>
      </c>
      <c r="X2" t="n">
        <v>0.54</v>
      </c>
      <c r="Y2" t="n">
        <v>2</v>
      </c>
      <c r="Z2" t="n">
        <v>10</v>
      </c>
      <c r="AA2" t="n">
        <v>46.92963272742373</v>
      </c>
      <c r="AB2" t="n">
        <v>64.21119388691535</v>
      </c>
      <c r="AC2" t="n">
        <v>58.08296766333834</v>
      </c>
      <c r="AD2" t="n">
        <v>46929.63272742373</v>
      </c>
      <c r="AE2" t="n">
        <v>64211.19388691535</v>
      </c>
      <c r="AF2" t="n">
        <v>5.99386768393356e-06</v>
      </c>
      <c r="AG2" t="n">
        <v>5</v>
      </c>
      <c r="AH2" t="n">
        <v>58082.96766333834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17.8855</v>
      </c>
      <c r="E2" t="n">
        <v>5.59</v>
      </c>
      <c r="F2" t="n">
        <v>2.46</v>
      </c>
      <c r="G2" t="n">
        <v>7.38</v>
      </c>
      <c r="H2" t="n">
        <v>0.1</v>
      </c>
      <c r="I2" t="n">
        <v>20</v>
      </c>
      <c r="J2" t="n">
        <v>176.73</v>
      </c>
      <c r="K2" t="n">
        <v>52.44</v>
      </c>
      <c r="L2" t="n">
        <v>1</v>
      </c>
      <c r="M2" t="n">
        <v>0</v>
      </c>
      <c r="N2" t="n">
        <v>33.29</v>
      </c>
      <c r="O2" t="n">
        <v>22031.19</v>
      </c>
      <c r="P2" t="n">
        <v>23.89</v>
      </c>
      <c r="Q2" t="n">
        <v>1690.36</v>
      </c>
      <c r="R2" t="n">
        <v>26.06</v>
      </c>
      <c r="S2" t="n">
        <v>13.91</v>
      </c>
      <c r="T2" t="n">
        <v>6133.98</v>
      </c>
      <c r="U2" t="n">
        <v>0.53</v>
      </c>
      <c r="V2" t="n">
        <v>0.82</v>
      </c>
      <c r="W2" t="n">
        <v>0.11</v>
      </c>
      <c r="X2" t="n">
        <v>0.41</v>
      </c>
      <c r="Y2" t="n">
        <v>2</v>
      </c>
      <c r="Z2" t="n">
        <v>10</v>
      </c>
      <c r="AA2" t="n">
        <v>47.99999430442242</v>
      </c>
      <c r="AB2" t="n">
        <v>65.67570981758432</v>
      </c>
      <c r="AC2" t="n">
        <v>59.40771224904573</v>
      </c>
      <c r="AD2" t="n">
        <v>47999.99430442242</v>
      </c>
      <c r="AE2" t="n">
        <v>65675.70981758431</v>
      </c>
      <c r="AF2" t="n">
        <v>5.891238796887653e-06</v>
      </c>
      <c r="AG2" t="n">
        <v>5</v>
      </c>
      <c r="AH2" t="n">
        <v>59407.71224904573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10.8414</v>
      </c>
      <c r="E2" t="n">
        <v>9.220000000000001</v>
      </c>
      <c r="F2" t="n">
        <v>5.7</v>
      </c>
      <c r="G2" t="n">
        <v>2.02</v>
      </c>
      <c r="H2" t="n">
        <v>0.64</v>
      </c>
      <c r="I2" t="n">
        <v>169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16.54</v>
      </c>
      <c r="Q2" t="n">
        <v>1697.01</v>
      </c>
      <c r="R2" t="n">
        <v>120.84</v>
      </c>
      <c r="S2" t="n">
        <v>13.91</v>
      </c>
      <c r="T2" t="n">
        <v>52778.88</v>
      </c>
      <c r="U2" t="n">
        <v>0.12</v>
      </c>
      <c r="V2" t="n">
        <v>0.36</v>
      </c>
      <c r="W2" t="n">
        <v>0.55</v>
      </c>
      <c r="X2" t="n">
        <v>3.64</v>
      </c>
      <c r="Y2" t="n">
        <v>2</v>
      </c>
      <c r="Z2" t="n">
        <v>10</v>
      </c>
      <c r="AA2" t="n">
        <v>75.30965396705919</v>
      </c>
      <c r="AB2" t="n">
        <v>103.0419909851378</v>
      </c>
      <c r="AC2" t="n">
        <v>93.2078079858848</v>
      </c>
      <c r="AD2" t="n">
        <v>75309.65396705919</v>
      </c>
      <c r="AE2" t="n">
        <v>103041.9909851378</v>
      </c>
      <c r="AF2" t="n">
        <v>3.879724229774074e-06</v>
      </c>
      <c r="AG2" t="n">
        <v>9</v>
      </c>
      <c r="AH2" t="n">
        <v>93207.80798588479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17.6419</v>
      </c>
      <c r="E2" t="n">
        <v>5.67</v>
      </c>
      <c r="F2" t="n">
        <v>2.88</v>
      </c>
      <c r="G2" t="n">
        <v>4.43</v>
      </c>
      <c r="H2" t="n">
        <v>0.18</v>
      </c>
      <c r="I2" t="n">
        <v>39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20.03</v>
      </c>
      <c r="Q2" t="n">
        <v>1690.86</v>
      </c>
      <c r="R2" t="n">
        <v>38.34</v>
      </c>
      <c r="S2" t="n">
        <v>13.91</v>
      </c>
      <c r="T2" t="n">
        <v>12178.4</v>
      </c>
      <c r="U2" t="n">
        <v>0.36</v>
      </c>
      <c r="V2" t="n">
        <v>0.7</v>
      </c>
      <c r="W2" t="n">
        <v>0.17</v>
      </c>
      <c r="X2" t="n">
        <v>0.83</v>
      </c>
      <c r="Y2" t="n">
        <v>2</v>
      </c>
      <c r="Z2" t="n">
        <v>10</v>
      </c>
      <c r="AA2" t="n">
        <v>45.67792551690246</v>
      </c>
      <c r="AB2" t="n">
        <v>62.49855286005619</v>
      </c>
      <c r="AC2" t="n">
        <v>56.5337786923753</v>
      </c>
      <c r="AD2" t="n">
        <v>45677.92551690245</v>
      </c>
      <c r="AE2" t="n">
        <v>62498.5528600562</v>
      </c>
      <c r="AF2" t="n">
        <v>6.009419344577365e-06</v>
      </c>
      <c r="AG2" t="n">
        <v>5</v>
      </c>
      <c r="AH2" t="n">
        <v>56533.7786923753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17.9444</v>
      </c>
      <c r="E2" t="n">
        <v>5.57</v>
      </c>
      <c r="F2" t="n">
        <v>2.67</v>
      </c>
      <c r="G2" t="n">
        <v>5.35</v>
      </c>
      <c r="H2" t="n">
        <v>0.14</v>
      </c>
      <c r="I2" t="n">
        <v>30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21.22</v>
      </c>
      <c r="Q2" t="n">
        <v>1689.3</v>
      </c>
      <c r="R2" t="n">
        <v>32.44</v>
      </c>
      <c r="S2" t="n">
        <v>13.91</v>
      </c>
      <c r="T2" t="n">
        <v>9272.75</v>
      </c>
      <c r="U2" t="n">
        <v>0.43</v>
      </c>
      <c r="V2" t="n">
        <v>0.76</v>
      </c>
      <c r="W2" t="n">
        <v>0.14</v>
      </c>
      <c r="X2" t="n">
        <v>0.62</v>
      </c>
      <c r="Y2" t="n">
        <v>2</v>
      </c>
      <c r="Z2" t="n">
        <v>10</v>
      </c>
      <c r="AA2" t="n">
        <v>46.3878467594616</v>
      </c>
      <c r="AB2" t="n">
        <v>63.46989842363993</v>
      </c>
      <c r="AC2" t="n">
        <v>57.41242039866296</v>
      </c>
      <c r="AD2" t="n">
        <v>46387.84675946159</v>
      </c>
      <c r="AE2" t="n">
        <v>63469.89842363993</v>
      </c>
      <c r="AF2" t="n">
        <v>6.033877944860435e-06</v>
      </c>
      <c r="AG2" t="n">
        <v>5</v>
      </c>
      <c r="AH2" t="n">
        <v>57412.42039866296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17.8767</v>
      </c>
      <c r="E2" t="n">
        <v>5.59</v>
      </c>
      <c r="F2" t="n">
        <v>2.53</v>
      </c>
      <c r="G2" t="n">
        <v>6.6</v>
      </c>
      <c r="H2" t="n">
        <v>0.11</v>
      </c>
      <c r="I2" t="n">
        <v>23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23.1</v>
      </c>
      <c r="Q2" t="n">
        <v>1691.18</v>
      </c>
      <c r="R2" t="n">
        <v>27.99</v>
      </c>
      <c r="S2" t="n">
        <v>13.91</v>
      </c>
      <c r="T2" t="n">
        <v>7086.65</v>
      </c>
      <c r="U2" t="n">
        <v>0.5</v>
      </c>
      <c r="V2" t="n">
        <v>0.8</v>
      </c>
      <c r="W2" t="n">
        <v>0.12</v>
      </c>
      <c r="X2" t="n">
        <v>0.48</v>
      </c>
      <c r="Y2" t="n">
        <v>2</v>
      </c>
      <c r="Z2" t="n">
        <v>10</v>
      </c>
      <c r="AA2" t="n">
        <v>47.52944611577176</v>
      </c>
      <c r="AB2" t="n">
        <v>65.03188502675181</v>
      </c>
      <c r="AC2" t="n">
        <v>58.82533319263632</v>
      </c>
      <c r="AD2" t="n">
        <v>47529.44611577176</v>
      </c>
      <c r="AE2" t="n">
        <v>65031.88502675181</v>
      </c>
      <c r="AF2" t="n">
        <v>5.925559200716001e-06</v>
      </c>
      <c r="AG2" t="n">
        <v>5</v>
      </c>
      <c r="AH2" t="n">
        <v>58825.33319263632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17.0527</v>
      </c>
      <c r="E2" t="n">
        <v>5.86</v>
      </c>
      <c r="F2" t="n">
        <v>3.11</v>
      </c>
      <c r="G2" t="n">
        <v>3.73</v>
      </c>
      <c r="H2" t="n">
        <v>0.22</v>
      </c>
      <c r="I2" t="n">
        <v>50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19.31</v>
      </c>
      <c r="Q2" t="n">
        <v>1690.66</v>
      </c>
      <c r="R2" t="n">
        <v>45.15</v>
      </c>
      <c r="S2" t="n">
        <v>13.91</v>
      </c>
      <c r="T2" t="n">
        <v>15529.22</v>
      </c>
      <c r="U2" t="n">
        <v>0.31</v>
      </c>
      <c r="V2" t="n">
        <v>0.65</v>
      </c>
      <c r="W2" t="n">
        <v>0.2</v>
      </c>
      <c r="X2" t="n">
        <v>1.06</v>
      </c>
      <c r="Y2" t="n">
        <v>2</v>
      </c>
      <c r="Z2" t="n">
        <v>10</v>
      </c>
      <c r="AA2" t="n">
        <v>52.70309857520838</v>
      </c>
      <c r="AB2" t="n">
        <v>72.1107045671872</v>
      </c>
      <c r="AC2" t="n">
        <v>65.22856013132044</v>
      </c>
      <c r="AD2" t="n">
        <v>52703.09857520838</v>
      </c>
      <c r="AE2" t="n">
        <v>72110.7045671872</v>
      </c>
      <c r="AF2" t="n">
        <v>5.868600536364104e-06</v>
      </c>
      <c r="AG2" t="n">
        <v>6</v>
      </c>
      <c r="AH2" t="n">
        <v>65228.56013132043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17.8536</v>
      </c>
      <c r="E2" t="n">
        <v>5.6</v>
      </c>
      <c r="F2" t="n">
        <v>2.79</v>
      </c>
      <c r="G2" t="n">
        <v>4.78</v>
      </c>
      <c r="H2" t="n">
        <v>0.16</v>
      </c>
      <c r="I2" t="n">
        <v>35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20.24</v>
      </c>
      <c r="Q2" t="n">
        <v>1689.87</v>
      </c>
      <c r="R2" t="n">
        <v>35.81</v>
      </c>
      <c r="S2" t="n">
        <v>13.91</v>
      </c>
      <c r="T2" t="n">
        <v>10933.2</v>
      </c>
      <c r="U2" t="n">
        <v>0.39</v>
      </c>
      <c r="V2" t="n">
        <v>0.73</v>
      </c>
      <c r="W2" t="n">
        <v>0.15</v>
      </c>
      <c r="X2" t="n">
        <v>0.74</v>
      </c>
      <c r="Y2" t="n">
        <v>2</v>
      </c>
      <c r="Z2" t="n">
        <v>10</v>
      </c>
      <c r="AA2" t="n">
        <v>45.82067938104109</v>
      </c>
      <c r="AB2" t="n">
        <v>62.69387499482659</v>
      </c>
      <c r="AC2" t="n">
        <v>56.71045955673961</v>
      </c>
      <c r="AD2" t="n">
        <v>45820.67938104109</v>
      </c>
      <c r="AE2" t="n">
        <v>62693.87499482659</v>
      </c>
      <c r="AF2" t="n">
        <v>6.053712708978765e-06</v>
      </c>
      <c r="AG2" t="n">
        <v>5</v>
      </c>
      <c r="AH2" t="n">
        <v>56710.45955673961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15.9102</v>
      </c>
      <c r="E2" t="n">
        <v>6.29</v>
      </c>
      <c r="F2" t="n">
        <v>3.53</v>
      </c>
      <c r="G2" t="n">
        <v>3.07</v>
      </c>
      <c r="H2" t="n">
        <v>0.28</v>
      </c>
      <c r="I2" t="n">
        <v>69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18.62</v>
      </c>
      <c r="Q2" t="n">
        <v>1692.91</v>
      </c>
      <c r="R2" t="n">
        <v>57.49</v>
      </c>
      <c r="S2" t="n">
        <v>13.91</v>
      </c>
      <c r="T2" t="n">
        <v>21606.14</v>
      </c>
      <c r="U2" t="n">
        <v>0.24</v>
      </c>
      <c r="V2" t="n">
        <v>0.57</v>
      </c>
      <c r="W2" t="n">
        <v>0.25</v>
      </c>
      <c r="X2" t="n">
        <v>1.48</v>
      </c>
      <c r="Y2" t="n">
        <v>2</v>
      </c>
      <c r="Z2" t="n">
        <v>10</v>
      </c>
      <c r="AA2" t="n">
        <v>52.47681666645794</v>
      </c>
      <c r="AB2" t="n">
        <v>71.80109567678174</v>
      </c>
      <c r="AC2" t="n">
        <v>64.94849987887638</v>
      </c>
      <c r="AD2" t="n">
        <v>52476.81666645793</v>
      </c>
      <c r="AE2" t="n">
        <v>71801.09567678174</v>
      </c>
      <c r="AF2" t="n">
        <v>5.543395559904307e-06</v>
      </c>
      <c r="AG2" t="n">
        <v>6</v>
      </c>
      <c r="AH2" t="n">
        <v>64948.49987887637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17.9417</v>
      </c>
      <c r="E2" t="n">
        <v>5.57</v>
      </c>
      <c r="F2" t="n">
        <v>2.49</v>
      </c>
      <c r="G2" t="n">
        <v>7.11</v>
      </c>
      <c r="H2" t="n">
        <v>0.11</v>
      </c>
      <c r="I2" t="n">
        <v>21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23.41</v>
      </c>
      <c r="Q2" t="n">
        <v>1689.53</v>
      </c>
      <c r="R2" t="n">
        <v>27.01</v>
      </c>
      <c r="S2" t="n">
        <v>13.91</v>
      </c>
      <c r="T2" t="n">
        <v>6604.97</v>
      </c>
      <c r="U2" t="n">
        <v>0.51</v>
      </c>
      <c r="V2" t="n">
        <v>0.8100000000000001</v>
      </c>
      <c r="W2" t="n">
        <v>0.11</v>
      </c>
      <c r="X2" t="n">
        <v>0.44</v>
      </c>
      <c r="Y2" t="n">
        <v>2</v>
      </c>
      <c r="Z2" t="n">
        <v>10</v>
      </c>
      <c r="AA2" t="n">
        <v>47.71247132447193</v>
      </c>
      <c r="AB2" t="n">
        <v>65.28230819179761</v>
      </c>
      <c r="AC2" t="n">
        <v>59.05185632228134</v>
      </c>
      <c r="AD2" t="n">
        <v>47712.47132447193</v>
      </c>
      <c r="AE2" t="n">
        <v>65282.30819179761</v>
      </c>
      <c r="AF2" t="n">
        <v>5.928040712145469e-06</v>
      </c>
      <c r="AG2" t="n">
        <v>5</v>
      </c>
      <c r="AH2" t="n">
        <v>59051.85632228134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14.9502</v>
      </c>
      <c r="E2" t="n">
        <v>6.69</v>
      </c>
      <c r="F2" t="n">
        <v>3.89</v>
      </c>
      <c r="G2" t="n">
        <v>2.71</v>
      </c>
      <c r="H2" t="n">
        <v>0.34</v>
      </c>
      <c r="I2" t="n">
        <v>86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18.26</v>
      </c>
      <c r="Q2" t="n">
        <v>1694.22</v>
      </c>
      <c r="R2" t="n">
        <v>67.98</v>
      </c>
      <c r="S2" t="n">
        <v>13.91</v>
      </c>
      <c r="T2" t="n">
        <v>26764.51</v>
      </c>
      <c r="U2" t="n">
        <v>0.2</v>
      </c>
      <c r="V2" t="n">
        <v>0.52</v>
      </c>
      <c r="W2" t="n">
        <v>0.3</v>
      </c>
      <c r="X2" t="n">
        <v>1.84</v>
      </c>
      <c r="Y2" t="n">
        <v>2</v>
      </c>
      <c r="Z2" t="n">
        <v>10</v>
      </c>
      <c r="AA2" t="n">
        <v>52.53155951737939</v>
      </c>
      <c r="AB2" t="n">
        <v>71.87599726049655</v>
      </c>
      <c r="AC2" t="n">
        <v>65.0162529605665</v>
      </c>
      <c r="AD2" t="n">
        <v>52531.55951737938</v>
      </c>
      <c r="AE2" t="n">
        <v>71875.99726049654</v>
      </c>
      <c r="AF2" t="n">
        <v>5.247493254829986e-06</v>
      </c>
      <c r="AG2" t="n">
        <v>6</v>
      </c>
      <c r="AH2" t="n">
        <v>65016.2529605665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18.065</v>
      </c>
      <c r="E2" t="n">
        <v>5.54</v>
      </c>
      <c r="F2" t="n">
        <v>2.62</v>
      </c>
      <c r="G2" t="n">
        <v>5.82</v>
      </c>
      <c r="H2" t="n">
        <v>0.13</v>
      </c>
      <c r="I2" t="n">
        <v>27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21.52</v>
      </c>
      <c r="Q2" t="n">
        <v>1689.12</v>
      </c>
      <c r="R2" t="n">
        <v>30.72</v>
      </c>
      <c r="S2" t="n">
        <v>13.91</v>
      </c>
      <c r="T2" t="n">
        <v>8432.48</v>
      </c>
      <c r="U2" t="n">
        <v>0.45</v>
      </c>
      <c r="V2" t="n">
        <v>0.77</v>
      </c>
      <c r="W2" t="n">
        <v>0.13</v>
      </c>
      <c r="X2" t="n">
        <v>0.57</v>
      </c>
      <c r="Y2" t="n">
        <v>2</v>
      </c>
      <c r="Z2" t="n">
        <v>10</v>
      </c>
      <c r="AA2" t="n">
        <v>46.57081824088797</v>
      </c>
      <c r="AB2" t="n">
        <v>63.72024807665942</v>
      </c>
      <c r="AC2" t="n">
        <v>57.63887703216631</v>
      </c>
      <c r="AD2" t="n">
        <v>46570.81824088797</v>
      </c>
      <c r="AE2" t="n">
        <v>63720.24807665942</v>
      </c>
      <c r="AF2" t="n">
        <v>6.051130785877058e-06</v>
      </c>
      <c r="AG2" t="n">
        <v>5</v>
      </c>
      <c r="AH2" t="n">
        <v>57638.8770321663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17.991</v>
      </c>
      <c r="E2" t="n">
        <v>5.56</v>
      </c>
      <c r="F2" t="n">
        <v>2.55</v>
      </c>
      <c r="G2" t="n">
        <v>6.37</v>
      </c>
      <c r="H2" t="n">
        <v>0.12</v>
      </c>
      <c r="I2" t="n">
        <v>24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22.5</v>
      </c>
      <c r="Q2" t="n">
        <v>1689.29</v>
      </c>
      <c r="R2" t="n">
        <v>28.77</v>
      </c>
      <c r="S2" t="n">
        <v>13.91</v>
      </c>
      <c r="T2" t="n">
        <v>7467.58</v>
      </c>
      <c r="U2" t="n">
        <v>0.48</v>
      </c>
      <c r="V2" t="n">
        <v>0.79</v>
      </c>
      <c r="W2" t="n">
        <v>0.12</v>
      </c>
      <c r="X2" t="n">
        <v>0.5</v>
      </c>
      <c r="Y2" t="n">
        <v>2</v>
      </c>
      <c r="Z2" t="n">
        <v>10</v>
      </c>
      <c r="AA2" t="n">
        <v>47.16705790157672</v>
      </c>
      <c r="AB2" t="n">
        <v>64.53604948465075</v>
      </c>
      <c r="AC2" t="n">
        <v>58.37681949876367</v>
      </c>
      <c r="AD2" t="n">
        <v>47167.05790157672</v>
      </c>
      <c r="AE2" t="n">
        <v>64536.04948465075</v>
      </c>
      <c r="AF2" t="n">
        <v>5.983419708655552e-06</v>
      </c>
      <c r="AG2" t="n">
        <v>5</v>
      </c>
      <c r="AH2" t="n">
        <v>58376.81949876367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17.6722</v>
      </c>
      <c r="E2" t="n">
        <v>5.66</v>
      </c>
      <c r="F2" t="n">
        <v>2.45</v>
      </c>
      <c r="G2" t="n">
        <v>7.34</v>
      </c>
      <c r="H2" t="n">
        <v>0.1</v>
      </c>
      <c r="I2" t="n">
        <v>20</v>
      </c>
      <c r="J2" t="n">
        <v>185.69</v>
      </c>
      <c r="K2" t="n">
        <v>53.44</v>
      </c>
      <c r="L2" t="n">
        <v>1</v>
      </c>
      <c r="M2" t="n">
        <v>5</v>
      </c>
      <c r="N2" t="n">
        <v>36.26</v>
      </c>
      <c r="O2" t="n">
        <v>23136.14</v>
      </c>
      <c r="P2" t="n">
        <v>24.52</v>
      </c>
      <c r="Q2" t="n">
        <v>1689.75</v>
      </c>
      <c r="R2" t="n">
        <v>25.8</v>
      </c>
      <c r="S2" t="n">
        <v>13.91</v>
      </c>
      <c r="T2" t="n">
        <v>6007.3</v>
      </c>
      <c r="U2" t="n">
        <v>0.54</v>
      </c>
      <c r="V2" t="n">
        <v>0.83</v>
      </c>
      <c r="W2" t="n">
        <v>0.1</v>
      </c>
      <c r="X2" t="n">
        <v>0.4</v>
      </c>
      <c r="Y2" t="n">
        <v>2</v>
      </c>
      <c r="Z2" t="n">
        <v>10</v>
      </c>
      <c r="AA2" t="n">
        <v>48.41243496276564</v>
      </c>
      <c r="AB2" t="n">
        <v>66.24002932192687</v>
      </c>
      <c r="AC2" t="n">
        <v>59.91817389192142</v>
      </c>
      <c r="AD2" t="n">
        <v>48412.43496276563</v>
      </c>
      <c r="AE2" t="n">
        <v>66240.02932192686</v>
      </c>
      <c r="AF2" t="n">
        <v>5.803658224627233e-06</v>
      </c>
      <c r="AG2" t="n">
        <v>5</v>
      </c>
      <c r="AH2" t="n">
        <v>59918.17389192142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17.7436</v>
      </c>
      <c r="E3" t="n">
        <v>5.64</v>
      </c>
      <c r="F3" t="n">
        <v>2.46</v>
      </c>
      <c r="G3" t="n">
        <v>7.77</v>
      </c>
      <c r="H3" t="n">
        <v>0.19</v>
      </c>
      <c r="I3" t="n">
        <v>19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24.76</v>
      </c>
      <c r="Q3" t="n">
        <v>1689.53</v>
      </c>
      <c r="R3" t="n">
        <v>25.97</v>
      </c>
      <c r="S3" t="n">
        <v>13.91</v>
      </c>
      <c r="T3" t="n">
        <v>6095.8</v>
      </c>
      <c r="U3" t="n">
        <v>0.54</v>
      </c>
      <c r="V3" t="n">
        <v>0.82</v>
      </c>
      <c r="W3" t="n">
        <v>0.11</v>
      </c>
      <c r="X3" t="n">
        <v>0.41</v>
      </c>
      <c r="Y3" t="n">
        <v>2</v>
      </c>
      <c r="Z3" t="n">
        <v>10</v>
      </c>
      <c r="AA3" t="n">
        <v>48.45569847388392</v>
      </c>
      <c r="AB3" t="n">
        <v>66.29922436649028</v>
      </c>
      <c r="AC3" t="n">
        <v>59.97171944451249</v>
      </c>
      <c r="AD3" t="n">
        <v>48455.69847388392</v>
      </c>
      <c r="AE3" t="n">
        <v>66299.22436649028</v>
      </c>
      <c r="AF3" t="n">
        <v>5.827106419941817e-06</v>
      </c>
      <c r="AG3" t="n">
        <v>5</v>
      </c>
      <c r="AH3" t="n">
        <v>59971.71944451248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17.9515</v>
      </c>
      <c r="E2" t="n">
        <v>5.57</v>
      </c>
      <c r="F2" t="n">
        <v>2.72</v>
      </c>
      <c r="G2" t="n">
        <v>5.1</v>
      </c>
      <c r="H2" t="n">
        <v>0.15</v>
      </c>
      <c r="I2" t="n">
        <v>32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20.67</v>
      </c>
      <c r="Q2" t="n">
        <v>1690.58</v>
      </c>
      <c r="R2" t="n">
        <v>33.69</v>
      </c>
      <c r="S2" t="n">
        <v>13.91</v>
      </c>
      <c r="T2" t="n">
        <v>9890.110000000001</v>
      </c>
      <c r="U2" t="n">
        <v>0.41</v>
      </c>
      <c r="V2" t="n">
        <v>0.74</v>
      </c>
      <c r="W2" t="n">
        <v>0.15</v>
      </c>
      <c r="X2" t="n">
        <v>0.67</v>
      </c>
      <c r="Y2" t="n">
        <v>2</v>
      </c>
      <c r="Z2" t="n">
        <v>10</v>
      </c>
      <c r="AA2" t="n">
        <v>46.06779811015496</v>
      </c>
      <c r="AB2" t="n">
        <v>63.0319937421089</v>
      </c>
      <c r="AC2" t="n">
        <v>57.01630872533406</v>
      </c>
      <c r="AD2" t="n">
        <v>46067.79811015496</v>
      </c>
      <c r="AE2" t="n">
        <v>63031.99374210891</v>
      </c>
      <c r="AF2" t="n">
        <v>6.060793338339337e-06</v>
      </c>
      <c r="AG2" t="n">
        <v>5</v>
      </c>
      <c r="AH2" t="n">
        <v>57016.30872533406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17.8377</v>
      </c>
      <c r="E2" t="n">
        <v>5.61</v>
      </c>
      <c r="F2" t="n">
        <v>2.35</v>
      </c>
      <c r="G2" t="n">
        <v>7.42</v>
      </c>
      <c r="H2" t="n">
        <v>0.09</v>
      </c>
      <c r="I2" t="n">
        <v>19</v>
      </c>
      <c r="J2" t="n">
        <v>194.77</v>
      </c>
      <c r="K2" t="n">
        <v>54.38</v>
      </c>
      <c r="L2" t="n">
        <v>1</v>
      </c>
      <c r="M2" t="n">
        <v>9</v>
      </c>
      <c r="N2" t="n">
        <v>39.4</v>
      </c>
      <c r="O2" t="n">
        <v>24256.19</v>
      </c>
      <c r="P2" t="n">
        <v>24.56</v>
      </c>
      <c r="Q2" t="n">
        <v>1689.36</v>
      </c>
      <c r="R2" t="n">
        <v>22.68</v>
      </c>
      <c r="S2" t="n">
        <v>13.91</v>
      </c>
      <c r="T2" t="n">
        <v>4448.84</v>
      </c>
      <c r="U2" t="n">
        <v>0.61</v>
      </c>
      <c r="V2" t="n">
        <v>0.86</v>
      </c>
      <c r="W2" t="n">
        <v>0.1</v>
      </c>
      <c r="X2" t="n">
        <v>0.3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18.0397</v>
      </c>
      <c r="E3" t="n">
        <v>5.54</v>
      </c>
      <c r="F3" t="n">
        <v>2.33</v>
      </c>
      <c r="G3" t="n">
        <v>7.76</v>
      </c>
      <c r="H3" t="n">
        <v>0.18</v>
      </c>
      <c r="I3" t="n">
        <v>18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23.96</v>
      </c>
      <c r="Q3" t="n">
        <v>1689.17</v>
      </c>
      <c r="R3" t="n">
        <v>21.83</v>
      </c>
      <c r="S3" t="n">
        <v>13.91</v>
      </c>
      <c r="T3" t="n">
        <v>4029.49</v>
      </c>
      <c r="U3" t="n">
        <v>0.64</v>
      </c>
      <c r="V3" t="n">
        <v>0.87</v>
      </c>
      <c r="W3" t="n">
        <v>0.1</v>
      </c>
      <c r="X3" t="n">
        <v>0.28</v>
      </c>
      <c r="Y3" t="n">
        <v>2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17.3871</v>
      </c>
      <c r="E4" t="n">
        <v>5.75</v>
      </c>
      <c r="F4" t="n">
        <v>2.98</v>
      </c>
      <c r="G4" t="n">
        <v>4.06</v>
      </c>
      <c r="H4" t="n">
        <v>0.2</v>
      </c>
      <c r="I4" t="n">
        <v>44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19.63</v>
      </c>
      <c r="Q4" t="n">
        <v>1690.45</v>
      </c>
      <c r="R4" t="n">
        <v>41.33</v>
      </c>
      <c r="S4" t="n">
        <v>13.91</v>
      </c>
      <c r="T4" t="n">
        <v>13649.21</v>
      </c>
      <c r="U4" t="n">
        <v>0.34</v>
      </c>
      <c r="V4" t="n">
        <v>0.68</v>
      </c>
      <c r="W4" t="n">
        <v>0.18</v>
      </c>
      <c r="X4" t="n">
        <v>0.93</v>
      </c>
      <c r="Y4" t="n">
        <v>2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16.5776</v>
      </c>
      <c r="E5" t="n">
        <v>6.03</v>
      </c>
      <c r="F5" t="n">
        <v>3.29</v>
      </c>
      <c r="G5" t="n">
        <v>3.4</v>
      </c>
      <c r="H5" t="n">
        <v>0.24</v>
      </c>
      <c r="I5" t="n">
        <v>58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18.94</v>
      </c>
      <c r="Q5" t="n">
        <v>1690.88</v>
      </c>
      <c r="R5" t="n">
        <v>50.26</v>
      </c>
      <c r="S5" t="n">
        <v>13.91</v>
      </c>
      <c r="T5" t="n">
        <v>18045.47</v>
      </c>
      <c r="U5" t="n">
        <v>0.28</v>
      </c>
      <c r="V5" t="n">
        <v>0.62</v>
      </c>
      <c r="W5" t="n">
        <v>0.22</v>
      </c>
      <c r="X5" t="n">
        <v>1.24</v>
      </c>
      <c r="Y5" t="n">
        <v>2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13.3809</v>
      </c>
      <c r="E6" t="n">
        <v>7.47</v>
      </c>
      <c r="F6" t="n">
        <v>4.51</v>
      </c>
      <c r="G6" t="n">
        <v>2.37</v>
      </c>
      <c r="H6" t="n">
        <v>0.43</v>
      </c>
      <c r="I6" t="n">
        <v>114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17.83</v>
      </c>
      <c r="Q6" t="n">
        <v>1695.76</v>
      </c>
      <c r="R6" t="n">
        <v>85.95</v>
      </c>
      <c r="S6" t="n">
        <v>13.91</v>
      </c>
      <c r="T6" t="n">
        <v>35609.88</v>
      </c>
      <c r="U6" t="n">
        <v>0.16</v>
      </c>
      <c r="V6" t="n">
        <v>0.45</v>
      </c>
      <c r="W6" t="n">
        <v>0.38</v>
      </c>
      <c r="X6" t="n">
        <v>2.45</v>
      </c>
      <c r="Y6" t="n">
        <v>2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17.9596</v>
      </c>
      <c r="E7" t="n">
        <v>5.57</v>
      </c>
      <c r="F7" t="n">
        <v>2.59</v>
      </c>
      <c r="G7" t="n">
        <v>5.97</v>
      </c>
      <c r="H7" t="n">
        <v>0.12</v>
      </c>
      <c r="I7" t="n">
        <v>26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22.1</v>
      </c>
      <c r="Q7" t="n">
        <v>1689.33</v>
      </c>
      <c r="R7" t="n">
        <v>29.9</v>
      </c>
      <c r="S7" t="n">
        <v>13.91</v>
      </c>
      <c r="T7" t="n">
        <v>8026.29</v>
      </c>
      <c r="U7" t="n">
        <v>0.47</v>
      </c>
      <c r="V7" t="n">
        <v>0.78</v>
      </c>
      <c r="W7" t="n">
        <v>0.13</v>
      </c>
      <c r="X7" t="n">
        <v>0.54</v>
      </c>
      <c r="Y7" t="n">
        <v>2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17.8855</v>
      </c>
      <c r="E8" t="n">
        <v>5.59</v>
      </c>
      <c r="F8" t="n">
        <v>2.46</v>
      </c>
      <c r="G8" t="n">
        <v>7.38</v>
      </c>
      <c r="H8" t="n">
        <v>0.1</v>
      </c>
      <c r="I8" t="n">
        <v>20</v>
      </c>
      <c r="J8" t="n">
        <v>176.73</v>
      </c>
      <c r="K8" t="n">
        <v>52.44</v>
      </c>
      <c r="L8" t="n">
        <v>1</v>
      </c>
      <c r="M8" t="n">
        <v>0</v>
      </c>
      <c r="N8" t="n">
        <v>33.29</v>
      </c>
      <c r="O8" t="n">
        <v>22031.19</v>
      </c>
      <c r="P8" t="n">
        <v>23.89</v>
      </c>
      <c r="Q8" t="n">
        <v>1690.36</v>
      </c>
      <c r="R8" t="n">
        <v>26.06</v>
      </c>
      <c r="S8" t="n">
        <v>13.91</v>
      </c>
      <c r="T8" t="n">
        <v>6133.98</v>
      </c>
      <c r="U8" t="n">
        <v>0.53</v>
      </c>
      <c r="V8" t="n">
        <v>0.82</v>
      </c>
      <c r="W8" t="n">
        <v>0.11</v>
      </c>
      <c r="X8" t="n">
        <v>0.41</v>
      </c>
      <c r="Y8" t="n">
        <v>2</v>
      </c>
      <c r="Z8" t="n">
        <v>10</v>
      </c>
    </row>
    <row r="9">
      <c r="A9" t="n">
        <v>0</v>
      </c>
      <c r="B9" t="n">
        <v>10</v>
      </c>
      <c r="C9" t="inlineStr">
        <is>
          <t xml:space="preserve">CONCLUIDO	</t>
        </is>
      </c>
      <c r="D9" t="n">
        <v>10.8414</v>
      </c>
      <c r="E9" t="n">
        <v>9.220000000000001</v>
      </c>
      <c r="F9" t="n">
        <v>5.7</v>
      </c>
      <c r="G9" t="n">
        <v>2.02</v>
      </c>
      <c r="H9" t="n">
        <v>0.64</v>
      </c>
      <c r="I9" t="n">
        <v>169</v>
      </c>
      <c r="J9" t="n">
        <v>26.11</v>
      </c>
      <c r="K9" t="n">
        <v>12.1</v>
      </c>
      <c r="L9" t="n">
        <v>1</v>
      </c>
      <c r="M9" t="n">
        <v>0</v>
      </c>
      <c r="N9" t="n">
        <v>3.01</v>
      </c>
      <c r="O9" t="n">
        <v>3454.41</v>
      </c>
      <c r="P9" t="n">
        <v>16.54</v>
      </c>
      <c r="Q9" t="n">
        <v>1697.01</v>
      </c>
      <c r="R9" t="n">
        <v>120.84</v>
      </c>
      <c r="S9" t="n">
        <v>13.91</v>
      </c>
      <c r="T9" t="n">
        <v>52778.88</v>
      </c>
      <c r="U9" t="n">
        <v>0.12</v>
      </c>
      <c r="V9" t="n">
        <v>0.36</v>
      </c>
      <c r="W9" t="n">
        <v>0.55</v>
      </c>
      <c r="X9" t="n">
        <v>3.64</v>
      </c>
      <c r="Y9" t="n">
        <v>2</v>
      </c>
      <c r="Z9" t="n">
        <v>10</v>
      </c>
    </row>
    <row r="10">
      <c r="A10" t="n">
        <v>0</v>
      </c>
      <c r="B10" t="n">
        <v>45</v>
      </c>
      <c r="C10" t="inlineStr">
        <is>
          <t xml:space="preserve">CONCLUIDO	</t>
        </is>
      </c>
      <c r="D10" t="n">
        <v>17.6419</v>
      </c>
      <c r="E10" t="n">
        <v>5.67</v>
      </c>
      <c r="F10" t="n">
        <v>2.88</v>
      </c>
      <c r="G10" t="n">
        <v>4.43</v>
      </c>
      <c r="H10" t="n">
        <v>0.18</v>
      </c>
      <c r="I10" t="n">
        <v>39</v>
      </c>
      <c r="J10" t="n">
        <v>98.70999999999999</v>
      </c>
      <c r="K10" t="n">
        <v>39.72</v>
      </c>
      <c r="L10" t="n">
        <v>1</v>
      </c>
      <c r="M10" t="n">
        <v>0</v>
      </c>
      <c r="N10" t="n">
        <v>12.99</v>
      </c>
      <c r="O10" t="n">
        <v>12407.75</v>
      </c>
      <c r="P10" t="n">
        <v>20.03</v>
      </c>
      <c r="Q10" t="n">
        <v>1690.86</v>
      </c>
      <c r="R10" t="n">
        <v>38.34</v>
      </c>
      <c r="S10" t="n">
        <v>13.91</v>
      </c>
      <c r="T10" t="n">
        <v>12178.4</v>
      </c>
      <c r="U10" t="n">
        <v>0.36</v>
      </c>
      <c r="V10" t="n">
        <v>0.7</v>
      </c>
      <c r="W10" t="n">
        <v>0.17</v>
      </c>
      <c r="X10" t="n">
        <v>0.83</v>
      </c>
      <c r="Y10" t="n">
        <v>2</v>
      </c>
      <c r="Z10" t="n">
        <v>10</v>
      </c>
    </row>
    <row r="11">
      <c r="A11" t="n">
        <v>0</v>
      </c>
      <c r="B11" t="n">
        <v>60</v>
      </c>
      <c r="C11" t="inlineStr">
        <is>
          <t xml:space="preserve">CONCLUIDO	</t>
        </is>
      </c>
      <c r="D11" t="n">
        <v>17.9444</v>
      </c>
      <c r="E11" t="n">
        <v>5.57</v>
      </c>
      <c r="F11" t="n">
        <v>2.67</v>
      </c>
      <c r="G11" t="n">
        <v>5.35</v>
      </c>
      <c r="H11" t="n">
        <v>0.14</v>
      </c>
      <c r="I11" t="n">
        <v>30</v>
      </c>
      <c r="J11" t="n">
        <v>124.63</v>
      </c>
      <c r="K11" t="n">
        <v>45</v>
      </c>
      <c r="L11" t="n">
        <v>1</v>
      </c>
      <c r="M11" t="n">
        <v>0</v>
      </c>
      <c r="N11" t="n">
        <v>18.64</v>
      </c>
      <c r="O11" t="n">
        <v>15605.44</v>
      </c>
      <c r="P11" t="n">
        <v>21.22</v>
      </c>
      <c r="Q11" t="n">
        <v>1689.3</v>
      </c>
      <c r="R11" t="n">
        <v>32.44</v>
      </c>
      <c r="S11" t="n">
        <v>13.91</v>
      </c>
      <c r="T11" t="n">
        <v>9272.75</v>
      </c>
      <c r="U11" t="n">
        <v>0.43</v>
      </c>
      <c r="V11" t="n">
        <v>0.76</v>
      </c>
      <c r="W11" t="n">
        <v>0.14</v>
      </c>
      <c r="X11" t="n">
        <v>0.62</v>
      </c>
      <c r="Y11" t="n">
        <v>2</v>
      </c>
      <c r="Z11" t="n">
        <v>10</v>
      </c>
    </row>
    <row r="12">
      <c r="A12" t="n">
        <v>0</v>
      </c>
      <c r="B12" t="n">
        <v>80</v>
      </c>
      <c r="C12" t="inlineStr">
        <is>
          <t xml:space="preserve">CONCLUIDO	</t>
        </is>
      </c>
      <c r="D12" t="n">
        <v>17.8767</v>
      </c>
      <c r="E12" t="n">
        <v>5.59</v>
      </c>
      <c r="F12" t="n">
        <v>2.53</v>
      </c>
      <c r="G12" t="n">
        <v>6.6</v>
      </c>
      <c r="H12" t="n">
        <v>0.11</v>
      </c>
      <c r="I12" t="n">
        <v>23</v>
      </c>
      <c r="J12" t="n">
        <v>159.12</v>
      </c>
      <c r="K12" t="n">
        <v>50.28</v>
      </c>
      <c r="L12" t="n">
        <v>1</v>
      </c>
      <c r="M12" t="n">
        <v>0</v>
      </c>
      <c r="N12" t="n">
        <v>27.84</v>
      </c>
      <c r="O12" t="n">
        <v>19859.16</v>
      </c>
      <c r="P12" t="n">
        <v>23.1</v>
      </c>
      <c r="Q12" t="n">
        <v>1691.18</v>
      </c>
      <c r="R12" t="n">
        <v>27.99</v>
      </c>
      <c r="S12" t="n">
        <v>13.91</v>
      </c>
      <c r="T12" t="n">
        <v>7086.65</v>
      </c>
      <c r="U12" t="n">
        <v>0.5</v>
      </c>
      <c r="V12" t="n">
        <v>0.8</v>
      </c>
      <c r="W12" t="n">
        <v>0.12</v>
      </c>
      <c r="X12" t="n">
        <v>0.48</v>
      </c>
      <c r="Y12" t="n">
        <v>2</v>
      </c>
      <c r="Z12" t="n">
        <v>10</v>
      </c>
    </row>
    <row r="13">
      <c r="A13" t="n">
        <v>0</v>
      </c>
      <c r="B13" t="n">
        <v>35</v>
      </c>
      <c r="C13" t="inlineStr">
        <is>
          <t xml:space="preserve">CONCLUIDO	</t>
        </is>
      </c>
      <c r="D13" t="n">
        <v>17.0527</v>
      </c>
      <c r="E13" t="n">
        <v>5.86</v>
      </c>
      <c r="F13" t="n">
        <v>3.11</v>
      </c>
      <c r="G13" t="n">
        <v>3.73</v>
      </c>
      <c r="H13" t="n">
        <v>0.22</v>
      </c>
      <c r="I13" t="n">
        <v>50</v>
      </c>
      <c r="J13" t="n">
        <v>80.84</v>
      </c>
      <c r="K13" t="n">
        <v>35.1</v>
      </c>
      <c r="L13" t="n">
        <v>1</v>
      </c>
      <c r="M13" t="n">
        <v>0</v>
      </c>
      <c r="N13" t="n">
        <v>9.74</v>
      </c>
      <c r="O13" t="n">
        <v>10204.21</v>
      </c>
      <c r="P13" t="n">
        <v>19.31</v>
      </c>
      <c r="Q13" t="n">
        <v>1690.66</v>
      </c>
      <c r="R13" t="n">
        <v>45.15</v>
      </c>
      <c r="S13" t="n">
        <v>13.91</v>
      </c>
      <c r="T13" t="n">
        <v>15529.22</v>
      </c>
      <c r="U13" t="n">
        <v>0.31</v>
      </c>
      <c r="V13" t="n">
        <v>0.65</v>
      </c>
      <c r="W13" t="n">
        <v>0.2</v>
      </c>
      <c r="X13" t="n">
        <v>1.06</v>
      </c>
      <c r="Y13" t="n">
        <v>2</v>
      </c>
      <c r="Z13" t="n">
        <v>10</v>
      </c>
    </row>
    <row r="14">
      <c r="A14" t="n">
        <v>0</v>
      </c>
      <c r="B14" t="n">
        <v>50</v>
      </c>
      <c r="C14" t="inlineStr">
        <is>
          <t xml:space="preserve">CONCLUIDO	</t>
        </is>
      </c>
      <c r="D14" t="n">
        <v>17.8536</v>
      </c>
      <c r="E14" t="n">
        <v>5.6</v>
      </c>
      <c r="F14" t="n">
        <v>2.79</v>
      </c>
      <c r="G14" t="n">
        <v>4.78</v>
      </c>
      <c r="H14" t="n">
        <v>0.16</v>
      </c>
      <c r="I14" t="n">
        <v>35</v>
      </c>
      <c r="J14" t="n">
        <v>107.41</v>
      </c>
      <c r="K14" t="n">
        <v>41.65</v>
      </c>
      <c r="L14" t="n">
        <v>1</v>
      </c>
      <c r="M14" t="n">
        <v>0</v>
      </c>
      <c r="N14" t="n">
        <v>14.77</v>
      </c>
      <c r="O14" t="n">
        <v>13481.73</v>
      </c>
      <c r="P14" t="n">
        <v>20.24</v>
      </c>
      <c r="Q14" t="n">
        <v>1689.87</v>
      </c>
      <c r="R14" t="n">
        <v>35.81</v>
      </c>
      <c r="S14" t="n">
        <v>13.91</v>
      </c>
      <c r="T14" t="n">
        <v>10933.2</v>
      </c>
      <c r="U14" t="n">
        <v>0.39</v>
      </c>
      <c r="V14" t="n">
        <v>0.73</v>
      </c>
      <c r="W14" t="n">
        <v>0.15</v>
      </c>
      <c r="X14" t="n">
        <v>0.74</v>
      </c>
      <c r="Y14" t="n">
        <v>2</v>
      </c>
      <c r="Z14" t="n">
        <v>10</v>
      </c>
    </row>
    <row r="15">
      <c r="A15" t="n">
        <v>0</v>
      </c>
      <c r="B15" t="n">
        <v>25</v>
      </c>
      <c r="C15" t="inlineStr">
        <is>
          <t xml:space="preserve">CONCLUIDO	</t>
        </is>
      </c>
      <c r="D15" t="n">
        <v>15.9102</v>
      </c>
      <c r="E15" t="n">
        <v>6.29</v>
      </c>
      <c r="F15" t="n">
        <v>3.53</v>
      </c>
      <c r="G15" t="n">
        <v>3.07</v>
      </c>
      <c r="H15" t="n">
        <v>0.28</v>
      </c>
      <c r="I15" t="n">
        <v>69</v>
      </c>
      <c r="J15" t="n">
        <v>61.76</v>
      </c>
      <c r="K15" t="n">
        <v>28.92</v>
      </c>
      <c r="L15" t="n">
        <v>1</v>
      </c>
      <c r="M15" t="n">
        <v>0</v>
      </c>
      <c r="N15" t="n">
        <v>6.84</v>
      </c>
      <c r="O15" t="n">
        <v>7851.41</v>
      </c>
      <c r="P15" t="n">
        <v>18.62</v>
      </c>
      <c r="Q15" t="n">
        <v>1692.91</v>
      </c>
      <c r="R15" t="n">
        <v>57.49</v>
      </c>
      <c r="S15" t="n">
        <v>13.91</v>
      </c>
      <c r="T15" t="n">
        <v>21606.14</v>
      </c>
      <c r="U15" t="n">
        <v>0.24</v>
      </c>
      <c r="V15" t="n">
        <v>0.57</v>
      </c>
      <c r="W15" t="n">
        <v>0.25</v>
      </c>
      <c r="X15" t="n">
        <v>1.48</v>
      </c>
      <c r="Y15" t="n">
        <v>2</v>
      </c>
      <c r="Z15" t="n">
        <v>10</v>
      </c>
    </row>
    <row r="16">
      <c r="A16" t="n">
        <v>0</v>
      </c>
      <c r="B16" t="n">
        <v>85</v>
      </c>
      <c r="C16" t="inlineStr">
        <is>
          <t xml:space="preserve">CONCLUIDO	</t>
        </is>
      </c>
      <c r="D16" t="n">
        <v>17.9417</v>
      </c>
      <c r="E16" t="n">
        <v>5.57</v>
      </c>
      <c r="F16" t="n">
        <v>2.49</v>
      </c>
      <c r="G16" t="n">
        <v>7.11</v>
      </c>
      <c r="H16" t="n">
        <v>0.11</v>
      </c>
      <c r="I16" t="n">
        <v>21</v>
      </c>
      <c r="J16" t="n">
        <v>167.88</v>
      </c>
      <c r="K16" t="n">
        <v>51.39</v>
      </c>
      <c r="L16" t="n">
        <v>1</v>
      </c>
      <c r="M16" t="n">
        <v>0</v>
      </c>
      <c r="N16" t="n">
        <v>30.49</v>
      </c>
      <c r="O16" t="n">
        <v>20939.59</v>
      </c>
      <c r="P16" t="n">
        <v>23.41</v>
      </c>
      <c r="Q16" t="n">
        <v>1689.53</v>
      </c>
      <c r="R16" t="n">
        <v>27.01</v>
      </c>
      <c r="S16" t="n">
        <v>13.91</v>
      </c>
      <c r="T16" t="n">
        <v>6604.97</v>
      </c>
      <c r="U16" t="n">
        <v>0.51</v>
      </c>
      <c r="V16" t="n">
        <v>0.8100000000000001</v>
      </c>
      <c r="W16" t="n">
        <v>0.11</v>
      </c>
      <c r="X16" t="n">
        <v>0.44</v>
      </c>
      <c r="Y16" t="n">
        <v>2</v>
      </c>
      <c r="Z16" t="n">
        <v>10</v>
      </c>
    </row>
    <row r="17">
      <c r="A17" t="n">
        <v>0</v>
      </c>
      <c r="B17" t="n">
        <v>20</v>
      </c>
      <c r="C17" t="inlineStr">
        <is>
          <t xml:space="preserve">CONCLUIDO	</t>
        </is>
      </c>
      <c r="D17" t="n">
        <v>14.9502</v>
      </c>
      <c r="E17" t="n">
        <v>6.69</v>
      </c>
      <c r="F17" t="n">
        <v>3.89</v>
      </c>
      <c r="G17" t="n">
        <v>2.71</v>
      </c>
      <c r="H17" t="n">
        <v>0.34</v>
      </c>
      <c r="I17" t="n">
        <v>86</v>
      </c>
      <c r="J17" t="n">
        <v>51.33</v>
      </c>
      <c r="K17" t="n">
        <v>24.83</v>
      </c>
      <c r="L17" t="n">
        <v>1</v>
      </c>
      <c r="M17" t="n">
        <v>0</v>
      </c>
      <c r="N17" t="n">
        <v>5.51</v>
      </c>
      <c r="O17" t="n">
        <v>6564.78</v>
      </c>
      <c r="P17" t="n">
        <v>18.26</v>
      </c>
      <c r="Q17" t="n">
        <v>1694.22</v>
      </c>
      <c r="R17" t="n">
        <v>67.98</v>
      </c>
      <c r="S17" t="n">
        <v>13.91</v>
      </c>
      <c r="T17" t="n">
        <v>26764.51</v>
      </c>
      <c r="U17" t="n">
        <v>0.2</v>
      </c>
      <c r="V17" t="n">
        <v>0.52</v>
      </c>
      <c r="W17" t="n">
        <v>0.3</v>
      </c>
      <c r="X17" t="n">
        <v>1.84</v>
      </c>
      <c r="Y17" t="n">
        <v>2</v>
      </c>
      <c r="Z17" t="n">
        <v>10</v>
      </c>
    </row>
    <row r="18">
      <c r="A18" t="n">
        <v>0</v>
      </c>
      <c r="B18" t="n">
        <v>65</v>
      </c>
      <c r="C18" t="inlineStr">
        <is>
          <t xml:space="preserve">CONCLUIDO	</t>
        </is>
      </c>
      <c r="D18" t="n">
        <v>18.065</v>
      </c>
      <c r="E18" t="n">
        <v>5.54</v>
      </c>
      <c r="F18" t="n">
        <v>2.62</v>
      </c>
      <c r="G18" t="n">
        <v>5.82</v>
      </c>
      <c r="H18" t="n">
        <v>0.13</v>
      </c>
      <c r="I18" t="n">
        <v>27</v>
      </c>
      <c r="J18" t="n">
        <v>133.21</v>
      </c>
      <c r="K18" t="n">
        <v>46.47</v>
      </c>
      <c r="L18" t="n">
        <v>1</v>
      </c>
      <c r="M18" t="n">
        <v>0</v>
      </c>
      <c r="N18" t="n">
        <v>20.75</v>
      </c>
      <c r="O18" t="n">
        <v>16663.42</v>
      </c>
      <c r="P18" t="n">
        <v>21.52</v>
      </c>
      <c r="Q18" t="n">
        <v>1689.12</v>
      </c>
      <c r="R18" t="n">
        <v>30.72</v>
      </c>
      <c r="S18" t="n">
        <v>13.91</v>
      </c>
      <c r="T18" t="n">
        <v>8432.48</v>
      </c>
      <c r="U18" t="n">
        <v>0.45</v>
      </c>
      <c r="V18" t="n">
        <v>0.77</v>
      </c>
      <c r="W18" t="n">
        <v>0.13</v>
      </c>
      <c r="X18" t="n">
        <v>0.57</v>
      </c>
      <c r="Y18" t="n">
        <v>2</v>
      </c>
      <c r="Z18" t="n">
        <v>10</v>
      </c>
    </row>
    <row r="19">
      <c r="A19" t="n">
        <v>0</v>
      </c>
      <c r="B19" t="n">
        <v>75</v>
      </c>
      <c r="C19" t="inlineStr">
        <is>
          <t xml:space="preserve">CONCLUIDO	</t>
        </is>
      </c>
      <c r="D19" t="n">
        <v>17.991</v>
      </c>
      <c r="E19" t="n">
        <v>5.56</v>
      </c>
      <c r="F19" t="n">
        <v>2.55</v>
      </c>
      <c r="G19" t="n">
        <v>6.37</v>
      </c>
      <c r="H19" t="n">
        <v>0.12</v>
      </c>
      <c r="I19" t="n">
        <v>24</v>
      </c>
      <c r="J19" t="n">
        <v>150.44</v>
      </c>
      <c r="K19" t="n">
        <v>49.1</v>
      </c>
      <c r="L19" t="n">
        <v>1</v>
      </c>
      <c r="M19" t="n">
        <v>0</v>
      </c>
      <c r="N19" t="n">
        <v>25.34</v>
      </c>
      <c r="O19" t="n">
        <v>18787.76</v>
      </c>
      <c r="P19" t="n">
        <v>22.5</v>
      </c>
      <c r="Q19" t="n">
        <v>1689.29</v>
      </c>
      <c r="R19" t="n">
        <v>28.77</v>
      </c>
      <c r="S19" t="n">
        <v>13.91</v>
      </c>
      <c r="T19" t="n">
        <v>7467.58</v>
      </c>
      <c r="U19" t="n">
        <v>0.48</v>
      </c>
      <c r="V19" t="n">
        <v>0.79</v>
      </c>
      <c r="W19" t="n">
        <v>0.12</v>
      </c>
      <c r="X19" t="n">
        <v>0.5</v>
      </c>
      <c r="Y19" t="n">
        <v>2</v>
      </c>
      <c r="Z19" t="n">
        <v>10</v>
      </c>
    </row>
    <row r="20">
      <c r="A20" t="n">
        <v>0</v>
      </c>
      <c r="B20" t="n">
        <v>95</v>
      </c>
      <c r="C20" t="inlineStr">
        <is>
          <t xml:space="preserve">CONCLUIDO	</t>
        </is>
      </c>
      <c r="D20" t="n">
        <v>17.6722</v>
      </c>
      <c r="E20" t="n">
        <v>5.66</v>
      </c>
      <c r="F20" t="n">
        <v>2.45</v>
      </c>
      <c r="G20" t="n">
        <v>7.34</v>
      </c>
      <c r="H20" t="n">
        <v>0.1</v>
      </c>
      <c r="I20" t="n">
        <v>20</v>
      </c>
      <c r="J20" t="n">
        <v>185.69</v>
      </c>
      <c r="K20" t="n">
        <v>53.44</v>
      </c>
      <c r="L20" t="n">
        <v>1</v>
      </c>
      <c r="M20" t="n">
        <v>5</v>
      </c>
      <c r="N20" t="n">
        <v>36.26</v>
      </c>
      <c r="O20" t="n">
        <v>23136.14</v>
      </c>
      <c r="P20" t="n">
        <v>24.52</v>
      </c>
      <c r="Q20" t="n">
        <v>1689.75</v>
      </c>
      <c r="R20" t="n">
        <v>25.8</v>
      </c>
      <c r="S20" t="n">
        <v>13.91</v>
      </c>
      <c r="T20" t="n">
        <v>6007.3</v>
      </c>
      <c r="U20" t="n">
        <v>0.54</v>
      </c>
      <c r="V20" t="n">
        <v>0.83</v>
      </c>
      <c r="W20" t="n">
        <v>0.1</v>
      </c>
      <c r="X20" t="n">
        <v>0.4</v>
      </c>
      <c r="Y20" t="n">
        <v>2</v>
      </c>
      <c r="Z20" t="n">
        <v>10</v>
      </c>
    </row>
    <row r="21">
      <c r="A21" t="n">
        <v>1</v>
      </c>
      <c r="B21" t="n">
        <v>95</v>
      </c>
      <c r="C21" t="inlineStr">
        <is>
          <t xml:space="preserve">CONCLUIDO	</t>
        </is>
      </c>
      <c r="D21" t="n">
        <v>17.7436</v>
      </c>
      <c r="E21" t="n">
        <v>5.64</v>
      </c>
      <c r="F21" t="n">
        <v>2.46</v>
      </c>
      <c r="G21" t="n">
        <v>7.77</v>
      </c>
      <c r="H21" t="n">
        <v>0.19</v>
      </c>
      <c r="I21" t="n">
        <v>19</v>
      </c>
      <c r="J21" t="n">
        <v>187.21</v>
      </c>
      <c r="K21" t="n">
        <v>53.44</v>
      </c>
      <c r="L21" t="n">
        <v>2</v>
      </c>
      <c r="M21" t="n">
        <v>0</v>
      </c>
      <c r="N21" t="n">
        <v>36.77</v>
      </c>
      <c r="O21" t="n">
        <v>23322.88</v>
      </c>
      <c r="P21" t="n">
        <v>24.76</v>
      </c>
      <c r="Q21" t="n">
        <v>1689.53</v>
      </c>
      <c r="R21" t="n">
        <v>25.97</v>
      </c>
      <c r="S21" t="n">
        <v>13.91</v>
      </c>
      <c r="T21" t="n">
        <v>6095.8</v>
      </c>
      <c r="U21" t="n">
        <v>0.54</v>
      </c>
      <c r="V21" t="n">
        <v>0.82</v>
      </c>
      <c r="W21" t="n">
        <v>0.11</v>
      </c>
      <c r="X21" t="n">
        <v>0.41</v>
      </c>
      <c r="Y21" t="n">
        <v>2</v>
      </c>
      <c r="Z21" t="n">
        <v>10</v>
      </c>
    </row>
    <row r="22">
      <c r="A22" t="n">
        <v>0</v>
      </c>
      <c r="B22" t="n">
        <v>55</v>
      </c>
      <c r="C22" t="inlineStr">
        <is>
          <t xml:space="preserve">CONCLUIDO	</t>
        </is>
      </c>
      <c r="D22" t="n">
        <v>17.9515</v>
      </c>
      <c r="E22" t="n">
        <v>5.57</v>
      </c>
      <c r="F22" t="n">
        <v>2.72</v>
      </c>
      <c r="G22" t="n">
        <v>5.1</v>
      </c>
      <c r="H22" t="n">
        <v>0.15</v>
      </c>
      <c r="I22" t="n">
        <v>32</v>
      </c>
      <c r="J22" t="n">
        <v>116.05</v>
      </c>
      <c r="K22" t="n">
        <v>43.4</v>
      </c>
      <c r="L22" t="n">
        <v>1</v>
      </c>
      <c r="M22" t="n">
        <v>0</v>
      </c>
      <c r="N22" t="n">
        <v>16.65</v>
      </c>
      <c r="O22" t="n">
        <v>14546.17</v>
      </c>
      <c r="P22" t="n">
        <v>20.67</v>
      </c>
      <c r="Q22" t="n">
        <v>1690.58</v>
      </c>
      <c r="R22" t="n">
        <v>33.69</v>
      </c>
      <c r="S22" t="n">
        <v>13.91</v>
      </c>
      <c r="T22" t="n">
        <v>9890.110000000001</v>
      </c>
      <c r="U22" t="n">
        <v>0.41</v>
      </c>
      <c r="V22" t="n">
        <v>0.74</v>
      </c>
      <c r="W22" t="n">
        <v>0.15</v>
      </c>
      <c r="X22" t="n">
        <v>0.67</v>
      </c>
      <c r="Y22" t="n">
        <v>2</v>
      </c>
      <c r="Z2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INDEX(resultados!$A$2:$ZZ$22, 1, MATCH($B$1, resultados!$A$1:$ZZ$1, 0))</f>
        <v/>
      </c>
      <c r="B7">
        <f>INDEX(resultados!$A$2:$ZZ$22, 1, MATCH($B$2, resultados!$A$1:$ZZ$1, 0))</f>
        <v/>
      </c>
      <c r="C7">
        <f>INDEX(resultados!$A$2:$ZZ$22, 1, MATCH($B$3, resultados!$A$1:$ZZ$1, 0))</f>
        <v/>
      </c>
    </row>
    <row r="8">
      <c r="A8">
        <f>INDEX(resultados!$A$2:$ZZ$22, 2, MATCH($B$1, resultados!$A$1:$ZZ$1, 0))</f>
        <v/>
      </c>
      <c r="B8">
        <f>INDEX(resultados!$A$2:$ZZ$22, 2, MATCH($B$2, resultados!$A$1:$ZZ$1, 0))</f>
        <v/>
      </c>
      <c r="C8">
        <f>INDEX(resultados!$A$2:$ZZ$22, 2, MATCH($B$3, resultados!$A$1:$ZZ$1, 0))</f>
        <v/>
      </c>
    </row>
    <row r="9">
      <c r="A9">
        <f>INDEX(resultados!$A$2:$ZZ$22, 3, MATCH($B$1, resultados!$A$1:$ZZ$1, 0))</f>
        <v/>
      </c>
      <c r="B9">
        <f>INDEX(resultados!$A$2:$ZZ$22, 3, MATCH($B$2, resultados!$A$1:$ZZ$1, 0))</f>
        <v/>
      </c>
      <c r="C9">
        <f>INDEX(resultados!$A$2:$ZZ$22, 3, MATCH($B$3, resultados!$A$1:$ZZ$1, 0))</f>
        <v/>
      </c>
    </row>
    <row r="10">
      <c r="A10">
        <f>INDEX(resultados!$A$2:$ZZ$22, 4, MATCH($B$1, resultados!$A$1:$ZZ$1, 0))</f>
        <v/>
      </c>
      <c r="B10">
        <f>INDEX(resultados!$A$2:$ZZ$22, 4, MATCH($B$2, resultados!$A$1:$ZZ$1, 0))</f>
        <v/>
      </c>
      <c r="C10">
        <f>INDEX(resultados!$A$2:$ZZ$22, 4, MATCH($B$3, resultados!$A$1:$ZZ$1, 0))</f>
        <v/>
      </c>
    </row>
    <row r="11">
      <c r="A11">
        <f>INDEX(resultados!$A$2:$ZZ$22, 5, MATCH($B$1, resultados!$A$1:$ZZ$1, 0))</f>
        <v/>
      </c>
      <c r="B11">
        <f>INDEX(resultados!$A$2:$ZZ$22, 5, MATCH($B$2, resultados!$A$1:$ZZ$1, 0))</f>
        <v/>
      </c>
      <c r="C11">
        <f>INDEX(resultados!$A$2:$ZZ$22, 5, MATCH($B$3, resultados!$A$1:$ZZ$1, 0))</f>
        <v/>
      </c>
    </row>
    <row r="12">
      <c r="A12">
        <f>INDEX(resultados!$A$2:$ZZ$22, 6, MATCH($B$1, resultados!$A$1:$ZZ$1, 0))</f>
        <v/>
      </c>
      <c r="B12">
        <f>INDEX(resultados!$A$2:$ZZ$22, 6, MATCH($B$2, resultados!$A$1:$ZZ$1, 0))</f>
        <v/>
      </c>
      <c r="C12">
        <f>INDEX(resultados!$A$2:$ZZ$22, 6, MATCH($B$3, resultados!$A$1:$ZZ$1, 0))</f>
        <v/>
      </c>
    </row>
    <row r="13">
      <c r="A13">
        <f>INDEX(resultados!$A$2:$ZZ$22, 7, MATCH($B$1, resultados!$A$1:$ZZ$1, 0))</f>
        <v/>
      </c>
      <c r="B13">
        <f>INDEX(resultados!$A$2:$ZZ$22, 7, MATCH($B$2, resultados!$A$1:$ZZ$1, 0))</f>
        <v/>
      </c>
      <c r="C13">
        <f>INDEX(resultados!$A$2:$ZZ$22, 7, MATCH($B$3, resultados!$A$1:$ZZ$1, 0))</f>
        <v/>
      </c>
    </row>
    <row r="14">
      <c r="A14">
        <f>INDEX(resultados!$A$2:$ZZ$22, 8, MATCH($B$1, resultados!$A$1:$ZZ$1, 0))</f>
        <v/>
      </c>
      <c r="B14">
        <f>INDEX(resultados!$A$2:$ZZ$22, 8, MATCH($B$2, resultados!$A$1:$ZZ$1, 0))</f>
        <v/>
      </c>
      <c r="C14">
        <f>INDEX(resultados!$A$2:$ZZ$22, 8, MATCH($B$3, resultados!$A$1:$ZZ$1, 0))</f>
        <v/>
      </c>
    </row>
    <row r="15">
      <c r="A15">
        <f>INDEX(resultados!$A$2:$ZZ$22, 9, MATCH($B$1, resultados!$A$1:$ZZ$1, 0))</f>
        <v/>
      </c>
      <c r="B15">
        <f>INDEX(resultados!$A$2:$ZZ$22, 9, MATCH($B$2, resultados!$A$1:$ZZ$1, 0))</f>
        <v/>
      </c>
      <c r="C15">
        <f>INDEX(resultados!$A$2:$ZZ$22, 9, MATCH($B$3, resultados!$A$1:$ZZ$1, 0))</f>
        <v/>
      </c>
    </row>
    <row r="16">
      <c r="A16">
        <f>INDEX(resultados!$A$2:$ZZ$22, 10, MATCH($B$1, resultados!$A$1:$ZZ$1, 0))</f>
        <v/>
      </c>
      <c r="B16">
        <f>INDEX(resultados!$A$2:$ZZ$22, 10, MATCH($B$2, resultados!$A$1:$ZZ$1, 0))</f>
        <v/>
      </c>
      <c r="C16">
        <f>INDEX(resultados!$A$2:$ZZ$22, 10, MATCH($B$3, resultados!$A$1:$ZZ$1, 0))</f>
        <v/>
      </c>
    </row>
    <row r="17">
      <c r="A17">
        <f>INDEX(resultados!$A$2:$ZZ$22, 11, MATCH($B$1, resultados!$A$1:$ZZ$1, 0))</f>
        <v/>
      </c>
      <c r="B17">
        <f>INDEX(resultados!$A$2:$ZZ$22, 11, MATCH($B$2, resultados!$A$1:$ZZ$1, 0))</f>
        <v/>
      </c>
      <c r="C17">
        <f>INDEX(resultados!$A$2:$ZZ$22, 11, MATCH($B$3, resultados!$A$1:$ZZ$1, 0))</f>
        <v/>
      </c>
    </row>
    <row r="18">
      <c r="A18">
        <f>INDEX(resultados!$A$2:$ZZ$22, 12, MATCH($B$1, resultados!$A$1:$ZZ$1, 0))</f>
        <v/>
      </c>
      <c r="B18">
        <f>INDEX(resultados!$A$2:$ZZ$22, 12, MATCH($B$2, resultados!$A$1:$ZZ$1, 0))</f>
        <v/>
      </c>
      <c r="C18">
        <f>INDEX(resultados!$A$2:$ZZ$22, 12, MATCH($B$3, resultados!$A$1:$ZZ$1, 0))</f>
        <v/>
      </c>
    </row>
    <row r="19">
      <c r="A19">
        <f>INDEX(resultados!$A$2:$ZZ$22, 13, MATCH($B$1, resultados!$A$1:$ZZ$1, 0))</f>
        <v/>
      </c>
      <c r="B19">
        <f>INDEX(resultados!$A$2:$ZZ$22, 13, MATCH($B$2, resultados!$A$1:$ZZ$1, 0))</f>
        <v/>
      </c>
      <c r="C19">
        <f>INDEX(resultados!$A$2:$ZZ$22, 13, MATCH($B$3, resultados!$A$1:$ZZ$1, 0))</f>
        <v/>
      </c>
    </row>
    <row r="20">
      <c r="A20">
        <f>INDEX(resultados!$A$2:$ZZ$22, 14, MATCH($B$1, resultados!$A$1:$ZZ$1, 0))</f>
        <v/>
      </c>
      <c r="B20">
        <f>INDEX(resultados!$A$2:$ZZ$22, 14, MATCH($B$2, resultados!$A$1:$ZZ$1, 0))</f>
        <v/>
      </c>
      <c r="C20">
        <f>INDEX(resultados!$A$2:$ZZ$22, 14, MATCH($B$3, resultados!$A$1:$ZZ$1, 0))</f>
        <v/>
      </c>
    </row>
    <row r="21">
      <c r="A21">
        <f>INDEX(resultados!$A$2:$ZZ$22, 15, MATCH($B$1, resultados!$A$1:$ZZ$1, 0))</f>
        <v/>
      </c>
      <c r="B21">
        <f>INDEX(resultados!$A$2:$ZZ$22, 15, MATCH($B$2, resultados!$A$1:$ZZ$1, 0))</f>
        <v/>
      </c>
      <c r="C21">
        <f>INDEX(resultados!$A$2:$ZZ$22, 15, MATCH($B$3, resultados!$A$1:$ZZ$1, 0))</f>
        <v/>
      </c>
    </row>
    <row r="22">
      <c r="A22">
        <f>INDEX(resultados!$A$2:$ZZ$22, 16, MATCH($B$1, resultados!$A$1:$ZZ$1, 0))</f>
        <v/>
      </c>
      <c r="B22">
        <f>INDEX(resultados!$A$2:$ZZ$22, 16, MATCH($B$2, resultados!$A$1:$ZZ$1, 0))</f>
        <v/>
      </c>
      <c r="C22">
        <f>INDEX(resultados!$A$2:$ZZ$22, 16, MATCH($B$3, resultados!$A$1:$ZZ$1, 0))</f>
        <v/>
      </c>
    </row>
    <row r="23">
      <c r="A23">
        <f>INDEX(resultados!$A$2:$ZZ$22, 17, MATCH($B$1, resultados!$A$1:$ZZ$1, 0))</f>
        <v/>
      </c>
      <c r="B23">
        <f>INDEX(resultados!$A$2:$ZZ$22, 17, MATCH($B$2, resultados!$A$1:$ZZ$1, 0))</f>
        <v/>
      </c>
      <c r="C23">
        <f>INDEX(resultados!$A$2:$ZZ$22, 17, MATCH($B$3, resultados!$A$1:$ZZ$1, 0))</f>
        <v/>
      </c>
    </row>
    <row r="24">
      <c r="A24">
        <f>INDEX(resultados!$A$2:$ZZ$22, 18, MATCH($B$1, resultados!$A$1:$ZZ$1, 0))</f>
        <v/>
      </c>
      <c r="B24">
        <f>INDEX(resultados!$A$2:$ZZ$22, 18, MATCH($B$2, resultados!$A$1:$ZZ$1, 0))</f>
        <v/>
      </c>
      <c r="C24">
        <f>INDEX(resultados!$A$2:$ZZ$22, 18, MATCH($B$3, resultados!$A$1:$ZZ$1, 0))</f>
        <v/>
      </c>
    </row>
    <row r="25">
      <c r="A25">
        <f>INDEX(resultados!$A$2:$ZZ$22, 19, MATCH($B$1, resultados!$A$1:$ZZ$1, 0))</f>
        <v/>
      </c>
      <c r="B25">
        <f>INDEX(resultados!$A$2:$ZZ$22, 19, MATCH($B$2, resultados!$A$1:$ZZ$1, 0))</f>
        <v/>
      </c>
      <c r="C25">
        <f>INDEX(resultados!$A$2:$ZZ$22, 19, MATCH($B$3, resultados!$A$1:$ZZ$1, 0))</f>
        <v/>
      </c>
    </row>
    <row r="26">
      <c r="A26">
        <f>INDEX(resultados!$A$2:$ZZ$22, 20, MATCH($B$1, resultados!$A$1:$ZZ$1, 0))</f>
        <v/>
      </c>
      <c r="B26">
        <f>INDEX(resultados!$A$2:$ZZ$22, 20, MATCH($B$2, resultados!$A$1:$ZZ$1, 0))</f>
        <v/>
      </c>
      <c r="C26">
        <f>INDEX(resultados!$A$2:$ZZ$22, 20, MATCH($B$3, resultados!$A$1:$ZZ$1, 0))</f>
        <v/>
      </c>
    </row>
    <row r="27">
      <c r="A27">
        <f>INDEX(resultados!$A$2:$ZZ$22, 21, MATCH($B$1, resultados!$A$1:$ZZ$1, 0))</f>
        <v/>
      </c>
      <c r="B27">
        <f>INDEX(resultados!$A$2:$ZZ$22, 21, MATCH($B$2, resultados!$A$1:$ZZ$1, 0))</f>
        <v/>
      </c>
      <c r="C27">
        <f>INDEX(resultados!$A$2:$ZZ$22, 21,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2024-09-25T23:01:31Z</dcterms:created>
  <dcterms:modified xmlns:dcterms="http://purl.org/dc/terms/" xmlns:xsi="http://www.w3.org/2001/XMLSchema-instance" xsi:type="dcterms:W3CDTF">2024-09-25T23:01:31Z</dcterms:modified>
</cp:coreProperties>
</file>