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gráficos!$B$7:$B$40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9.158200000000001</v>
      </c>
      <c r="E2" t="n">
        <v>10.92</v>
      </c>
      <c r="F2" t="n">
        <v>6.11</v>
      </c>
      <c r="G2" t="n">
        <v>6.21</v>
      </c>
      <c r="H2" t="n">
        <v>0.09</v>
      </c>
      <c r="I2" t="n">
        <v>59</v>
      </c>
      <c r="J2" t="n">
        <v>194.77</v>
      </c>
      <c r="K2" t="n">
        <v>54.38</v>
      </c>
      <c r="L2" t="n">
        <v>1</v>
      </c>
      <c r="M2" t="n">
        <v>57</v>
      </c>
      <c r="N2" t="n">
        <v>39.4</v>
      </c>
      <c r="O2" t="n">
        <v>24256.19</v>
      </c>
      <c r="P2" t="n">
        <v>79.93000000000001</v>
      </c>
      <c r="Q2" t="n">
        <v>1326.73</v>
      </c>
      <c r="R2" t="n">
        <v>86.34</v>
      </c>
      <c r="S2" t="n">
        <v>30.42</v>
      </c>
      <c r="T2" t="n">
        <v>27877.83</v>
      </c>
      <c r="U2" t="n">
        <v>0.35</v>
      </c>
      <c r="V2" t="n">
        <v>0.71</v>
      </c>
      <c r="W2" t="n">
        <v>0.17</v>
      </c>
      <c r="X2" t="n">
        <v>1.7</v>
      </c>
      <c r="Y2" t="n">
        <v>2</v>
      </c>
      <c r="Z2" t="n">
        <v>10</v>
      </c>
      <c r="AA2" t="n">
        <v>63.19954913009615</v>
      </c>
      <c r="AB2" t="n">
        <v>86.47241128709403</v>
      </c>
      <c r="AC2" t="n">
        <v>78.2196057186659</v>
      </c>
      <c r="AD2" t="n">
        <v>63199.54913009615</v>
      </c>
      <c r="AE2" t="n">
        <v>86472.41128709403</v>
      </c>
      <c r="AF2" t="n">
        <v>6.747660548093979e-06</v>
      </c>
      <c r="AG2" t="n">
        <v>5</v>
      </c>
      <c r="AH2" t="n">
        <v>78219.6057186659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11.8831</v>
      </c>
      <c r="E3" t="n">
        <v>8.42</v>
      </c>
      <c r="F3" t="n">
        <v>5.04</v>
      </c>
      <c r="G3" t="n">
        <v>13.75</v>
      </c>
      <c r="H3" t="n">
        <v>0.18</v>
      </c>
      <c r="I3" t="n">
        <v>22</v>
      </c>
      <c r="J3" t="n">
        <v>196.32</v>
      </c>
      <c r="K3" t="n">
        <v>54.38</v>
      </c>
      <c r="L3" t="n">
        <v>2</v>
      </c>
      <c r="M3" t="n">
        <v>20</v>
      </c>
      <c r="N3" t="n">
        <v>39.95</v>
      </c>
      <c r="O3" t="n">
        <v>24447.22</v>
      </c>
      <c r="P3" t="n">
        <v>58.37</v>
      </c>
      <c r="Q3" t="n">
        <v>1326.21</v>
      </c>
      <c r="R3" t="n">
        <v>51.52</v>
      </c>
      <c r="S3" t="n">
        <v>30.42</v>
      </c>
      <c r="T3" t="n">
        <v>10654.86</v>
      </c>
      <c r="U3" t="n">
        <v>0.59</v>
      </c>
      <c r="V3" t="n">
        <v>0.86</v>
      </c>
      <c r="W3" t="n">
        <v>0.12</v>
      </c>
      <c r="X3" t="n">
        <v>0.64</v>
      </c>
      <c r="Y3" t="n">
        <v>2</v>
      </c>
      <c r="Z3" t="n">
        <v>10</v>
      </c>
      <c r="AA3" t="n">
        <v>45.50298100604234</v>
      </c>
      <c r="AB3" t="n">
        <v>62.2591860622904</v>
      </c>
      <c r="AC3" t="n">
        <v>56.31725672583478</v>
      </c>
      <c r="AD3" t="n">
        <v>45502.98100604234</v>
      </c>
      <c r="AE3" t="n">
        <v>62259.18606229041</v>
      </c>
      <c r="AF3" t="n">
        <v>8.755336753844159e-06</v>
      </c>
      <c r="AG3" t="n">
        <v>4</v>
      </c>
      <c r="AH3" t="n">
        <v>56317.25672583478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12.6609</v>
      </c>
      <c r="E4" t="n">
        <v>7.9</v>
      </c>
      <c r="F4" t="n">
        <v>4.8</v>
      </c>
      <c r="G4" t="n">
        <v>19.19</v>
      </c>
      <c r="H4" t="n">
        <v>0.27</v>
      </c>
      <c r="I4" t="n">
        <v>15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49.46</v>
      </c>
      <c r="Q4" t="n">
        <v>1325.96</v>
      </c>
      <c r="R4" t="n">
        <v>42.86</v>
      </c>
      <c r="S4" t="n">
        <v>30.42</v>
      </c>
      <c r="T4" t="n">
        <v>6362</v>
      </c>
      <c r="U4" t="n">
        <v>0.71</v>
      </c>
      <c r="V4" t="n">
        <v>0.91</v>
      </c>
      <c r="W4" t="n">
        <v>0.12</v>
      </c>
      <c r="X4" t="n">
        <v>0.4</v>
      </c>
      <c r="Y4" t="n">
        <v>2</v>
      </c>
      <c r="Z4" t="n">
        <v>10</v>
      </c>
      <c r="AA4" t="n">
        <v>42.93049819331161</v>
      </c>
      <c r="AB4" t="n">
        <v>58.73940158798201</v>
      </c>
      <c r="AC4" t="n">
        <v>53.13339554170472</v>
      </c>
      <c r="AD4" t="n">
        <v>42930.49819331161</v>
      </c>
      <c r="AE4" t="n">
        <v>58739.40158798201</v>
      </c>
      <c r="AF4" t="n">
        <v>9.328411197982469e-06</v>
      </c>
      <c r="AG4" t="n">
        <v>4</v>
      </c>
      <c r="AH4" t="n">
        <v>53133.39554170473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10.453</v>
      </c>
      <c r="E2" t="n">
        <v>9.57</v>
      </c>
      <c r="F2" t="n">
        <v>5.73</v>
      </c>
      <c r="G2" t="n">
        <v>7.31</v>
      </c>
      <c r="H2" t="n">
        <v>0.11</v>
      </c>
      <c r="I2" t="n">
        <v>47</v>
      </c>
      <c r="J2" t="n">
        <v>159.12</v>
      </c>
      <c r="K2" t="n">
        <v>50.28</v>
      </c>
      <c r="L2" t="n">
        <v>1</v>
      </c>
      <c r="M2" t="n">
        <v>45</v>
      </c>
      <c r="N2" t="n">
        <v>27.84</v>
      </c>
      <c r="O2" t="n">
        <v>19859.16</v>
      </c>
      <c r="P2" t="n">
        <v>63.43</v>
      </c>
      <c r="Q2" t="n">
        <v>1326.68</v>
      </c>
      <c r="R2" t="n">
        <v>73.78</v>
      </c>
      <c r="S2" t="n">
        <v>30.42</v>
      </c>
      <c r="T2" t="n">
        <v>21661.1</v>
      </c>
      <c r="U2" t="n">
        <v>0.41</v>
      </c>
      <c r="V2" t="n">
        <v>0.76</v>
      </c>
      <c r="W2" t="n">
        <v>0.16</v>
      </c>
      <c r="X2" t="n">
        <v>1.32</v>
      </c>
      <c r="Y2" t="n">
        <v>2</v>
      </c>
      <c r="Z2" t="n">
        <v>10</v>
      </c>
      <c r="AA2" t="n">
        <v>48.2042243631231</v>
      </c>
      <c r="AB2" t="n">
        <v>65.95514639389273</v>
      </c>
      <c r="AC2" t="n">
        <v>59.66047979070307</v>
      </c>
      <c r="AD2" t="n">
        <v>48204.2243631231</v>
      </c>
      <c r="AE2" t="n">
        <v>65955.14639389273</v>
      </c>
      <c r="AF2" t="n">
        <v>7.795885607043793e-06</v>
      </c>
      <c r="AG2" t="n">
        <v>4</v>
      </c>
      <c r="AH2" t="n">
        <v>59660.47979070307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12.8032</v>
      </c>
      <c r="E3" t="n">
        <v>7.81</v>
      </c>
      <c r="F3" t="n">
        <v>4.91</v>
      </c>
      <c r="G3" t="n">
        <v>16.35</v>
      </c>
      <c r="H3" t="n">
        <v>0.22</v>
      </c>
      <c r="I3" t="n">
        <v>18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44.68</v>
      </c>
      <c r="Q3" t="n">
        <v>1326.25</v>
      </c>
      <c r="R3" t="n">
        <v>46.31</v>
      </c>
      <c r="S3" t="n">
        <v>30.42</v>
      </c>
      <c r="T3" t="n">
        <v>8071.13</v>
      </c>
      <c r="U3" t="n">
        <v>0.66</v>
      </c>
      <c r="V3" t="n">
        <v>0.89</v>
      </c>
      <c r="W3" t="n">
        <v>0.13</v>
      </c>
      <c r="X3" t="n">
        <v>0.5</v>
      </c>
      <c r="Y3" t="n">
        <v>2</v>
      </c>
      <c r="Z3" t="n">
        <v>10</v>
      </c>
      <c r="AA3" t="n">
        <v>41.49823281263243</v>
      </c>
      <c r="AB3" t="n">
        <v>56.77971290688799</v>
      </c>
      <c r="AC3" t="n">
        <v>51.36073679799409</v>
      </c>
      <c r="AD3" t="n">
        <v>41498.23281263243</v>
      </c>
      <c r="AE3" t="n">
        <v>56779.71290688799</v>
      </c>
      <c r="AF3" t="n">
        <v>9.548673357323554e-06</v>
      </c>
      <c r="AG3" t="n">
        <v>4</v>
      </c>
      <c r="AH3" t="n">
        <v>51360.73679799409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12.3321</v>
      </c>
      <c r="E2" t="n">
        <v>8.109999999999999</v>
      </c>
      <c r="F2" t="n">
        <v>5.55</v>
      </c>
      <c r="G2" t="n">
        <v>8.529999999999999</v>
      </c>
      <c r="H2" t="n">
        <v>0.22</v>
      </c>
      <c r="I2" t="n">
        <v>39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34.02</v>
      </c>
      <c r="Q2" t="n">
        <v>1326.48</v>
      </c>
      <c r="R2" t="n">
        <v>66.27</v>
      </c>
      <c r="S2" t="n">
        <v>30.42</v>
      </c>
      <c r="T2" t="n">
        <v>17945.83</v>
      </c>
      <c r="U2" t="n">
        <v>0.46</v>
      </c>
      <c r="V2" t="n">
        <v>0.79</v>
      </c>
      <c r="W2" t="n">
        <v>0.19</v>
      </c>
      <c r="X2" t="n">
        <v>1.14</v>
      </c>
      <c r="Y2" t="n">
        <v>2</v>
      </c>
      <c r="Z2" t="n">
        <v>10</v>
      </c>
      <c r="AA2" t="n">
        <v>38.54755455207588</v>
      </c>
      <c r="AB2" t="n">
        <v>52.74246473607646</v>
      </c>
      <c r="AC2" t="n">
        <v>47.70879792627941</v>
      </c>
      <c r="AD2" t="n">
        <v>38547.55455207588</v>
      </c>
      <c r="AE2" t="n">
        <v>52742.46473607646</v>
      </c>
      <c r="AF2" t="n">
        <v>9.549067274837149e-06</v>
      </c>
      <c r="AG2" t="n">
        <v>4</v>
      </c>
      <c r="AH2" t="n">
        <v>47708.79792627941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12.7592</v>
      </c>
      <c r="E2" t="n">
        <v>7.84</v>
      </c>
      <c r="F2" t="n">
        <v>5.16</v>
      </c>
      <c r="G2" t="n">
        <v>10.67</v>
      </c>
      <c r="H2" t="n">
        <v>0.16</v>
      </c>
      <c r="I2" t="n">
        <v>29</v>
      </c>
      <c r="J2" t="n">
        <v>107.41</v>
      </c>
      <c r="K2" t="n">
        <v>41.65</v>
      </c>
      <c r="L2" t="n">
        <v>1</v>
      </c>
      <c r="M2" t="n">
        <v>11</v>
      </c>
      <c r="N2" t="n">
        <v>14.77</v>
      </c>
      <c r="O2" t="n">
        <v>13481.73</v>
      </c>
      <c r="P2" t="n">
        <v>37.73</v>
      </c>
      <c r="Q2" t="n">
        <v>1326.05</v>
      </c>
      <c r="R2" t="n">
        <v>54.25</v>
      </c>
      <c r="S2" t="n">
        <v>30.42</v>
      </c>
      <c r="T2" t="n">
        <v>11983.54</v>
      </c>
      <c r="U2" t="n">
        <v>0.5600000000000001</v>
      </c>
      <c r="V2" t="n">
        <v>0.84</v>
      </c>
      <c r="W2" t="n">
        <v>0.15</v>
      </c>
      <c r="X2" t="n">
        <v>0.75</v>
      </c>
      <c r="Y2" t="n">
        <v>2</v>
      </c>
      <c r="Z2" t="n">
        <v>10</v>
      </c>
      <c r="AA2" t="n">
        <v>39.4562753752195</v>
      </c>
      <c r="AB2" t="n">
        <v>53.98581665622886</v>
      </c>
      <c r="AC2" t="n">
        <v>48.83348608423154</v>
      </c>
      <c r="AD2" t="n">
        <v>39456.2753752195</v>
      </c>
      <c r="AE2" t="n">
        <v>53985.81665622886</v>
      </c>
      <c r="AF2" t="n">
        <v>9.73423820360623e-06</v>
      </c>
      <c r="AG2" t="n">
        <v>4</v>
      </c>
      <c r="AH2" t="n">
        <v>48833.48608423154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12.7786</v>
      </c>
      <c r="E3" t="n">
        <v>7.83</v>
      </c>
      <c r="F3" t="n">
        <v>5.17</v>
      </c>
      <c r="G3" t="n">
        <v>11.07</v>
      </c>
      <c r="H3" t="n">
        <v>0.32</v>
      </c>
      <c r="I3" t="n">
        <v>28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37.85</v>
      </c>
      <c r="Q3" t="n">
        <v>1326.61</v>
      </c>
      <c r="R3" t="n">
        <v>54.12</v>
      </c>
      <c r="S3" t="n">
        <v>30.42</v>
      </c>
      <c r="T3" t="n">
        <v>11927.05</v>
      </c>
      <c r="U3" t="n">
        <v>0.5600000000000001</v>
      </c>
      <c r="V3" t="n">
        <v>0.84</v>
      </c>
      <c r="W3" t="n">
        <v>0.16</v>
      </c>
      <c r="X3" t="n">
        <v>0.76</v>
      </c>
      <c r="Y3" t="n">
        <v>2</v>
      </c>
      <c r="Z3" t="n">
        <v>10</v>
      </c>
      <c r="AA3" t="n">
        <v>39.46852801029453</v>
      </c>
      <c r="AB3" t="n">
        <v>54.00258125208654</v>
      </c>
      <c r="AC3" t="n">
        <v>48.84865069058987</v>
      </c>
      <c r="AD3" t="n">
        <v>39468.52801029453</v>
      </c>
      <c r="AE3" t="n">
        <v>54002.58125208654</v>
      </c>
      <c r="AF3" t="n">
        <v>9.749038835397405e-06</v>
      </c>
      <c r="AG3" t="n">
        <v>4</v>
      </c>
      <c r="AH3" t="n">
        <v>48848.65069058987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11.721</v>
      </c>
      <c r="E2" t="n">
        <v>8.529999999999999</v>
      </c>
      <c r="F2" t="n">
        <v>5.99</v>
      </c>
      <c r="G2" t="n">
        <v>6.65</v>
      </c>
      <c r="H2" t="n">
        <v>0.28</v>
      </c>
      <c r="I2" t="n">
        <v>54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31.31</v>
      </c>
      <c r="Q2" t="n">
        <v>1327.47</v>
      </c>
      <c r="R2" t="n">
        <v>80</v>
      </c>
      <c r="S2" t="n">
        <v>30.42</v>
      </c>
      <c r="T2" t="n">
        <v>24735.2</v>
      </c>
      <c r="U2" t="n">
        <v>0.38</v>
      </c>
      <c r="V2" t="n">
        <v>0.73</v>
      </c>
      <c r="W2" t="n">
        <v>0.23</v>
      </c>
      <c r="X2" t="n">
        <v>1.58</v>
      </c>
      <c r="Y2" t="n">
        <v>2</v>
      </c>
      <c r="Z2" t="n">
        <v>10</v>
      </c>
      <c r="AA2" t="n">
        <v>38.0050453893114</v>
      </c>
      <c r="AB2" t="n">
        <v>52.00017976577058</v>
      </c>
      <c r="AC2" t="n">
        <v>47.03735559173381</v>
      </c>
      <c r="AD2" t="n">
        <v>38005.0453893114</v>
      </c>
      <c r="AE2" t="n">
        <v>52000.17976577058</v>
      </c>
      <c r="AF2" t="n">
        <v>9.188559135314852e-06</v>
      </c>
      <c r="AG2" t="n">
        <v>4</v>
      </c>
      <c r="AH2" t="n">
        <v>47037.35559173382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10.1124</v>
      </c>
      <c r="E2" t="n">
        <v>9.890000000000001</v>
      </c>
      <c r="F2" t="n">
        <v>5.82</v>
      </c>
      <c r="G2" t="n">
        <v>6.99</v>
      </c>
      <c r="H2" t="n">
        <v>0.11</v>
      </c>
      <c r="I2" t="n">
        <v>50</v>
      </c>
      <c r="J2" t="n">
        <v>167.88</v>
      </c>
      <c r="K2" t="n">
        <v>51.39</v>
      </c>
      <c r="L2" t="n">
        <v>1</v>
      </c>
      <c r="M2" t="n">
        <v>48</v>
      </c>
      <c r="N2" t="n">
        <v>30.49</v>
      </c>
      <c r="O2" t="n">
        <v>20939.59</v>
      </c>
      <c r="P2" t="n">
        <v>67.51000000000001</v>
      </c>
      <c r="Q2" t="n">
        <v>1326.59</v>
      </c>
      <c r="R2" t="n">
        <v>76.98999999999999</v>
      </c>
      <c r="S2" t="n">
        <v>30.42</v>
      </c>
      <c r="T2" t="n">
        <v>23248.92</v>
      </c>
      <c r="U2" t="n">
        <v>0.4</v>
      </c>
      <c r="V2" t="n">
        <v>0.75</v>
      </c>
      <c r="W2" t="n">
        <v>0.16</v>
      </c>
      <c r="X2" t="n">
        <v>1.42</v>
      </c>
      <c r="Y2" t="n">
        <v>2</v>
      </c>
      <c r="Z2" t="n">
        <v>10</v>
      </c>
      <c r="AA2" t="n">
        <v>49.88113822982638</v>
      </c>
      <c r="AB2" t="n">
        <v>68.24957392653354</v>
      </c>
      <c r="AC2" t="n">
        <v>61.73593037987865</v>
      </c>
      <c r="AD2" t="n">
        <v>49881.13822982638</v>
      </c>
      <c r="AE2" t="n">
        <v>68249.57392653354</v>
      </c>
      <c r="AF2" t="n">
        <v>7.517688820979874e-06</v>
      </c>
      <c r="AG2" t="n">
        <v>4</v>
      </c>
      <c r="AH2" t="n">
        <v>61735.93037987864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12.7101</v>
      </c>
      <c r="E3" t="n">
        <v>7.87</v>
      </c>
      <c r="F3" t="n">
        <v>4.89</v>
      </c>
      <c r="G3" t="n">
        <v>16.28</v>
      </c>
      <c r="H3" t="n">
        <v>0.21</v>
      </c>
      <c r="I3" t="n">
        <v>18</v>
      </c>
      <c r="J3" t="n">
        <v>169.33</v>
      </c>
      <c r="K3" t="n">
        <v>51.39</v>
      </c>
      <c r="L3" t="n">
        <v>2</v>
      </c>
      <c r="M3" t="n">
        <v>14</v>
      </c>
      <c r="N3" t="n">
        <v>30.94</v>
      </c>
      <c r="O3" t="n">
        <v>21118.46</v>
      </c>
      <c r="P3" t="n">
        <v>46.88</v>
      </c>
      <c r="Q3" t="n">
        <v>1326.06</v>
      </c>
      <c r="R3" t="n">
        <v>46.3</v>
      </c>
      <c r="S3" t="n">
        <v>30.42</v>
      </c>
      <c r="T3" t="n">
        <v>8064.03</v>
      </c>
      <c r="U3" t="n">
        <v>0.66</v>
      </c>
      <c r="V3" t="n">
        <v>0.89</v>
      </c>
      <c r="W3" t="n">
        <v>0.11</v>
      </c>
      <c r="X3" t="n">
        <v>0.48</v>
      </c>
      <c r="Y3" t="n">
        <v>2</v>
      </c>
      <c r="Z3" t="n">
        <v>10</v>
      </c>
      <c r="AA3" t="n">
        <v>42.09742238015792</v>
      </c>
      <c r="AB3" t="n">
        <v>57.59955050755045</v>
      </c>
      <c r="AC3" t="n">
        <v>52.10233024870107</v>
      </c>
      <c r="AD3" t="n">
        <v>42097.42238015791</v>
      </c>
      <c r="AE3" t="n">
        <v>57599.55050755046</v>
      </c>
      <c r="AF3" t="n">
        <v>9.448852565517218e-06</v>
      </c>
      <c r="AG3" t="n">
        <v>4</v>
      </c>
      <c r="AH3" t="n">
        <v>52102.33024870107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12.7809</v>
      </c>
      <c r="E4" t="n">
        <v>7.82</v>
      </c>
      <c r="F4" t="n">
        <v>4.88</v>
      </c>
      <c r="G4" t="n">
        <v>17.21</v>
      </c>
      <c r="H4" t="n">
        <v>0.31</v>
      </c>
      <c r="I4" t="n">
        <v>17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46.3</v>
      </c>
      <c r="Q4" t="n">
        <v>1326.15</v>
      </c>
      <c r="R4" t="n">
        <v>45.36</v>
      </c>
      <c r="S4" t="n">
        <v>30.42</v>
      </c>
      <c r="T4" t="n">
        <v>7600.67</v>
      </c>
      <c r="U4" t="n">
        <v>0.67</v>
      </c>
      <c r="V4" t="n">
        <v>0.89</v>
      </c>
      <c r="W4" t="n">
        <v>0.13</v>
      </c>
      <c r="X4" t="n">
        <v>0.47</v>
      </c>
      <c r="Y4" t="n">
        <v>2</v>
      </c>
      <c r="Z4" t="n">
        <v>10</v>
      </c>
      <c r="AA4" t="n">
        <v>41.92972669480061</v>
      </c>
      <c r="AB4" t="n">
        <v>57.3701018726342</v>
      </c>
      <c r="AC4" t="n">
        <v>51.89477986946736</v>
      </c>
      <c r="AD4" t="n">
        <v>41929.72669480061</v>
      </c>
      <c r="AE4" t="n">
        <v>57370.1018726342</v>
      </c>
      <c r="AF4" t="n">
        <v>9.501486200314632e-06</v>
      </c>
      <c r="AG4" t="n">
        <v>4</v>
      </c>
      <c r="AH4" t="n">
        <v>51894.77986946735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11.1173</v>
      </c>
      <c r="E2" t="n">
        <v>8.99</v>
      </c>
      <c r="F2" t="n">
        <v>6.42</v>
      </c>
      <c r="G2" t="n">
        <v>5.66</v>
      </c>
      <c r="H2" t="n">
        <v>0.34</v>
      </c>
      <c r="I2" t="n">
        <v>68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29.9</v>
      </c>
      <c r="Q2" t="n">
        <v>1327.38</v>
      </c>
      <c r="R2" t="n">
        <v>93.09</v>
      </c>
      <c r="S2" t="n">
        <v>30.42</v>
      </c>
      <c r="T2" t="n">
        <v>31208.78</v>
      </c>
      <c r="U2" t="n">
        <v>0.33</v>
      </c>
      <c r="V2" t="n">
        <v>0.68</v>
      </c>
      <c r="W2" t="n">
        <v>0.28</v>
      </c>
      <c r="X2" t="n">
        <v>2.01</v>
      </c>
      <c r="Y2" t="n">
        <v>2</v>
      </c>
      <c r="Z2" t="n">
        <v>10</v>
      </c>
      <c r="AA2" t="n">
        <v>37.88754468845285</v>
      </c>
      <c r="AB2" t="n">
        <v>51.83941012309162</v>
      </c>
      <c r="AC2" t="n">
        <v>46.89192957811005</v>
      </c>
      <c r="AD2" t="n">
        <v>37887.54468845285</v>
      </c>
      <c r="AE2" t="n">
        <v>51839.41012309163</v>
      </c>
      <c r="AF2" t="n">
        <v>8.779842591692631e-06</v>
      </c>
      <c r="AG2" t="n">
        <v>4</v>
      </c>
      <c r="AH2" t="n">
        <v>46891.92957811005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11.5381</v>
      </c>
      <c r="E2" t="n">
        <v>8.67</v>
      </c>
      <c r="F2" t="n">
        <v>5.45</v>
      </c>
      <c r="G2" t="n">
        <v>8.609999999999999</v>
      </c>
      <c r="H2" t="n">
        <v>0.13</v>
      </c>
      <c r="I2" t="n">
        <v>38</v>
      </c>
      <c r="J2" t="n">
        <v>133.21</v>
      </c>
      <c r="K2" t="n">
        <v>46.47</v>
      </c>
      <c r="L2" t="n">
        <v>1</v>
      </c>
      <c r="M2" t="n">
        <v>36</v>
      </c>
      <c r="N2" t="n">
        <v>20.75</v>
      </c>
      <c r="O2" t="n">
        <v>16663.42</v>
      </c>
      <c r="P2" t="n">
        <v>51.11</v>
      </c>
      <c r="Q2" t="n">
        <v>1326.74</v>
      </c>
      <c r="R2" t="n">
        <v>64.59</v>
      </c>
      <c r="S2" t="n">
        <v>30.42</v>
      </c>
      <c r="T2" t="n">
        <v>17109.14</v>
      </c>
      <c r="U2" t="n">
        <v>0.47</v>
      </c>
      <c r="V2" t="n">
        <v>0.8</v>
      </c>
      <c r="W2" t="n">
        <v>0.15</v>
      </c>
      <c r="X2" t="n">
        <v>1.05</v>
      </c>
      <c r="Y2" t="n">
        <v>2</v>
      </c>
      <c r="Z2" t="n">
        <v>10</v>
      </c>
      <c r="AA2" t="n">
        <v>43.63113505590744</v>
      </c>
      <c r="AB2" t="n">
        <v>59.69804385330199</v>
      </c>
      <c r="AC2" t="n">
        <v>54.00054633468576</v>
      </c>
      <c r="AD2" t="n">
        <v>43631.13505590743</v>
      </c>
      <c r="AE2" t="n">
        <v>59698.04385330199</v>
      </c>
      <c r="AF2" t="n">
        <v>8.695917092232947e-06</v>
      </c>
      <c r="AG2" t="n">
        <v>4</v>
      </c>
      <c r="AH2" t="n">
        <v>54000.54633468576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12.8023</v>
      </c>
      <c r="E3" t="n">
        <v>7.81</v>
      </c>
      <c r="F3" t="n">
        <v>5.03</v>
      </c>
      <c r="G3" t="n">
        <v>13.72</v>
      </c>
      <c r="H3" t="n">
        <v>0.26</v>
      </c>
      <c r="I3" t="n">
        <v>22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41.48</v>
      </c>
      <c r="Q3" t="n">
        <v>1326.28</v>
      </c>
      <c r="R3" t="n">
        <v>50.24</v>
      </c>
      <c r="S3" t="n">
        <v>30.42</v>
      </c>
      <c r="T3" t="n">
        <v>10014.59</v>
      </c>
      <c r="U3" t="n">
        <v>0.61</v>
      </c>
      <c r="V3" t="n">
        <v>0.87</v>
      </c>
      <c r="W3" t="n">
        <v>0.14</v>
      </c>
      <c r="X3" t="n">
        <v>0.63</v>
      </c>
      <c r="Y3" t="n">
        <v>2</v>
      </c>
      <c r="Z3" t="n">
        <v>10</v>
      </c>
      <c r="AA3" t="n">
        <v>40.54536572549537</v>
      </c>
      <c r="AB3" t="n">
        <v>55.47595812074432</v>
      </c>
      <c r="AC3" t="n">
        <v>50.18141053880478</v>
      </c>
      <c r="AD3" t="n">
        <v>40545.36572549537</v>
      </c>
      <c r="AE3" t="n">
        <v>55475.95812074433</v>
      </c>
      <c r="AF3" t="n">
        <v>9.648706406591542e-06</v>
      </c>
      <c r="AG3" t="n">
        <v>4</v>
      </c>
      <c r="AH3" t="n">
        <v>50181.41053880478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10.7972</v>
      </c>
      <c r="E2" t="n">
        <v>9.26</v>
      </c>
      <c r="F2" t="n">
        <v>5.64</v>
      </c>
      <c r="G2" t="n">
        <v>7.69</v>
      </c>
      <c r="H2" t="n">
        <v>0.12</v>
      </c>
      <c r="I2" t="n">
        <v>44</v>
      </c>
      <c r="J2" t="n">
        <v>150.44</v>
      </c>
      <c r="K2" t="n">
        <v>49.1</v>
      </c>
      <c r="L2" t="n">
        <v>1</v>
      </c>
      <c r="M2" t="n">
        <v>42</v>
      </c>
      <c r="N2" t="n">
        <v>25.34</v>
      </c>
      <c r="O2" t="n">
        <v>18787.76</v>
      </c>
      <c r="P2" t="n">
        <v>59.42</v>
      </c>
      <c r="Q2" t="n">
        <v>1326.39</v>
      </c>
      <c r="R2" t="n">
        <v>70.93000000000001</v>
      </c>
      <c r="S2" t="n">
        <v>30.42</v>
      </c>
      <c r="T2" t="n">
        <v>20252.48</v>
      </c>
      <c r="U2" t="n">
        <v>0.43</v>
      </c>
      <c r="V2" t="n">
        <v>0.77</v>
      </c>
      <c r="W2" t="n">
        <v>0.15</v>
      </c>
      <c r="X2" t="n">
        <v>1.24</v>
      </c>
      <c r="Y2" t="n">
        <v>2</v>
      </c>
      <c r="Z2" t="n">
        <v>10</v>
      </c>
      <c r="AA2" t="n">
        <v>46.63477785991081</v>
      </c>
      <c r="AB2" t="n">
        <v>63.80776044910569</v>
      </c>
      <c r="AC2" t="n">
        <v>57.71803734661071</v>
      </c>
      <c r="AD2" t="n">
        <v>46634.77785991081</v>
      </c>
      <c r="AE2" t="n">
        <v>63807.76044910568</v>
      </c>
      <c r="AF2" t="n">
        <v>8.079562190882408e-06</v>
      </c>
      <c r="AG2" t="n">
        <v>4</v>
      </c>
      <c r="AH2" t="n">
        <v>57718.03734661071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12.8493</v>
      </c>
      <c r="E3" t="n">
        <v>7.78</v>
      </c>
      <c r="F3" t="n">
        <v>4.93</v>
      </c>
      <c r="G3" t="n">
        <v>15.55</v>
      </c>
      <c r="H3" t="n">
        <v>0.23</v>
      </c>
      <c r="I3" t="n">
        <v>19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43.51</v>
      </c>
      <c r="Q3" t="n">
        <v>1326.02</v>
      </c>
      <c r="R3" t="n">
        <v>46.96</v>
      </c>
      <c r="S3" t="n">
        <v>30.42</v>
      </c>
      <c r="T3" t="n">
        <v>8387.98</v>
      </c>
      <c r="U3" t="n">
        <v>0.65</v>
      </c>
      <c r="V3" t="n">
        <v>0.88</v>
      </c>
      <c r="W3" t="n">
        <v>0.13</v>
      </c>
      <c r="X3" t="n">
        <v>0.52</v>
      </c>
      <c r="Y3" t="n">
        <v>2</v>
      </c>
      <c r="Z3" t="n">
        <v>10</v>
      </c>
      <c r="AA3" t="n">
        <v>41.12873846091497</v>
      </c>
      <c r="AB3" t="n">
        <v>56.27415443393027</v>
      </c>
      <c r="AC3" t="n">
        <v>50.90342811613817</v>
      </c>
      <c r="AD3" t="n">
        <v>41128.73846091497</v>
      </c>
      <c r="AE3" t="n">
        <v>56274.15443393027</v>
      </c>
      <c r="AF3" t="n">
        <v>9.615151933770358e-06</v>
      </c>
      <c r="AG3" t="n">
        <v>4</v>
      </c>
      <c r="AH3" t="n">
        <v>50903.42811613817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9.473699999999999</v>
      </c>
      <c r="E2" t="n">
        <v>10.56</v>
      </c>
      <c r="F2" t="n">
        <v>6</v>
      </c>
      <c r="G2" t="n">
        <v>6.43</v>
      </c>
      <c r="H2" t="n">
        <v>0.1</v>
      </c>
      <c r="I2" t="n">
        <v>56</v>
      </c>
      <c r="J2" t="n">
        <v>185.69</v>
      </c>
      <c r="K2" t="n">
        <v>53.44</v>
      </c>
      <c r="L2" t="n">
        <v>1</v>
      </c>
      <c r="M2" t="n">
        <v>54</v>
      </c>
      <c r="N2" t="n">
        <v>36.26</v>
      </c>
      <c r="O2" t="n">
        <v>23136.14</v>
      </c>
      <c r="P2" t="n">
        <v>75.59999999999999</v>
      </c>
      <c r="Q2" t="n">
        <v>1326.73</v>
      </c>
      <c r="R2" t="n">
        <v>82.73</v>
      </c>
      <c r="S2" t="n">
        <v>30.42</v>
      </c>
      <c r="T2" t="n">
        <v>26091.71</v>
      </c>
      <c r="U2" t="n">
        <v>0.37</v>
      </c>
      <c r="V2" t="n">
        <v>0.73</v>
      </c>
      <c r="W2" t="n">
        <v>0.17</v>
      </c>
      <c r="X2" t="n">
        <v>1.6</v>
      </c>
      <c r="Y2" t="n">
        <v>2</v>
      </c>
      <c r="Z2" t="n">
        <v>10</v>
      </c>
      <c r="AA2" t="n">
        <v>61.14541287124618</v>
      </c>
      <c r="AB2" t="n">
        <v>83.66185143564094</v>
      </c>
      <c r="AC2" t="n">
        <v>75.67728175478909</v>
      </c>
      <c r="AD2" t="n">
        <v>61145.41287124618</v>
      </c>
      <c r="AE2" t="n">
        <v>83661.85143564094</v>
      </c>
      <c r="AF2" t="n">
        <v>7.000246889236471e-06</v>
      </c>
      <c r="AG2" t="n">
        <v>5</v>
      </c>
      <c r="AH2" t="n">
        <v>75677.28175478909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12.1265</v>
      </c>
      <c r="E3" t="n">
        <v>8.25</v>
      </c>
      <c r="F3" t="n">
        <v>5</v>
      </c>
      <c r="G3" t="n">
        <v>14.27</v>
      </c>
      <c r="H3" t="n">
        <v>0.19</v>
      </c>
      <c r="I3" t="n">
        <v>21</v>
      </c>
      <c r="J3" t="n">
        <v>187.21</v>
      </c>
      <c r="K3" t="n">
        <v>53.44</v>
      </c>
      <c r="L3" t="n">
        <v>2</v>
      </c>
      <c r="M3" t="n">
        <v>19</v>
      </c>
      <c r="N3" t="n">
        <v>36.77</v>
      </c>
      <c r="O3" t="n">
        <v>23322.88</v>
      </c>
      <c r="P3" t="n">
        <v>54.53</v>
      </c>
      <c r="Q3" t="n">
        <v>1326.09</v>
      </c>
      <c r="R3" t="n">
        <v>50.12</v>
      </c>
      <c r="S3" t="n">
        <v>30.42</v>
      </c>
      <c r="T3" t="n">
        <v>9962.299999999999</v>
      </c>
      <c r="U3" t="n">
        <v>0.61</v>
      </c>
      <c r="V3" t="n">
        <v>0.87</v>
      </c>
      <c r="W3" t="n">
        <v>0.11</v>
      </c>
      <c r="X3" t="n">
        <v>0.59</v>
      </c>
      <c r="Y3" t="n">
        <v>2</v>
      </c>
      <c r="Z3" t="n">
        <v>10</v>
      </c>
      <c r="AA3" t="n">
        <v>44.35572490646502</v>
      </c>
      <c r="AB3" t="n">
        <v>60.68945965348251</v>
      </c>
      <c r="AC3" t="n">
        <v>54.89734280235817</v>
      </c>
      <c r="AD3" t="n">
        <v>44355.72490646502</v>
      </c>
      <c r="AE3" t="n">
        <v>60689.45965348251</v>
      </c>
      <c r="AF3" t="n">
        <v>8.960437200072421e-06</v>
      </c>
      <c r="AG3" t="n">
        <v>4</v>
      </c>
      <c r="AH3" t="n">
        <v>54897.34280235817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12.7533</v>
      </c>
      <c r="E4" t="n">
        <v>7.84</v>
      </c>
      <c r="F4" t="n">
        <v>4.81</v>
      </c>
      <c r="G4" t="n">
        <v>19.26</v>
      </c>
      <c r="H4" t="n">
        <v>0.28</v>
      </c>
      <c r="I4" t="n">
        <v>15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48</v>
      </c>
      <c r="Q4" t="n">
        <v>1326.34</v>
      </c>
      <c r="R4" t="n">
        <v>43.47</v>
      </c>
      <c r="S4" t="n">
        <v>30.42</v>
      </c>
      <c r="T4" t="n">
        <v>6667.09</v>
      </c>
      <c r="U4" t="n">
        <v>0.7</v>
      </c>
      <c r="V4" t="n">
        <v>0.9</v>
      </c>
      <c r="W4" t="n">
        <v>0.12</v>
      </c>
      <c r="X4" t="n">
        <v>0.41</v>
      </c>
      <c r="Y4" t="n">
        <v>2</v>
      </c>
      <c r="Z4" t="n">
        <v>10</v>
      </c>
      <c r="AA4" t="n">
        <v>42.47524998711445</v>
      </c>
      <c r="AB4" t="n">
        <v>58.11651090812997</v>
      </c>
      <c r="AC4" t="n">
        <v>52.569952674105</v>
      </c>
      <c r="AD4" t="n">
        <v>42475.24998711445</v>
      </c>
      <c r="AE4" t="n">
        <v>58116.51090812997</v>
      </c>
      <c r="AF4" t="n">
        <v>9.423588318449971e-06</v>
      </c>
      <c r="AG4" t="n">
        <v>4</v>
      </c>
      <c r="AH4" t="n">
        <v>52569.95267410501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12.5017</v>
      </c>
      <c r="E2" t="n">
        <v>8</v>
      </c>
      <c r="F2" t="n">
        <v>5.17</v>
      </c>
      <c r="G2" t="n">
        <v>10.01</v>
      </c>
      <c r="H2" t="n">
        <v>0.15</v>
      </c>
      <c r="I2" t="n">
        <v>31</v>
      </c>
      <c r="J2" t="n">
        <v>116.05</v>
      </c>
      <c r="K2" t="n">
        <v>43.4</v>
      </c>
      <c r="L2" t="n">
        <v>1</v>
      </c>
      <c r="M2" t="n">
        <v>28</v>
      </c>
      <c r="N2" t="n">
        <v>16.65</v>
      </c>
      <c r="O2" t="n">
        <v>14546.17</v>
      </c>
      <c r="P2" t="n">
        <v>41.06</v>
      </c>
      <c r="Q2" t="n">
        <v>1326.2</v>
      </c>
      <c r="R2" t="n">
        <v>55.46</v>
      </c>
      <c r="S2" t="n">
        <v>30.42</v>
      </c>
      <c r="T2" t="n">
        <v>12578.32</v>
      </c>
      <c r="U2" t="n">
        <v>0.55</v>
      </c>
      <c r="V2" t="n">
        <v>0.84</v>
      </c>
      <c r="W2" t="n">
        <v>0.13</v>
      </c>
      <c r="X2" t="n">
        <v>0.77</v>
      </c>
      <c r="Y2" t="n">
        <v>2</v>
      </c>
      <c r="Z2" t="n">
        <v>10</v>
      </c>
      <c r="AA2" t="n">
        <v>40.4229247601091</v>
      </c>
      <c r="AB2" t="n">
        <v>55.3084289901895</v>
      </c>
      <c r="AC2" t="n">
        <v>50.02987015334098</v>
      </c>
      <c r="AD2" t="n">
        <v>40422.9247601091</v>
      </c>
      <c r="AE2" t="n">
        <v>55308.4289901895</v>
      </c>
      <c r="AF2" t="n">
        <v>9.496866288349886e-06</v>
      </c>
      <c r="AG2" t="n">
        <v>4</v>
      </c>
      <c r="AH2" t="n">
        <v>50029.87015334098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12.6622</v>
      </c>
      <c r="E3" t="n">
        <v>7.9</v>
      </c>
      <c r="F3" t="n">
        <v>5.19</v>
      </c>
      <c r="G3" t="n">
        <v>11.98</v>
      </c>
      <c r="H3" t="n">
        <v>0.3</v>
      </c>
      <c r="I3" t="n">
        <v>26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39.52</v>
      </c>
      <c r="Q3" t="n">
        <v>1326.22</v>
      </c>
      <c r="R3" t="n">
        <v>55.54</v>
      </c>
      <c r="S3" t="n">
        <v>30.42</v>
      </c>
      <c r="T3" t="n">
        <v>12642.74</v>
      </c>
      <c r="U3" t="n">
        <v>0.55</v>
      </c>
      <c r="V3" t="n">
        <v>0.84</v>
      </c>
      <c r="W3" t="n">
        <v>0.15</v>
      </c>
      <c r="X3" t="n">
        <v>0.79</v>
      </c>
      <c r="Y3" t="n">
        <v>2</v>
      </c>
      <c r="Z3" t="n">
        <v>10</v>
      </c>
      <c r="AA3" t="n">
        <v>40.01909012962108</v>
      </c>
      <c r="AB3" t="n">
        <v>54.75588463283196</v>
      </c>
      <c r="AC3" t="n">
        <v>49.53005985394712</v>
      </c>
      <c r="AD3" t="n">
        <v>40019.09012962108</v>
      </c>
      <c r="AE3" t="n">
        <v>54755.88463283196</v>
      </c>
      <c r="AF3" t="n">
        <v>9.618789469939602e-06</v>
      </c>
      <c r="AG3" t="n">
        <v>4</v>
      </c>
      <c r="AH3" t="n">
        <v>49530.05985394712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12.4792</v>
      </c>
      <c r="E2" t="n">
        <v>8.01</v>
      </c>
      <c r="F2" t="n">
        <v>5.41</v>
      </c>
      <c r="G2" t="n">
        <v>9.279999999999999</v>
      </c>
      <c r="H2" t="n">
        <v>0.2</v>
      </c>
      <c r="I2" t="n">
        <v>35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35.31</v>
      </c>
      <c r="Q2" t="n">
        <v>1326.68</v>
      </c>
      <c r="R2" t="n">
        <v>61.96</v>
      </c>
      <c r="S2" t="n">
        <v>30.42</v>
      </c>
      <c r="T2" t="n">
        <v>15807.99</v>
      </c>
      <c r="U2" t="n">
        <v>0.49</v>
      </c>
      <c r="V2" t="n">
        <v>0.8</v>
      </c>
      <c r="W2" t="n">
        <v>0.18</v>
      </c>
      <c r="X2" t="n">
        <v>1.01</v>
      </c>
      <c r="Y2" t="n">
        <v>2</v>
      </c>
      <c r="Z2" t="n">
        <v>10</v>
      </c>
      <c r="AA2" t="n">
        <v>38.87515324544187</v>
      </c>
      <c r="AB2" t="n">
        <v>53.19069972097197</v>
      </c>
      <c r="AC2" t="n">
        <v>48.11425399331958</v>
      </c>
      <c r="AD2" t="n">
        <v>38875.15324544187</v>
      </c>
      <c r="AE2" t="n">
        <v>53190.69972097197</v>
      </c>
      <c r="AF2" t="n">
        <v>9.611574786847392e-06</v>
      </c>
      <c r="AG2" t="n">
        <v>4</v>
      </c>
      <c r="AH2" t="n">
        <v>48114.25399331958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9.158200000000001</v>
      </c>
      <c r="E2" t="n">
        <v>10.92</v>
      </c>
      <c r="F2" t="n">
        <v>6.11</v>
      </c>
      <c r="G2" t="n">
        <v>6.21</v>
      </c>
      <c r="H2" t="n">
        <v>0.09</v>
      </c>
      <c r="I2" t="n">
        <v>59</v>
      </c>
      <c r="J2" t="n">
        <v>194.77</v>
      </c>
      <c r="K2" t="n">
        <v>54.38</v>
      </c>
      <c r="L2" t="n">
        <v>1</v>
      </c>
      <c r="M2" t="n">
        <v>57</v>
      </c>
      <c r="N2" t="n">
        <v>39.4</v>
      </c>
      <c r="O2" t="n">
        <v>24256.19</v>
      </c>
      <c r="P2" t="n">
        <v>79.93000000000001</v>
      </c>
      <c r="Q2" t="n">
        <v>1326.73</v>
      </c>
      <c r="R2" t="n">
        <v>86.34</v>
      </c>
      <c r="S2" t="n">
        <v>30.42</v>
      </c>
      <c r="T2" t="n">
        <v>27877.83</v>
      </c>
      <c r="U2" t="n">
        <v>0.35</v>
      </c>
      <c r="V2" t="n">
        <v>0.71</v>
      </c>
      <c r="W2" t="n">
        <v>0.17</v>
      </c>
      <c r="X2" t="n">
        <v>1.7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11.8831</v>
      </c>
      <c r="E3" t="n">
        <v>8.42</v>
      </c>
      <c r="F3" t="n">
        <v>5.04</v>
      </c>
      <c r="G3" t="n">
        <v>13.75</v>
      </c>
      <c r="H3" t="n">
        <v>0.18</v>
      </c>
      <c r="I3" t="n">
        <v>22</v>
      </c>
      <c r="J3" t="n">
        <v>196.32</v>
      </c>
      <c r="K3" t="n">
        <v>54.38</v>
      </c>
      <c r="L3" t="n">
        <v>2</v>
      </c>
      <c r="M3" t="n">
        <v>20</v>
      </c>
      <c r="N3" t="n">
        <v>39.95</v>
      </c>
      <c r="O3" t="n">
        <v>24447.22</v>
      </c>
      <c r="P3" t="n">
        <v>58.37</v>
      </c>
      <c r="Q3" t="n">
        <v>1326.21</v>
      </c>
      <c r="R3" t="n">
        <v>51.52</v>
      </c>
      <c r="S3" t="n">
        <v>30.42</v>
      </c>
      <c r="T3" t="n">
        <v>10654.86</v>
      </c>
      <c r="U3" t="n">
        <v>0.59</v>
      </c>
      <c r="V3" t="n">
        <v>0.86</v>
      </c>
      <c r="W3" t="n">
        <v>0.12</v>
      </c>
      <c r="X3" t="n">
        <v>0.64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12.6609</v>
      </c>
      <c r="E4" t="n">
        <v>7.9</v>
      </c>
      <c r="F4" t="n">
        <v>4.8</v>
      </c>
      <c r="G4" t="n">
        <v>19.19</v>
      </c>
      <c r="H4" t="n">
        <v>0.27</v>
      </c>
      <c r="I4" t="n">
        <v>15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49.46</v>
      </c>
      <c r="Q4" t="n">
        <v>1325.96</v>
      </c>
      <c r="R4" t="n">
        <v>42.86</v>
      </c>
      <c r="S4" t="n">
        <v>30.42</v>
      </c>
      <c r="T4" t="n">
        <v>6362</v>
      </c>
      <c r="U4" t="n">
        <v>0.71</v>
      </c>
      <c r="V4" t="n">
        <v>0.91</v>
      </c>
      <c r="W4" t="n">
        <v>0.12</v>
      </c>
      <c r="X4" t="n">
        <v>0.4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12.4792</v>
      </c>
      <c r="E5" t="n">
        <v>8.01</v>
      </c>
      <c r="F5" t="n">
        <v>5.41</v>
      </c>
      <c r="G5" t="n">
        <v>9.279999999999999</v>
      </c>
      <c r="H5" t="n">
        <v>0.2</v>
      </c>
      <c r="I5" t="n">
        <v>35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35.31</v>
      </c>
      <c r="Q5" t="n">
        <v>1326.68</v>
      </c>
      <c r="R5" t="n">
        <v>61.96</v>
      </c>
      <c r="S5" t="n">
        <v>30.42</v>
      </c>
      <c r="T5" t="n">
        <v>15807.99</v>
      </c>
      <c r="U5" t="n">
        <v>0.49</v>
      </c>
      <c r="V5" t="n">
        <v>0.8</v>
      </c>
      <c r="W5" t="n">
        <v>0.18</v>
      </c>
      <c r="X5" t="n">
        <v>1.01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12.0377</v>
      </c>
      <c r="E6" t="n">
        <v>8.31</v>
      </c>
      <c r="F6" t="n">
        <v>5.75</v>
      </c>
      <c r="G6" t="n">
        <v>7.5</v>
      </c>
      <c r="H6" t="n">
        <v>0.24</v>
      </c>
      <c r="I6" t="n">
        <v>46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32.84</v>
      </c>
      <c r="Q6" t="n">
        <v>1326.32</v>
      </c>
      <c r="R6" t="n">
        <v>72.56999999999999</v>
      </c>
      <c r="S6" t="n">
        <v>30.42</v>
      </c>
      <c r="T6" t="n">
        <v>21058.83</v>
      </c>
      <c r="U6" t="n">
        <v>0.42</v>
      </c>
      <c r="V6" t="n">
        <v>0.76</v>
      </c>
      <c r="W6" t="n">
        <v>0.21</v>
      </c>
      <c r="X6" t="n">
        <v>1.34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10.234</v>
      </c>
      <c r="E7" t="n">
        <v>9.77</v>
      </c>
      <c r="F7" t="n">
        <v>7.07</v>
      </c>
      <c r="G7" t="n">
        <v>4.72</v>
      </c>
      <c r="H7" t="n">
        <v>0.43</v>
      </c>
      <c r="I7" t="n">
        <v>90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27.84</v>
      </c>
      <c r="Q7" t="n">
        <v>1327.54</v>
      </c>
      <c r="R7" t="n">
        <v>113.87</v>
      </c>
      <c r="S7" t="n">
        <v>30.42</v>
      </c>
      <c r="T7" t="n">
        <v>41490.55</v>
      </c>
      <c r="U7" t="n">
        <v>0.27</v>
      </c>
      <c r="V7" t="n">
        <v>0.62</v>
      </c>
      <c r="W7" t="n">
        <v>0.34</v>
      </c>
      <c r="X7" t="n">
        <v>2.67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11.1631</v>
      </c>
      <c r="E8" t="n">
        <v>8.960000000000001</v>
      </c>
      <c r="F8" t="n">
        <v>5.55</v>
      </c>
      <c r="G8" t="n">
        <v>8.119999999999999</v>
      </c>
      <c r="H8" t="n">
        <v>0.12</v>
      </c>
      <c r="I8" t="n">
        <v>41</v>
      </c>
      <c r="J8" t="n">
        <v>141.81</v>
      </c>
      <c r="K8" t="n">
        <v>47.83</v>
      </c>
      <c r="L8" t="n">
        <v>1</v>
      </c>
      <c r="M8" t="n">
        <v>39</v>
      </c>
      <c r="N8" t="n">
        <v>22.98</v>
      </c>
      <c r="O8" t="n">
        <v>17723.39</v>
      </c>
      <c r="P8" t="n">
        <v>55.15</v>
      </c>
      <c r="Q8" t="n">
        <v>1326.36</v>
      </c>
      <c r="R8" t="n">
        <v>67.86</v>
      </c>
      <c r="S8" t="n">
        <v>30.42</v>
      </c>
      <c r="T8" t="n">
        <v>18732.45</v>
      </c>
      <c r="U8" t="n">
        <v>0.45</v>
      </c>
      <c r="V8" t="n">
        <v>0.79</v>
      </c>
      <c r="W8" t="n">
        <v>0.15</v>
      </c>
      <c r="X8" t="n">
        <v>1.14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12.8443</v>
      </c>
      <c r="E9" t="n">
        <v>7.79</v>
      </c>
      <c r="F9" t="n">
        <v>4.98</v>
      </c>
      <c r="G9" t="n">
        <v>14.94</v>
      </c>
      <c r="H9" t="n">
        <v>0.25</v>
      </c>
      <c r="I9" t="n">
        <v>20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42.35</v>
      </c>
      <c r="Q9" t="n">
        <v>1326.31</v>
      </c>
      <c r="R9" t="n">
        <v>48.67</v>
      </c>
      <c r="S9" t="n">
        <v>30.42</v>
      </c>
      <c r="T9" t="n">
        <v>9241.459999999999</v>
      </c>
      <c r="U9" t="n">
        <v>0.62</v>
      </c>
      <c r="V9" t="n">
        <v>0.87</v>
      </c>
      <c r="W9" t="n">
        <v>0.14</v>
      </c>
      <c r="X9" t="n">
        <v>0.58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9.7842</v>
      </c>
      <c r="E10" t="n">
        <v>10.22</v>
      </c>
      <c r="F10" t="n">
        <v>5.92</v>
      </c>
      <c r="G10" t="n">
        <v>6.7</v>
      </c>
      <c r="H10" t="n">
        <v>0.1</v>
      </c>
      <c r="I10" t="n">
        <v>53</v>
      </c>
      <c r="J10" t="n">
        <v>176.73</v>
      </c>
      <c r="K10" t="n">
        <v>52.44</v>
      </c>
      <c r="L10" t="n">
        <v>1</v>
      </c>
      <c r="M10" t="n">
        <v>51</v>
      </c>
      <c r="N10" t="n">
        <v>33.29</v>
      </c>
      <c r="O10" t="n">
        <v>22031.19</v>
      </c>
      <c r="P10" t="n">
        <v>71.69</v>
      </c>
      <c r="Q10" t="n">
        <v>1326.28</v>
      </c>
      <c r="R10" t="n">
        <v>80.05</v>
      </c>
      <c r="S10" t="n">
        <v>30.42</v>
      </c>
      <c r="T10" t="n">
        <v>24766.59</v>
      </c>
      <c r="U10" t="n">
        <v>0.38</v>
      </c>
      <c r="V10" t="n">
        <v>0.74</v>
      </c>
      <c r="W10" t="n">
        <v>0.16</v>
      </c>
      <c r="X10" t="n">
        <v>1.51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12.3406</v>
      </c>
      <c r="E11" t="n">
        <v>8.1</v>
      </c>
      <c r="F11" t="n">
        <v>4.97</v>
      </c>
      <c r="G11" t="n">
        <v>14.91</v>
      </c>
      <c r="H11" t="n">
        <v>0.2</v>
      </c>
      <c r="I11" t="n">
        <v>20</v>
      </c>
      <c r="J11" t="n">
        <v>178.21</v>
      </c>
      <c r="K11" t="n">
        <v>52.44</v>
      </c>
      <c r="L11" t="n">
        <v>2</v>
      </c>
      <c r="M11" t="n">
        <v>18</v>
      </c>
      <c r="N11" t="n">
        <v>33.77</v>
      </c>
      <c r="O11" t="n">
        <v>22213.89</v>
      </c>
      <c r="P11" t="n">
        <v>51.11</v>
      </c>
      <c r="Q11" t="n">
        <v>1325.98</v>
      </c>
      <c r="R11" t="n">
        <v>49.14</v>
      </c>
      <c r="S11" t="n">
        <v>30.42</v>
      </c>
      <c r="T11" t="n">
        <v>9474.17</v>
      </c>
      <c r="U11" t="n">
        <v>0.62</v>
      </c>
      <c r="V11" t="n">
        <v>0.88</v>
      </c>
      <c r="W11" t="n">
        <v>0.12</v>
      </c>
      <c r="X11" t="n">
        <v>0.57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12.7614</v>
      </c>
      <c r="E12" t="n">
        <v>7.84</v>
      </c>
      <c r="F12" t="n">
        <v>4.85</v>
      </c>
      <c r="G12" t="n">
        <v>18.18</v>
      </c>
      <c r="H12" t="n">
        <v>0.3</v>
      </c>
      <c r="I12" t="n">
        <v>16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47.19</v>
      </c>
      <c r="Q12" t="n">
        <v>1326.42</v>
      </c>
      <c r="R12" t="n">
        <v>44.42</v>
      </c>
      <c r="S12" t="n">
        <v>30.42</v>
      </c>
      <c r="T12" t="n">
        <v>7134.05</v>
      </c>
      <c r="U12" t="n">
        <v>0.68</v>
      </c>
      <c r="V12" t="n">
        <v>0.9</v>
      </c>
      <c r="W12" t="n">
        <v>0.13</v>
      </c>
      <c r="X12" t="n">
        <v>0.44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8.683299999999999</v>
      </c>
      <c r="E13" t="n">
        <v>11.52</v>
      </c>
      <c r="F13" t="n">
        <v>8.380000000000001</v>
      </c>
      <c r="G13" t="n">
        <v>3.75</v>
      </c>
      <c r="H13" t="n">
        <v>0.64</v>
      </c>
      <c r="I13" t="n">
        <v>134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24.39</v>
      </c>
      <c r="Q13" t="n">
        <v>1328.08</v>
      </c>
      <c r="R13" t="n">
        <v>154.31</v>
      </c>
      <c r="S13" t="n">
        <v>30.42</v>
      </c>
      <c r="T13" t="n">
        <v>61490.18</v>
      </c>
      <c r="U13" t="n">
        <v>0.2</v>
      </c>
      <c r="V13" t="n">
        <v>0.52</v>
      </c>
      <c r="W13" t="n">
        <v>0.47</v>
      </c>
      <c r="X13" t="n">
        <v>3.97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12.6232</v>
      </c>
      <c r="E14" t="n">
        <v>7.92</v>
      </c>
      <c r="F14" t="n">
        <v>5.3</v>
      </c>
      <c r="G14" t="n">
        <v>10.25</v>
      </c>
      <c r="H14" t="n">
        <v>0.18</v>
      </c>
      <c r="I14" t="n">
        <v>31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36.43</v>
      </c>
      <c r="Q14" t="n">
        <v>1326.64</v>
      </c>
      <c r="R14" t="n">
        <v>58.43</v>
      </c>
      <c r="S14" t="n">
        <v>30.42</v>
      </c>
      <c r="T14" t="n">
        <v>14063.98</v>
      </c>
      <c r="U14" t="n">
        <v>0.52</v>
      </c>
      <c r="V14" t="n">
        <v>0.82</v>
      </c>
      <c r="W14" t="n">
        <v>0.17</v>
      </c>
      <c r="X14" t="n">
        <v>0.89</v>
      </c>
      <c r="Y14" t="n">
        <v>2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11.9328</v>
      </c>
      <c r="E15" t="n">
        <v>8.380000000000001</v>
      </c>
      <c r="F15" t="n">
        <v>5.35</v>
      </c>
      <c r="G15" t="n">
        <v>9.18</v>
      </c>
      <c r="H15" t="n">
        <v>0.14</v>
      </c>
      <c r="I15" t="n">
        <v>35</v>
      </c>
      <c r="J15" t="n">
        <v>124.63</v>
      </c>
      <c r="K15" t="n">
        <v>45</v>
      </c>
      <c r="L15" t="n">
        <v>1</v>
      </c>
      <c r="M15" t="n">
        <v>33</v>
      </c>
      <c r="N15" t="n">
        <v>18.64</v>
      </c>
      <c r="O15" t="n">
        <v>15605.44</v>
      </c>
      <c r="P15" t="n">
        <v>46.56</v>
      </c>
      <c r="Q15" t="n">
        <v>1326.25</v>
      </c>
      <c r="R15" t="n">
        <v>61.44</v>
      </c>
      <c r="S15" t="n">
        <v>30.42</v>
      </c>
      <c r="T15" t="n">
        <v>15551.81</v>
      </c>
      <c r="U15" t="n">
        <v>0.5</v>
      </c>
      <c r="V15" t="n">
        <v>0.8100000000000001</v>
      </c>
      <c r="W15" t="n">
        <v>0.14</v>
      </c>
      <c r="X15" t="n">
        <v>0.95</v>
      </c>
      <c r="Y15" t="n">
        <v>2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12.747</v>
      </c>
      <c r="E16" t="n">
        <v>7.84</v>
      </c>
      <c r="F16" t="n">
        <v>5.1</v>
      </c>
      <c r="G16" t="n">
        <v>12.75</v>
      </c>
      <c r="H16" t="n">
        <v>0.28</v>
      </c>
      <c r="I16" t="n">
        <v>24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40.5</v>
      </c>
      <c r="Q16" t="n">
        <v>1326.29</v>
      </c>
      <c r="R16" t="n">
        <v>52.42</v>
      </c>
      <c r="S16" t="n">
        <v>30.42</v>
      </c>
      <c r="T16" t="n">
        <v>11095.17</v>
      </c>
      <c r="U16" t="n">
        <v>0.58</v>
      </c>
      <c r="V16" t="n">
        <v>0.85</v>
      </c>
      <c r="W16" t="n">
        <v>0.15</v>
      </c>
      <c r="X16" t="n">
        <v>0.7</v>
      </c>
      <c r="Y16" t="n">
        <v>2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10.453</v>
      </c>
      <c r="E17" t="n">
        <v>9.57</v>
      </c>
      <c r="F17" t="n">
        <v>5.73</v>
      </c>
      <c r="G17" t="n">
        <v>7.31</v>
      </c>
      <c r="H17" t="n">
        <v>0.11</v>
      </c>
      <c r="I17" t="n">
        <v>47</v>
      </c>
      <c r="J17" t="n">
        <v>159.12</v>
      </c>
      <c r="K17" t="n">
        <v>50.28</v>
      </c>
      <c r="L17" t="n">
        <v>1</v>
      </c>
      <c r="M17" t="n">
        <v>45</v>
      </c>
      <c r="N17" t="n">
        <v>27.84</v>
      </c>
      <c r="O17" t="n">
        <v>19859.16</v>
      </c>
      <c r="P17" t="n">
        <v>63.43</v>
      </c>
      <c r="Q17" t="n">
        <v>1326.68</v>
      </c>
      <c r="R17" t="n">
        <v>73.78</v>
      </c>
      <c r="S17" t="n">
        <v>30.42</v>
      </c>
      <c r="T17" t="n">
        <v>21661.1</v>
      </c>
      <c r="U17" t="n">
        <v>0.41</v>
      </c>
      <c r="V17" t="n">
        <v>0.76</v>
      </c>
      <c r="W17" t="n">
        <v>0.16</v>
      </c>
      <c r="X17" t="n">
        <v>1.32</v>
      </c>
      <c r="Y17" t="n">
        <v>2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12.8032</v>
      </c>
      <c r="E18" t="n">
        <v>7.81</v>
      </c>
      <c r="F18" t="n">
        <v>4.91</v>
      </c>
      <c r="G18" t="n">
        <v>16.35</v>
      </c>
      <c r="H18" t="n">
        <v>0.22</v>
      </c>
      <c r="I18" t="n">
        <v>18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44.68</v>
      </c>
      <c r="Q18" t="n">
        <v>1326.25</v>
      </c>
      <c r="R18" t="n">
        <v>46.31</v>
      </c>
      <c r="S18" t="n">
        <v>30.42</v>
      </c>
      <c r="T18" t="n">
        <v>8071.13</v>
      </c>
      <c r="U18" t="n">
        <v>0.66</v>
      </c>
      <c r="V18" t="n">
        <v>0.89</v>
      </c>
      <c r="W18" t="n">
        <v>0.13</v>
      </c>
      <c r="X18" t="n">
        <v>0.5</v>
      </c>
      <c r="Y18" t="n">
        <v>2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12.3321</v>
      </c>
      <c r="E19" t="n">
        <v>8.109999999999999</v>
      </c>
      <c r="F19" t="n">
        <v>5.55</v>
      </c>
      <c r="G19" t="n">
        <v>8.529999999999999</v>
      </c>
      <c r="H19" t="n">
        <v>0.22</v>
      </c>
      <c r="I19" t="n">
        <v>39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34.02</v>
      </c>
      <c r="Q19" t="n">
        <v>1326.48</v>
      </c>
      <c r="R19" t="n">
        <v>66.27</v>
      </c>
      <c r="S19" t="n">
        <v>30.42</v>
      </c>
      <c r="T19" t="n">
        <v>17945.83</v>
      </c>
      <c r="U19" t="n">
        <v>0.46</v>
      </c>
      <c r="V19" t="n">
        <v>0.79</v>
      </c>
      <c r="W19" t="n">
        <v>0.19</v>
      </c>
      <c r="X19" t="n">
        <v>1.14</v>
      </c>
      <c r="Y19" t="n">
        <v>2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12.7592</v>
      </c>
      <c r="E20" t="n">
        <v>7.84</v>
      </c>
      <c r="F20" t="n">
        <v>5.16</v>
      </c>
      <c r="G20" t="n">
        <v>10.67</v>
      </c>
      <c r="H20" t="n">
        <v>0.16</v>
      </c>
      <c r="I20" t="n">
        <v>29</v>
      </c>
      <c r="J20" t="n">
        <v>107.41</v>
      </c>
      <c r="K20" t="n">
        <v>41.65</v>
      </c>
      <c r="L20" t="n">
        <v>1</v>
      </c>
      <c r="M20" t="n">
        <v>11</v>
      </c>
      <c r="N20" t="n">
        <v>14.77</v>
      </c>
      <c r="O20" t="n">
        <v>13481.73</v>
      </c>
      <c r="P20" t="n">
        <v>37.73</v>
      </c>
      <c r="Q20" t="n">
        <v>1326.05</v>
      </c>
      <c r="R20" t="n">
        <v>54.25</v>
      </c>
      <c r="S20" t="n">
        <v>30.42</v>
      </c>
      <c r="T20" t="n">
        <v>11983.54</v>
      </c>
      <c r="U20" t="n">
        <v>0.5600000000000001</v>
      </c>
      <c r="V20" t="n">
        <v>0.84</v>
      </c>
      <c r="W20" t="n">
        <v>0.15</v>
      </c>
      <c r="X20" t="n">
        <v>0.75</v>
      </c>
      <c r="Y20" t="n">
        <v>2</v>
      </c>
      <c r="Z20" t="n">
        <v>10</v>
      </c>
    </row>
    <row r="21">
      <c r="A21" t="n">
        <v>1</v>
      </c>
      <c r="B21" t="n">
        <v>50</v>
      </c>
      <c r="C21" t="inlineStr">
        <is>
          <t xml:space="preserve">CONCLUIDO	</t>
        </is>
      </c>
      <c r="D21" t="n">
        <v>12.7786</v>
      </c>
      <c r="E21" t="n">
        <v>7.83</v>
      </c>
      <c r="F21" t="n">
        <v>5.17</v>
      </c>
      <c r="G21" t="n">
        <v>11.07</v>
      </c>
      <c r="H21" t="n">
        <v>0.32</v>
      </c>
      <c r="I21" t="n">
        <v>28</v>
      </c>
      <c r="J21" t="n">
        <v>108.68</v>
      </c>
      <c r="K21" t="n">
        <v>41.65</v>
      </c>
      <c r="L21" t="n">
        <v>2</v>
      </c>
      <c r="M21" t="n">
        <v>0</v>
      </c>
      <c r="N21" t="n">
        <v>15.03</v>
      </c>
      <c r="O21" t="n">
        <v>13638.32</v>
      </c>
      <c r="P21" t="n">
        <v>37.85</v>
      </c>
      <c r="Q21" t="n">
        <v>1326.61</v>
      </c>
      <c r="R21" t="n">
        <v>54.12</v>
      </c>
      <c r="S21" t="n">
        <v>30.42</v>
      </c>
      <c r="T21" t="n">
        <v>11927.05</v>
      </c>
      <c r="U21" t="n">
        <v>0.5600000000000001</v>
      </c>
      <c r="V21" t="n">
        <v>0.84</v>
      </c>
      <c r="W21" t="n">
        <v>0.16</v>
      </c>
      <c r="X21" t="n">
        <v>0.76</v>
      </c>
      <c r="Y21" t="n">
        <v>2</v>
      </c>
      <c r="Z21" t="n">
        <v>10</v>
      </c>
    </row>
    <row r="22">
      <c r="A22" t="n">
        <v>0</v>
      </c>
      <c r="B22" t="n">
        <v>25</v>
      </c>
      <c r="C22" t="inlineStr">
        <is>
          <t xml:space="preserve">CONCLUIDO	</t>
        </is>
      </c>
      <c r="D22" t="n">
        <v>11.721</v>
      </c>
      <c r="E22" t="n">
        <v>8.529999999999999</v>
      </c>
      <c r="F22" t="n">
        <v>5.99</v>
      </c>
      <c r="G22" t="n">
        <v>6.65</v>
      </c>
      <c r="H22" t="n">
        <v>0.28</v>
      </c>
      <c r="I22" t="n">
        <v>54</v>
      </c>
      <c r="J22" t="n">
        <v>61.76</v>
      </c>
      <c r="K22" t="n">
        <v>28.92</v>
      </c>
      <c r="L22" t="n">
        <v>1</v>
      </c>
      <c r="M22" t="n">
        <v>0</v>
      </c>
      <c r="N22" t="n">
        <v>6.84</v>
      </c>
      <c r="O22" t="n">
        <v>7851.41</v>
      </c>
      <c r="P22" t="n">
        <v>31.31</v>
      </c>
      <c r="Q22" t="n">
        <v>1327.47</v>
      </c>
      <c r="R22" t="n">
        <v>80</v>
      </c>
      <c r="S22" t="n">
        <v>30.42</v>
      </c>
      <c r="T22" t="n">
        <v>24735.2</v>
      </c>
      <c r="U22" t="n">
        <v>0.38</v>
      </c>
      <c r="V22" t="n">
        <v>0.73</v>
      </c>
      <c r="W22" t="n">
        <v>0.23</v>
      </c>
      <c r="X22" t="n">
        <v>1.58</v>
      </c>
      <c r="Y22" t="n">
        <v>2</v>
      </c>
      <c r="Z22" t="n">
        <v>10</v>
      </c>
    </row>
    <row r="23">
      <c r="A23" t="n">
        <v>0</v>
      </c>
      <c r="B23" t="n">
        <v>85</v>
      </c>
      <c r="C23" t="inlineStr">
        <is>
          <t xml:space="preserve">CONCLUIDO	</t>
        </is>
      </c>
      <c r="D23" t="n">
        <v>10.1124</v>
      </c>
      <c r="E23" t="n">
        <v>9.890000000000001</v>
      </c>
      <c r="F23" t="n">
        <v>5.82</v>
      </c>
      <c r="G23" t="n">
        <v>6.99</v>
      </c>
      <c r="H23" t="n">
        <v>0.11</v>
      </c>
      <c r="I23" t="n">
        <v>50</v>
      </c>
      <c r="J23" t="n">
        <v>167.88</v>
      </c>
      <c r="K23" t="n">
        <v>51.39</v>
      </c>
      <c r="L23" t="n">
        <v>1</v>
      </c>
      <c r="M23" t="n">
        <v>48</v>
      </c>
      <c r="N23" t="n">
        <v>30.49</v>
      </c>
      <c r="O23" t="n">
        <v>20939.59</v>
      </c>
      <c r="P23" t="n">
        <v>67.51000000000001</v>
      </c>
      <c r="Q23" t="n">
        <v>1326.59</v>
      </c>
      <c r="R23" t="n">
        <v>76.98999999999999</v>
      </c>
      <c r="S23" t="n">
        <v>30.42</v>
      </c>
      <c r="T23" t="n">
        <v>23248.92</v>
      </c>
      <c r="U23" t="n">
        <v>0.4</v>
      </c>
      <c r="V23" t="n">
        <v>0.75</v>
      </c>
      <c r="W23" t="n">
        <v>0.16</v>
      </c>
      <c r="X23" t="n">
        <v>1.42</v>
      </c>
      <c r="Y23" t="n">
        <v>2</v>
      </c>
      <c r="Z23" t="n">
        <v>10</v>
      </c>
    </row>
    <row r="24">
      <c r="A24" t="n">
        <v>1</v>
      </c>
      <c r="B24" t="n">
        <v>85</v>
      </c>
      <c r="C24" t="inlineStr">
        <is>
          <t xml:space="preserve">CONCLUIDO	</t>
        </is>
      </c>
      <c r="D24" t="n">
        <v>12.7101</v>
      </c>
      <c r="E24" t="n">
        <v>7.87</v>
      </c>
      <c r="F24" t="n">
        <v>4.89</v>
      </c>
      <c r="G24" t="n">
        <v>16.28</v>
      </c>
      <c r="H24" t="n">
        <v>0.21</v>
      </c>
      <c r="I24" t="n">
        <v>18</v>
      </c>
      <c r="J24" t="n">
        <v>169.33</v>
      </c>
      <c r="K24" t="n">
        <v>51.39</v>
      </c>
      <c r="L24" t="n">
        <v>2</v>
      </c>
      <c r="M24" t="n">
        <v>14</v>
      </c>
      <c r="N24" t="n">
        <v>30.94</v>
      </c>
      <c r="O24" t="n">
        <v>21118.46</v>
      </c>
      <c r="P24" t="n">
        <v>46.88</v>
      </c>
      <c r="Q24" t="n">
        <v>1326.06</v>
      </c>
      <c r="R24" t="n">
        <v>46.3</v>
      </c>
      <c r="S24" t="n">
        <v>30.42</v>
      </c>
      <c r="T24" t="n">
        <v>8064.03</v>
      </c>
      <c r="U24" t="n">
        <v>0.66</v>
      </c>
      <c r="V24" t="n">
        <v>0.89</v>
      </c>
      <c r="W24" t="n">
        <v>0.11</v>
      </c>
      <c r="X24" t="n">
        <v>0.48</v>
      </c>
      <c r="Y24" t="n">
        <v>2</v>
      </c>
      <c r="Z24" t="n">
        <v>10</v>
      </c>
    </row>
    <row r="25">
      <c r="A25" t="n">
        <v>2</v>
      </c>
      <c r="B25" t="n">
        <v>85</v>
      </c>
      <c r="C25" t="inlineStr">
        <is>
          <t xml:space="preserve">CONCLUIDO	</t>
        </is>
      </c>
      <c r="D25" t="n">
        <v>12.7809</v>
      </c>
      <c r="E25" t="n">
        <v>7.82</v>
      </c>
      <c r="F25" t="n">
        <v>4.88</v>
      </c>
      <c r="G25" t="n">
        <v>17.21</v>
      </c>
      <c r="H25" t="n">
        <v>0.31</v>
      </c>
      <c r="I25" t="n">
        <v>17</v>
      </c>
      <c r="J25" t="n">
        <v>170.79</v>
      </c>
      <c r="K25" t="n">
        <v>51.39</v>
      </c>
      <c r="L25" t="n">
        <v>3</v>
      </c>
      <c r="M25" t="n">
        <v>0</v>
      </c>
      <c r="N25" t="n">
        <v>31.4</v>
      </c>
      <c r="O25" t="n">
        <v>21297.94</v>
      </c>
      <c r="P25" t="n">
        <v>46.3</v>
      </c>
      <c r="Q25" t="n">
        <v>1326.15</v>
      </c>
      <c r="R25" t="n">
        <v>45.36</v>
      </c>
      <c r="S25" t="n">
        <v>30.42</v>
      </c>
      <c r="T25" t="n">
        <v>7600.67</v>
      </c>
      <c r="U25" t="n">
        <v>0.67</v>
      </c>
      <c r="V25" t="n">
        <v>0.89</v>
      </c>
      <c r="W25" t="n">
        <v>0.13</v>
      </c>
      <c r="X25" t="n">
        <v>0.47</v>
      </c>
      <c r="Y25" t="n">
        <v>2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11.1173</v>
      </c>
      <c r="E26" t="n">
        <v>8.99</v>
      </c>
      <c r="F26" t="n">
        <v>6.42</v>
      </c>
      <c r="G26" t="n">
        <v>5.66</v>
      </c>
      <c r="H26" t="n">
        <v>0.34</v>
      </c>
      <c r="I26" t="n">
        <v>68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29.9</v>
      </c>
      <c r="Q26" t="n">
        <v>1327.38</v>
      </c>
      <c r="R26" t="n">
        <v>93.09</v>
      </c>
      <c r="S26" t="n">
        <v>30.42</v>
      </c>
      <c r="T26" t="n">
        <v>31208.78</v>
      </c>
      <c r="U26" t="n">
        <v>0.33</v>
      </c>
      <c r="V26" t="n">
        <v>0.68</v>
      </c>
      <c r="W26" t="n">
        <v>0.28</v>
      </c>
      <c r="X26" t="n">
        <v>2.01</v>
      </c>
      <c r="Y26" t="n">
        <v>2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11.5381</v>
      </c>
      <c r="E27" t="n">
        <v>8.67</v>
      </c>
      <c r="F27" t="n">
        <v>5.45</v>
      </c>
      <c r="G27" t="n">
        <v>8.609999999999999</v>
      </c>
      <c r="H27" t="n">
        <v>0.13</v>
      </c>
      <c r="I27" t="n">
        <v>38</v>
      </c>
      <c r="J27" t="n">
        <v>133.21</v>
      </c>
      <c r="K27" t="n">
        <v>46.47</v>
      </c>
      <c r="L27" t="n">
        <v>1</v>
      </c>
      <c r="M27" t="n">
        <v>36</v>
      </c>
      <c r="N27" t="n">
        <v>20.75</v>
      </c>
      <c r="O27" t="n">
        <v>16663.42</v>
      </c>
      <c r="P27" t="n">
        <v>51.11</v>
      </c>
      <c r="Q27" t="n">
        <v>1326.74</v>
      </c>
      <c r="R27" t="n">
        <v>64.59</v>
      </c>
      <c r="S27" t="n">
        <v>30.42</v>
      </c>
      <c r="T27" t="n">
        <v>17109.14</v>
      </c>
      <c r="U27" t="n">
        <v>0.47</v>
      </c>
      <c r="V27" t="n">
        <v>0.8</v>
      </c>
      <c r="W27" t="n">
        <v>0.15</v>
      </c>
      <c r="X27" t="n">
        <v>1.05</v>
      </c>
      <c r="Y27" t="n">
        <v>2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12.8023</v>
      </c>
      <c r="E28" t="n">
        <v>7.81</v>
      </c>
      <c r="F28" t="n">
        <v>5.03</v>
      </c>
      <c r="G28" t="n">
        <v>13.72</v>
      </c>
      <c r="H28" t="n">
        <v>0.26</v>
      </c>
      <c r="I28" t="n">
        <v>22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41.48</v>
      </c>
      <c r="Q28" t="n">
        <v>1326.28</v>
      </c>
      <c r="R28" t="n">
        <v>50.24</v>
      </c>
      <c r="S28" t="n">
        <v>30.42</v>
      </c>
      <c r="T28" t="n">
        <v>10014.59</v>
      </c>
      <c r="U28" t="n">
        <v>0.61</v>
      </c>
      <c r="V28" t="n">
        <v>0.87</v>
      </c>
      <c r="W28" t="n">
        <v>0.14</v>
      </c>
      <c r="X28" t="n">
        <v>0.63</v>
      </c>
      <c r="Y28" t="n">
        <v>2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10.7972</v>
      </c>
      <c r="E29" t="n">
        <v>9.26</v>
      </c>
      <c r="F29" t="n">
        <v>5.64</v>
      </c>
      <c r="G29" t="n">
        <v>7.69</v>
      </c>
      <c r="H29" t="n">
        <v>0.12</v>
      </c>
      <c r="I29" t="n">
        <v>44</v>
      </c>
      <c r="J29" t="n">
        <v>150.44</v>
      </c>
      <c r="K29" t="n">
        <v>49.1</v>
      </c>
      <c r="L29" t="n">
        <v>1</v>
      </c>
      <c r="M29" t="n">
        <v>42</v>
      </c>
      <c r="N29" t="n">
        <v>25.34</v>
      </c>
      <c r="O29" t="n">
        <v>18787.76</v>
      </c>
      <c r="P29" t="n">
        <v>59.42</v>
      </c>
      <c r="Q29" t="n">
        <v>1326.39</v>
      </c>
      <c r="R29" t="n">
        <v>70.93000000000001</v>
      </c>
      <c r="S29" t="n">
        <v>30.42</v>
      </c>
      <c r="T29" t="n">
        <v>20252.48</v>
      </c>
      <c r="U29" t="n">
        <v>0.43</v>
      </c>
      <c r="V29" t="n">
        <v>0.77</v>
      </c>
      <c r="W29" t="n">
        <v>0.15</v>
      </c>
      <c r="X29" t="n">
        <v>1.24</v>
      </c>
      <c r="Y29" t="n">
        <v>2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12.8493</v>
      </c>
      <c r="E30" t="n">
        <v>7.78</v>
      </c>
      <c r="F30" t="n">
        <v>4.93</v>
      </c>
      <c r="G30" t="n">
        <v>15.55</v>
      </c>
      <c r="H30" t="n">
        <v>0.23</v>
      </c>
      <c r="I30" t="n">
        <v>19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43.51</v>
      </c>
      <c r="Q30" t="n">
        <v>1326.02</v>
      </c>
      <c r="R30" t="n">
        <v>46.96</v>
      </c>
      <c r="S30" t="n">
        <v>30.42</v>
      </c>
      <c r="T30" t="n">
        <v>8387.98</v>
      </c>
      <c r="U30" t="n">
        <v>0.65</v>
      </c>
      <c r="V30" t="n">
        <v>0.88</v>
      </c>
      <c r="W30" t="n">
        <v>0.13</v>
      </c>
      <c r="X30" t="n">
        <v>0.52</v>
      </c>
      <c r="Y30" t="n">
        <v>2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9.473699999999999</v>
      </c>
      <c r="E31" t="n">
        <v>10.56</v>
      </c>
      <c r="F31" t="n">
        <v>6</v>
      </c>
      <c r="G31" t="n">
        <v>6.43</v>
      </c>
      <c r="H31" t="n">
        <v>0.1</v>
      </c>
      <c r="I31" t="n">
        <v>56</v>
      </c>
      <c r="J31" t="n">
        <v>185.69</v>
      </c>
      <c r="K31" t="n">
        <v>53.44</v>
      </c>
      <c r="L31" t="n">
        <v>1</v>
      </c>
      <c r="M31" t="n">
        <v>54</v>
      </c>
      <c r="N31" t="n">
        <v>36.26</v>
      </c>
      <c r="O31" t="n">
        <v>23136.14</v>
      </c>
      <c r="P31" t="n">
        <v>75.59999999999999</v>
      </c>
      <c r="Q31" t="n">
        <v>1326.73</v>
      </c>
      <c r="R31" t="n">
        <v>82.73</v>
      </c>
      <c r="S31" t="n">
        <v>30.42</v>
      </c>
      <c r="T31" t="n">
        <v>26091.71</v>
      </c>
      <c r="U31" t="n">
        <v>0.37</v>
      </c>
      <c r="V31" t="n">
        <v>0.73</v>
      </c>
      <c r="W31" t="n">
        <v>0.17</v>
      </c>
      <c r="X31" t="n">
        <v>1.6</v>
      </c>
      <c r="Y31" t="n">
        <v>2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12.1265</v>
      </c>
      <c r="E32" t="n">
        <v>8.25</v>
      </c>
      <c r="F32" t="n">
        <v>5</v>
      </c>
      <c r="G32" t="n">
        <v>14.27</v>
      </c>
      <c r="H32" t="n">
        <v>0.19</v>
      </c>
      <c r="I32" t="n">
        <v>21</v>
      </c>
      <c r="J32" t="n">
        <v>187.21</v>
      </c>
      <c r="K32" t="n">
        <v>53.44</v>
      </c>
      <c r="L32" t="n">
        <v>2</v>
      </c>
      <c r="M32" t="n">
        <v>19</v>
      </c>
      <c r="N32" t="n">
        <v>36.77</v>
      </c>
      <c r="O32" t="n">
        <v>23322.88</v>
      </c>
      <c r="P32" t="n">
        <v>54.53</v>
      </c>
      <c r="Q32" t="n">
        <v>1326.09</v>
      </c>
      <c r="R32" t="n">
        <v>50.12</v>
      </c>
      <c r="S32" t="n">
        <v>30.42</v>
      </c>
      <c r="T32" t="n">
        <v>9962.299999999999</v>
      </c>
      <c r="U32" t="n">
        <v>0.61</v>
      </c>
      <c r="V32" t="n">
        <v>0.87</v>
      </c>
      <c r="W32" t="n">
        <v>0.11</v>
      </c>
      <c r="X32" t="n">
        <v>0.59</v>
      </c>
      <c r="Y32" t="n">
        <v>2</v>
      </c>
      <c r="Z32" t="n">
        <v>10</v>
      </c>
    </row>
    <row r="33">
      <c r="A33" t="n">
        <v>2</v>
      </c>
      <c r="B33" t="n">
        <v>95</v>
      </c>
      <c r="C33" t="inlineStr">
        <is>
          <t xml:space="preserve">CONCLUIDO	</t>
        </is>
      </c>
      <c r="D33" t="n">
        <v>12.7533</v>
      </c>
      <c r="E33" t="n">
        <v>7.84</v>
      </c>
      <c r="F33" t="n">
        <v>4.81</v>
      </c>
      <c r="G33" t="n">
        <v>19.26</v>
      </c>
      <c r="H33" t="n">
        <v>0.28</v>
      </c>
      <c r="I33" t="n">
        <v>15</v>
      </c>
      <c r="J33" t="n">
        <v>188.73</v>
      </c>
      <c r="K33" t="n">
        <v>53.44</v>
      </c>
      <c r="L33" t="n">
        <v>3</v>
      </c>
      <c r="M33" t="n">
        <v>0</v>
      </c>
      <c r="N33" t="n">
        <v>37.29</v>
      </c>
      <c r="O33" t="n">
        <v>23510.33</v>
      </c>
      <c r="P33" t="n">
        <v>48</v>
      </c>
      <c r="Q33" t="n">
        <v>1326.34</v>
      </c>
      <c r="R33" t="n">
        <v>43.47</v>
      </c>
      <c r="S33" t="n">
        <v>30.42</v>
      </c>
      <c r="T33" t="n">
        <v>6667.09</v>
      </c>
      <c r="U33" t="n">
        <v>0.7</v>
      </c>
      <c r="V33" t="n">
        <v>0.9</v>
      </c>
      <c r="W33" t="n">
        <v>0.12</v>
      </c>
      <c r="X33" t="n">
        <v>0.41</v>
      </c>
      <c r="Y33" t="n">
        <v>2</v>
      </c>
      <c r="Z33" t="n">
        <v>10</v>
      </c>
    </row>
    <row r="34">
      <c r="A34" t="n">
        <v>0</v>
      </c>
      <c r="B34" t="n">
        <v>55</v>
      </c>
      <c r="C34" t="inlineStr">
        <is>
          <t xml:space="preserve">CONCLUIDO	</t>
        </is>
      </c>
      <c r="D34" t="n">
        <v>12.5017</v>
      </c>
      <c r="E34" t="n">
        <v>8</v>
      </c>
      <c r="F34" t="n">
        <v>5.17</v>
      </c>
      <c r="G34" t="n">
        <v>10.01</v>
      </c>
      <c r="H34" t="n">
        <v>0.15</v>
      </c>
      <c r="I34" t="n">
        <v>31</v>
      </c>
      <c r="J34" t="n">
        <v>116.05</v>
      </c>
      <c r="K34" t="n">
        <v>43.4</v>
      </c>
      <c r="L34" t="n">
        <v>1</v>
      </c>
      <c r="M34" t="n">
        <v>28</v>
      </c>
      <c r="N34" t="n">
        <v>16.65</v>
      </c>
      <c r="O34" t="n">
        <v>14546.17</v>
      </c>
      <c r="P34" t="n">
        <v>41.06</v>
      </c>
      <c r="Q34" t="n">
        <v>1326.2</v>
      </c>
      <c r="R34" t="n">
        <v>55.46</v>
      </c>
      <c r="S34" t="n">
        <v>30.42</v>
      </c>
      <c r="T34" t="n">
        <v>12578.32</v>
      </c>
      <c r="U34" t="n">
        <v>0.55</v>
      </c>
      <c r="V34" t="n">
        <v>0.84</v>
      </c>
      <c r="W34" t="n">
        <v>0.13</v>
      </c>
      <c r="X34" t="n">
        <v>0.77</v>
      </c>
      <c r="Y34" t="n">
        <v>2</v>
      </c>
      <c r="Z34" t="n">
        <v>10</v>
      </c>
    </row>
    <row r="35">
      <c r="A35" t="n">
        <v>1</v>
      </c>
      <c r="B35" t="n">
        <v>55</v>
      </c>
      <c r="C35" t="inlineStr">
        <is>
          <t xml:space="preserve">CONCLUIDO	</t>
        </is>
      </c>
      <c r="D35" t="n">
        <v>12.6622</v>
      </c>
      <c r="E35" t="n">
        <v>7.9</v>
      </c>
      <c r="F35" t="n">
        <v>5.19</v>
      </c>
      <c r="G35" t="n">
        <v>11.98</v>
      </c>
      <c r="H35" t="n">
        <v>0.3</v>
      </c>
      <c r="I35" t="n">
        <v>26</v>
      </c>
      <c r="J35" t="n">
        <v>117.34</v>
      </c>
      <c r="K35" t="n">
        <v>43.4</v>
      </c>
      <c r="L35" t="n">
        <v>2</v>
      </c>
      <c r="M35" t="n">
        <v>0</v>
      </c>
      <c r="N35" t="n">
        <v>16.94</v>
      </c>
      <c r="O35" t="n">
        <v>14705.49</v>
      </c>
      <c r="P35" t="n">
        <v>39.52</v>
      </c>
      <c r="Q35" t="n">
        <v>1326.22</v>
      </c>
      <c r="R35" t="n">
        <v>55.54</v>
      </c>
      <c r="S35" t="n">
        <v>30.42</v>
      </c>
      <c r="T35" t="n">
        <v>12642.74</v>
      </c>
      <c r="U35" t="n">
        <v>0.55</v>
      </c>
      <c r="V35" t="n">
        <v>0.84</v>
      </c>
      <c r="W35" t="n">
        <v>0.15</v>
      </c>
      <c r="X35" t="n">
        <v>0.79</v>
      </c>
      <c r="Y35" t="n">
        <v>2</v>
      </c>
      <c r="Z3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INDEX(resultados!$A$2:$ZZ$35, 1, MATCH($B$1, resultados!$A$1:$ZZ$1, 0))</f>
        <v/>
      </c>
      <c r="B7">
        <f>INDEX(resultados!$A$2:$ZZ$35, 1, MATCH($B$2, resultados!$A$1:$ZZ$1, 0))</f>
        <v/>
      </c>
      <c r="C7">
        <f>INDEX(resultados!$A$2:$ZZ$35, 1, MATCH($B$3, resultados!$A$1:$ZZ$1, 0))</f>
        <v/>
      </c>
    </row>
    <row r="8">
      <c r="A8">
        <f>INDEX(resultados!$A$2:$ZZ$35, 2, MATCH($B$1, resultados!$A$1:$ZZ$1, 0))</f>
        <v/>
      </c>
      <c r="B8">
        <f>INDEX(resultados!$A$2:$ZZ$35, 2, MATCH($B$2, resultados!$A$1:$ZZ$1, 0))</f>
        <v/>
      </c>
      <c r="C8">
        <f>INDEX(resultados!$A$2:$ZZ$35, 2, MATCH($B$3, resultados!$A$1:$ZZ$1, 0))</f>
        <v/>
      </c>
    </row>
    <row r="9">
      <c r="A9">
        <f>INDEX(resultados!$A$2:$ZZ$35, 3, MATCH($B$1, resultados!$A$1:$ZZ$1, 0))</f>
        <v/>
      </c>
      <c r="B9">
        <f>INDEX(resultados!$A$2:$ZZ$35, 3, MATCH($B$2, resultados!$A$1:$ZZ$1, 0))</f>
        <v/>
      </c>
      <c r="C9">
        <f>INDEX(resultados!$A$2:$ZZ$35, 3, MATCH($B$3, resultados!$A$1:$ZZ$1, 0))</f>
        <v/>
      </c>
    </row>
    <row r="10">
      <c r="A10">
        <f>INDEX(resultados!$A$2:$ZZ$35, 4, MATCH($B$1, resultados!$A$1:$ZZ$1, 0))</f>
        <v/>
      </c>
      <c r="B10">
        <f>INDEX(resultados!$A$2:$ZZ$35, 4, MATCH($B$2, resultados!$A$1:$ZZ$1, 0))</f>
        <v/>
      </c>
      <c r="C10">
        <f>INDEX(resultados!$A$2:$ZZ$35, 4, MATCH($B$3, resultados!$A$1:$ZZ$1, 0))</f>
        <v/>
      </c>
    </row>
    <row r="11">
      <c r="A11">
        <f>INDEX(resultados!$A$2:$ZZ$35, 5, MATCH($B$1, resultados!$A$1:$ZZ$1, 0))</f>
        <v/>
      </c>
      <c r="B11">
        <f>INDEX(resultados!$A$2:$ZZ$35, 5, MATCH($B$2, resultados!$A$1:$ZZ$1, 0))</f>
        <v/>
      </c>
      <c r="C11">
        <f>INDEX(resultados!$A$2:$ZZ$35, 5, MATCH($B$3, resultados!$A$1:$ZZ$1, 0))</f>
        <v/>
      </c>
    </row>
    <row r="12">
      <c r="A12">
        <f>INDEX(resultados!$A$2:$ZZ$35, 6, MATCH($B$1, resultados!$A$1:$ZZ$1, 0))</f>
        <v/>
      </c>
      <c r="B12">
        <f>INDEX(resultados!$A$2:$ZZ$35, 6, MATCH($B$2, resultados!$A$1:$ZZ$1, 0))</f>
        <v/>
      </c>
      <c r="C12">
        <f>INDEX(resultados!$A$2:$ZZ$35, 6, MATCH($B$3, resultados!$A$1:$ZZ$1, 0))</f>
        <v/>
      </c>
    </row>
    <row r="13">
      <c r="A13">
        <f>INDEX(resultados!$A$2:$ZZ$35, 7, MATCH($B$1, resultados!$A$1:$ZZ$1, 0))</f>
        <v/>
      </c>
      <c r="B13">
        <f>INDEX(resultados!$A$2:$ZZ$35, 7, MATCH($B$2, resultados!$A$1:$ZZ$1, 0))</f>
        <v/>
      </c>
      <c r="C13">
        <f>INDEX(resultados!$A$2:$ZZ$35, 7, MATCH($B$3, resultados!$A$1:$ZZ$1, 0))</f>
        <v/>
      </c>
    </row>
    <row r="14">
      <c r="A14">
        <f>INDEX(resultados!$A$2:$ZZ$35, 8, MATCH($B$1, resultados!$A$1:$ZZ$1, 0))</f>
        <v/>
      </c>
      <c r="B14">
        <f>INDEX(resultados!$A$2:$ZZ$35, 8, MATCH($B$2, resultados!$A$1:$ZZ$1, 0))</f>
        <v/>
      </c>
      <c r="C14">
        <f>INDEX(resultados!$A$2:$ZZ$35, 8, MATCH($B$3, resultados!$A$1:$ZZ$1, 0))</f>
        <v/>
      </c>
    </row>
    <row r="15">
      <c r="A15">
        <f>INDEX(resultados!$A$2:$ZZ$35, 9, MATCH($B$1, resultados!$A$1:$ZZ$1, 0))</f>
        <v/>
      </c>
      <c r="B15">
        <f>INDEX(resultados!$A$2:$ZZ$35, 9, MATCH($B$2, resultados!$A$1:$ZZ$1, 0))</f>
        <v/>
      </c>
      <c r="C15">
        <f>INDEX(resultados!$A$2:$ZZ$35, 9, MATCH($B$3, resultados!$A$1:$ZZ$1, 0))</f>
        <v/>
      </c>
    </row>
    <row r="16">
      <c r="A16">
        <f>INDEX(resultados!$A$2:$ZZ$35, 10, MATCH($B$1, resultados!$A$1:$ZZ$1, 0))</f>
        <v/>
      </c>
      <c r="B16">
        <f>INDEX(resultados!$A$2:$ZZ$35, 10, MATCH($B$2, resultados!$A$1:$ZZ$1, 0))</f>
        <v/>
      </c>
      <c r="C16">
        <f>INDEX(resultados!$A$2:$ZZ$35, 10, MATCH($B$3, resultados!$A$1:$ZZ$1, 0))</f>
        <v/>
      </c>
    </row>
    <row r="17">
      <c r="A17">
        <f>INDEX(resultados!$A$2:$ZZ$35, 11, MATCH($B$1, resultados!$A$1:$ZZ$1, 0))</f>
        <v/>
      </c>
      <c r="B17">
        <f>INDEX(resultados!$A$2:$ZZ$35, 11, MATCH($B$2, resultados!$A$1:$ZZ$1, 0))</f>
        <v/>
      </c>
      <c r="C17">
        <f>INDEX(resultados!$A$2:$ZZ$35, 11, MATCH($B$3, resultados!$A$1:$ZZ$1, 0))</f>
        <v/>
      </c>
    </row>
    <row r="18">
      <c r="A18">
        <f>INDEX(resultados!$A$2:$ZZ$35, 12, MATCH($B$1, resultados!$A$1:$ZZ$1, 0))</f>
        <v/>
      </c>
      <c r="B18">
        <f>INDEX(resultados!$A$2:$ZZ$35, 12, MATCH($B$2, resultados!$A$1:$ZZ$1, 0))</f>
        <v/>
      </c>
      <c r="C18">
        <f>INDEX(resultados!$A$2:$ZZ$35, 12, MATCH($B$3, resultados!$A$1:$ZZ$1, 0))</f>
        <v/>
      </c>
    </row>
    <row r="19">
      <c r="A19">
        <f>INDEX(resultados!$A$2:$ZZ$35, 13, MATCH($B$1, resultados!$A$1:$ZZ$1, 0))</f>
        <v/>
      </c>
      <c r="B19">
        <f>INDEX(resultados!$A$2:$ZZ$35, 13, MATCH($B$2, resultados!$A$1:$ZZ$1, 0))</f>
        <v/>
      </c>
      <c r="C19">
        <f>INDEX(resultados!$A$2:$ZZ$35, 13, MATCH($B$3, resultados!$A$1:$ZZ$1, 0))</f>
        <v/>
      </c>
    </row>
    <row r="20">
      <c r="A20">
        <f>INDEX(resultados!$A$2:$ZZ$35, 14, MATCH($B$1, resultados!$A$1:$ZZ$1, 0))</f>
        <v/>
      </c>
      <c r="B20">
        <f>INDEX(resultados!$A$2:$ZZ$35, 14, MATCH($B$2, resultados!$A$1:$ZZ$1, 0))</f>
        <v/>
      </c>
      <c r="C20">
        <f>INDEX(resultados!$A$2:$ZZ$35, 14, MATCH($B$3, resultados!$A$1:$ZZ$1, 0))</f>
        <v/>
      </c>
    </row>
    <row r="21">
      <c r="A21">
        <f>INDEX(resultados!$A$2:$ZZ$35, 15, MATCH($B$1, resultados!$A$1:$ZZ$1, 0))</f>
        <v/>
      </c>
      <c r="B21">
        <f>INDEX(resultados!$A$2:$ZZ$35, 15, MATCH($B$2, resultados!$A$1:$ZZ$1, 0))</f>
        <v/>
      </c>
      <c r="C21">
        <f>INDEX(resultados!$A$2:$ZZ$35, 15, MATCH($B$3, resultados!$A$1:$ZZ$1, 0))</f>
        <v/>
      </c>
    </row>
    <row r="22">
      <c r="A22">
        <f>INDEX(resultados!$A$2:$ZZ$35, 16, MATCH($B$1, resultados!$A$1:$ZZ$1, 0))</f>
        <v/>
      </c>
      <c r="B22">
        <f>INDEX(resultados!$A$2:$ZZ$35, 16, MATCH($B$2, resultados!$A$1:$ZZ$1, 0))</f>
        <v/>
      </c>
      <c r="C22">
        <f>INDEX(resultados!$A$2:$ZZ$35, 16, MATCH($B$3, resultados!$A$1:$ZZ$1, 0))</f>
        <v/>
      </c>
    </row>
    <row r="23">
      <c r="A23">
        <f>INDEX(resultados!$A$2:$ZZ$35, 17, MATCH($B$1, resultados!$A$1:$ZZ$1, 0))</f>
        <v/>
      </c>
      <c r="B23">
        <f>INDEX(resultados!$A$2:$ZZ$35, 17, MATCH($B$2, resultados!$A$1:$ZZ$1, 0))</f>
        <v/>
      </c>
      <c r="C23">
        <f>INDEX(resultados!$A$2:$ZZ$35, 17, MATCH($B$3, resultados!$A$1:$ZZ$1, 0))</f>
        <v/>
      </c>
    </row>
    <row r="24">
      <c r="A24">
        <f>INDEX(resultados!$A$2:$ZZ$35, 18, MATCH($B$1, resultados!$A$1:$ZZ$1, 0))</f>
        <v/>
      </c>
      <c r="B24">
        <f>INDEX(resultados!$A$2:$ZZ$35, 18, MATCH($B$2, resultados!$A$1:$ZZ$1, 0))</f>
        <v/>
      </c>
      <c r="C24">
        <f>INDEX(resultados!$A$2:$ZZ$35, 18, MATCH($B$3, resultados!$A$1:$ZZ$1, 0))</f>
        <v/>
      </c>
    </row>
    <row r="25">
      <c r="A25">
        <f>INDEX(resultados!$A$2:$ZZ$35, 19, MATCH($B$1, resultados!$A$1:$ZZ$1, 0))</f>
        <v/>
      </c>
      <c r="B25">
        <f>INDEX(resultados!$A$2:$ZZ$35, 19, MATCH($B$2, resultados!$A$1:$ZZ$1, 0))</f>
        <v/>
      </c>
      <c r="C25">
        <f>INDEX(resultados!$A$2:$ZZ$35, 19, MATCH($B$3, resultados!$A$1:$ZZ$1, 0))</f>
        <v/>
      </c>
    </row>
    <row r="26">
      <c r="A26">
        <f>INDEX(resultados!$A$2:$ZZ$35, 20, MATCH($B$1, resultados!$A$1:$ZZ$1, 0))</f>
        <v/>
      </c>
      <c r="B26">
        <f>INDEX(resultados!$A$2:$ZZ$35, 20, MATCH($B$2, resultados!$A$1:$ZZ$1, 0))</f>
        <v/>
      </c>
      <c r="C26">
        <f>INDEX(resultados!$A$2:$ZZ$35, 20, MATCH($B$3, resultados!$A$1:$ZZ$1, 0))</f>
        <v/>
      </c>
    </row>
    <row r="27">
      <c r="A27">
        <f>INDEX(resultados!$A$2:$ZZ$35, 21, MATCH($B$1, resultados!$A$1:$ZZ$1, 0))</f>
        <v/>
      </c>
      <c r="B27">
        <f>INDEX(resultados!$A$2:$ZZ$35, 21, MATCH($B$2, resultados!$A$1:$ZZ$1, 0))</f>
        <v/>
      </c>
      <c r="C27">
        <f>INDEX(resultados!$A$2:$ZZ$35, 21, MATCH($B$3, resultados!$A$1:$ZZ$1, 0))</f>
        <v/>
      </c>
    </row>
    <row r="28">
      <c r="A28">
        <f>INDEX(resultados!$A$2:$ZZ$35, 22, MATCH($B$1, resultados!$A$1:$ZZ$1, 0))</f>
        <v/>
      </c>
      <c r="B28">
        <f>INDEX(resultados!$A$2:$ZZ$35, 22, MATCH($B$2, resultados!$A$1:$ZZ$1, 0))</f>
        <v/>
      </c>
      <c r="C28">
        <f>INDEX(resultados!$A$2:$ZZ$35, 22, MATCH($B$3, resultados!$A$1:$ZZ$1, 0))</f>
        <v/>
      </c>
    </row>
    <row r="29">
      <c r="A29">
        <f>INDEX(resultados!$A$2:$ZZ$35, 23, MATCH($B$1, resultados!$A$1:$ZZ$1, 0))</f>
        <v/>
      </c>
      <c r="B29">
        <f>INDEX(resultados!$A$2:$ZZ$35, 23, MATCH($B$2, resultados!$A$1:$ZZ$1, 0))</f>
        <v/>
      </c>
      <c r="C29">
        <f>INDEX(resultados!$A$2:$ZZ$35, 23, MATCH($B$3, resultados!$A$1:$ZZ$1, 0))</f>
        <v/>
      </c>
    </row>
    <row r="30">
      <c r="A30">
        <f>INDEX(resultados!$A$2:$ZZ$35, 24, MATCH($B$1, resultados!$A$1:$ZZ$1, 0))</f>
        <v/>
      </c>
      <c r="B30">
        <f>INDEX(resultados!$A$2:$ZZ$35, 24, MATCH($B$2, resultados!$A$1:$ZZ$1, 0))</f>
        <v/>
      </c>
      <c r="C30">
        <f>INDEX(resultados!$A$2:$ZZ$35, 24, MATCH($B$3, resultados!$A$1:$ZZ$1, 0))</f>
        <v/>
      </c>
    </row>
    <row r="31">
      <c r="A31">
        <f>INDEX(resultados!$A$2:$ZZ$35, 25, MATCH($B$1, resultados!$A$1:$ZZ$1, 0))</f>
        <v/>
      </c>
      <c r="B31">
        <f>INDEX(resultados!$A$2:$ZZ$35, 25, MATCH($B$2, resultados!$A$1:$ZZ$1, 0))</f>
        <v/>
      </c>
      <c r="C31">
        <f>INDEX(resultados!$A$2:$ZZ$35, 25, MATCH($B$3, resultados!$A$1:$ZZ$1, 0))</f>
        <v/>
      </c>
    </row>
    <row r="32">
      <c r="A32">
        <f>INDEX(resultados!$A$2:$ZZ$35, 26, MATCH($B$1, resultados!$A$1:$ZZ$1, 0))</f>
        <v/>
      </c>
      <c r="B32">
        <f>INDEX(resultados!$A$2:$ZZ$35, 26, MATCH($B$2, resultados!$A$1:$ZZ$1, 0))</f>
        <v/>
      </c>
      <c r="C32">
        <f>INDEX(resultados!$A$2:$ZZ$35, 26, MATCH($B$3, resultados!$A$1:$ZZ$1, 0))</f>
        <v/>
      </c>
    </row>
    <row r="33">
      <c r="A33">
        <f>INDEX(resultados!$A$2:$ZZ$35, 27, MATCH($B$1, resultados!$A$1:$ZZ$1, 0))</f>
        <v/>
      </c>
      <c r="B33">
        <f>INDEX(resultados!$A$2:$ZZ$35, 27, MATCH($B$2, resultados!$A$1:$ZZ$1, 0))</f>
        <v/>
      </c>
      <c r="C33">
        <f>INDEX(resultados!$A$2:$ZZ$35, 27, MATCH($B$3, resultados!$A$1:$ZZ$1, 0))</f>
        <v/>
      </c>
    </row>
    <row r="34">
      <c r="A34">
        <f>INDEX(resultados!$A$2:$ZZ$35, 28, MATCH($B$1, resultados!$A$1:$ZZ$1, 0))</f>
        <v/>
      </c>
      <c r="B34">
        <f>INDEX(resultados!$A$2:$ZZ$35, 28, MATCH($B$2, resultados!$A$1:$ZZ$1, 0))</f>
        <v/>
      </c>
      <c r="C34">
        <f>INDEX(resultados!$A$2:$ZZ$35, 28, MATCH($B$3, resultados!$A$1:$ZZ$1, 0))</f>
        <v/>
      </c>
    </row>
    <row r="35">
      <c r="A35">
        <f>INDEX(resultados!$A$2:$ZZ$35, 29, MATCH($B$1, resultados!$A$1:$ZZ$1, 0))</f>
        <v/>
      </c>
      <c r="B35">
        <f>INDEX(resultados!$A$2:$ZZ$35, 29, MATCH($B$2, resultados!$A$1:$ZZ$1, 0))</f>
        <v/>
      </c>
      <c r="C35">
        <f>INDEX(resultados!$A$2:$ZZ$35, 29, MATCH($B$3, resultados!$A$1:$ZZ$1, 0))</f>
        <v/>
      </c>
    </row>
    <row r="36">
      <c r="A36">
        <f>INDEX(resultados!$A$2:$ZZ$35, 30, MATCH($B$1, resultados!$A$1:$ZZ$1, 0))</f>
        <v/>
      </c>
      <c r="B36">
        <f>INDEX(resultados!$A$2:$ZZ$35, 30, MATCH($B$2, resultados!$A$1:$ZZ$1, 0))</f>
        <v/>
      </c>
      <c r="C36">
        <f>INDEX(resultados!$A$2:$ZZ$35, 30, MATCH($B$3, resultados!$A$1:$ZZ$1, 0))</f>
        <v/>
      </c>
    </row>
    <row r="37">
      <c r="A37">
        <f>INDEX(resultados!$A$2:$ZZ$35, 31, MATCH($B$1, resultados!$A$1:$ZZ$1, 0))</f>
        <v/>
      </c>
      <c r="B37">
        <f>INDEX(resultados!$A$2:$ZZ$35, 31, MATCH($B$2, resultados!$A$1:$ZZ$1, 0))</f>
        <v/>
      </c>
      <c r="C37">
        <f>INDEX(resultados!$A$2:$ZZ$35, 31, MATCH($B$3, resultados!$A$1:$ZZ$1, 0))</f>
        <v/>
      </c>
    </row>
    <row r="38">
      <c r="A38">
        <f>INDEX(resultados!$A$2:$ZZ$35, 32, MATCH($B$1, resultados!$A$1:$ZZ$1, 0))</f>
        <v/>
      </c>
      <c r="B38">
        <f>INDEX(resultados!$A$2:$ZZ$35, 32, MATCH($B$2, resultados!$A$1:$ZZ$1, 0))</f>
        <v/>
      </c>
      <c r="C38">
        <f>INDEX(resultados!$A$2:$ZZ$35, 32, MATCH($B$3, resultados!$A$1:$ZZ$1, 0))</f>
        <v/>
      </c>
    </row>
    <row r="39">
      <c r="A39">
        <f>INDEX(resultados!$A$2:$ZZ$35, 33, MATCH($B$1, resultados!$A$1:$ZZ$1, 0))</f>
        <v/>
      </c>
      <c r="B39">
        <f>INDEX(resultados!$A$2:$ZZ$35, 33, MATCH($B$2, resultados!$A$1:$ZZ$1, 0))</f>
        <v/>
      </c>
      <c r="C39">
        <f>INDEX(resultados!$A$2:$ZZ$35, 33, MATCH($B$3, resultados!$A$1:$ZZ$1, 0))</f>
        <v/>
      </c>
    </row>
    <row r="40">
      <c r="A40">
        <f>INDEX(resultados!$A$2:$ZZ$35, 34, MATCH($B$1, resultados!$A$1:$ZZ$1, 0))</f>
        <v/>
      </c>
      <c r="B40">
        <f>INDEX(resultados!$A$2:$ZZ$35, 34, MATCH($B$2, resultados!$A$1:$ZZ$1, 0))</f>
        <v/>
      </c>
      <c r="C40">
        <f>INDEX(resultados!$A$2:$ZZ$35, 34,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12.0377</v>
      </c>
      <c r="E2" t="n">
        <v>8.31</v>
      </c>
      <c r="F2" t="n">
        <v>5.75</v>
      </c>
      <c r="G2" t="n">
        <v>7.5</v>
      </c>
      <c r="H2" t="n">
        <v>0.24</v>
      </c>
      <c r="I2" t="n">
        <v>46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32.84</v>
      </c>
      <c r="Q2" t="n">
        <v>1326.32</v>
      </c>
      <c r="R2" t="n">
        <v>72.56999999999999</v>
      </c>
      <c r="S2" t="n">
        <v>30.42</v>
      </c>
      <c r="T2" t="n">
        <v>21058.83</v>
      </c>
      <c r="U2" t="n">
        <v>0.42</v>
      </c>
      <c r="V2" t="n">
        <v>0.76</v>
      </c>
      <c r="W2" t="n">
        <v>0.21</v>
      </c>
      <c r="X2" t="n">
        <v>1.34</v>
      </c>
      <c r="Y2" t="n">
        <v>2</v>
      </c>
      <c r="Z2" t="n">
        <v>10</v>
      </c>
      <c r="AA2" t="n">
        <v>38.31767841912986</v>
      </c>
      <c r="AB2" t="n">
        <v>52.427938069562</v>
      </c>
      <c r="AC2" t="n">
        <v>47.42428924337521</v>
      </c>
      <c r="AD2" t="n">
        <v>38317.67841912986</v>
      </c>
      <c r="AE2" t="n">
        <v>52427.93806956201</v>
      </c>
      <c r="AF2" t="n">
        <v>9.375721384793232e-06</v>
      </c>
      <c r="AG2" t="n">
        <v>4</v>
      </c>
      <c r="AH2" t="n">
        <v>47424.28924337521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10.234</v>
      </c>
      <c r="E2" t="n">
        <v>9.77</v>
      </c>
      <c r="F2" t="n">
        <v>7.07</v>
      </c>
      <c r="G2" t="n">
        <v>4.72</v>
      </c>
      <c r="H2" t="n">
        <v>0.43</v>
      </c>
      <c r="I2" t="n">
        <v>90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27.84</v>
      </c>
      <c r="Q2" t="n">
        <v>1327.54</v>
      </c>
      <c r="R2" t="n">
        <v>113.87</v>
      </c>
      <c r="S2" t="n">
        <v>30.42</v>
      </c>
      <c r="T2" t="n">
        <v>41490.55</v>
      </c>
      <c r="U2" t="n">
        <v>0.27</v>
      </c>
      <c r="V2" t="n">
        <v>0.62</v>
      </c>
      <c r="W2" t="n">
        <v>0.34</v>
      </c>
      <c r="X2" t="n">
        <v>2.67</v>
      </c>
      <c r="Y2" t="n">
        <v>2</v>
      </c>
      <c r="Z2" t="n">
        <v>10</v>
      </c>
      <c r="AA2" t="n">
        <v>37.80088966861728</v>
      </c>
      <c r="AB2" t="n">
        <v>51.72084490200352</v>
      </c>
      <c r="AC2" t="n">
        <v>46.7846800553149</v>
      </c>
      <c r="AD2" t="n">
        <v>37800.88966861728</v>
      </c>
      <c r="AE2" t="n">
        <v>51720.84490200352</v>
      </c>
      <c r="AF2" t="n">
        <v>8.1524976047365e-06</v>
      </c>
      <c r="AG2" t="n">
        <v>4</v>
      </c>
      <c r="AH2" t="n">
        <v>46784.6800553149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11.1631</v>
      </c>
      <c r="E2" t="n">
        <v>8.960000000000001</v>
      </c>
      <c r="F2" t="n">
        <v>5.55</v>
      </c>
      <c r="G2" t="n">
        <v>8.119999999999999</v>
      </c>
      <c r="H2" t="n">
        <v>0.12</v>
      </c>
      <c r="I2" t="n">
        <v>41</v>
      </c>
      <c r="J2" t="n">
        <v>141.81</v>
      </c>
      <c r="K2" t="n">
        <v>47.83</v>
      </c>
      <c r="L2" t="n">
        <v>1</v>
      </c>
      <c r="M2" t="n">
        <v>39</v>
      </c>
      <c r="N2" t="n">
        <v>22.98</v>
      </c>
      <c r="O2" t="n">
        <v>17723.39</v>
      </c>
      <c r="P2" t="n">
        <v>55.15</v>
      </c>
      <c r="Q2" t="n">
        <v>1326.36</v>
      </c>
      <c r="R2" t="n">
        <v>67.86</v>
      </c>
      <c r="S2" t="n">
        <v>30.42</v>
      </c>
      <c r="T2" t="n">
        <v>18732.45</v>
      </c>
      <c r="U2" t="n">
        <v>0.45</v>
      </c>
      <c r="V2" t="n">
        <v>0.79</v>
      </c>
      <c r="W2" t="n">
        <v>0.15</v>
      </c>
      <c r="X2" t="n">
        <v>1.14</v>
      </c>
      <c r="Y2" t="n">
        <v>2</v>
      </c>
      <c r="Z2" t="n">
        <v>10</v>
      </c>
      <c r="AA2" t="n">
        <v>45.07031542217106</v>
      </c>
      <c r="AB2" t="n">
        <v>61.66719392257961</v>
      </c>
      <c r="AC2" t="n">
        <v>55.78176348507162</v>
      </c>
      <c r="AD2" t="n">
        <v>45070.31542217106</v>
      </c>
      <c r="AE2" t="n">
        <v>61667.19392257961</v>
      </c>
      <c r="AF2" t="n">
        <v>8.382582283050131e-06</v>
      </c>
      <c r="AG2" t="n">
        <v>4</v>
      </c>
      <c r="AH2" t="n">
        <v>55781.76348507162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12.8443</v>
      </c>
      <c r="E3" t="n">
        <v>7.79</v>
      </c>
      <c r="F3" t="n">
        <v>4.98</v>
      </c>
      <c r="G3" t="n">
        <v>14.94</v>
      </c>
      <c r="H3" t="n">
        <v>0.25</v>
      </c>
      <c r="I3" t="n">
        <v>20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42.35</v>
      </c>
      <c r="Q3" t="n">
        <v>1326.31</v>
      </c>
      <c r="R3" t="n">
        <v>48.67</v>
      </c>
      <c r="S3" t="n">
        <v>30.42</v>
      </c>
      <c r="T3" t="n">
        <v>9241.459999999999</v>
      </c>
      <c r="U3" t="n">
        <v>0.62</v>
      </c>
      <c r="V3" t="n">
        <v>0.87</v>
      </c>
      <c r="W3" t="n">
        <v>0.14</v>
      </c>
      <c r="X3" t="n">
        <v>0.58</v>
      </c>
      <c r="Y3" t="n">
        <v>2</v>
      </c>
      <c r="Z3" t="n">
        <v>10</v>
      </c>
      <c r="AA3" t="n">
        <v>40.80007157769644</v>
      </c>
      <c r="AB3" t="n">
        <v>55.8244579045533</v>
      </c>
      <c r="AC3" t="n">
        <v>50.49664999237056</v>
      </c>
      <c r="AD3" t="n">
        <v>40800.07157769644</v>
      </c>
      <c r="AE3" t="n">
        <v>55824.4579045533</v>
      </c>
      <c r="AF3" t="n">
        <v>9.645027064003801e-06</v>
      </c>
      <c r="AG3" t="n">
        <v>4</v>
      </c>
      <c r="AH3" t="n">
        <v>50496.64999237056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9.7842</v>
      </c>
      <c r="E2" t="n">
        <v>10.22</v>
      </c>
      <c r="F2" t="n">
        <v>5.92</v>
      </c>
      <c r="G2" t="n">
        <v>6.7</v>
      </c>
      <c r="H2" t="n">
        <v>0.1</v>
      </c>
      <c r="I2" t="n">
        <v>53</v>
      </c>
      <c r="J2" t="n">
        <v>176.73</v>
      </c>
      <c r="K2" t="n">
        <v>52.44</v>
      </c>
      <c r="L2" t="n">
        <v>1</v>
      </c>
      <c r="M2" t="n">
        <v>51</v>
      </c>
      <c r="N2" t="n">
        <v>33.29</v>
      </c>
      <c r="O2" t="n">
        <v>22031.19</v>
      </c>
      <c r="P2" t="n">
        <v>71.69</v>
      </c>
      <c r="Q2" t="n">
        <v>1326.28</v>
      </c>
      <c r="R2" t="n">
        <v>80.05</v>
      </c>
      <c r="S2" t="n">
        <v>30.42</v>
      </c>
      <c r="T2" t="n">
        <v>24766.59</v>
      </c>
      <c r="U2" t="n">
        <v>0.38</v>
      </c>
      <c r="V2" t="n">
        <v>0.74</v>
      </c>
      <c r="W2" t="n">
        <v>0.16</v>
      </c>
      <c r="X2" t="n">
        <v>1.51</v>
      </c>
      <c r="Y2" t="n">
        <v>2</v>
      </c>
      <c r="Z2" t="n">
        <v>10</v>
      </c>
      <c r="AA2" t="n">
        <v>51.66863255622778</v>
      </c>
      <c r="AB2" t="n">
        <v>70.69530252259882</v>
      </c>
      <c r="AC2" t="n">
        <v>63.94824207133788</v>
      </c>
      <c r="AD2" t="n">
        <v>51668.63255622778</v>
      </c>
      <c r="AE2" t="n">
        <v>70695.30252259882</v>
      </c>
      <c r="AF2" t="n">
        <v>7.251258389876904e-06</v>
      </c>
      <c r="AG2" t="n">
        <v>4</v>
      </c>
      <c r="AH2" t="n">
        <v>63948.24207133788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12.3406</v>
      </c>
      <c r="E3" t="n">
        <v>8.1</v>
      </c>
      <c r="F3" t="n">
        <v>4.97</v>
      </c>
      <c r="G3" t="n">
        <v>14.91</v>
      </c>
      <c r="H3" t="n">
        <v>0.2</v>
      </c>
      <c r="I3" t="n">
        <v>20</v>
      </c>
      <c r="J3" t="n">
        <v>178.21</v>
      </c>
      <c r="K3" t="n">
        <v>52.44</v>
      </c>
      <c r="L3" t="n">
        <v>2</v>
      </c>
      <c r="M3" t="n">
        <v>18</v>
      </c>
      <c r="N3" t="n">
        <v>33.77</v>
      </c>
      <c r="O3" t="n">
        <v>22213.89</v>
      </c>
      <c r="P3" t="n">
        <v>51.11</v>
      </c>
      <c r="Q3" t="n">
        <v>1325.98</v>
      </c>
      <c r="R3" t="n">
        <v>49.14</v>
      </c>
      <c r="S3" t="n">
        <v>30.42</v>
      </c>
      <c r="T3" t="n">
        <v>9474.17</v>
      </c>
      <c r="U3" t="n">
        <v>0.62</v>
      </c>
      <c r="V3" t="n">
        <v>0.88</v>
      </c>
      <c r="W3" t="n">
        <v>0.12</v>
      </c>
      <c r="X3" t="n">
        <v>0.57</v>
      </c>
      <c r="Y3" t="n">
        <v>2</v>
      </c>
      <c r="Z3" t="n">
        <v>10</v>
      </c>
      <c r="AA3" t="n">
        <v>43.35865639079663</v>
      </c>
      <c r="AB3" t="n">
        <v>59.32522652278727</v>
      </c>
      <c r="AC3" t="n">
        <v>53.66331016694284</v>
      </c>
      <c r="AD3" t="n">
        <v>43358.65639079663</v>
      </c>
      <c r="AE3" t="n">
        <v>59325.22652278727</v>
      </c>
      <c r="AF3" t="n">
        <v>9.145855490087583e-06</v>
      </c>
      <c r="AG3" t="n">
        <v>4</v>
      </c>
      <c r="AH3" t="n">
        <v>53663.31016694284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12.7614</v>
      </c>
      <c r="E4" t="n">
        <v>7.84</v>
      </c>
      <c r="F4" t="n">
        <v>4.85</v>
      </c>
      <c r="G4" t="n">
        <v>18.18</v>
      </c>
      <c r="H4" t="n">
        <v>0.3</v>
      </c>
      <c r="I4" t="n">
        <v>16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47.19</v>
      </c>
      <c r="Q4" t="n">
        <v>1326.42</v>
      </c>
      <c r="R4" t="n">
        <v>44.42</v>
      </c>
      <c r="S4" t="n">
        <v>30.42</v>
      </c>
      <c r="T4" t="n">
        <v>7134.05</v>
      </c>
      <c r="U4" t="n">
        <v>0.68</v>
      </c>
      <c r="V4" t="n">
        <v>0.9</v>
      </c>
      <c r="W4" t="n">
        <v>0.13</v>
      </c>
      <c r="X4" t="n">
        <v>0.44</v>
      </c>
      <c r="Y4" t="n">
        <v>2</v>
      </c>
      <c r="Z4" t="n">
        <v>10</v>
      </c>
      <c r="AA4" t="n">
        <v>42.2175263622814</v>
      </c>
      <c r="AB4" t="n">
        <v>57.7638820746697</v>
      </c>
      <c r="AC4" t="n">
        <v>52.25097824159241</v>
      </c>
      <c r="AD4" t="n">
        <v>42217.5263622814</v>
      </c>
      <c r="AE4" t="n">
        <v>57763.88207466969</v>
      </c>
      <c r="AF4" t="n">
        <v>9.457718445716066e-06</v>
      </c>
      <c r="AG4" t="n">
        <v>4</v>
      </c>
      <c r="AH4" t="n">
        <v>52250.97824159241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8.683299999999999</v>
      </c>
      <c r="E2" t="n">
        <v>11.52</v>
      </c>
      <c r="F2" t="n">
        <v>8.380000000000001</v>
      </c>
      <c r="G2" t="n">
        <v>3.75</v>
      </c>
      <c r="H2" t="n">
        <v>0.64</v>
      </c>
      <c r="I2" t="n">
        <v>134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24.39</v>
      </c>
      <c r="Q2" t="n">
        <v>1328.08</v>
      </c>
      <c r="R2" t="n">
        <v>154.31</v>
      </c>
      <c r="S2" t="n">
        <v>30.42</v>
      </c>
      <c r="T2" t="n">
        <v>61490.18</v>
      </c>
      <c r="U2" t="n">
        <v>0.2</v>
      </c>
      <c r="V2" t="n">
        <v>0.52</v>
      </c>
      <c r="W2" t="n">
        <v>0.47</v>
      </c>
      <c r="X2" t="n">
        <v>3.97</v>
      </c>
      <c r="Y2" t="n">
        <v>2</v>
      </c>
      <c r="Z2" t="n">
        <v>10</v>
      </c>
      <c r="AA2" t="n">
        <v>45.04936436383443</v>
      </c>
      <c r="AB2" t="n">
        <v>61.63852776026799</v>
      </c>
      <c r="AC2" t="n">
        <v>55.7558331810578</v>
      </c>
      <c r="AD2" t="n">
        <v>45049.36436383443</v>
      </c>
      <c r="AE2" t="n">
        <v>61638.52776026799</v>
      </c>
      <c r="AF2" t="n">
        <v>6.991700440892662e-06</v>
      </c>
      <c r="AG2" t="n">
        <v>5</v>
      </c>
      <c r="AH2" t="n">
        <v>55755.8331810578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12.6232</v>
      </c>
      <c r="E2" t="n">
        <v>7.92</v>
      </c>
      <c r="F2" t="n">
        <v>5.3</v>
      </c>
      <c r="G2" t="n">
        <v>10.25</v>
      </c>
      <c r="H2" t="n">
        <v>0.18</v>
      </c>
      <c r="I2" t="n">
        <v>31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36.43</v>
      </c>
      <c r="Q2" t="n">
        <v>1326.64</v>
      </c>
      <c r="R2" t="n">
        <v>58.43</v>
      </c>
      <c r="S2" t="n">
        <v>30.42</v>
      </c>
      <c r="T2" t="n">
        <v>14063.98</v>
      </c>
      <c r="U2" t="n">
        <v>0.52</v>
      </c>
      <c r="V2" t="n">
        <v>0.82</v>
      </c>
      <c r="W2" t="n">
        <v>0.17</v>
      </c>
      <c r="X2" t="n">
        <v>0.89</v>
      </c>
      <c r="Y2" t="n">
        <v>2</v>
      </c>
      <c r="Z2" t="n">
        <v>10</v>
      </c>
      <c r="AA2" t="n">
        <v>39.15708453969416</v>
      </c>
      <c r="AB2" t="n">
        <v>53.57645055569696</v>
      </c>
      <c r="AC2" t="n">
        <v>48.46318930978426</v>
      </c>
      <c r="AD2" t="n">
        <v>39157.08453969416</v>
      </c>
      <c r="AE2" t="n">
        <v>53576.45055569696</v>
      </c>
      <c r="AF2" t="n">
        <v>9.674736287392811e-06</v>
      </c>
      <c r="AG2" t="n">
        <v>4</v>
      </c>
      <c r="AH2" t="n">
        <v>48463.18930978426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11.9328</v>
      </c>
      <c r="E2" t="n">
        <v>8.380000000000001</v>
      </c>
      <c r="F2" t="n">
        <v>5.35</v>
      </c>
      <c r="G2" t="n">
        <v>9.18</v>
      </c>
      <c r="H2" t="n">
        <v>0.14</v>
      </c>
      <c r="I2" t="n">
        <v>35</v>
      </c>
      <c r="J2" t="n">
        <v>124.63</v>
      </c>
      <c r="K2" t="n">
        <v>45</v>
      </c>
      <c r="L2" t="n">
        <v>1</v>
      </c>
      <c r="M2" t="n">
        <v>33</v>
      </c>
      <c r="N2" t="n">
        <v>18.64</v>
      </c>
      <c r="O2" t="n">
        <v>15605.44</v>
      </c>
      <c r="P2" t="n">
        <v>46.56</v>
      </c>
      <c r="Q2" t="n">
        <v>1326.25</v>
      </c>
      <c r="R2" t="n">
        <v>61.44</v>
      </c>
      <c r="S2" t="n">
        <v>30.42</v>
      </c>
      <c r="T2" t="n">
        <v>15551.81</v>
      </c>
      <c r="U2" t="n">
        <v>0.5</v>
      </c>
      <c r="V2" t="n">
        <v>0.8100000000000001</v>
      </c>
      <c r="W2" t="n">
        <v>0.14</v>
      </c>
      <c r="X2" t="n">
        <v>0.95</v>
      </c>
      <c r="Y2" t="n">
        <v>2</v>
      </c>
      <c r="Z2" t="n">
        <v>10</v>
      </c>
      <c r="AA2" t="n">
        <v>42.15027128177198</v>
      </c>
      <c r="AB2" t="n">
        <v>57.67186070626747</v>
      </c>
      <c r="AC2" t="n">
        <v>52.16773926354075</v>
      </c>
      <c r="AD2" t="n">
        <v>42150.27128177198</v>
      </c>
      <c r="AE2" t="n">
        <v>57671.86070626747</v>
      </c>
      <c r="AF2" t="n">
        <v>9.028018889791179e-06</v>
      </c>
      <c r="AG2" t="n">
        <v>4</v>
      </c>
      <c r="AH2" t="n">
        <v>52167.73926354075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12.747</v>
      </c>
      <c r="E3" t="n">
        <v>7.84</v>
      </c>
      <c r="F3" t="n">
        <v>5.1</v>
      </c>
      <c r="G3" t="n">
        <v>12.75</v>
      </c>
      <c r="H3" t="n">
        <v>0.28</v>
      </c>
      <c r="I3" t="n">
        <v>24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40.5</v>
      </c>
      <c r="Q3" t="n">
        <v>1326.29</v>
      </c>
      <c r="R3" t="n">
        <v>52.42</v>
      </c>
      <c r="S3" t="n">
        <v>30.42</v>
      </c>
      <c r="T3" t="n">
        <v>11095.17</v>
      </c>
      <c r="U3" t="n">
        <v>0.58</v>
      </c>
      <c r="V3" t="n">
        <v>0.85</v>
      </c>
      <c r="W3" t="n">
        <v>0.15</v>
      </c>
      <c r="X3" t="n">
        <v>0.7</v>
      </c>
      <c r="Y3" t="n">
        <v>2</v>
      </c>
      <c r="Z3" t="n">
        <v>10</v>
      </c>
      <c r="AA3" t="n">
        <v>40.27505723493747</v>
      </c>
      <c r="AB3" t="n">
        <v>55.10611011879584</v>
      </c>
      <c r="AC3" t="n">
        <v>49.84686031107621</v>
      </c>
      <c r="AD3" t="n">
        <v>40275.05723493747</v>
      </c>
      <c r="AE3" t="n">
        <v>55106.11011879584</v>
      </c>
      <c r="AF3" t="n">
        <v>9.644019575302374e-06</v>
      </c>
      <c r="AG3" t="n">
        <v>4</v>
      </c>
      <c r="AH3" t="n">
        <v>49846.86031107621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2024-09-25T23:01:44Z</dcterms:created>
  <dcterms:modified xmlns:dcterms="http://purl.org/dc/terms/" xmlns:xsi="http://www.w3.org/2001/XMLSchema-instance" xsi:type="dcterms:W3CDTF">2024-09-25T23:01:44Z</dcterms:modified>
</cp:coreProperties>
</file>