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gráficos!$A$7:$A$28</f>
              <numCache>
                <formatCode>General</formatCode>
                <ptCount val="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</numCache>
            </numRef>
          </xVal>
          <yVal>
            <numRef>
              <f>gráficos!$B$7:$B$28</f>
              <numCache>
                <formatCode>General</formatCode>
                <ptCount val="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14.4225</v>
      </c>
      <c r="E2" t="n">
        <v>6.93</v>
      </c>
      <c r="F2" t="n">
        <v>3.33</v>
      </c>
      <c r="G2" t="n">
        <v>7.13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8</v>
      </c>
      <c r="N2" t="n">
        <v>39.4</v>
      </c>
      <c r="O2" t="n">
        <v>24256.19</v>
      </c>
      <c r="P2" t="n">
        <v>34.65</v>
      </c>
      <c r="Q2" t="n">
        <v>2541.7</v>
      </c>
      <c r="R2" t="n">
        <v>50.13</v>
      </c>
      <c r="S2" t="n">
        <v>30.45</v>
      </c>
      <c r="T2" t="n">
        <v>9928.84</v>
      </c>
      <c r="U2" t="n">
        <v>0.61</v>
      </c>
      <c r="V2" t="n">
        <v>0.8</v>
      </c>
      <c r="W2" t="n">
        <v>0.16</v>
      </c>
      <c r="X2" t="n">
        <v>0.65</v>
      </c>
      <c r="Y2" t="n">
        <v>4</v>
      </c>
      <c r="Z2" t="n">
        <v>10</v>
      </c>
      <c r="AA2" t="n">
        <v>31.12098448030027</v>
      </c>
      <c r="AB2" t="n">
        <v>42.58110392677414</v>
      </c>
      <c r="AC2" t="n">
        <v>38.51722313102719</v>
      </c>
      <c r="AD2" t="n">
        <v>31120.98448030027</v>
      </c>
      <c r="AE2" t="n">
        <v>42581.10392677414</v>
      </c>
      <c r="AF2" t="n">
        <v>1.062633860964877e-05</v>
      </c>
      <c r="AG2" t="n">
        <v>3</v>
      </c>
      <c r="AH2" t="n">
        <v>38517.22313102719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14.5378</v>
      </c>
      <c r="E3" t="n">
        <v>6.88</v>
      </c>
      <c r="F3" t="n">
        <v>3.31</v>
      </c>
      <c r="G3" t="n">
        <v>7.36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34.47</v>
      </c>
      <c r="Q3" t="n">
        <v>2542.13</v>
      </c>
      <c r="R3" t="n">
        <v>49.22</v>
      </c>
      <c r="S3" t="n">
        <v>30.45</v>
      </c>
      <c r="T3" t="n">
        <v>9478.700000000001</v>
      </c>
      <c r="U3" t="n">
        <v>0.62</v>
      </c>
      <c r="V3" t="n">
        <v>0.8</v>
      </c>
      <c r="W3" t="n">
        <v>0.17</v>
      </c>
      <c r="X3" t="n">
        <v>0.63</v>
      </c>
      <c r="Y3" t="n">
        <v>4</v>
      </c>
      <c r="Z3" t="n">
        <v>10</v>
      </c>
      <c r="AA3" t="n">
        <v>31.03494034146935</v>
      </c>
      <c r="AB3" t="n">
        <v>42.46337454002675</v>
      </c>
      <c r="AC3" t="n">
        <v>38.41072967171639</v>
      </c>
      <c r="AD3" t="n">
        <v>31034.94034146936</v>
      </c>
      <c r="AE3" t="n">
        <v>42463.37454002675</v>
      </c>
      <c r="AF3" t="n">
        <v>1.071129037541009e-05</v>
      </c>
      <c r="AG3" t="n">
        <v>3</v>
      </c>
      <c r="AH3" t="n">
        <v>38410.72967171639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14.1922</v>
      </c>
      <c r="E2" t="n">
        <v>7.05</v>
      </c>
      <c r="F2" t="n">
        <v>3.66</v>
      </c>
      <c r="G2" t="n">
        <v>6.65</v>
      </c>
      <c r="H2" t="n">
        <v>0.11</v>
      </c>
      <c r="I2" t="n">
        <v>33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33.37</v>
      </c>
      <c r="Q2" t="n">
        <v>2540.89</v>
      </c>
      <c r="R2" t="n">
        <v>61.1</v>
      </c>
      <c r="S2" t="n">
        <v>30.45</v>
      </c>
      <c r="T2" t="n">
        <v>15392.14</v>
      </c>
      <c r="U2" t="n">
        <v>0.5</v>
      </c>
      <c r="V2" t="n">
        <v>0.72</v>
      </c>
      <c r="W2" t="n">
        <v>0.18</v>
      </c>
      <c r="X2" t="n">
        <v>0.98</v>
      </c>
      <c r="Y2" t="n">
        <v>4</v>
      </c>
      <c r="Z2" t="n">
        <v>10</v>
      </c>
      <c r="AA2" t="n">
        <v>30.76097211609316</v>
      </c>
      <c r="AB2" t="n">
        <v>42.0885191274438</v>
      </c>
      <c r="AC2" t="n">
        <v>38.07164993359636</v>
      </c>
      <c r="AD2" t="n">
        <v>30760.97211609317</v>
      </c>
      <c r="AE2" t="n">
        <v>42088.5191274438</v>
      </c>
      <c r="AF2" t="n">
        <v>1.058459463429512e-05</v>
      </c>
      <c r="AG2" t="n">
        <v>3</v>
      </c>
      <c r="AH2" t="n">
        <v>38071.64993359636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12.4249</v>
      </c>
      <c r="E2" t="n">
        <v>8.050000000000001</v>
      </c>
      <c r="F2" t="n">
        <v>4.88</v>
      </c>
      <c r="G2" t="n">
        <v>3.96</v>
      </c>
      <c r="H2" t="n">
        <v>0.22</v>
      </c>
      <c r="I2" t="n">
        <v>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30.23</v>
      </c>
      <c r="Q2" t="n">
        <v>2545.23</v>
      </c>
      <c r="R2" t="n">
        <v>99.16</v>
      </c>
      <c r="S2" t="n">
        <v>30.45</v>
      </c>
      <c r="T2" t="n">
        <v>34216.44</v>
      </c>
      <c r="U2" t="n">
        <v>0.31</v>
      </c>
      <c r="V2" t="n">
        <v>0.54</v>
      </c>
      <c r="W2" t="n">
        <v>0.29</v>
      </c>
      <c r="X2" t="n">
        <v>2.2</v>
      </c>
      <c r="Y2" t="n">
        <v>4</v>
      </c>
      <c r="Z2" t="n">
        <v>10</v>
      </c>
      <c r="AA2" t="n">
        <v>37.64285582700528</v>
      </c>
      <c r="AB2" t="n">
        <v>51.50461602794998</v>
      </c>
      <c r="AC2" t="n">
        <v>46.58908776152126</v>
      </c>
      <c r="AD2" t="n">
        <v>37642.85582700527</v>
      </c>
      <c r="AE2" t="n">
        <v>51504.61602794998</v>
      </c>
      <c r="AF2" t="n">
        <v>9.620924739754307e-06</v>
      </c>
      <c r="AG2" t="n">
        <v>4</v>
      </c>
      <c r="AH2" t="n">
        <v>46589.08776152126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13.5074</v>
      </c>
      <c r="E2" t="n">
        <v>7.4</v>
      </c>
      <c r="F2" t="n">
        <v>4.21</v>
      </c>
      <c r="G2" t="n">
        <v>4.86</v>
      </c>
      <c r="H2" t="n">
        <v>0.16</v>
      </c>
      <c r="I2" t="n">
        <v>52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30.79</v>
      </c>
      <c r="Q2" t="n">
        <v>2546.42</v>
      </c>
      <c r="R2" t="n">
        <v>78.37</v>
      </c>
      <c r="S2" t="n">
        <v>30.45</v>
      </c>
      <c r="T2" t="n">
        <v>23931.86</v>
      </c>
      <c r="U2" t="n">
        <v>0.39</v>
      </c>
      <c r="V2" t="n">
        <v>0.63</v>
      </c>
      <c r="W2" t="n">
        <v>0.23</v>
      </c>
      <c r="X2" t="n">
        <v>1.53</v>
      </c>
      <c r="Y2" t="n">
        <v>4</v>
      </c>
      <c r="Z2" t="n">
        <v>10</v>
      </c>
      <c r="AA2" t="n">
        <v>30.12670094902063</v>
      </c>
      <c r="AB2" t="n">
        <v>41.22068133459034</v>
      </c>
      <c r="AC2" t="n">
        <v>37.28663736167226</v>
      </c>
      <c r="AD2" t="n">
        <v>30126.70094902063</v>
      </c>
      <c r="AE2" t="n">
        <v>41220.68133459034</v>
      </c>
      <c r="AF2" t="n">
        <v>1.030505432248031e-05</v>
      </c>
      <c r="AG2" t="n">
        <v>3</v>
      </c>
      <c r="AH2" t="n">
        <v>37286.63736167226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11.1307</v>
      </c>
      <c r="E2" t="n">
        <v>8.98</v>
      </c>
      <c r="F2" t="n">
        <v>5.76</v>
      </c>
      <c r="G2" t="n">
        <v>3.35</v>
      </c>
      <c r="H2" t="n">
        <v>0.28</v>
      </c>
      <c r="I2" t="n">
        <v>103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30.34</v>
      </c>
      <c r="Q2" t="n">
        <v>2548.2</v>
      </c>
      <c r="R2" t="n">
        <v>126.55</v>
      </c>
      <c r="S2" t="n">
        <v>30.45</v>
      </c>
      <c r="T2" t="n">
        <v>47764.48</v>
      </c>
      <c r="U2" t="n">
        <v>0.24</v>
      </c>
      <c r="V2" t="n">
        <v>0.46</v>
      </c>
      <c r="W2" t="n">
        <v>0.38</v>
      </c>
      <c r="X2" t="n">
        <v>3.07</v>
      </c>
      <c r="Y2" t="n">
        <v>4</v>
      </c>
      <c r="Z2" t="n">
        <v>10</v>
      </c>
      <c r="AA2" t="n">
        <v>38.14840337917629</v>
      </c>
      <c r="AB2" t="n">
        <v>52.19632849201093</v>
      </c>
      <c r="AC2" t="n">
        <v>47.21478415883884</v>
      </c>
      <c r="AD2" t="n">
        <v>38148.40337917629</v>
      </c>
      <c r="AE2" t="n">
        <v>52196.32849201093</v>
      </c>
      <c r="AF2" t="n">
        <v>8.725799434130965e-06</v>
      </c>
      <c r="AG2" t="n">
        <v>4</v>
      </c>
      <c r="AH2" t="n">
        <v>47214.78415883884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14.2993</v>
      </c>
      <c r="E2" t="n">
        <v>6.99</v>
      </c>
      <c r="F2" t="n">
        <v>3.57</v>
      </c>
      <c r="G2" t="n">
        <v>6.91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33.53</v>
      </c>
      <c r="Q2" t="n">
        <v>2540.76</v>
      </c>
      <c r="R2" t="n">
        <v>58.36</v>
      </c>
      <c r="S2" t="n">
        <v>30.45</v>
      </c>
      <c r="T2" t="n">
        <v>14029.52</v>
      </c>
      <c r="U2" t="n">
        <v>0.52</v>
      </c>
      <c r="V2" t="n">
        <v>0.74</v>
      </c>
      <c r="W2" t="n">
        <v>0.17</v>
      </c>
      <c r="X2" t="n">
        <v>0.89</v>
      </c>
      <c r="Y2" t="n">
        <v>4</v>
      </c>
      <c r="Z2" t="n">
        <v>10</v>
      </c>
      <c r="AA2" t="n">
        <v>30.80561929840099</v>
      </c>
      <c r="AB2" t="n">
        <v>42.14960737197175</v>
      </c>
      <c r="AC2" t="n">
        <v>38.12690800180463</v>
      </c>
      <c r="AD2" t="n">
        <v>30805.61929840099</v>
      </c>
      <c r="AE2" t="n">
        <v>42149.60737197175</v>
      </c>
      <c r="AF2" t="n">
        <v>1.063028437935975e-05</v>
      </c>
      <c r="AG2" t="n">
        <v>3</v>
      </c>
      <c r="AH2" t="n">
        <v>38126.90800180463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10.1824</v>
      </c>
      <c r="E2" t="n">
        <v>9.82</v>
      </c>
      <c r="F2" t="n">
        <v>6.51</v>
      </c>
      <c r="G2" t="n">
        <v>3.05</v>
      </c>
      <c r="H2" t="n">
        <v>0.34</v>
      </c>
      <c r="I2" t="n">
        <v>128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30.48</v>
      </c>
      <c r="Q2" t="n">
        <v>2551.05</v>
      </c>
      <c r="R2" t="n">
        <v>149.62</v>
      </c>
      <c r="S2" t="n">
        <v>30.45</v>
      </c>
      <c r="T2" t="n">
        <v>59177.07</v>
      </c>
      <c r="U2" t="n">
        <v>0.2</v>
      </c>
      <c r="V2" t="n">
        <v>0.41</v>
      </c>
      <c r="W2" t="n">
        <v>0.45</v>
      </c>
      <c r="X2" t="n">
        <v>3.82</v>
      </c>
      <c r="Y2" t="n">
        <v>4</v>
      </c>
      <c r="Z2" t="n">
        <v>10</v>
      </c>
      <c r="AA2" t="n">
        <v>38.72346457999348</v>
      </c>
      <c r="AB2" t="n">
        <v>52.98315259687486</v>
      </c>
      <c r="AC2" t="n">
        <v>47.92651487545146</v>
      </c>
      <c r="AD2" t="n">
        <v>38723.46457999347</v>
      </c>
      <c r="AE2" t="n">
        <v>52983.15259687486</v>
      </c>
      <c r="AF2" t="n">
        <v>8.041509107935473e-06</v>
      </c>
      <c r="AG2" t="n">
        <v>4</v>
      </c>
      <c r="AH2" t="n">
        <v>47926.51487545146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13.891</v>
      </c>
      <c r="E2" t="n">
        <v>7.2</v>
      </c>
      <c r="F2" t="n">
        <v>3.9</v>
      </c>
      <c r="G2" t="n">
        <v>5.71</v>
      </c>
      <c r="H2" t="n">
        <v>0.13</v>
      </c>
      <c r="I2" t="n">
        <v>41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32.23</v>
      </c>
      <c r="Q2" t="n">
        <v>2541.86</v>
      </c>
      <c r="R2" t="n">
        <v>68.79000000000001</v>
      </c>
      <c r="S2" t="n">
        <v>30.45</v>
      </c>
      <c r="T2" t="n">
        <v>19193.24</v>
      </c>
      <c r="U2" t="n">
        <v>0.44</v>
      </c>
      <c r="V2" t="n">
        <v>0.68</v>
      </c>
      <c r="W2" t="n">
        <v>0.2</v>
      </c>
      <c r="X2" t="n">
        <v>1.22</v>
      </c>
      <c r="Y2" t="n">
        <v>4</v>
      </c>
      <c r="Z2" t="n">
        <v>10</v>
      </c>
      <c r="AA2" t="n">
        <v>30.47243557317213</v>
      </c>
      <c r="AB2" t="n">
        <v>41.69373070008726</v>
      </c>
      <c r="AC2" t="n">
        <v>37.71453955965652</v>
      </c>
      <c r="AD2" t="n">
        <v>30472.43557317213</v>
      </c>
      <c r="AE2" t="n">
        <v>41693.73070008726</v>
      </c>
      <c r="AF2" t="n">
        <v>1.046922667754724e-05</v>
      </c>
      <c r="AG2" t="n">
        <v>3</v>
      </c>
      <c r="AH2" t="n">
        <v>37714.53955965652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14.1799</v>
      </c>
      <c r="E2" t="n">
        <v>7.05</v>
      </c>
      <c r="F2" t="n">
        <v>3.71</v>
      </c>
      <c r="G2" t="n">
        <v>6.35</v>
      </c>
      <c r="H2" t="n">
        <v>0.12</v>
      </c>
      <c r="I2" t="n">
        <v>35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32.73</v>
      </c>
      <c r="Q2" t="n">
        <v>2541.86</v>
      </c>
      <c r="R2" t="n">
        <v>62.63</v>
      </c>
      <c r="S2" t="n">
        <v>30.45</v>
      </c>
      <c r="T2" t="n">
        <v>16142.98</v>
      </c>
      <c r="U2" t="n">
        <v>0.49</v>
      </c>
      <c r="V2" t="n">
        <v>0.71</v>
      </c>
      <c r="W2" t="n">
        <v>0.18</v>
      </c>
      <c r="X2" t="n">
        <v>1.02</v>
      </c>
      <c r="Y2" t="n">
        <v>4</v>
      </c>
      <c r="Z2" t="n">
        <v>10</v>
      </c>
      <c r="AA2" t="n">
        <v>30.57973344091819</v>
      </c>
      <c r="AB2" t="n">
        <v>41.84054037638456</v>
      </c>
      <c r="AC2" t="n">
        <v>37.84733792649712</v>
      </c>
      <c r="AD2" t="n">
        <v>30579.73344091819</v>
      </c>
      <c r="AE2" t="n">
        <v>41840.54037638456</v>
      </c>
      <c r="AF2" t="n">
        <v>1.061084206187655e-05</v>
      </c>
      <c r="AG2" t="n">
        <v>3</v>
      </c>
      <c r="AH2" t="n">
        <v>37847.33792649712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14.1704</v>
      </c>
      <c r="E2" t="n">
        <v>7.06</v>
      </c>
      <c r="F2" t="n">
        <v>3.51</v>
      </c>
      <c r="G2" t="n">
        <v>7.26</v>
      </c>
      <c r="H2" t="n">
        <v>0.1</v>
      </c>
      <c r="I2" t="n">
        <v>29</v>
      </c>
      <c r="J2" t="n">
        <v>185.69</v>
      </c>
      <c r="K2" t="n">
        <v>53.44</v>
      </c>
      <c r="L2" t="n">
        <v>1</v>
      </c>
      <c r="M2" t="n">
        <v>5</v>
      </c>
      <c r="N2" t="n">
        <v>36.26</v>
      </c>
      <c r="O2" t="n">
        <v>23136.14</v>
      </c>
      <c r="P2" t="n">
        <v>35.22</v>
      </c>
      <c r="Q2" t="n">
        <v>2541.9</v>
      </c>
      <c r="R2" t="n">
        <v>56.5</v>
      </c>
      <c r="S2" t="n">
        <v>30.45</v>
      </c>
      <c r="T2" t="n">
        <v>13110.5</v>
      </c>
      <c r="U2" t="n">
        <v>0.54</v>
      </c>
      <c r="V2" t="n">
        <v>0.75</v>
      </c>
      <c r="W2" t="n">
        <v>0.16</v>
      </c>
      <c r="X2" t="n">
        <v>0.83</v>
      </c>
      <c r="Y2" t="n">
        <v>4</v>
      </c>
      <c r="Z2" t="n">
        <v>10</v>
      </c>
      <c r="AA2" t="n">
        <v>31.29854785554772</v>
      </c>
      <c r="AB2" t="n">
        <v>42.82405397032979</v>
      </c>
      <c r="AC2" t="n">
        <v>38.73698636340913</v>
      </c>
      <c r="AD2" t="n">
        <v>31298.54785554772</v>
      </c>
      <c r="AE2" t="n">
        <v>42824.05397032978</v>
      </c>
      <c r="AF2" t="n">
        <v>1.047070294808116e-05</v>
      </c>
      <c r="AG2" t="n">
        <v>3</v>
      </c>
      <c r="AH2" t="n">
        <v>38736.98636340913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14.2337</v>
      </c>
      <c r="E3" t="n">
        <v>7.03</v>
      </c>
      <c r="F3" t="n">
        <v>3.51</v>
      </c>
      <c r="G3" t="n">
        <v>7.53</v>
      </c>
      <c r="H3" t="n">
        <v>0.19</v>
      </c>
      <c r="I3" t="n">
        <v>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35.4</v>
      </c>
      <c r="Q3" t="n">
        <v>2541.47</v>
      </c>
      <c r="R3" t="n">
        <v>56.52</v>
      </c>
      <c r="S3" t="n">
        <v>30.45</v>
      </c>
      <c r="T3" t="n">
        <v>13122.96</v>
      </c>
      <c r="U3" t="n">
        <v>0.54</v>
      </c>
      <c r="V3" t="n">
        <v>0.75</v>
      </c>
      <c r="W3" t="n">
        <v>0.17</v>
      </c>
      <c r="X3" t="n">
        <v>0.83</v>
      </c>
      <c r="Y3" t="n">
        <v>4</v>
      </c>
      <c r="Z3" t="n">
        <v>10</v>
      </c>
      <c r="AA3" t="n">
        <v>31.29903143231594</v>
      </c>
      <c r="AB3" t="n">
        <v>42.82471562139796</v>
      </c>
      <c r="AC3" t="n">
        <v>38.73758486742798</v>
      </c>
      <c r="AD3" t="n">
        <v>31299.03143231594</v>
      </c>
      <c r="AE3" t="n">
        <v>42824.71562139795</v>
      </c>
      <c r="AF3" t="n">
        <v>1.051747618642401e-05</v>
      </c>
      <c r="AG3" t="n">
        <v>3</v>
      </c>
      <c r="AH3" t="n">
        <v>38737.58486742798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13.6343</v>
      </c>
      <c r="E2" t="n">
        <v>7.33</v>
      </c>
      <c r="F2" t="n">
        <v>4.1</v>
      </c>
      <c r="G2" t="n">
        <v>5.13</v>
      </c>
      <c r="H2" t="n">
        <v>0.15</v>
      </c>
      <c r="I2" t="n">
        <v>48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31.34</v>
      </c>
      <c r="Q2" t="n">
        <v>2544.34</v>
      </c>
      <c r="R2" t="n">
        <v>74.92</v>
      </c>
      <c r="S2" t="n">
        <v>30.45</v>
      </c>
      <c r="T2" t="n">
        <v>22226.1</v>
      </c>
      <c r="U2" t="n">
        <v>0.41</v>
      </c>
      <c r="V2" t="n">
        <v>0.65</v>
      </c>
      <c r="W2" t="n">
        <v>0.22</v>
      </c>
      <c r="X2" t="n">
        <v>1.42</v>
      </c>
      <c r="Y2" t="n">
        <v>4</v>
      </c>
      <c r="Z2" t="n">
        <v>10</v>
      </c>
      <c r="AA2" t="n">
        <v>30.26134683552098</v>
      </c>
      <c r="AB2" t="n">
        <v>41.4049097766565</v>
      </c>
      <c r="AC2" t="n">
        <v>37.45328329979442</v>
      </c>
      <c r="AD2" t="n">
        <v>30261.34683552098</v>
      </c>
      <c r="AE2" t="n">
        <v>41404.9097766565</v>
      </c>
      <c r="AF2" t="n">
        <v>1.035724133799794e-05</v>
      </c>
      <c r="AG2" t="n">
        <v>3</v>
      </c>
      <c r="AH2" t="n">
        <v>37453.28329979442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12.8484</v>
      </c>
      <c r="E2" t="n">
        <v>7.78</v>
      </c>
      <c r="F2" t="n">
        <v>4.62</v>
      </c>
      <c r="G2" t="n">
        <v>4.26</v>
      </c>
      <c r="H2" t="n">
        <v>0.2</v>
      </c>
      <c r="I2" t="n">
        <v>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30.45</v>
      </c>
      <c r="Q2" t="n">
        <v>2544.77</v>
      </c>
      <c r="R2" t="n">
        <v>90.79000000000001</v>
      </c>
      <c r="S2" t="n">
        <v>30.45</v>
      </c>
      <c r="T2" t="n">
        <v>30074.18</v>
      </c>
      <c r="U2" t="n">
        <v>0.34</v>
      </c>
      <c r="V2" t="n">
        <v>0.57</v>
      </c>
      <c r="W2" t="n">
        <v>0.27</v>
      </c>
      <c r="X2" t="n">
        <v>1.93</v>
      </c>
      <c r="Y2" t="n">
        <v>4</v>
      </c>
      <c r="Z2" t="n">
        <v>10</v>
      </c>
      <c r="AA2" t="n">
        <v>37.60411622261087</v>
      </c>
      <c r="AB2" t="n">
        <v>51.45161079214709</v>
      </c>
      <c r="AC2" t="n">
        <v>46.54114127102992</v>
      </c>
      <c r="AD2" t="n">
        <v>37604.11622261087</v>
      </c>
      <c r="AE2" t="n">
        <v>51451.61079214708</v>
      </c>
      <c r="AF2" t="n">
        <v>9.895935435871693e-06</v>
      </c>
      <c r="AG2" t="n">
        <v>4</v>
      </c>
      <c r="AH2" t="n">
        <v>46541.14127102992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14.4225</v>
      </c>
      <c r="E2" t="n">
        <v>6.93</v>
      </c>
      <c r="F2" t="n">
        <v>3.33</v>
      </c>
      <c r="G2" t="n">
        <v>7.13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8</v>
      </c>
      <c r="N2" t="n">
        <v>39.4</v>
      </c>
      <c r="O2" t="n">
        <v>24256.19</v>
      </c>
      <c r="P2" t="n">
        <v>34.65</v>
      </c>
      <c r="Q2" t="n">
        <v>2541.7</v>
      </c>
      <c r="R2" t="n">
        <v>50.13</v>
      </c>
      <c r="S2" t="n">
        <v>30.45</v>
      </c>
      <c r="T2" t="n">
        <v>9928.84</v>
      </c>
      <c r="U2" t="n">
        <v>0.61</v>
      </c>
      <c r="V2" t="n">
        <v>0.8</v>
      </c>
      <c r="W2" t="n">
        <v>0.16</v>
      </c>
      <c r="X2" t="n">
        <v>0.65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14.5378</v>
      </c>
      <c r="E3" t="n">
        <v>6.88</v>
      </c>
      <c r="F3" t="n">
        <v>3.31</v>
      </c>
      <c r="G3" t="n">
        <v>7.36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34.47</v>
      </c>
      <c r="Q3" t="n">
        <v>2542.13</v>
      </c>
      <c r="R3" t="n">
        <v>49.22</v>
      </c>
      <c r="S3" t="n">
        <v>30.45</v>
      </c>
      <c r="T3" t="n">
        <v>9478.700000000001</v>
      </c>
      <c r="U3" t="n">
        <v>0.62</v>
      </c>
      <c r="V3" t="n">
        <v>0.8</v>
      </c>
      <c r="W3" t="n">
        <v>0.17</v>
      </c>
      <c r="X3" t="n">
        <v>0.63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12.8484</v>
      </c>
      <c r="E4" t="n">
        <v>7.78</v>
      </c>
      <c r="F4" t="n">
        <v>4.62</v>
      </c>
      <c r="G4" t="n">
        <v>4.26</v>
      </c>
      <c r="H4" t="n">
        <v>0.2</v>
      </c>
      <c r="I4" t="n">
        <v>65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30.45</v>
      </c>
      <c r="Q4" t="n">
        <v>2544.77</v>
      </c>
      <c r="R4" t="n">
        <v>90.79000000000001</v>
      </c>
      <c r="S4" t="n">
        <v>30.45</v>
      </c>
      <c r="T4" t="n">
        <v>30074.18</v>
      </c>
      <c r="U4" t="n">
        <v>0.34</v>
      </c>
      <c r="V4" t="n">
        <v>0.57</v>
      </c>
      <c r="W4" t="n">
        <v>0.27</v>
      </c>
      <c r="X4" t="n">
        <v>1.93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11.8737</v>
      </c>
      <c r="E5" t="n">
        <v>8.42</v>
      </c>
      <c r="F5" t="n">
        <v>5.24</v>
      </c>
      <c r="G5" t="n">
        <v>3.66</v>
      </c>
      <c r="H5" t="n">
        <v>0.24</v>
      </c>
      <c r="I5" t="n">
        <v>86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30.22</v>
      </c>
      <c r="Q5" t="n">
        <v>2547.27</v>
      </c>
      <c r="R5" t="n">
        <v>110.22</v>
      </c>
      <c r="S5" t="n">
        <v>30.45</v>
      </c>
      <c r="T5" t="n">
        <v>39685.39</v>
      </c>
      <c r="U5" t="n">
        <v>0.28</v>
      </c>
      <c r="V5" t="n">
        <v>0.51</v>
      </c>
      <c r="W5" t="n">
        <v>0.33</v>
      </c>
      <c r="X5" t="n">
        <v>2.55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8.8041</v>
      </c>
      <c r="E6" t="n">
        <v>11.36</v>
      </c>
      <c r="F6" t="n">
        <v>7.77</v>
      </c>
      <c r="G6" t="n">
        <v>2.74</v>
      </c>
      <c r="H6" t="n">
        <v>0.43</v>
      </c>
      <c r="I6" t="n">
        <v>170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30.59</v>
      </c>
      <c r="Q6" t="n">
        <v>2557.07</v>
      </c>
      <c r="R6" t="n">
        <v>189.12</v>
      </c>
      <c r="S6" t="n">
        <v>30.45</v>
      </c>
      <c r="T6" t="n">
        <v>78714.07000000001</v>
      </c>
      <c r="U6" t="n">
        <v>0.16</v>
      </c>
      <c r="V6" t="n">
        <v>0.34</v>
      </c>
      <c r="W6" t="n">
        <v>0.57</v>
      </c>
      <c r="X6" t="n">
        <v>5.08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14.0252</v>
      </c>
      <c r="E7" t="n">
        <v>7.13</v>
      </c>
      <c r="F7" t="n">
        <v>3.8</v>
      </c>
      <c r="G7" t="n">
        <v>6.01</v>
      </c>
      <c r="H7" t="n">
        <v>0.12</v>
      </c>
      <c r="I7" t="n">
        <v>38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32.51</v>
      </c>
      <c r="Q7" t="n">
        <v>2544.38</v>
      </c>
      <c r="R7" t="n">
        <v>65.72</v>
      </c>
      <c r="S7" t="n">
        <v>30.45</v>
      </c>
      <c r="T7" t="n">
        <v>17676.69</v>
      </c>
      <c r="U7" t="n">
        <v>0.46</v>
      </c>
      <c r="V7" t="n">
        <v>0.7</v>
      </c>
      <c r="W7" t="n">
        <v>0.19</v>
      </c>
      <c r="X7" t="n">
        <v>1.12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14.2006</v>
      </c>
      <c r="E8" t="n">
        <v>7.04</v>
      </c>
      <c r="F8" t="n">
        <v>3.55</v>
      </c>
      <c r="G8" t="n">
        <v>7.11</v>
      </c>
      <c r="H8" t="n">
        <v>0.1</v>
      </c>
      <c r="I8" t="n">
        <v>30</v>
      </c>
      <c r="J8" t="n">
        <v>176.73</v>
      </c>
      <c r="K8" t="n">
        <v>52.44</v>
      </c>
      <c r="L8" t="n">
        <v>1</v>
      </c>
      <c r="M8" t="n">
        <v>1</v>
      </c>
      <c r="N8" t="n">
        <v>33.29</v>
      </c>
      <c r="O8" t="n">
        <v>22031.19</v>
      </c>
      <c r="P8" t="n">
        <v>34.5</v>
      </c>
      <c r="Q8" t="n">
        <v>2540.46</v>
      </c>
      <c r="R8" t="n">
        <v>57.97</v>
      </c>
      <c r="S8" t="n">
        <v>30.45</v>
      </c>
      <c r="T8" t="n">
        <v>13840.98</v>
      </c>
      <c r="U8" t="n">
        <v>0.53</v>
      </c>
      <c r="V8" t="n">
        <v>0.74</v>
      </c>
      <c r="W8" t="n">
        <v>0.16</v>
      </c>
      <c r="X8" t="n">
        <v>0.87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14.1905</v>
      </c>
      <c r="E9" t="n">
        <v>7.05</v>
      </c>
      <c r="F9" t="n">
        <v>3.56</v>
      </c>
      <c r="G9" t="n">
        <v>7.12</v>
      </c>
      <c r="H9" t="n">
        <v>0.2</v>
      </c>
      <c r="I9" t="n">
        <v>30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34.83</v>
      </c>
      <c r="Q9" t="n">
        <v>2540.06</v>
      </c>
      <c r="R9" t="n">
        <v>58.09</v>
      </c>
      <c r="S9" t="n">
        <v>30.45</v>
      </c>
      <c r="T9" t="n">
        <v>13901.49</v>
      </c>
      <c r="U9" t="n">
        <v>0.52</v>
      </c>
      <c r="V9" t="n">
        <v>0.74</v>
      </c>
      <c r="W9" t="n">
        <v>0.17</v>
      </c>
      <c r="X9" t="n">
        <v>0.88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6.769</v>
      </c>
      <c r="E10" t="n">
        <v>14.77</v>
      </c>
      <c r="F10" t="n">
        <v>10.3</v>
      </c>
      <c r="G10" t="n">
        <v>2.43</v>
      </c>
      <c r="H10" t="n">
        <v>0.64</v>
      </c>
      <c r="I10" t="n">
        <v>254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29.74</v>
      </c>
      <c r="Q10" t="n">
        <v>2566.42</v>
      </c>
      <c r="R10" t="n">
        <v>267.58</v>
      </c>
      <c r="S10" t="n">
        <v>30.45</v>
      </c>
      <c r="T10" t="n">
        <v>117523.18</v>
      </c>
      <c r="U10" t="n">
        <v>0.11</v>
      </c>
      <c r="V10" t="n">
        <v>0.26</v>
      </c>
      <c r="W10" t="n">
        <v>0.82</v>
      </c>
      <c r="X10" t="n">
        <v>7.6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13.1844</v>
      </c>
      <c r="E11" t="n">
        <v>7.58</v>
      </c>
      <c r="F11" t="n">
        <v>4.4</v>
      </c>
      <c r="G11" t="n">
        <v>4.56</v>
      </c>
      <c r="H11" t="n">
        <v>0.18</v>
      </c>
      <c r="I11" t="n">
        <v>58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30.65</v>
      </c>
      <c r="Q11" t="n">
        <v>2544.89</v>
      </c>
      <c r="R11" t="n">
        <v>84.23</v>
      </c>
      <c r="S11" t="n">
        <v>30.45</v>
      </c>
      <c r="T11" t="n">
        <v>26828.51</v>
      </c>
      <c r="U11" t="n">
        <v>0.36</v>
      </c>
      <c r="V11" t="n">
        <v>0.6</v>
      </c>
      <c r="W11" t="n">
        <v>0.25</v>
      </c>
      <c r="X11" t="n">
        <v>1.72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13.8334</v>
      </c>
      <c r="E12" t="n">
        <v>7.23</v>
      </c>
      <c r="F12" t="n">
        <v>3.97</v>
      </c>
      <c r="G12" t="n">
        <v>5.42</v>
      </c>
      <c r="H12" t="n">
        <v>0.14</v>
      </c>
      <c r="I12" t="n">
        <v>44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31.57</v>
      </c>
      <c r="Q12" t="n">
        <v>2542.72</v>
      </c>
      <c r="R12" t="n">
        <v>70.84</v>
      </c>
      <c r="S12" t="n">
        <v>30.45</v>
      </c>
      <c r="T12" t="n">
        <v>20205.4</v>
      </c>
      <c r="U12" t="n">
        <v>0.43</v>
      </c>
      <c r="V12" t="n">
        <v>0.67</v>
      </c>
      <c r="W12" t="n">
        <v>0.21</v>
      </c>
      <c r="X12" t="n">
        <v>1.29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14.1922</v>
      </c>
      <c r="E13" t="n">
        <v>7.05</v>
      </c>
      <c r="F13" t="n">
        <v>3.66</v>
      </c>
      <c r="G13" t="n">
        <v>6.65</v>
      </c>
      <c r="H13" t="n">
        <v>0.11</v>
      </c>
      <c r="I13" t="n">
        <v>33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33.37</v>
      </c>
      <c r="Q13" t="n">
        <v>2540.89</v>
      </c>
      <c r="R13" t="n">
        <v>61.1</v>
      </c>
      <c r="S13" t="n">
        <v>30.45</v>
      </c>
      <c r="T13" t="n">
        <v>15392.14</v>
      </c>
      <c r="U13" t="n">
        <v>0.5</v>
      </c>
      <c r="V13" t="n">
        <v>0.72</v>
      </c>
      <c r="W13" t="n">
        <v>0.18</v>
      </c>
      <c r="X13" t="n">
        <v>0.98</v>
      </c>
      <c r="Y13" t="n">
        <v>4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12.4249</v>
      </c>
      <c r="E14" t="n">
        <v>8.050000000000001</v>
      </c>
      <c r="F14" t="n">
        <v>4.88</v>
      </c>
      <c r="G14" t="n">
        <v>3.96</v>
      </c>
      <c r="H14" t="n">
        <v>0.22</v>
      </c>
      <c r="I14" t="n">
        <v>74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30.23</v>
      </c>
      <c r="Q14" t="n">
        <v>2545.23</v>
      </c>
      <c r="R14" t="n">
        <v>99.16</v>
      </c>
      <c r="S14" t="n">
        <v>30.45</v>
      </c>
      <c r="T14" t="n">
        <v>34216.44</v>
      </c>
      <c r="U14" t="n">
        <v>0.31</v>
      </c>
      <c r="V14" t="n">
        <v>0.54</v>
      </c>
      <c r="W14" t="n">
        <v>0.29</v>
      </c>
      <c r="X14" t="n">
        <v>2.2</v>
      </c>
      <c r="Y14" t="n">
        <v>4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13.5074</v>
      </c>
      <c r="E15" t="n">
        <v>7.4</v>
      </c>
      <c r="F15" t="n">
        <v>4.21</v>
      </c>
      <c r="G15" t="n">
        <v>4.86</v>
      </c>
      <c r="H15" t="n">
        <v>0.16</v>
      </c>
      <c r="I15" t="n">
        <v>52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30.79</v>
      </c>
      <c r="Q15" t="n">
        <v>2546.42</v>
      </c>
      <c r="R15" t="n">
        <v>78.37</v>
      </c>
      <c r="S15" t="n">
        <v>30.45</v>
      </c>
      <c r="T15" t="n">
        <v>23931.86</v>
      </c>
      <c r="U15" t="n">
        <v>0.39</v>
      </c>
      <c r="V15" t="n">
        <v>0.63</v>
      </c>
      <c r="W15" t="n">
        <v>0.23</v>
      </c>
      <c r="X15" t="n">
        <v>1.53</v>
      </c>
      <c r="Y15" t="n">
        <v>4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11.1307</v>
      </c>
      <c r="E16" t="n">
        <v>8.98</v>
      </c>
      <c r="F16" t="n">
        <v>5.76</v>
      </c>
      <c r="G16" t="n">
        <v>3.35</v>
      </c>
      <c r="H16" t="n">
        <v>0.28</v>
      </c>
      <c r="I16" t="n">
        <v>103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30.34</v>
      </c>
      <c r="Q16" t="n">
        <v>2548.2</v>
      </c>
      <c r="R16" t="n">
        <v>126.55</v>
      </c>
      <c r="S16" t="n">
        <v>30.45</v>
      </c>
      <c r="T16" t="n">
        <v>47764.48</v>
      </c>
      <c r="U16" t="n">
        <v>0.24</v>
      </c>
      <c r="V16" t="n">
        <v>0.46</v>
      </c>
      <c r="W16" t="n">
        <v>0.38</v>
      </c>
      <c r="X16" t="n">
        <v>3.07</v>
      </c>
      <c r="Y16" t="n">
        <v>4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14.2993</v>
      </c>
      <c r="E17" t="n">
        <v>6.99</v>
      </c>
      <c r="F17" t="n">
        <v>3.57</v>
      </c>
      <c r="G17" t="n">
        <v>6.91</v>
      </c>
      <c r="H17" t="n">
        <v>0.11</v>
      </c>
      <c r="I17" t="n">
        <v>31</v>
      </c>
      <c r="J17" t="n">
        <v>167.88</v>
      </c>
      <c r="K17" t="n">
        <v>51.39</v>
      </c>
      <c r="L17" t="n">
        <v>1</v>
      </c>
      <c r="M17" t="n">
        <v>0</v>
      </c>
      <c r="N17" t="n">
        <v>30.49</v>
      </c>
      <c r="O17" t="n">
        <v>20939.59</v>
      </c>
      <c r="P17" t="n">
        <v>33.53</v>
      </c>
      <c r="Q17" t="n">
        <v>2540.76</v>
      </c>
      <c r="R17" t="n">
        <v>58.36</v>
      </c>
      <c r="S17" t="n">
        <v>30.45</v>
      </c>
      <c r="T17" t="n">
        <v>14029.52</v>
      </c>
      <c r="U17" t="n">
        <v>0.52</v>
      </c>
      <c r="V17" t="n">
        <v>0.74</v>
      </c>
      <c r="W17" t="n">
        <v>0.17</v>
      </c>
      <c r="X17" t="n">
        <v>0.89</v>
      </c>
      <c r="Y17" t="n">
        <v>4</v>
      </c>
      <c r="Z17" t="n">
        <v>10</v>
      </c>
    </row>
    <row r="18">
      <c r="A18" t="n">
        <v>0</v>
      </c>
      <c r="B18" t="n">
        <v>20</v>
      </c>
      <c r="C18" t="inlineStr">
        <is>
          <t xml:space="preserve">CONCLUIDO	</t>
        </is>
      </c>
      <c r="D18" t="n">
        <v>10.1824</v>
      </c>
      <c r="E18" t="n">
        <v>9.82</v>
      </c>
      <c r="F18" t="n">
        <v>6.51</v>
      </c>
      <c r="G18" t="n">
        <v>3.05</v>
      </c>
      <c r="H18" t="n">
        <v>0.34</v>
      </c>
      <c r="I18" t="n">
        <v>128</v>
      </c>
      <c r="J18" t="n">
        <v>51.33</v>
      </c>
      <c r="K18" t="n">
        <v>24.83</v>
      </c>
      <c r="L18" t="n">
        <v>1</v>
      </c>
      <c r="M18" t="n">
        <v>0</v>
      </c>
      <c r="N18" t="n">
        <v>5.51</v>
      </c>
      <c r="O18" t="n">
        <v>6564.78</v>
      </c>
      <c r="P18" t="n">
        <v>30.48</v>
      </c>
      <c r="Q18" t="n">
        <v>2551.05</v>
      </c>
      <c r="R18" t="n">
        <v>149.62</v>
      </c>
      <c r="S18" t="n">
        <v>30.45</v>
      </c>
      <c r="T18" t="n">
        <v>59177.07</v>
      </c>
      <c r="U18" t="n">
        <v>0.2</v>
      </c>
      <c r="V18" t="n">
        <v>0.41</v>
      </c>
      <c r="W18" t="n">
        <v>0.45</v>
      </c>
      <c r="X18" t="n">
        <v>3.82</v>
      </c>
      <c r="Y18" t="n">
        <v>4</v>
      </c>
      <c r="Z18" t="n">
        <v>10</v>
      </c>
    </row>
    <row r="19">
      <c r="A19" t="n">
        <v>0</v>
      </c>
      <c r="B19" t="n">
        <v>65</v>
      </c>
      <c r="C19" t="inlineStr">
        <is>
          <t xml:space="preserve">CONCLUIDO	</t>
        </is>
      </c>
      <c r="D19" t="n">
        <v>13.891</v>
      </c>
      <c r="E19" t="n">
        <v>7.2</v>
      </c>
      <c r="F19" t="n">
        <v>3.9</v>
      </c>
      <c r="G19" t="n">
        <v>5.71</v>
      </c>
      <c r="H19" t="n">
        <v>0.13</v>
      </c>
      <c r="I19" t="n">
        <v>41</v>
      </c>
      <c r="J19" t="n">
        <v>133.21</v>
      </c>
      <c r="K19" t="n">
        <v>46.47</v>
      </c>
      <c r="L19" t="n">
        <v>1</v>
      </c>
      <c r="M19" t="n">
        <v>0</v>
      </c>
      <c r="N19" t="n">
        <v>20.75</v>
      </c>
      <c r="O19" t="n">
        <v>16663.42</v>
      </c>
      <c r="P19" t="n">
        <v>32.23</v>
      </c>
      <c r="Q19" t="n">
        <v>2541.86</v>
      </c>
      <c r="R19" t="n">
        <v>68.79000000000001</v>
      </c>
      <c r="S19" t="n">
        <v>30.45</v>
      </c>
      <c r="T19" t="n">
        <v>19193.24</v>
      </c>
      <c r="U19" t="n">
        <v>0.44</v>
      </c>
      <c r="V19" t="n">
        <v>0.68</v>
      </c>
      <c r="W19" t="n">
        <v>0.2</v>
      </c>
      <c r="X19" t="n">
        <v>1.22</v>
      </c>
      <c r="Y19" t="n">
        <v>4</v>
      </c>
      <c r="Z19" t="n">
        <v>10</v>
      </c>
    </row>
    <row r="20">
      <c r="A20" t="n">
        <v>0</v>
      </c>
      <c r="B20" t="n">
        <v>75</v>
      </c>
      <c r="C20" t="inlineStr">
        <is>
          <t xml:space="preserve">CONCLUIDO	</t>
        </is>
      </c>
      <c r="D20" t="n">
        <v>14.1799</v>
      </c>
      <c r="E20" t="n">
        <v>7.05</v>
      </c>
      <c r="F20" t="n">
        <v>3.71</v>
      </c>
      <c r="G20" t="n">
        <v>6.35</v>
      </c>
      <c r="H20" t="n">
        <v>0.12</v>
      </c>
      <c r="I20" t="n">
        <v>35</v>
      </c>
      <c r="J20" t="n">
        <v>150.44</v>
      </c>
      <c r="K20" t="n">
        <v>49.1</v>
      </c>
      <c r="L20" t="n">
        <v>1</v>
      </c>
      <c r="M20" t="n">
        <v>0</v>
      </c>
      <c r="N20" t="n">
        <v>25.34</v>
      </c>
      <c r="O20" t="n">
        <v>18787.76</v>
      </c>
      <c r="P20" t="n">
        <v>32.73</v>
      </c>
      <c r="Q20" t="n">
        <v>2541.86</v>
      </c>
      <c r="R20" t="n">
        <v>62.63</v>
      </c>
      <c r="S20" t="n">
        <v>30.45</v>
      </c>
      <c r="T20" t="n">
        <v>16142.98</v>
      </c>
      <c r="U20" t="n">
        <v>0.49</v>
      </c>
      <c r="V20" t="n">
        <v>0.71</v>
      </c>
      <c r="W20" t="n">
        <v>0.18</v>
      </c>
      <c r="X20" t="n">
        <v>1.02</v>
      </c>
      <c r="Y20" t="n">
        <v>4</v>
      </c>
      <c r="Z20" t="n">
        <v>10</v>
      </c>
    </row>
    <row r="21">
      <c r="A21" t="n">
        <v>0</v>
      </c>
      <c r="B21" t="n">
        <v>95</v>
      </c>
      <c r="C21" t="inlineStr">
        <is>
          <t xml:space="preserve">CONCLUIDO	</t>
        </is>
      </c>
      <c r="D21" t="n">
        <v>14.1704</v>
      </c>
      <c r="E21" t="n">
        <v>7.06</v>
      </c>
      <c r="F21" t="n">
        <v>3.51</v>
      </c>
      <c r="G21" t="n">
        <v>7.26</v>
      </c>
      <c r="H21" t="n">
        <v>0.1</v>
      </c>
      <c r="I21" t="n">
        <v>29</v>
      </c>
      <c r="J21" t="n">
        <v>185.69</v>
      </c>
      <c r="K21" t="n">
        <v>53.44</v>
      </c>
      <c r="L21" t="n">
        <v>1</v>
      </c>
      <c r="M21" t="n">
        <v>5</v>
      </c>
      <c r="N21" t="n">
        <v>36.26</v>
      </c>
      <c r="O21" t="n">
        <v>23136.14</v>
      </c>
      <c r="P21" t="n">
        <v>35.22</v>
      </c>
      <c r="Q21" t="n">
        <v>2541.9</v>
      </c>
      <c r="R21" t="n">
        <v>56.5</v>
      </c>
      <c r="S21" t="n">
        <v>30.45</v>
      </c>
      <c r="T21" t="n">
        <v>13110.5</v>
      </c>
      <c r="U21" t="n">
        <v>0.54</v>
      </c>
      <c r="V21" t="n">
        <v>0.75</v>
      </c>
      <c r="W21" t="n">
        <v>0.16</v>
      </c>
      <c r="X21" t="n">
        <v>0.83</v>
      </c>
      <c r="Y21" t="n">
        <v>4</v>
      </c>
      <c r="Z21" t="n">
        <v>10</v>
      </c>
    </row>
    <row r="22">
      <c r="A22" t="n">
        <v>1</v>
      </c>
      <c r="B22" t="n">
        <v>95</v>
      </c>
      <c r="C22" t="inlineStr">
        <is>
          <t xml:space="preserve">CONCLUIDO	</t>
        </is>
      </c>
      <c r="D22" t="n">
        <v>14.2337</v>
      </c>
      <c r="E22" t="n">
        <v>7.03</v>
      </c>
      <c r="F22" t="n">
        <v>3.51</v>
      </c>
      <c r="G22" t="n">
        <v>7.53</v>
      </c>
      <c r="H22" t="n">
        <v>0.19</v>
      </c>
      <c r="I22" t="n">
        <v>28</v>
      </c>
      <c r="J22" t="n">
        <v>187.21</v>
      </c>
      <c r="K22" t="n">
        <v>53.44</v>
      </c>
      <c r="L22" t="n">
        <v>2</v>
      </c>
      <c r="M22" t="n">
        <v>0</v>
      </c>
      <c r="N22" t="n">
        <v>36.77</v>
      </c>
      <c r="O22" t="n">
        <v>23322.88</v>
      </c>
      <c r="P22" t="n">
        <v>35.4</v>
      </c>
      <c r="Q22" t="n">
        <v>2541.47</v>
      </c>
      <c r="R22" t="n">
        <v>56.52</v>
      </c>
      <c r="S22" t="n">
        <v>30.45</v>
      </c>
      <c r="T22" t="n">
        <v>13122.96</v>
      </c>
      <c r="U22" t="n">
        <v>0.54</v>
      </c>
      <c r="V22" t="n">
        <v>0.75</v>
      </c>
      <c r="W22" t="n">
        <v>0.17</v>
      </c>
      <c r="X22" t="n">
        <v>0.83</v>
      </c>
      <c r="Y22" t="n">
        <v>4</v>
      </c>
      <c r="Z22" t="n">
        <v>10</v>
      </c>
    </row>
    <row r="23">
      <c r="A23" t="n">
        <v>0</v>
      </c>
      <c r="B23" t="n">
        <v>55</v>
      </c>
      <c r="C23" t="inlineStr">
        <is>
          <t xml:space="preserve">CONCLUIDO	</t>
        </is>
      </c>
      <c r="D23" t="n">
        <v>13.6343</v>
      </c>
      <c r="E23" t="n">
        <v>7.33</v>
      </c>
      <c r="F23" t="n">
        <v>4.1</v>
      </c>
      <c r="G23" t="n">
        <v>5.13</v>
      </c>
      <c r="H23" t="n">
        <v>0.15</v>
      </c>
      <c r="I23" t="n">
        <v>48</v>
      </c>
      <c r="J23" t="n">
        <v>116.05</v>
      </c>
      <c r="K23" t="n">
        <v>43.4</v>
      </c>
      <c r="L23" t="n">
        <v>1</v>
      </c>
      <c r="M23" t="n">
        <v>0</v>
      </c>
      <c r="N23" t="n">
        <v>16.65</v>
      </c>
      <c r="O23" t="n">
        <v>14546.17</v>
      </c>
      <c r="P23" t="n">
        <v>31.34</v>
      </c>
      <c r="Q23" t="n">
        <v>2544.34</v>
      </c>
      <c r="R23" t="n">
        <v>74.92</v>
      </c>
      <c r="S23" t="n">
        <v>30.45</v>
      </c>
      <c r="T23" t="n">
        <v>22226.1</v>
      </c>
      <c r="U23" t="n">
        <v>0.41</v>
      </c>
      <c r="V23" t="n">
        <v>0.65</v>
      </c>
      <c r="W23" t="n">
        <v>0.22</v>
      </c>
      <c r="X23" t="n">
        <v>1.42</v>
      </c>
      <c r="Y23" t="n">
        <v>4</v>
      </c>
      <c r="Z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INDEX(resultados!$A$2:$ZZ$23, 1, MATCH($B$1, resultados!$A$1:$ZZ$1, 0))</f>
        <v/>
      </c>
      <c r="B7">
        <f>INDEX(resultados!$A$2:$ZZ$23, 1, MATCH($B$2, resultados!$A$1:$ZZ$1, 0))</f>
        <v/>
      </c>
      <c r="C7">
        <f>INDEX(resultados!$A$2:$ZZ$23, 1, MATCH($B$3, resultados!$A$1:$ZZ$1, 0))</f>
        <v/>
      </c>
    </row>
    <row r="8">
      <c r="A8">
        <f>INDEX(resultados!$A$2:$ZZ$23, 2, MATCH($B$1, resultados!$A$1:$ZZ$1, 0))</f>
        <v/>
      </c>
      <c r="B8">
        <f>INDEX(resultados!$A$2:$ZZ$23, 2, MATCH($B$2, resultados!$A$1:$ZZ$1, 0))</f>
        <v/>
      </c>
      <c r="C8">
        <f>INDEX(resultados!$A$2:$ZZ$23, 2, MATCH($B$3, resultados!$A$1:$ZZ$1, 0))</f>
        <v/>
      </c>
    </row>
    <row r="9">
      <c r="A9">
        <f>INDEX(resultados!$A$2:$ZZ$23, 3, MATCH($B$1, resultados!$A$1:$ZZ$1, 0))</f>
        <v/>
      </c>
      <c r="B9">
        <f>INDEX(resultados!$A$2:$ZZ$23, 3, MATCH($B$2, resultados!$A$1:$ZZ$1, 0))</f>
        <v/>
      </c>
      <c r="C9">
        <f>INDEX(resultados!$A$2:$ZZ$23, 3, MATCH($B$3, resultados!$A$1:$ZZ$1, 0))</f>
        <v/>
      </c>
    </row>
    <row r="10">
      <c r="A10">
        <f>INDEX(resultados!$A$2:$ZZ$23, 4, MATCH($B$1, resultados!$A$1:$ZZ$1, 0))</f>
        <v/>
      </c>
      <c r="B10">
        <f>INDEX(resultados!$A$2:$ZZ$23, 4, MATCH($B$2, resultados!$A$1:$ZZ$1, 0))</f>
        <v/>
      </c>
      <c r="C10">
        <f>INDEX(resultados!$A$2:$ZZ$23, 4, MATCH($B$3, resultados!$A$1:$ZZ$1, 0))</f>
        <v/>
      </c>
    </row>
    <row r="11">
      <c r="A11">
        <f>INDEX(resultados!$A$2:$ZZ$23, 5, MATCH($B$1, resultados!$A$1:$ZZ$1, 0))</f>
        <v/>
      </c>
      <c r="B11">
        <f>INDEX(resultados!$A$2:$ZZ$23, 5, MATCH($B$2, resultados!$A$1:$ZZ$1, 0))</f>
        <v/>
      </c>
      <c r="C11">
        <f>INDEX(resultados!$A$2:$ZZ$23, 5, MATCH($B$3, resultados!$A$1:$ZZ$1, 0))</f>
        <v/>
      </c>
    </row>
    <row r="12">
      <c r="A12">
        <f>INDEX(resultados!$A$2:$ZZ$23, 6, MATCH($B$1, resultados!$A$1:$ZZ$1, 0))</f>
        <v/>
      </c>
      <c r="B12">
        <f>INDEX(resultados!$A$2:$ZZ$23, 6, MATCH($B$2, resultados!$A$1:$ZZ$1, 0))</f>
        <v/>
      </c>
      <c r="C12">
        <f>INDEX(resultados!$A$2:$ZZ$23, 6, MATCH($B$3, resultados!$A$1:$ZZ$1, 0))</f>
        <v/>
      </c>
    </row>
    <row r="13">
      <c r="A13">
        <f>INDEX(resultados!$A$2:$ZZ$23, 7, MATCH($B$1, resultados!$A$1:$ZZ$1, 0))</f>
        <v/>
      </c>
      <c r="B13">
        <f>INDEX(resultados!$A$2:$ZZ$23, 7, MATCH($B$2, resultados!$A$1:$ZZ$1, 0))</f>
        <v/>
      </c>
      <c r="C13">
        <f>INDEX(resultados!$A$2:$ZZ$23, 7, MATCH($B$3, resultados!$A$1:$ZZ$1, 0))</f>
        <v/>
      </c>
    </row>
    <row r="14">
      <c r="A14">
        <f>INDEX(resultados!$A$2:$ZZ$23, 8, MATCH($B$1, resultados!$A$1:$ZZ$1, 0))</f>
        <v/>
      </c>
      <c r="B14">
        <f>INDEX(resultados!$A$2:$ZZ$23, 8, MATCH($B$2, resultados!$A$1:$ZZ$1, 0))</f>
        <v/>
      </c>
      <c r="C14">
        <f>INDEX(resultados!$A$2:$ZZ$23, 8, MATCH($B$3, resultados!$A$1:$ZZ$1, 0))</f>
        <v/>
      </c>
    </row>
    <row r="15">
      <c r="A15">
        <f>INDEX(resultados!$A$2:$ZZ$23, 9, MATCH($B$1, resultados!$A$1:$ZZ$1, 0))</f>
        <v/>
      </c>
      <c r="B15">
        <f>INDEX(resultados!$A$2:$ZZ$23, 9, MATCH($B$2, resultados!$A$1:$ZZ$1, 0))</f>
        <v/>
      </c>
      <c r="C15">
        <f>INDEX(resultados!$A$2:$ZZ$23, 9, MATCH($B$3, resultados!$A$1:$ZZ$1, 0))</f>
        <v/>
      </c>
    </row>
    <row r="16">
      <c r="A16">
        <f>INDEX(resultados!$A$2:$ZZ$23, 10, MATCH($B$1, resultados!$A$1:$ZZ$1, 0))</f>
        <v/>
      </c>
      <c r="B16">
        <f>INDEX(resultados!$A$2:$ZZ$23, 10, MATCH($B$2, resultados!$A$1:$ZZ$1, 0))</f>
        <v/>
      </c>
      <c r="C16">
        <f>INDEX(resultados!$A$2:$ZZ$23, 10, MATCH($B$3, resultados!$A$1:$ZZ$1, 0))</f>
        <v/>
      </c>
    </row>
    <row r="17">
      <c r="A17">
        <f>INDEX(resultados!$A$2:$ZZ$23, 11, MATCH($B$1, resultados!$A$1:$ZZ$1, 0))</f>
        <v/>
      </c>
      <c r="B17">
        <f>INDEX(resultados!$A$2:$ZZ$23, 11, MATCH($B$2, resultados!$A$1:$ZZ$1, 0))</f>
        <v/>
      </c>
      <c r="C17">
        <f>INDEX(resultados!$A$2:$ZZ$23, 11, MATCH($B$3, resultados!$A$1:$ZZ$1, 0))</f>
        <v/>
      </c>
    </row>
    <row r="18">
      <c r="A18">
        <f>INDEX(resultados!$A$2:$ZZ$23, 12, MATCH($B$1, resultados!$A$1:$ZZ$1, 0))</f>
        <v/>
      </c>
      <c r="B18">
        <f>INDEX(resultados!$A$2:$ZZ$23, 12, MATCH($B$2, resultados!$A$1:$ZZ$1, 0))</f>
        <v/>
      </c>
      <c r="C18">
        <f>INDEX(resultados!$A$2:$ZZ$23, 12, MATCH($B$3, resultados!$A$1:$ZZ$1, 0))</f>
        <v/>
      </c>
    </row>
    <row r="19">
      <c r="A19">
        <f>INDEX(resultados!$A$2:$ZZ$23, 13, MATCH($B$1, resultados!$A$1:$ZZ$1, 0))</f>
        <v/>
      </c>
      <c r="B19">
        <f>INDEX(resultados!$A$2:$ZZ$23, 13, MATCH($B$2, resultados!$A$1:$ZZ$1, 0))</f>
        <v/>
      </c>
      <c r="C19">
        <f>INDEX(resultados!$A$2:$ZZ$23, 13, MATCH($B$3, resultados!$A$1:$ZZ$1, 0))</f>
        <v/>
      </c>
    </row>
    <row r="20">
      <c r="A20">
        <f>INDEX(resultados!$A$2:$ZZ$23, 14, MATCH($B$1, resultados!$A$1:$ZZ$1, 0))</f>
        <v/>
      </c>
      <c r="B20">
        <f>INDEX(resultados!$A$2:$ZZ$23, 14, MATCH($B$2, resultados!$A$1:$ZZ$1, 0))</f>
        <v/>
      </c>
      <c r="C20">
        <f>INDEX(resultados!$A$2:$ZZ$23, 14, MATCH($B$3, resultados!$A$1:$ZZ$1, 0))</f>
        <v/>
      </c>
    </row>
    <row r="21">
      <c r="A21">
        <f>INDEX(resultados!$A$2:$ZZ$23, 15, MATCH($B$1, resultados!$A$1:$ZZ$1, 0))</f>
        <v/>
      </c>
      <c r="B21">
        <f>INDEX(resultados!$A$2:$ZZ$23, 15, MATCH($B$2, resultados!$A$1:$ZZ$1, 0))</f>
        <v/>
      </c>
      <c r="C21">
        <f>INDEX(resultados!$A$2:$ZZ$23, 15, MATCH($B$3, resultados!$A$1:$ZZ$1, 0))</f>
        <v/>
      </c>
    </row>
    <row r="22">
      <c r="A22">
        <f>INDEX(resultados!$A$2:$ZZ$23, 16, MATCH($B$1, resultados!$A$1:$ZZ$1, 0))</f>
        <v/>
      </c>
      <c r="B22">
        <f>INDEX(resultados!$A$2:$ZZ$23, 16, MATCH($B$2, resultados!$A$1:$ZZ$1, 0))</f>
        <v/>
      </c>
      <c r="C22">
        <f>INDEX(resultados!$A$2:$ZZ$23, 16, MATCH($B$3, resultados!$A$1:$ZZ$1, 0))</f>
        <v/>
      </c>
    </row>
    <row r="23">
      <c r="A23">
        <f>INDEX(resultados!$A$2:$ZZ$23, 17, MATCH($B$1, resultados!$A$1:$ZZ$1, 0))</f>
        <v/>
      </c>
      <c r="B23">
        <f>INDEX(resultados!$A$2:$ZZ$23, 17, MATCH($B$2, resultados!$A$1:$ZZ$1, 0))</f>
        <v/>
      </c>
      <c r="C23">
        <f>INDEX(resultados!$A$2:$ZZ$23, 17, MATCH($B$3, resultados!$A$1:$ZZ$1, 0))</f>
        <v/>
      </c>
    </row>
    <row r="24">
      <c r="A24">
        <f>INDEX(resultados!$A$2:$ZZ$23, 18, MATCH($B$1, resultados!$A$1:$ZZ$1, 0))</f>
        <v/>
      </c>
      <c r="B24">
        <f>INDEX(resultados!$A$2:$ZZ$23, 18, MATCH($B$2, resultados!$A$1:$ZZ$1, 0))</f>
        <v/>
      </c>
      <c r="C24">
        <f>INDEX(resultados!$A$2:$ZZ$23, 18, MATCH($B$3, resultados!$A$1:$ZZ$1, 0))</f>
        <v/>
      </c>
    </row>
    <row r="25">
      <c r="A25">
        <f>INDEX(resultados!$A$2:$ZZ$23, 19, MATCH($B$1, resultados!$A$1:$ZZ$1, 0))</f>
        <v/>
      </c>
      <c r="B25">
        <f>INDEX(resultados!$A$2:$ZZ$23, 19, MATCH($B$2, resultados!$A$1:$ZZ$1, 0))</f>
        <v/>
      </c>
      <c r="C25">
        <f>INDEX(resultados!$A$2:$ZZ$23, 19, MATCH($B$3, resultados!$A$1:$ZZ$1, 0))</f>
        <v/>
      </c>
    </row>
    <row r="26">
      <c r="A26">
        <f>INDEX(resultados!$A$2:$ZZ$23, 20, MATCH($B$1, resultados!$A$1:$ZZ$1, 0))</f>
        <v/>
      </c>
      <c r="B26">
        <f>INDEX(resultados!$A$2:$ZZ$23, 20, MATCH($B$2, resultados!$A$1:$ZZ$1, 0))</f>
        <v/>
      </c>
      <c r="C26">
        <f>INDEX(resultados!$A$2:$ZZ$23, 20, MATCH($B$3, resultados!$A$1:$ZZ$1, 0))</f>
        <v/>
      </c>
    </row>
    <row r="27">
      <c r="A27">
        <f>INDEX(resultados!$A$2:$ZZ$23, 21, MATCH($B$1, resultados!$A$1:$ZZ$1, 0))</f>
        <v/>
      </c>
      <c r="B27">
        <f>INDEX(resultados!$A$2:$ZZ$23, 21, MATCH($B$2, resultados!$A$1:$ZZ$1, 0))</f>
        <v/>
      </c>
      <c r="C27">
        <f>INDEX(resultados!$A$2:$ZZ$23, 21, MATCH($B$3, resultados!$A$1:$ZZ$1, 0))</f>
        <v/>
      </c>
    </row>
    <row r="28">
      <c r="A28">
        <f>INDEX(resultados!$A$2:$ZZ$23, 22, MATCH($B$1, resultados!$A$1:$ZZ$1, 0))</f>
        <v/>
      </c>
      <c r="B28">
        <f>INDEX(resultados!$A$2:$ZZ$23, 22, MATCH($B$2, resultados!$A$1:$ZZ$1, 0))</f>
        <v/>
      </c>
      <c r="C28">
        <f>INDEX(resultados!$A$2:$ZZ$23, 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11.8737</v>
      </c>
      <c r="E2" t="n">
        <v>8.42</v>
      </c>
      <c r="F2" t="n">
        <v>5.24</v>
      </c>
      <c r="G2" t="n">
        <v>3.66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30.22</v>
      </c>
      <c r="Q2" t="n">
        <v>2547.27</v>
      </c>
      <c r="R2" t="n">
        <v>110.22</v>
      </c>
      <c r="S2" t="n">
        <v>30.45</v>
      </c>
      <c r="T2" t="n">
        <v>39685.39</v>
      </c>
      <c r="U2" t="n">
        <v>0.28</v>
      </c>
      <c r="V2" t="n">
        <v>0.51</v>
      </c>
      <c r="W2" t="n">
        <v>0.33</v>
      </c>
      <c r="X2" t="n">
        <v>2.55</v>
      </c>
      <c r="Y2" t="n">
        <v>4</v>
      </c>
      <c r="Z2" t="n">
        <v>10</v>
      </c>
      <c r="AA2" t="n">
        <v>37.8052931163404</v>
      </c>
      <c r="AB2" t="n">
        <v>51.72686989344466</v>
      </c>
      <c r="AC2" t="n">
        <v>46.79013003002905</v>
      </c>
      <c r="AD2" t="n">
        <v>37805.2931163404</v>
      </c>
      <c r="AE2" t="n">
        <v>51726.86989344466</v>
      </c>
      <c r="AF2" t="n">
        <v>9.247987822143716e-06</v>
      </c>
      <c r="AG2" t="n">
        <v>4</v>
      </c>
      <c r="AH2" t="n">
        <v>46790.13003002905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8.8041</v>
      </c>
      <c r="E2" t="n">
        <v>11.36</v>
      </c>
      <c r="F2" t="n">
        <v>7.77</v>
      </c>
      <c r="G2" t="n">
        <v>2.74</v>
      </c>
      <c r="H2" t="n">
        <v>0.43</v>
      </c>
      <c r="I2" t="n">
        <v>170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30.59</v>
      </c>
      <c r="Q2" t="n">
        <v>2557.07</v>
      </c>
      <c r="R2" t="n">
        <v>189.12</v>
      </c>
      <c r="S2" t="n">
        <v>30.45</v>
      </c>
      <c r="T2" t="n">
        <v>78714.07000000001</v>
      </c>
      <c r="U2" t="n">
        <v>0.16</v>
      </c>
      <c r="V2" t="n">
        <v>0.34</v>
      </c>
      <c r="W2" t="n">
        <v>0.57</v>
      </c>
      <c r="X2" t="n">
        <v>5.08</v>
      </c>
      <c r="Y2" t="n">
        <v>4</v>
      </c>
      <c r="Z2" t="n">
        <v>10</v>
      </c>
      <c r="AA2" t="n">
        <v>47.09234389022654</v>
      </c>
      <c r="AB2" t="n">
        <v>64.43382247817192</v>
      </c>
      <c r="AC2" t="n">
        <v>58.28434889430665</v>
      </c>
      <c r="AD2" t="n">
        <v>47092.34389022655</v>
      </c>
      <c r="AE2" t="n">
        <v>64433.82247817192</v>
      </c>
      <c r="AF2" t="n">
        <v>7.013426242120443e-06</v>
      </c>
      <c r="AG2" t="n">
        <v>5</v>
      </c>
      <c r="AH2" t="n">
        <v>58284.34889430665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14.0252</v>
      </c>
      <c r="E2" t="n">
        <v>7.13</v>
      </c>
      <c r="F2" t="n">
        <v>3.8</v>
      </c>
      <c r="G2" t="n">
        <v>6.01</v>
      </c>
      <c r="H2" t="n">
        <v>0.12</v>
      </c>
      <c r="I2" t="n">
        <v>38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32.51</v>
      </c>
      <c r="Q2" t="n">
        <v>2544.38</v>
      </c>
      <c r="R2" t="n">
        <v>65.72</v>
      </c>
      <c r="S2" t="n">
        <v>30.45</v>
      </c>
      <c r="T2" t="n">
        <v>17676.69</v>
      </c>
      <c r="U2" t="n">
        <v>0.46</v>
      </c>
      <c r="V2" t="n">
        <v>0.7</v>
      </c>
      <c r="W2" t="n">
        <v>0.19</v>
      </c>
      <c r="X2" t="n">
        <v>1.12</v>
      </c>
      <c r="Y2" t="n">
        <v>4</v>
      </c>
      <c r="Z2" t="n">
        <v>10</v>
      </c>
      <c r="AA2" t="n">
        <v>30.53725503583939</v>
      </c>
      <c r="AB2" t="n">
        <v>41.78241954854104</v>
      </c>
      <c r="AC2" t="n">
        <v>37.79476406888971</v>
      </c>
      <c r="AD2" t="n">
        <v>30537.25503583939</v>
      </c>
      <c r="AE2" t="n">
        <v>41782.41954854105</v>
      </c>
      <c r="AF2" t="n">
        <v>1.053178714122732e-05</v>
      </c>
      <c r="AG2" t="n">
        <v>3</v>
      </c>
      <c r="AH2" t="n">
        <v>37794.76406888972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14.2006</v>
      </c>
      <c r="E2" t="n">
        <v>7.04</v>
      </c>
      <c r="F2" t="n">
        <v>3.55</v>
      </c>
      <c r="G2" t="n">
        <v>7.11</v>
      </c>
      <c r="H2" t="n">
        <v>0.1</v>
      </c>
      <c r="I2" t="n">
        <v>30</v>
      </c>
      <c r="J2" t="n">
        <v>176.73</v>
      </c>
      <c r="K2" t="n">
        <v>52.44</v>
      </c>
      <c r="L2" t="n">
        <v>1</v>
      </c>
      <c r="M2" t="n">
        <v>1</v>
      </c>
      <c r="N2" t="n">
        <v>33.29</v>
      </c>
      <c r="O2" t="n">
        <v>22031.19</v>
      </c>
      <c r="P2" t="n">
        <v>34.5</v>
      </c>
      <c r="Q2" t="n">
        <v>2540.46</v>
      </c>
      <c r="R2" t="n">
        <v>57.97</v>
      </c>
      <c r="S2" t="n">
        <v>30.45</v>
      </c>
      <c r="T2" t="n">
        <v>13840.98</v>
      </c>
      <c r="U2" t="n">
        <v>0.53</v>
      </c>
      <c r="V2" t="n">
        <v>0.74</v>
      </c>
      <c r="W2" t="n">
        <v>0.16</v>
      </c>
      <c r="X2" t="n">
        <v>0.87</v>
      </c>
      <c r="Y2" t="n">
        <v>4</v>
      </c>
      <c r="Z2" t="n">
        <v>10</v>
      </c>
      <c r="AA2" t="n">
        <v>31.09198774264065</v>
      </c>
      <c r="AB2" t="n">
        <v>42.54142931106266</v>
      </c>
      <c r="AC2" t="n">
        <v>38.48133500495542</v>
      </c>
      <c r="AD2" t="n">
        <v>31091.98774264065</v>
      </c>
      <c r="AE2" t="n">
        <v>42541.42931106267</v>
      </c>
      <c r="AF2" t="n">
        <v>1.052433718559371e-05</v>
      </c>
      <c r="AG2" t="n">
        <v>3</v>
      </c>
      <c r="AH2" t="n">
        <v>38481.33500495542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14.1905</v>
      </c>
      <c r="E3" t="n">
        <v>7.05</v>
      </c>
      <c r="F3" t="n">
        <v>3.56</v>
      </c>
      <c r="G3" t="n">
        <v>7.12</v>
      </c>
      <c r="H3" t="n">
        <v>0.2</v>
      </c>
      <c r="I3" t="n">
        <v>30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34.83</v>
      </c>
      <c r="Q3" t="n">
        <v>2540.06</v>
      </c>
      <c r="R3" t="n">
        <v>58.09</v>
      </c>
      <c r="S3" t="n">
        <v>30.45</v>
      </c>
      <c r="T3" t="n">
        <v>13901.49</v>
      </c>
      <c r="U3" t="n">
        <v>0.52</v>
      </c>
      <c r="V3" t="n">
        <v>0.74</v>
      </c>
      <c r="W3" t="n">
        <v>0.17</v>
      </c>
      <c r="X3" t="n">
        <v>0.88</v>
      </c>
      <c r="Y3" t="n">
        <v>4</v>
      </c>
      <c r="Z3" t="n">
        <v>10</v>
      </c>
      <c r="AA3" t="n">
        <v>31.15505650607802</v>
      </c>
      <c r="AB3" t="n">
        <v>42.62772277559472</v>
      </c>
      <c r="AC3" t="n">
        <v>38.55939274234643</v>
      </c>
      <c r="AD3" t="n">
        <v>31155.05650607801</v>
      </c>
      <c r="AE3" t="n">
        <v>42627.72277559472</v>
      </c>
      <c r="AF3" t="n">
        <v>1.051685188176327e-05</v>
      </c>
      <c r="AG3" t="n">
        <v>3</v>
      </c>
      <c r="AH3" t="n">
        <v>38559.39274234643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6.769</v>
      </c>
      <c r="E2" t="n">
        <v>14.77</v>
      </c>
      <c r="F2" t="n">
        <v>10.3</v>
      </c>
      <c r="G2" t="n">
        <v>2.43</v>
      </c>
      <c r="H2" t="n">
        <v>0.64</v>
      </c>
      <c r="I2" t="n">
        <v>254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29.74</v>
      </c>
      <c r="Q2" t="n">
        <v>2566.42</v>
      </c>
      <c r="R2" t="n">
        <v>267.58</v>
      </c>
      <c r="S2" t="n">
        <v>30.45</v>
      </c>
      <c r="T2" t="n">
        <v>117523.18</v>
      </c>
      <c r="U2" t="n">
        <v>0.11</v>
      </c>
      <c r="V2" t="n">
        <v>0.26</v>
      </c>
      <c r="W2" t="n">
        <v>0.82</v>
      </c>
      <c r="X2" t="n">
        <v>7.6</v>
      </c>
      <c r="Y2" t="n">
        <v>4</v>
      </c>
      <c r="Z2" t="n">
        <v>10</v>
      </c>
      <c r="AA2" t="n">
        <v>56.68928744144581</v>
      </c>
      <c r="AB2" t="n">
        <v>77.56478403221183</v>
      </c>
      <c r="AC2" t="n">
        <v>70.16210990705346</v>
      </c>
      <c r="AD2" t="n">
        <v>56689.28744144581</v>
      </c>
      <c r="AE2" t="n">
        <v>77564.78403221183</v>
      </c>
      <c r="AF2" t="n">
        <v>5.450326521530114e-06</v>
      </c>
      <c r="AG2" t="n">
        <v>6</v>
      </c>
      <c r="AH2" t="n">
        <v>70162.10990705347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13.1844</v>
      </c>
      <c r="E2" t="n">
        <v>7.58</v>
      </c>
      <c r="F2" t="n">
        <v>4.4</v>
      </c>
      <c r="G2" t="n">
        <v>4.56</v>
      </c>
      <c r="H2" t="n">
        <v>0.18</v>
      </c>
      <c r="I2" t="n">
        <v>58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30.65</v>
      </c>
      <c r="Q2" t="n">
        <v>2544.89</v>
      </c>
      <c r="R2" t="n">
        <v>84.23</v>
      </c>
      <c r="S2" t="n">
        <v>30.45</v>
      </c>
      <c r="T2" t="n">
        <v>26828.51</v>
      </c>
      <c r="U2" t="n">
        <v>0.36</v>
      </c>
      <c r="V2" t="n">
        <v>0.6</v>
      </c>
      <c r="W2" t="n">
        <v>0.25</v>
      </c>
      <c r="X2" t="n">
        <v>1.72</v>
      </c>
      <c r="Y2" t="n">
        <v>4</v>
      </c>
      <c r="Z2" t="n">
        <v>10</v>
      </c>
      <c r="AA2" t="n">
        <v>30.16355744642275</v>
      </c>
      <c r="AB2" t="n">
        <v>41.27111002032959</v>
      </c>
      <c r="AC2" t="n">
        <v>37.33225320442181</v>
      </c>
      <c r="AD2" t="n">
        <v>30163.55744642275</v>
      </c>
      <c r="AE2" t="n">
        <v>41271.11002032959</v>
      </c>
      <c r="AF2" t="n">
        <v>1.01048540075022e-05</v>
      </c>
      <c r="AG2" t="n">
        <v>3</v>
      </c>
      <c r="AH2" t="n">
        <v>37332.25320442181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13.8334</v>
      </c>
      <c r="E2" t="n">
        <v>7.23</v>
      </c>
      <c r="F2" t="n">
        <v>3.97</v>
      </c>
      <c r="G2" t="n">
        <v>5.42</v>
      </c>
      <c r="H2" t="n">
        <v>0.14</v>
      </c>
      <c r="I2" t="n">
        <v>44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31.57</v>
      </c>
      <c r="Q2" t="n">
        <v>2542.72</v>
      </c>
      <c r="R2" t="n">
        <v>70.84</v>
      </c>
      <c r="S2" t="n">
        <v>30.45</v>
      </c>
      <c r="T2" t="n">
        <v>20205.4</v>
      </c>
      <c r="U2" t="n">
        <v>0.43</v>
      </c>
      <c r="V2" t="n">
        <v>0.67</v>
      </c>
      <c r="W2" t="n">
        <v>0.21</v>
      </c>
      <c r="X2" t="n">
        <v>1.29</v>
      </c>
      <c r="Y2" t="n">
        <v>4</v>
      </c>
      <c r="Z2" t="n">
        <v>10</v>
      </c>
      <c r="AA2" t="n">
        <v>30.29491316010827</v>
      </c>
      <c r="AB2" t="n">
        <v>41.45083670279834</v>
      </c>
      <c r="AC2" t="n">
        <v>37.49482702456427</v>
      </c>
      <c r="AD2" t="n">
        <v>30294.91316010827</v>
      </c>
      <c r="AE2" t="n">
        <v>41450.83670279834</v>
      </c>
      <c r="AF2" t="n">
        <v>1.046595908001787e-05</v>
      </c>
      <c r="AG2" t="n">
        <v>3</v>
      </c>
      <c r="AH2" t="n">
        <v>37494.82702456426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2024-09-26T13:13:32Z</dcterms:created>
  <dcterms:modified xmlns:dcterms="http://purl.org/dc/terms/" xmlns:xsi="http://www.w3.org/2001/XMLSchema-instance" xsi:type="dcterms:W3CDTF">2024-09-26T13:13:32Z</dcterms:modified>
</cp:coreProperties>
</file>