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gráficos!$A$7:$A$25</f>
              <numCache>
                <formatCode>General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xVal>
          <yVal>
            <numRef>
              <f>gráficos!$B$7:$B$25</f>
              <numCache>
                <formatCode>General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7.4669</v>
      </c>
      <c r="E2" t="n">
        <v>13.39</v>
      </c>
      <c r="F2" t="n">
        <v>7.76</v>
      </c>
      <c r="G2" t="n">
        <v>5.82</v>
      </c>
      <c r="H2" t="n">
        <v>0.09</v>
      </c>
      <c r="I2" t="n">
        <v>80</v>
      </c>
      <c r="J2" t="n">
        <v>194.77</v>
      </c>
      <c r="K2" t="n">
        <v>54.38</v>
      </c>
      <c r="L2" t="n">
        <v>1</v>
      </c>
      <c r="M2" t="n">
        <v>0</v>
      </c>
      <c r="N2" t="n">
        <v>39.4</v>
      </c>
      <c r="O2" t="n">
        <v>24256.19</v>
      </c>
      <c r="P2" t="n">
        <v>79.98999999999999</v>
      </c>
      <c r="Q2" t="n">
        <v>7878.52</v>
      </c>
      <c r="R2" t="n">
        <v>152.86</v>
      </c>
      <c r="S2" t="n">
        <v>54.2</v>
      </c>
      <c r="T2" t="n">
        <v>49403.05</v>
      </c>
      <c r="U2" t="n">
        <v>0.35</v>
      </c>
      <c r="V2" t="n">
        <v>0.6</v>
      </c>
      <c r="W2" t="n">
        <v>0.34</v>
      </c>
      <c r="X2" t="n">
        <v>3.05</v>
      </c>
      <c r="Y2" t="n">
        <v>4</v>
      </c>
      <c r="Z2" t="n">
        <v>10</v>
      </c>
      <c r="AA2" t="n">
        <v>40.98880312719173</v>
      </c>
      <c r="AB2" t="n">
        <v>56.08268873681984</v>
      </c>
      <c r="AC2" t="n">
        <v>50.73023563643559</v>
      </c>
      <c r="AD2" t="n">
        <v>40988.80312719173</v>
      </c>
      <c r="AE2" t="n">
        <v>56082.68873681984</v>
      </c>
      <c r="AF2" t="n">
        <v>9.780496710234263e-06</v>
      </c>
      <c r="AG2" t="n">
        <v>3</v>
      </c>
      <c r="AH2" t="n">
        <v>50730.23563643559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5.5453</v>
      </c>
      <c r="E2" t="n">
        <v>18.03</v>
      </c>
      <c r="F2" t="n">
        <v>12.35</v>
      </c>
      <c r="G2" t="n">
        <v>3.74</v>
      </c>
      <c r="H2" t="n">
        <v>0.2</v>
      </c>
      <c r="I2" t="n">
        <v>198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81.62</v>
      </c>
      <c r="Q2" t="n">
        <v>7900.97</v>
      </c>
      <c r="R2" t="n">
        <v>300.28</v>
      </c>
      <c r="S2" t="n">
        <v>54.2</v>
      </c>
      <c r="T2" t="n">
        <v>122518.64</v>
      </c>
      <c r="U2" t="n">
        <v>0.18</v>
      </c>
      <c r="V2" t="n">
        <v>0.38</v>
      </c>
      <c r="W2" t="n">
        <v>0.6899999999999999</v>
      </c>
      <c r="X2" t="n">
        <v>7.63</v>
      </c>
      <c r="Y2" t="n">
        <v>4</v>
      </c>
      <c r="Z2" t="n">
        <v>10</v>
      </c>
      <c r="AA2" t="n">
        <v>53.82358551280541</v>
      </c>
      <c r="AB2" t="n">
        <v>73.64380422760161</v>
      </c>
      <c r="AC2" t="n">
        <v>66.61534291186426</v>
      </c>
      <c r="AD2" t="n">
        <v>53823.58551280541</v>
      </c>
      <c r="AE2" t="n">
        <v>73643.80422760161</v>
      </c>
      <c r="AF2" t="n">
        <v>7.592946223832703e-06</v>
      </c>
      <c r="AG2" t="n">
        <v>4</v>
      </c>
      <c r="AH2" t="n">
        <v>66615.34291186427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4.8095</v>
      </c>
      <c r="E2" t="n">
        <v>20.79</v>
      </c>
      <c r="F2" t="n">
        <v>14.86</v>
      </c>
      <c r="G2" t="n">
        <v>3.39</v>
      </c>
      <c r="H2" t="n">
        <v>0.24</v>
      </c>
      <c r="I2" t="n">
        <v>263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85.70999999999999</v>
      </c>
      <c r="Q2" t="n">
        <v>7907.5</v>
      </c>
      <c r="R2" t="n">
        <v>381.1</v>
      </c>
      <c r="S2" t="n">
        <v>54.2</v>
      </c>
      <c r="T2" t="n">
        <v>162607.19</v>
      </c>
      <c r="U2" t="n">
        <v>0.14</v>
      </c>
      <c r="V2" t="n">
        <v>0.32</v>
      </c>
      <c r="W2" t="n">
        <v>0.88</v>
      </c>
      <c r="X2" t="n">
        <v>10.13</v>
      </c>
      <c r="Y2" t="n">
        <v>4</v>
      </c>
      <c r="Z2" t="n">
        <v>10</v>
      </c>
      <c r="AA2" t="n">
        <v>65.72042315625107</v>
      </c>
      <c r="AB2" t="n">
        <v>89.92158234279047</v>
      </c>
      <c r="AC2" t="n">
        <v>81.33959272974974</v>
      </c>
      <c r="AD2" t="n">
        <v>65720.42315625107</v>
      </c>
      <c r="AE2" t="n">
        <v>89921.58234279047</v>
      </c>
      <c r="AF2" t="n">
        <v>6.659453328594599e-06</v>
      </c>
      <c r="AG2" t="n">
        <v>5</v>
      </c>
      <c r="AH2" t="n">
        <v>81339.59272974974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3.0788</v>
      </c>
      <c r="E2" t="n">
        <v>32.48</v>
      </c>
      <c r="F2" t="n">
        <v>24.96</v>
      </c>
      <c r="G2" t="n">
        <v>2.86</v>
      </c>
      <c r="H2" t="n">
        <v>0.43</v>
      </c>
      <c r="I2" t="n">
        <v>524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98.06</v>
      </c>
      <c r="Q2" t="n">
        <v>7957.99</v>
      </c>
      <c r="R2" t="n">
        <v>705.74</v>
      </c>
      <c r="S2" t="n">
        <v>54.2</v>
      </c>
      <c r="T2" t="n">
        <v>323619.59</v>
      </c>
      <c r="U2" t="n">
        <v>0.08</v>
      </c>
      <c r="V2" t="n">
        <v>0.19</v>
      </c>
      <c r="W2" t="n">
        <v>1.64</v>
      </c>
      <c r="X2" t="n">
        <v>20.2</v>
      </c>
      <c r="Y2" t="n">
        <v>4</v>
      </c>
      <c r="Z2" t="n">
        <v>10</v>
      </c>
      <c r="AA2" t="n">
        <v>108.9284415658141</v>
      </c>
      <c r="AB2" t="n">
        <v>149.0406993339641</v>
      </c>
      <c r="AC2" t="n">
        <v>134.8164641695064</v>
      </c>
      <c r="AD2" t="n">
        <v>108928.4415658141</v>
      </c>
      <c r="AE2" t="n">
        <v>149040.6993339641</v>
      </c>
      <c r="AF2" t="n">
        <v>4.360177990656459e-06</v>
      </c>
      <c r="AG2" t="n">
        <v>8</v>
      </c>
      <c r="AH2" t="n">
        <v>134816.4641695064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6.837</v>
      </c>
      <c r="E2" t="n">
        <v>14.63</v>
      </c>
      <c r="F2" t="n">
        <v>9.1</v>
      </c>
      <c r="G2" t="n">
        <v>4.79</v>
      </c>
      <c r="H2" t="n">
        <v>0.12</v>
      </c>
      <c r="I2" t="n">
        <v>114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78.13</v>
      </c>
      <c r="Q2" t="n">
        <v>7880.56</v>
      </c>
      <c r="R2" t="n">
        <v>195.94</v>
      </c>
      <c r="S2" t="n">
        <v>54.2</v>
      </c>
      <c r="T2" t="n">
        <v>70768.64</v>
      </c>
      <c r="U2" t="n">
        <v>0.28</v>
      </c>
      <c r="V2" t="n">
        <v>0.51</v>
      </c>
      <c r="W2" t="n">
        <v>0.44</v>
      </c>
      <c r="X2" t="n">
        <v>4.39</v>
      </c>
      <c r="Y2" t="n">
        <v>4</v>
      </c>
      <c r="Z2" t="n">
        <v>10</v>
      </c>
      <c r="AA2" t="n">
        <v>49.34827813233042</v>
      </c>
      <c r="AB2" t="n">
        <v>67.52049123301157</v>
      </c>
      <c r="AC2" t="n">
        <v>61.07643031535218</v>
      </c>
      <c r="AD2" t="n">
        <v>49348.27813233042</v>
      </c>
      <c r="AE2" t="n">
        <v>67520.49123301156</v>
      </c>
      <c r="AF2" t="n">
        <v>9.127168390176564e-06</v>
      </c>
      <c r="AG2" t="n">
        <v>4</v>
      </c>
      <c r="AH2" t="n">
        <v>61076.43031535218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7.2948</v>
      </c>
      <c r="E2" t="n">
        <v>13.71</v>
      </c>
      <c r="F2" t="n">
        <v>8.119999999999999</v>
      </c>
      <c r="G2" t="n">
        <v>5.48</v>
      </c>
      <c r="H2" t="n">
        <v>0.1</v>
      </c>
      <c r="I2" t="n">
        <v>89</v>
      </c>
      <c r="J2" t="n">
        <v>176.73</v>
      </c>
      <c r="K2" t="n">
        <v>52.44</v>
      </c>
      <c r="L2" t="n">
        <v>1</v>
      </c>
      <c r="M2" t="n">
        <v>0</v>
      </c>
      <c r="N2" t="n">
        <v>33.29</v>
      </c>
      <c r="O2" t="n">
        <v>22031.19</v>
      </c>
      <c r="P2" t="n">
        <v>79.06999999999999</v>
      </c>
      <c r="Q2" t="n">
        <v>7877.95</v>
      </c>
      <c r="R2" t="n">
        <v>164.47</v>
      </c>
      <c r="S2" t="n">
        <v>54.2</v>
      </c>
      <c r="T2" t="n">
        <v>55163.06</v>
      </c>
      <c r="U2" t="n">
        <v>0.33</v>
      </c>
      <c r="V2" t="n">
        <v>0.57</v>
      </c>
      <c r="W2" t="n">
        <v>0.37</v>
      </c>
      <c r="X2" t="n">
        <v>3.41</v>
      </c>
      <c r="Y2" t="n">
        <v>4</v>
      </c>
      <c r="Z2" t="n">
        <v>10</v>
      </c>
      <c r="AA2" t="n">
        <v>41.08804036159551</v>
      </c>
      <c r="AB2" t="n">
        <v>56.21846949896822</v>
      </c>
      <c r="AC2" t="n">
        <v>50.85305767321444</v>
      </c>
      <c r="AD2" t="n">
        <v>41088.04036159551</v>
      </c>
      <c r="AE2" t="n">
        <v>56218.46949896822</v>
      </c>
      <c r="AF2" t="n">
        <v>9.611228934172607e-06</v>
      </c>
      <c r="AG2" t="n">
        <v>3</v>
      </c>
      <c r="AH2" t="n">
        <v>50853.05767321444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2.212</v>
      </c>
      <c r="E2" t="n">
        <v>45.21</v>
      </c>
      <c r="F2" t="n">
        <v>34.88</v>
      </c>
      <c r="G2" t="n">
        <v>2.68</v>
      </c>
      <c r="H2" t="n">
        <v>0.64</v>
      </c>
      <c r="I2" t="n">
        <v>781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100.15</v>
      </c>
      <c r="Q2" t="n">
        <v>8001.25</v>
      </c>
      <c r="R2" t="n">
        <v>1024.96</v>
      </c>
      <c r="S2" t="n">
        <v>54.2</v>
      </c>
      <c r="T2" t="n">
        <v>481945.14</v>
      </c>
      <c r="U2" t="n">
        <v>0.05</v>
      </c>
      <c r="V2" t="n">
        <v>0.14</v>
      </c>
      <c r="W2" t="n">
        <v>2.39</v>
      </c>
      <c r="X2" t="n">
        <v>30.1</v>
      </c>
      <c r="Y2" t="n">
        <v>4</v>
      </c>
      <c r="Z2" t="n">
        <v>10</v>
      </c>
      <c r="AA2" t="n">
        <v>145.204446305409</v>
      </c>
      <c r="AB2" t="n">
        <v>198.6751294030326</v>
      </c>
      <c r="AC2" t="n">
        <v>179.713853895159</v>
      </c>
      <c r="AD2" t="n">
        <v>145204.446305409</v>
      </c>
      <c r="AE2" t="n">
        <v>198675.1294030326</v>
      </c>
      <c r="AF2" t="n">
        <v>3.166362276554781e-06</v>
      </c>
      <c r="AG2" t="n">
        <v>10</v>
      </c>
      <c r="AH2" t="n">
        <v>179713.853895159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5.8505</v>
      </c>
      <c r="E2" t="n">
        <v>17.09</v>
      </c>
      <c r="F2" t="n">
        <v>11.49</v>
      </c>
      <c r="G2" t="n">
        <v>3.92</v>
      </c>
      <c r="H2" t="n">
        <v>0.18</v>
      </c>
      <c r="I2" t="n">
        <v>176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80.12</v>
      </c>
      <c r="Q2" t="n">
        <v>7892.9</v>
      </c>
      <c r="R2" t="n">
        <v>272.75</v>
      </c>
      <c r="S2" t="n">
        <v>54.2</v>
      </c>
      <c r="T2" t="n">
        <v>108868.4</v>
      </c>
      <c r="U2" t="n">
        <v>0.2</v>
      </c>
      <c r="V2" t="n">
        <v>0.41</v>
      </c>
      <c r="W2" t="n">
        <v>0.62</v>
      </c>
      <c r="X2" t="n">
        <v>6.76</v>
      </c>
      <c r="Y2" t="n">
        <v>4</v>
      </c>
      <c r="Z2" t="n">
        <v>10</v>
      </c>
      <c r="AA2" t="n">
        <v>52.35756134611847</v>
      </c>
      <c r="AB2" t="n">
        <v>71.63792528631996</v>
      </c>
      <c r="AC2" t="n">
        <v>64.80090224146912</v>
      </c>
      <c r="AD2" t="n">
        <v>52357.56134611847</v>
      </c>
      <c r="AE2" t="n">
        <v>71637.92528631995</v>
      </c>
      <c r="AF2" t="n">
        <v>7.971501454027032e-06</v>
      </c>
      <c r="AG2" t="n">
        <v>4</v>
      </c>
      <c r="AH2" t="n">
        <v>64800.90224146911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6.5505</v>
      </c>
      <c r="E2" t="n">
        <v>15.27</v>
      </c>
      <c r="F2" t="n">
        <v>9.76</v>
      </c>
      <c r="G2" t="n">
        <v>4.44</v>
      </c>
      <c r="H2" t="n">
        <v>0.14</v>
      </c>
      <c r="I2" t="n">
        <v>132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77.66</v>
      </c>
      <c r="Q2" t="n">
        <v>7885.75</v>
      </c>
      <c r="R2" t="n">
        <v>216.97</v>
      </c>
      <c r="S2" t="n">
        <v>54.2</v>
      </c>
      <c r="T2" t="n">
        <v>81196.45</v>
      </c>
      <c r="U2" t="n">
        <v>0.25</v>
      </c>
      <c r="V2" t="n">
        <v>0.48</v>
      </c>
      <c r="W2" t="n">
        <v>0.49</v>
      </c>
      <c r="X2" t="n">
        <v>5.04</v>
      </c>
      <c r="Y2" t="n">
        <v>4</v>
      </c>
      <c r="Z2" t="n">
        <v>10</v>
      </c>
      <c r="AA2" t="n">
        <v>49.83268962914169</v>
      </c>
      <c r="AB2" t="n">
        <v>68.18328441367537</v>
      </c>
      <c r="AC2" t="n">
        <v>61.67596744508973</v>
      </c>
      <c r="AD2" t="n">
        <v>49832.68962914169</v>
      </c>
      <c r="AE2" t="n">
        <v>68183.28441367537</v>
      </c>
      <c r="AF2" t="n">
        <v>8.810529742495327e-06</v>
      </c>
      <c r="AG2" t="n">
        <v>4</v>
      </c>
      <c r="AH2" t="n">
        <v>61675.96744508972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7.0982</v>
      </c>
      <c r="E2" t="n">
        <v>14.09</v>
      </c>
      <c r="F2" t="n">
        <v>8.539999999999999</v>
      </c>
      <c r="G2" t="n">
        <v>5.12</v>
      </c>
      <c r="H2" t="n">
        <v>0.11</v>
      </c>
      <c r="I2" t="n">
        <v>100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78.13</v>
      </c>
      <c r="Q2" t="n">
        <v>7881.18</v>
      </c>
      <c r="R2" t="n">
        <v>177.95</v>
      </c>
      <c r="S2" t="n">
        <v>54.2</v>
      </c>
      <c r="T2" t="n">
        <v>61847.23</v>
      </c>
      <c r="U2" t="n">
        <v>0.3</v>
      </c>
      <c r="V2" t="n">
        <v>0.55</v>
      </c>
      <c r="W2" t="n">
        <v>0.4</v>
      </c>
      <c r="X2" t="n">
        <v>3.83</v>
      </c>
      <c r="Y2" t="n">
        <v>4</v>
      </c>
      <c r="Z2" t="n">
        <v>10</v>
      </c>
      <c r="AA2" t="n">
        <v>48.86941206453471</v>
      </c>
      <c r="AB2" t="n">
        <v>66.8652855529739</v>
      </c>
      <c r="AC2" t="n">
        <v>60.48375654583015</v>
      </c>
      <c r="AD2" t="n">
        <v>48869.41206453471</v>
      </c>
      <c r="AE2" t="n">
        <v>66865.2855529739</v>
      </c>
      <c r="AF2" t="n">
        <v>9.411312897463697e-06</v>
      </c>
      <c r="AG2" t="n">
        <v>4</v>
      </c>
      <c r="AH2" t="n">
        <v>60483.75654583015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5.2053</v>
      </c>
      <c r="E2" t="n">
        <v>19.21</v>
      </c>
      <c r="F2" t="n">
        <v>13.43</v>
      </c>
      <c r="G2" t="n">
        <v>3.56</v>
      </c>
      <c r="H2" t="n">
        <v>0.22</v>
      </c>
      <c r="I2" t="n">
        <v>226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83.39</v>
      </c>
      <c r="Q2" t="n">
        <v>7899.12</v>
      </c>
      <c r="R2" t="n">
        <v>335.17</v>
      </c>
      <c r="S2" t="n">
        <v>54.2</v>
      </c>
      <c r="T2" t="n">
        <v>139826.08</v>
      </c>
      <c r="U2" t="n">
        <v>0.16</v>
      </c>
      <c r="V2" t="n">
        <v>0.35</v>
      </c>
      <c r="W2" t="n">
        <v>0.77</v>
      </c>
      <c r="X2" t="n">
        <v>8.699999999999999</v>
      </c>
      <c r="Y2" t="n">
        <v>4</v>
      </c>
      <c r="Z2" t="n">
        <v>10</v>
      </c>
      <c r="AA2" t="n">
        <v>63.09062110779963</v>
      </c>
      <c r="AB2" t="n">
        <v>86.32337116142284</v>
      </c>
      <c r="AC2" t="n">
        <v>78.08478977340957</v>
      </c>
      <c r="AD2" t="n">
        <v>63090.62110779963</v>
      </c>
      <c r="AE2" t="n">
        <v>86323.37116142284</v>
      </c>
      <c r="AF2" t="n">
        <v>7.165510768836858e-06</v>
      </c>
      <c r="AG2" t="n">
        <v>5</v>
      </c>
      <c r="AH2" t="n">
        <v>78084.78977340957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6.1291</v>
      </c>
      <c r="E2" t="n">
        <v>16.32</v>
      </c>
      <c r="F2" t="n">
        <v>10.77</v>
      </c>
      <c r="G2" t="n">
        <v>4.09</v>
      </c>
      <c r="H2" t="n">
        <v>0.16</v>
      </c>
      <c r="I2" t="n">
        <v>158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78.69</v>
      </c>
      <c r="Q2" t="n">
        <v>7892.61</v>
      </c>
      <c r="R2" t="n">
        <v>249.63</v>
      </c>
      <c r="S2" t="n">
        <v>54.2</v>
      </c>
      <c r="T2" t="n">
        <v>97396.33</v>
      </c>
      <c r="U2" t="n">
        <v>0.22</v>
      </c>
      <c r="V2" t="n">
        <v>0.43</v>
      </c>
      <c r="W2" t="n">
        <v>0.5600000000000001</v>
      </c>
      <c r="X2" t="n">
        <v>6.05</v>
      </c>
      <c r="Y2" t="n">
        <v>4</v>
      </c>
      <c r="Z2" t="n">
        <v>10</v>
      </c>
      <c r="AA2" t="n">
        <v>51.1496396188207</v>
      </c>
      <c r="AB2" t="n">
        <v>69.98519348928637</v>
      </c>
      <c r="AC2" t="n">
        <v>63.30590484752025</v>
      </c>
      <c r="AD2" t="n">
        <v>51149.6396188207</v>
      </c>
      <c r="AE2" t="n">
        <v>69985.19348928638</v>
      </c>
      <c r="AF2" t="n">
        <v>8.312902846395518e-06</v>
      </c>
      <c r="AG2" t="n">
        <v>4</v>
      </c>
      <c r="AH2" t="n">
        <v>63305.90484752025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4.3414</v>
      </c>
      <c r="E2" t="n">
        <v>23.03</v>
      </c>
      <c r="F2" t="n">
        <v>16.86</v>
      </c>
      <c r="G2" t="n">
        <v>3.21</v>
      </c>
      <c r="H2" t="n">
        <v>0.28</v>
      </c>
      <c r="I2" t="n">
        <v>315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88.83</v>
      </c>
      <c r="Q2" t="n">
        <v>7918.18</v>
      </c>
      <c r="R2" t="n">
        <v>445.63</v>
      </c>
      <c r="S2" t="n">
        <v>54.2</v>
      </c>
      <c r="T2" t="n">
        <v>194609.9</v>
      </c>
      <c r="U2" t="n">
        <v>0.12</v>
      </c>
      <c r="V2" t="n">
        <v>0.28</v>
      </c>
      <c r="W2" t="n">
        <v>1.03</v>
      </c>
      <c r="X2" t="n">
        <v>12.13</v>
      </c>
      <c r="Y2" t="n">
        <v>4</v>
      </c>
      <c r="Z2" t="n">
        <v>10</v>
      </c>
      <c r="AA2" t="n">
        <v>69.66036858063067</v>
      </c>
      <c r="AB2" t="n">
        <v>95.3123894905486</v>
      </c>
      <c r="AC2" t="n">
        <v>86.21590880937291</v>
      </c>
      <c r="AD2" t="n">
        <v>69660.36858063067</v>
      </c>
      <c r="AE2" t="n">
        <v>95312.38949054859</v>
      </c>
      <c r="AF2" t="n">
        <v>6.050482705124652e-06</v>
      </c>
      <c r="AG2" t="n">
        <v>5</v>
      </c>
      <c r="AH2" t="n">
        <v>86215.90880937291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7.2059</v>
      </c>
      <c r="E2" t="n">
        <v>13.88</v>
      </c>
      <c r="F2" t="n">
        <v>8.32</v>
      </c>
      <c r="G2" t="n">
        <v>5.31</v>
      </c>
      <c r="H2" t="n">
        <v>0.11</v>
      </c>
      <c r="I2" t="n">
        <v>94</v>
      </c>
      <c r="J2" t="n">
        <v>167.88</v>
      </c>
      <c r="K2" t="n">
        <v>51.39</v>
      </c>
      <c r="L2" t="n">
        <v>1</v>
      </c>
      <c r="M2" t="n">
        <v>0</v>
      </c>
      <c r="N2" t="n">
        <v>30.49</v>
      </c>
      <c r="O2" t="n">
        <v>20939.59</v>
      </c>
      <c r="P2" t="n">
        <v>78.58</v>
      </c>
      <c r="Q2" t="n">
        <v>7881.55</v>
      </c>
      <c r="R2" t="n">
        <v>170.68</v>
      </c>
      <c r="S2" t="n">
        <v>54.2</v>
      </c>
      <c r="T2" t="n">
        <v>58239.47</v>
      </c>
      <c r="U2" t="n">
        <v>0.32</v>
      </c>
      <c r="V2" t="n">
        <v>0.5600000000000001</v>
      </c>
      <c r="W2" t="n">
        <v>0.38</v>
      </c>
      <c r="X2" t="n">
        <v>3.6</v>
      </c>
      <c r="Y2" t="n">
        <v>4</v>
      </c>
      <c r="Z2" t="n">
        <v>10</v>
      </c>
      <c r="AA2" t="n">
        <v>48.78659055118925</v>
      </c>
      <c r="AB2" t="n">
        <v>66.75196550458737</v>
      </c>
      <c r="AC2" t="n">
        <v>60.38125160381593</v>
      </c>
      <c r="AD2" t="n">
        <v>48786.59055118925</v>
      </c>
      <c r="AE2" t="n">
        <v>66751.96550458738</v>
      </c>
      <c r="AF2" t="n">
        <v>9.523482962628742e-06</v>
      </c>
      <c r="AG2" t="n">
        <v>4</v>
      </c>
      <c r="AH2" t="n">
        <v>60381.25160381592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3.786</v>
      </c>
      <c r="E2" t="n">
        <v>26.41</v>
      </c>
      <c r="F2" t="n">
        <v>19.86</v>
      </c>
      <c r="G2" t="n">
        <v>3.03</v>
      </c>
      <c r="H2" t="n">
        <v>0.34</v>
      </c>
      <c r="I2" t="n">
        <v>393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92.88</v>
      </c>
      <c r="Q2" t="n">
        <v>7938.53</v>
      </c>
      <c r="R2" t="n">
        <v>541.85</v>
      </c>
      <c r="S2" t="n">
        <v>54.2</v>
      </c>
      <c r="T2" t="n">
        <v>242329.83</v>
      </c>
      <c r="U2" t="n">
        <v>0.1</v>
      </c>
      <c r="V2" t="n">
        <v>0.24</v>
      </c>
      <c r="W2" t="n">
        <v>1.26</v>
      </c>
      <c r="X2" t="n">
        <v>15.12</v>
      </c>
      <c r="Y2" t="n">
        <v>4</v>
      </c>
      <c r="Z2" t="n">
        <v>10</v>
      </c>
      <c r="AA2" t="n">
        <v>83.11880107805288</v>
      </c>
      <c r="AB2" t="n">
        <v>113.7268105776498</v>
      </c>
      <c r="AC2" t="n">
        <v>102.8728833927294</v>
      </c>
      <c r="AD2" t="n">
        <v>83118.80107805289</v>
      </c>
      <c r="AE2" t="n">
        <v>113726.8105776498</v>
      </c>
      <c r="AF2" t="n">
        <v>5.315516705538743e-06</v>
      </c>
      <c r="AG2" t="n">
        <v>6</v>
      </c>
      <c r="AH2" t="n">
        <v>102872.8833927294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6.7192</v>
      </c>
      <c r="E2" t="n">
        <v>14.88</v>
      </c>
      <c r="F2" t="n">
        <v>9.380000000000001</v>
      </c>
      <c r="G2" t="n">
        <v>4.61</v>
      </c>
      <c r="H2" t="n">
        <v>0.13</v>
      </c>
      <c r="I2" t="n">
        <v>122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77.41</v>
      </c>
      <c r="Q2" t="n">
        <v>7884.52</v>
      </c>
      <c r="R2" t="n">
        <v>204.94</v>
      </c>
      <c r="S2" t="n">
        <v>54.2</v>
      </c>
      <c r="T2" t="n">
        <v>75230.36</v>
      </c>
      <c r="U2" t="n">
        <v>0.26</v>
      </c>
      <c r="V2" t="n">
        <v>0.5</v>
      </c>
      <c r="W2" t="n">
        <v>0.46</v>
      </c>
      <c r="X2" t="n">
        <v>4.66</v>
      </c>
      <c r="Y2" t="n">
        <v>4</v>
      </c>
      <c r="Z2" t="n">
        <v>10</v>
      </c>
      <c r="AA2" t="n">
        <v>49.41217680286574</v>
      </c>
      <c r="AB2" t="n">
        <v>67.6079202130483</v>
      </c>
      <c r="AC2" t="n">
        <v>61.1555151962416</v>
      </c>
      <c r="AD2" t="n">
        <v>49412.17680286574</v>
      </c>
      <c r="AE2" t="n">
        <v>67607.9202130483</v>
      </c>
      <c r="AF2" t="n">
        <v>9.002769549175783e-06</v>
      </c>
      <c r="AG2" t="n">
        <v>4</v>
      </c>
      <c r="AH2" t="n">
        <v>61155.5151962416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6.995</v>
      </c>
      <c r="E2" t="n">
        <v>14.3</v>
      </c>
      <c r="F2" t="n">
        <v>8.779999999999999</v>
      </c>
      <c r="G2" t="n">
        <v>4.97</v>
      </c>
      <c r="H2" t="n">
        <v>0.12</v>
      </c>
      <c r="I2" t="n">
        <v>106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77.81</v>
      </c>
      <c r="Q2" t="n">
        <v>7884.1</v>
      </c>
      <c r="R2" t="n">
        <v>185.32</v>
      </c>
      <c r="S2" t="n">
        <v>54.2</v>
      </c>
      <c r="T2" t="n">
        <v>65499.77</v>
      </c>
      <c r="U2" t="n">
        <v>0.29</v>
      </c>
      <c r="V2" t="n">
        <v>0.53</v>
      </c>
      <c r="W2" t="n">
        <v>0.42</v>
      </c>
      <c r="X2" t="n">
        <v>4.06</v>
      </c>
      <c r="Y2" t="n">
        <v>4</v>
      </c>
      <c r="Z2" t="n">
        <v>10</v>
      </c>
      <c r="AA2" t="n">
        <v>48.96852551648815</v>
      </c>
      <c r="AB2" t="n">
        <v>67.00089695051342</v>
      </c>
      <c r="AC2" t="n">
        <v>60.60642538192034</v>
      </c>
      <c r="AD2" t="n">
        <v>48968.52551648815</v>
      </c>
      <c r="AE2" t="n">
        <v>67000.89695051342</v>
      </c>
      <c r="AF2" t="n">
        <v>9.305546298048043e-06</v>
      </c>
      <c r="AG2" t="n">
        <v>4</v>
      </c>
      <c r="AH2" t="n">
        <v>60606.42538192034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7.4034</v>
      </c>
      <c r="E2" t="n">
        <v>13.51</v>
      </c>
      <c r="F2" t="n">
        <v>7.91</v>
      </c>
      <c r="G2" t="n">
        <v>5.65</v>
      </c>
      <c r="H2" t="n">
        <v>0.1</v>
      </c>
      <c r="I2" t="n">
        <v>84</v>
      </c>
      <c r="J2" t="n">
        <v>185.69</v>
      </c>
      <c r="K2" t="n">
        <v>53.44</v>
      </c>
      <c r="L2" t="n">
        <v>1</v>
      </c>
      <c r="M2" t="n">
        <v>0</v>
      </c>
      <c r="N2" t="n">
        <v>36.26</v>
      </c>
      <c r="O2" t="n">
        <v>23136.14</v>
      </c>
      <c r="P2" t="n">
        <v>79.23</v>
      </c>
      <c r="Q2" t="n">
        <v>7876.9</v>
      </c>
      <c r="R2" t="n">
        <v>157.72</v>
      </c>
      <c r="S2" t="n">
        <v>54.2</v>
      </c>
      <c r="T2" t="n">
        <v>51809.67</v>
      </c>
      <c r="U2" t="n">
        <v>0.34</v>
      </c>
      <c r="V2" t="n">
        <v>0.59</v>
      </c>
      <c r="W2" t="n">
        <v>0.35</v>
      </c>
      <c r="X2" t="n">
        <v>3.2</v>
      </c>
      <c r="Y2" t="n">
        <v>4</v>
      </c>
      <c r="Z2" t="n">
        <v>10</v>
      </c>
      <c r="AA2" t="n">
        <v>40.92720979586935</v>
      </c>
      <c r="AB2" t="n">
        <v>55.99841402359896</v>
      </c>
      <c r="AC2" t="n">
        <v>50.65400398356397</v>
      </c>
      <c r="AD2" t="n">
        <v>40927.20979586935</v>
      </c>
      <c r="AE2" t="n">
        <v>55998.41402359896</v>
      </c>
      <c r="AF2" t="n">
        <v>9.725286789467131e-06</v>
      </c>
      <c r="AG2" t="n">
        <v>3</v>
      </c>
      <c r="AH2" t="n">
        <v>50654.00398356398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6.3427</v>
      </c>
      <c r="E2" t="n">
        <v>15.77</v>
      </c>
      <c r="F2" t="n">
        <v>10.24</v>
      </c>
      <c r="G2" t="n">
        <v>4.27</v>
      </c>
      <c r="H2" t="n">
        <v>0.15</v>
      </c>
      <c r="I2" t="n">
        <v>144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78.22</v>
      </c>
      <c r="Q2" t="n">
        <v>7891.13</v>
      </c>
      <c r="R2" t="n">
        <v>232.45</v>
      </c>
      <c r="S2" t="n">
        <v>54.2</v>
      </c>
      <c r="T2" t="n">
        <v>88873.55</v>
      </c>
      <c r="U2" t="n">
        <v>0.23</v>
      </c>
      <c r="V2" t="n">
        <v>0.46</v>
      </c>
      <c r="W2" t="n">
        <v>0.53</v>
      </c>
      <c r="X2" t="n">
        <v>5.52</v>
      </c>
      <c r="Y2" t="n">
        <v>4</v>
      </c>
      <c r="Z2" t="n">
        <v>10</v>
      </c>
      <c r="AA2" t="n">
        <v>50.47038500134488</v>
      </c>
      <c r="AB2" t="n">
        <v>69.05580735505762</v>
      </c>
      <c r="AC2" t="n">
        <v>62.46521802154038</v>
      </c>
      <c r="AD2" t="n">
        <v>50470.38500134488</v>
      </c>
      <c r="AE2" t="n">
        <v>69055.80735505762</v>
      </c>
      <c r="AF2" t="n">
        <v>8.565700672831777e-06</v>
      </c>
      <c r="AG2" t="n">
        <v>4</v>
      </c>
      <c r="AH2" t="n">
        <v>62465.21802154038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7.4669</v>
      </c>
      <c r="E2" t="n">
        <v>13.39</v>
      </c>
      <c r="F2" t="n">
        <v>7.76</v>
      </c>
      <c r="G2" t="n">
        <v>5.82</v>
      </c>
      <c r="H2" t="n">
        <v>0.09</v>
      </c>
      <c r="I2" t="n">
        <v>80</v>
      </c>
      <c r="J2" t="n">
        <v>194.77</v>
      </c>
      <c r="K2" t="n">
        <v>54.38</v>
      </c>
      <c r="L2" t="n">
        <v>1</v>
      </c>
      <c r="M2" t="n">
        <v>0</v>
      </c>
      <c r="N2" t="n">
        <v>39.4</v>
      </c>
      <c r="O2" t="n">
        <v>24256.19</v>
      </c>
      <c r="P2" t="n">
        <v>79.98999999999999</v>
      </c>
      <c r="Q2" t="n">
        <v>7878.52</v>
      </c>
      <c r="R2" t="n">
        <v>152.86</v>
      </c>
      <c r="S2" t="n">
        <v>54.2</v>
      </c>
      <c r="T2" t="n">
        <v>49403.05</v>
      </c>
      <c r="U2" t="n">
        <v>0.35</v>
      </c>
      <c r="V2" t="n">
        <v>0.6</v>
      </c>
      <c r="W2" t="n">
        <v>0.34</v>
      </c>
      <c r="X2" t="n">
        <v>3.05</v>
      </c>
      <c r="Y2" t="n">
        <v>4</v>
      </c>
      <c r="Z2" t="n">
        <v>10</v>
      </c>
    </row>
    <row r="3">
      <c r="A3" t="n">
        <v>0</v>
      </c>
      <c r="B3" t="n">
        <v>40</v>
      </c>
      <c r="C3" t="inlineStr">
        <is>
          <t xml:space="preserve">CONCLUIDO	</t>
        </is>
      </c>
      <c r="D3" t="n">
        <v>5.5453</v>
      </c>
      <c r="E3" t="n">
        <v>18.03</v>
      </c>
      <c r="F3" t="n">
        <v>12.35</v>
      </c>
      <c r="G3" t="n">
        <v>3.74</v>
      </c>
      <c r="H3" t="n">
        <v>0.2</v>
      </c>
      <c r="I3" t="n">
        <v>198</v>
      </c>
      <c r="J3" t="n">
        <v>89.87</v>
      </c>
      <c r="K3" t="n">
        <v>37.55</v>
      </c>
      <c r="L3" t="n">
        <v>1</v>
      </c>
      <c r="M3" t="n">
        <v>0</v>
      </c>
      <c r="N3" t="n">
        <v>11.32</v>
      </c>
      <c r="O3" t="n">
        <v>11317.98</v>
      </c>
      <c r="P3" t="n">
        <v>81.62</v>
      </c>
      <c r="Q3" t="n">
        <v>7900.97</v>
      </c>
      <c r="R3" t="n">
        <v>300.28</v>
      </c>
      <c r="S3" t="n">
        <v>54.2</v>
      </c>
      <c r="T3" t="n">
        <v>122518.64</v>
      </c>
      <c r="U3" t="n">
        <v>0.18</v>
      </c>
      <c r="V3" t="n">
        <v>0.38</v>
      </c>
      <c r="W3" t="n">
        <v>0.6899999999999999</v>
      </c>
      <c r="X3" t="n">
        <v>7.63</v>
      </c>
      <c r="Y3" t="n">
        <v>4</v>
      </c>
      <c r="Z3" t="n">
        <v>10</v>
      </c>
    </row>
    <row r="4">
      <c r="A4" t="n">
        <v>0</v>
      </c>
      <c r="B4" t="n">
        <v>30</v>
      </c>
      <c r="C4" t="inlineStr">
        <is>
          <t xml:space="preserve">CONCLUIDO	</t>
        </is>
      </c>
      <c r="D4" t="n">
        <v>4.8095</v>
      </c>
      <c r="E4" t="n">
        <v>20.79</v>
      </c>
      <c r="F4" t="n">
        <v>14.86</v>
      </c>
      <c r="G4" t="n">
        <v>3.39</v>
      </c>
      <c r="H4" t="n">
        <v>0.24</v>
      </c>
      <c r="I4" t="n">
        <v>263</v>
      </c>
      <c r="J4" t="n">
        <v>71.52</v>
      </c>
      <c r="K4" t="n">
        <v>32.27</v>
      </c>
      <c r="L4" t="n">
        <v>1</v>
      </c>
      <c r="M4" t="n">
        <v>0</v>
      </c>
      <c r="N4" t="n">
        <v>8.25</v>
      </c>
      <c r="O4" t="n">
        <v>9054.6</v>
      </c>
      <c r="P4" t="n">
        <v>85.70999999999999</v>
      </c>
      <c r="Q4" t="n">
        <v>7907.5</v>
      </c>
      <c r="R4" t="n">
        <v>381.1</v>
      </c>
      <c r="S4" t="n">
        <v>54.2</v>
      </c>
      <c r="T4" t="n">
        <v>162607.19</v>
      </c>
      <c r="U4" t="n">
        <v>0.14</v>
      </c>
      <c r="V4" t="n">
        <v>0.32</v>
      </c>
      <c r="W4" t="n">
        <v>0.88</v>
      </c>
      <c r="X4" t="n">
        <v>10.13</v>
      </c>
      <c r="Y4" t="n">
        <v>4</v>
      </c>
      <c r="Z4" t="n">
        <v>10</v>
      </c>
    </row>
    <row r="5">
      <c r="A5" t="n">
        <v>0</v>
      </c>
      <c r="B5" t="n">
        <v>15</v>
      </c>
      <c r="C5" t="inlineStr">
        <is>
          <t xml:space="preserve">CONCLUIDO	</t>
        </is>
      </c>
      <c r="D5" t="n">
        <v>3.0788</v>
      </c>
      <c r="E5" t="n">
        <v>32.48</v>
      </c>
      <c r="F5" t="n">
        <v>24.96</v>
      </c>
      <c r="G5" t="n">
        <v>2.86</v>
      </c>
      <c r="H5" t="n">
        <v>0.43</v>
      </c>
      <c r="I5" t="n">
        <v>524</v>
      </c>
      <c r="J5" t="n">
        <v>39.78</v>
      </c>
      <c r="K5" t="n">
        <v>19.54</v>
      </c>
      <c r="L5" t="n">
        <v>1</v>
      </c>
      <c r="M5" t="n">
        <v>0</v>
      </c>
      <c r="N5" t="n">
        <v>4.24</v>
      </c>
      <c r="O5" t="n">
        <v>5140</v>
      </c>
      <c r="P5" t="n">
        <v>98.06</v>
      </c>
      <c r="Q5" t="n">
        <v>7957.99</v>
      </c>
      <c r="R5" t="n">
        <v>705.74</v>
      </c>
      <c r="S5" t="n">
        <v>54.2</v>
      </c>
      <c r="T5" t="n">
        <v>323619.59</v>
      </c>
      <c r="U5" t="n">
        <v>0.08</v>
      </c>
      <c r="V5" t="n">
        <v>0.19</v>
      </c>
      <c r="W5" t="n">
        <v>1.64</v>
      </c>
      <c r="X5" t="n">
        <v>20.2</v>
      </c>
      <c r="Y5" t="n">
        <v>4</v>
      </c>
      <c r="Z5" t="n">
        <v>10</v>
      </c>
    </row>
    <row r="6">
      <c r="A6" t="n">
        <v>0</v>
      </c>
      <c r="B6" t="n">
        <v>70</v>
      </c>
      <c r="C6" t="inlineStr">
        <is>
          <t xml:space="preserve">CONCLUIDO	</t>
        </is>
      </c>
      <c r="D6" t="n">
        <v>6.837</v>
      </c>
      <c r="E6" t="n">
        <v>14.63</v>
      </c>
      <c r="F6" t="n">
        <v>9.1</v>
      </c>
      <c r="G6" t="n">
        <v>4.79</v>
      </c>
      <c r="H6" t="n">
        <v>0.12</v>
      </c>
      <c r="I6" t="n">
        <v>114</v>
      </c>
      <c r="J6" t="n">
        <v>141.81</v>
      </c>
      <c r="K6" t="n">
        <v>47.83</v>
      </c>
      <c r="L6" t="n">
        <v>1</v>
      </c>
      <c r="M6" t="n">
        <v>0</v>
      </c>
      <c r="N6" t="n">
        <v>22.98</v>
      </c>
      <c r="O6" t="n">
        <v>17723.39</v>
      </c>
      <c r="P6" t="n">
        <v>78.13</v>
      </c>
      <c r="Q6" t="n">
        <v>7880.56</v>
      </c>
      <c r="R6" t="n">
        <v>195.94</v>
      </c>
      <c r="S6" t="n">
        <v>54.2</v>
      </c>
      <c r="T6" t="n">
        <v>70768.64</v>
      </c>
      <c r="U6" t="n">
        <v>0.28</v>
      </c>
      <c r="V6" t="n">
        <v>0.51</v>
      </c>
      <c r="W6" t="n">
        <v>0.44</v>
      </c>
      <c r="X6" t="n">
        <v>4.39</v>
      </c>
      <c r="Y6" t="n">
        <v>4</v>
      </c>
      <c r="Z6" t="n">
        <v>10</v>
      </c>
    </row>
    <row r="7">
      <c r="A7" t="n">
        <v>0</v>
      </c>
      <c r="B7" t="n">
        <v>90</v>
      </c>
      <c r="C7" t="inlineStr">
        <is>
          <t xml:space="preserve">CONCLUIDO	</t>
        </is>
      </c>
      <c r="D7" t="n">
        <v>7.2948</v>
      </c>
      <c r="E7" t="n">
        <v>13.71</v>
      </c>
      <c r="F7" t="n">
        <v>8.119999999999999</v>
      </c>
      <c r="G7" t="n">
        <v>5.48</v>
      </c>
      <c r="H7" t="n">
        <v>0.1</v>
      </c>
      <c r="I7" t="n">
        <v>89</v>
      </c>
      <c r="J7" t="n">
        <v>176.73</v>
      </c>
      <c r="K7" t="n">
        <v>52.44</v>
      </c>
      <c r="L7" t="n">
        <v>1</v>
      </c>
      <c r="M7" t="n">
        <v>0</v>
      </c>
      <c r="N7" t="n">
        <v>33.29</v>
      </c>
      <c r="O7" t="n">
        <v>22031.19</v>
      </c>
      <c r="P7" t="n">
        <v>79.06999999999999</v>
      </c>
      <c r="Q7" t="n">
        <v>7877.95</v>
      </c>
      <c r="R7" t="n">
        <v>164.47</v>
      </c>
      <c r="S7" t="n">
        <v>54.2</v>
      </c>
      <c r="T7" t="n">
        <v>55163.06</v>
      </c>
      <c r="U7" t="n">
        <v>0.33</v>
      </c>
      <c r="V7" t="n">
        <v>0.57</v>
      </c>
      <c r="W7" t="n">
        <v>0.37</v>
      </c>
      <c r="X7" t="n">
        <v>3.41</v>
      </c>
      <c r="Y7" t="n">
        <v>4</v>
      </c>
      <c r="Z7" t="n">
        <v>10</v>
      </c>
    </row>
    <row r="8">
      <c r="A8" t="n">
        <v>0</v>
      </c>
      <c r="B8" t="n">
        <v>10</v>
      </c>
      <c r="C8" t="inlineStr">
        <is>
          <t xml:space="preserve">CONCLUIDO	</t>
        </is>
      </c>
      <c r="D8" t="n">
        <v>2.212</v>
      </c>
      <c r="E8" t="n">
        <v>45.21</v>
      </c>
      <c r="F8" t="n">
        <v>34.88</v>
      </c>
      <c r="G8" t="n">
        <v>2.68</v>
      </c>
      <c r="H8" t="n">
        <v>0.64</v>
      </c>
      <c r="I8" t="n">
        <v>781</v>
      </c>
      <c r="J8" t="n">
        <v>26.11</v>
      </c>
      <c r="K8" t="n">
        <v>12.1</v>
      </c>
      <c r="L8" t="n">
        <v>1</v>
      </c>
      <c r="M8" t="n">
        <v>0</v>
      </c>
      <c r="N8" t="n">
        <v>3.01</v>
      </c>
      <c r="O8" t="n">
        <v>3454.41</v>
      </c>
      <c r="P8" t="n">
        <v>100.15</v>
      </c>
      <c r="Q8" t="n">
        <v>8001.25</v>
      </c>
      <c r="R8" t="n">
        <v>1024.96</v>
      </c>
      <c r="S8" t="n">
        <v>54.2</v>
      </c>
      <c r="T8" t="n">
        <v>481945.14</v>
      </c>
      <c r="U8" t="n">
        <v>0.05</v>
      </c>
      <c r="V8" t="n">
        <v>0.14</v>
      </c>
      <c r="W8" t="n">
        <v>2.39</v>
      </c>
      <c r="X8" t="n">
        <v>30.1</v>
      </c>
      <c r="Y8" t="n">
        <v>4</v>
      </c>
      <c r="Z8" t="n">
        <v>10</v>
      </c>
    </row>
    <row r="9">
      <c r="A9" t="n">
        <v>0</v>
      </c>
      <c r="B9" t="n">
        <v>45</v>
      </c>
      <c r="C9" t="inlineStr">
        <is>
          <t xml:space="preserve">CONCLUIDO	</t>
        </is>
      </c>
      <c r="D9" t="n">
        <v>5.8505</v>
      </c>
      <c r="E9" t="n">
        <v>17.09</v>
      </c>
      <c r="F9" t="n">
        <v>11.49</v>
      </c>
      <c r="G9" t="n">
        <v>3.92</v>
      </c>
      <c r="H9" t="n">
        <v>0.18</v>
      </c>
      <c r="I9" t="n">
        <v>176</v>
      </c>
      <c r="J9" t="n">
        <v>98.70999999999999</v>
      </c>
      <c r="K9" t="n">
        <v>39.72</v>
      </c>
      <c r="L9" t="n">
        <v>1</v>
      </c>
      <c r="M9" t="n">
        <v>0</v>
      </c>
      <c r="N9" t="n">
        <v>12.99</v>
      </c>
      <c r="O9" t="n">
        <v>12407.75</v>
      </c>
      <c r="P9" t="n">
        <v>80.12</v>
      </c>
      <c r="Q9" t="n">
        <v>7892.9</v>
      </c>
      <c r="R9" t="n">
        <v>272.75</v>
      </c>
      <c r="S9" t="n">
        <v>54.2</v>
      </c>
      <c r="T9" t="n">
        <v>108868.4</v>
      </c>
      <c r="U9" t="n">
        <v>0.2</v>
      </c>
      <c r="V9" t="n">
        <v>0.41</v>
      </c>
      <c r="W9" t="n">
        <v>0.62</v>
      </c>
      <c r="X9" t="n">
        <v>6.76</v>
      </c>
      <c r="Y9" t="n">
        <v>4</v>
      </c>
      <c r="Z9" t="n">
        <v>10</v>
      </c>
    </row>
    <row r="10">
      <c r="A10" t="n">
        <v>0</v>
      </c>
      <c r="B10" t="n">
        <v>60</v>
      </c>
      <c r="C10" t="inlineStr">
        <is>
          <t xml:space="preserve">CONCLUIDO	</t>
        </is>
      </c>
      <c r="D10" t="n">
        <v>6.5505</v>
      </c>
      <c r="E10" t="n">
        <v>15.27</v>
      </c>
      <c r="F10" t="n">
        <v>9.76</v>
      </c>
      <c r="G10" t="n">
        <v>4.44</v>
      </c>
      <c r="H10" t="n">
        <v>0.14</v>
      </c>
      <c r="I10" t="n">
        <v>132</v>
      </c>
      <c r="J10" t="n">
        <v>124.63</v>
      </c>
      <c r="K10" t="n">
        <v>45</v>
      </c>
      <c r="L10" t="n">
        <v>1</v>
      </c>
      <c r="M10" t="n">
        <v>0</v>
      </c>
      <c r="N10" t="n">
        <v>18.64</v>
      </c>
      <c r="O10" t="n">
        <v>15605.44</v>
      </c>
      <c r="P10" t="n">
        <v>77.66</v>
      </c>
      <c r="Q10" t="n">
        <v>7885.75</v>
      </c>
      <c r="R10" t="n">
        <v>216.97</v>
      </c>
      <c r="S10" t="n">
        <v>54.2</v>
      </c>
      <c r="T10" t="n">
        <v>81196.45</v>
      </c>
      <c r="U10" t="n">
        <v>0.25</v>
      </c>
      <c r="V10" t="n">
        <v>0.48</v>
      </c>
      <c r="W10" t="n">
        <v>0.49</v>
      </c>
      <c r="X10" t="n">
        <v>5.04</v>
      </c>
      <c r="Y10" t="n">
        <v>4</v>
      </c>
      <c r="Z10" t="n">
        <v>10</v>
      </c>
    </row>
    <row r="11">
      <c r="A11" t="n">
        <v>0</v>
      </c>
      <c r="B11" t="n">
        <v>80</v>
      </c>
      <c r="C11" t="inlineStr">
        <is>
          <t xml:space="preserve">CONCLUIDO	</t>
        </is>
      </c>
      <c r="D11" t="n">
        <v>7.0982</v>
      </c>
      <c r="E11" t="n">
        <v>14.09</v>
      </c>
      <c r="F11" t="n">
        <v>8.539999999999999</v>
      </c>
      <c r="G11" t="n">
        <v>5.12</v>
      </c>
      <c r="H11" t="n">
        <v>0.11</v>
      </c>
      <c r="I11" t="n">
        <v>100</v>
      </c>
      <c r="J11" t="n">
        <v>159.12</v>
      </c>
      <c r="K11" t="n">
        <v>50.28</v>
      </c>
      <c r="L11" t="n">
        <v>1</v>
      </c>
      <c r="M11" t="n">
        <v>0</v>
      </c>
      <c r="N11" t="n">
        <v>27.84</v>
      </c>
      <c r="O11" t="n">
        <v>19859.16</v>
      </c>
      <c r="P11" t="n">
        <v>78.13</v>
      </c>
      <c r="Q11" t="n">
        <v>7881.18</v>
      </c>
      <c r="R11" t="n">
        <v>177.95</v>
      </c>
      <c r="S11" t="n">
        <v>54.2</v>
      </c>
      <c r="T11" t="n">
        <v>61847.23</v>
      </c>
      <c r="U11" t="n">
        <v>0.3</v>
      </c>
      <c r="V11" t="n">
        <v>0.55</v>
      </c>
      <c r="W11" t="n">
        <v>0.4</v>
      </c>
      <c r="X11" t="n">
        <v>3.83</v>
      </c>
      <c r="Y11" t="n">
        <v>4</v>
      </c>
      <c r="Z11" t="n">
        <v>10</v>
      </c>
    </row>
    <row r="12">
      <c r="A12" t="n">
        <v>0</v>
      </c>
      <c r="B12" t="n">
        <v>35</v>
      </c>
      <c r="C12" t="inlineStr">
        <is>
          <t xml:space="preserve">CONCLUIDO	</t>
        </is>
      </c>
      <c r="D12" t="n">
        <v>5.2053</v>
      </c>
      <c r="E12" t="n">
        <v>19.21</v>
      </c>
      <c r="F12" t="n">
        <v>13.43</v>
      </c>
      <c r="G12" t="n">
        <v>3.56</v>
      </c>
      <c r="H12" t="n">
        <v>0.22</v>
      </c>
      <c r="I12" t="n">
        <v>226</v>
      </c>
      <c r="J12" t="n">
        <v>80.84</v>
      </c>
      <c r="K12" t="n">
        <v>35.1</v>
      </c>
      <c r="L12" t="n">
        <v>1</v>
      </c>
      <c r="M12" t="n">
        <v>0</v>
      </c>
      <c r="N12" t="n">
        <v>9.74</v>
      </c>
      <c r="O12" t="n">
        <v>10204.21</v>
      </c>
      <c r="P12" t="n">
        <v>83.39</v>
      </c>
      <c r="Q12" t="n">
        <v>7899.12</v>
      </c>
      <c r="R12" t="n">
        <v>335.17</v>
      </c>
      <c r="S12" t="n">
        <v>54.2</v>
      </c>
      <c r="T12" t="n">
        <v>139826.08</v>
      </c>
      <c r="U12" t="n">
        <v>0.16</v>
      </c>
      <c r="V12" t="n">
        <v>0.35</v>
      </c>
      <c r="W12" t="n">
        <v>0.77</v>
      </c>
      <c r="X12" t="n">
        <v>8.699999999999999</v>
      </c>
      <c r="Y12" t="n">
        <v>4</v>
      </c>
      <c r="Z12" t="n">
        <v>10</v>
      </c>
    </row>
    <row r="13">
      <c r="A13" t="n">
        <v>0</v>
      </c>
      <c r="B13" t="n">
        <v>50</v>
      </c>
      <c r="C13" t="inlineStr">
        <is>
          <t xml:space="preserve">CONCLUIDO	</t>
        </is>
      </c>
      <c r="D13" t="n">
        <v>6.1291</v>
      </c>
      <c r="E13" t="n">
        <v>16.32</v>
      </c>
      <c r="F13" t="n">
        <v>10.77</v>
      </c>
      <c r="G13" t="n">
        <v>4.09</v>
      </c>
      <c r="H13" t="n">
        <v>0.16</v>
      </c>
      <c r="I13" t="n">
        <v>158</v>
      </c>
      <c r="J13" t="n">
        <v>107.41</v>
      </c>
      <c r="K13" t="n">
        <v>41.65</v>
      </c>
      <c r="L13" t="n">
        <v>1</v>
      </c>
      <c r="M13" t="n">
        <v>0</v>
      </c>
      <c r="N13" t="n">
        <v>14.77</v>
      </c>
      <c r="O13" t="n">
        <v>13481.73</v>
      </c>
      <c r="P13" t="n">
        <v>78.69</v>
      </c>
      <c r="Q13" t="n">
        <v>7892.61</v>
      </c>
      <c r="R13" t="n">
        <v>249.63</v>
      </c>
      <c r="S13" t="n">
        <v>54.2</v>
      </c>
      <c r="T13" t="n">
        <v>97396.33</v>
      </c>
      <c r="U13" t="n">
        <v>0.22</v>
      </c>
      <c r="V13" t="n">
        <v>0.43</v>
      </c>
      <c r="W13" t="n">
        <v>0.5600000000000001</v>
      </c>
      <c r="X13" t="n">
        <v>6.05</v>
      </c>
      <c r="Y13" t="n">
        <v>4</v>
      </c>
      <c r="Z13" t="n">
        <v>10</v>
      </c>
    </row>
    <row r="14">
      <c r="A14" t="n">
        <v>0</v>
      </c>
      <c r="B14" t="n">
        <v>25</v>
      </c>
      <c r="C14" t="inlineStr">
        <is>
          <t xml:space="preserve">CONCLUIDO	</t>
        </is>
      </c>
      <c r="D14" t="n">
        <v>4.3414</v>
      </c>
      <c r="E14" t="n">
        <v>23.03</v>
      </c>
      <c r="F14" t="n">
        <v>16.86</v>
      </c>
      <c r="G14" t="n">
        <v>3.21</v>
      </c>
      <c r="H14" t="n">
        <v>0.28</v>
      </c>
      <c r="I14" t="n">
        <v>315</v>
      </c>
      <c r="J14" t="n">
        <v>61.76</v>
      </c>
      <c r="K14" t="n">
        <v>28.92</v>
      </c>
      <c r="L14" t="n">
        <v>1</v>
      </c>
      <c r="M14" t="n">
        <v>0</v>
      </c>
      <c r="N14" t="n">
        <v>6.84</v>
      </c>
      <c r="O14" t="n">
        <v>7851.41</v>
      </c>
      <c r="P14" t="n">
        <v>88.83</v>
      </c>
      <c r="Q14" t="n">
        <v>7918.18</v>
      </c>
      <c r="R14" t="n">
        <v>445.63</v>
      </c>
      <c r="S14" t="n">
        <v>54.2</v>
      </c>
      <c r="T14" t="n">
        <v>194609.9</v>
      </c>
      <c r="U14" t="n">
        <v>0.12</v>
      </c>
      <c r="V14" t="n">
        <v>0.28</v>
      </c>
      <c r="W14" t="n">
        <v>1.03</v>
      </c>
      <c r="X14" t="n">
        <v>12.13</v>
      </c>
      <c r="Y14" t="n">
        <v>4</v>
      </c>
      <c r="Z14" t="n">
        <v>10</v>
      </c>
    </row>
    <row r="15">
      <c r="A15" t="n">
        <v>0</v>
      </c>
      <c r="B15" t="n">
        <v>85</v>
      </c>
      <c r="C15" t="inlineStr">
        <is>
          <t xml:space="preserve">CONCLUIDO	</t>
        </is>
      </c>
      <c r="D15" t="n">
        <v>7.2059</v>
      </c>
      <c r="E15" t="n">
        <v>13.88</v>
      </c>
      <c r="F15" t="n">
        <v>8.32</v>
      </c>
      <c r="G15" t="n">
        <v>5.31</v>
      </c>
      <c r="H15" t="n">
        <v>0.11</v>
      </c>
      <c r="I15" t="n">
        <v>94</v>
      </c>
      <c r="J15" t="n">
        <v>167.88</v>
      </c>
      <c r="K15" t="n">
        <v>51.39</v>
      </c>
      <c r="L15" t="n">
        <v>1</v>
      </c>
      <c r="M15" t="n">
        <v>0</v>
      </c>
      <c r="N15" t="n">
        <v>30.49</v>
      </c>
      <c r="O15" t="n">
        <v>20939.59</v>
      </c>
      <c r="P15" t="n">
        <v>78.58</v>
      </c>
      <c r="Q15" t="n">
        <v>7881.55</v>
      </c>
      <c r="R15" t="n">
        <v>170.68</v>
      </c>
      <c r="S15" t="n">
        <v>54.2</v>
      </c>
      <c r="T15" t="n">
        <v>58239.47</v>
      </c>
      <c r="U15" t="n">
        <v>0.32</v>
      </c>
      <c r="V15" t="n">
        <v>0.5600000000000001</v>
      </c>
      <c r="W15" t="n">
        <v>0.38</v>
      </c>
      <c r="X15" t="n">
        <v>3.6</v>
      </c>
      <c r="Y15" t="n">
        <v>4</v>
      </c>
      <c r="Z15" t="n">
        <v>10</v>
      </c>
    </row>
    <row r="16">
      <c r="A16" t="n">
        <v>0</v>
      </c>
      <c r="B16" t="n">
        <v>20</v>
      </c>
      <c r="C16" t="inlineStr">
        <is>
          <t xml:space="preserve">CONCLUIDO	</t>
        </is>
      </c>
      <c r="D16" t="n">
        <v>3.786</v>
      </c>
      <c r="E16" t="n">
        <v>26.41</v>
      </c>
      <c r="F16" t="n">
        <v>19.86</v>
      </c>
      <c r="G16" t="n">
        <v>3.03</v>
      </c>
      <c r="H16" t="n">
        <v>0.34</v>
      </c>
      <c r="I16" t="n">
        <v>393</v>
      </c>
      <c r="J16" t="n">
        <v>51.33</v>
      </c>
      <c r="K16" t="n">
        <v>24.83</v>
      </c>
      <c r="L16" t="n">
        <v>1</v>
      </c>
      <c r="M16" t="n">
        <v>0</v>
      </c>
      <c r="N16" t="n">
        <v>5.51</v>
      </c>
      <c r="O16" t="n">
        <v>6564.78</v>
      </c>
      <c r="P16" t="n">
        <v>92.88</v>
      </c>
      <c r="Q16" t="n">
        <v>7938.53</v>
      </c>
      <c r="R16" t="n">
        <v>541.85</v>
      </c>
      <c r="S16" t="n">
        <v>54.2</v>
      </c>
      <c r="T16" t="n">
        <v>242329.83</v>
      </c>
      <c r="U16" t="n">
        <v>0.1</v>
      </c>
      <c r="V16" t="n">
        <v>0.24</v>
      </c>
      <c r="W16" t="n">
        <v>1.26</v>
      </c>
      <c r="X16" t="n">
        <v>15.12</v>
      </c>
      <c r="Y16" t="n">
        <v>4</v>
      </c>
      <c r="Z16" t="n">
        <v>10</v>
      </c>
    </row>
    <row r="17">
      <c r="A17" t="n">
        <v>0</v>
      </c>
      <c r="B17" t="n">
        <v>65</v>
      </c>
      <c r="C17" t="inlineStr">
        <is>
          <t xml:space="preserve">CONCLUIDO	</t>
        </is>
      </c>
      <c r="D17" t="n">
        <v>6.7192</v>
      </c>
      <c r="E17" t="n">
        <v>14.88</v>
      </c>
      <c r="F17" t="n">
        <v>9.380000000000001</v>
      </c>
      <c r="G17" t="n">
        <v>4.61</v>
      </c>
      <c r="H17" t="n">
        <v>0.13</v>
      </c>
      <c r="I17" t="n">
        <v>122</v>
      </c>
      <c r="J17" t="n">
        <v>133.21</v>
      </c>
      <c r="K17" t="n">
        <v>46.47</v>
      </c>
      <c r="L17" t="n">
        <v>1</v>
      </c>
      <c r="M17" t="n">
        <v>0</v>
      </c>
      <c r="N17" t="n">
        <v>20.75</v>
      </c>
      <c r="O17" t="n">
        <v>16663.42</v>
      </c>
      <c r="P17" t="n">
        <v>77.41</v>
      </c>
      <c r="Q17" t="n">
        <v>7884.52</v>
      </c>
      <c r="R17" t="n">
        <v>204.94</v>
      </c>
      <c r="S17" t="n">
        <v>54.2</v>
      </c>
      <c r="T17" t="n">
        <v>75230.36</v>
      </c>
      <c r="U17" t="n">
        <v>0.26</v>
      </c>
      <c r="V17" t="n">
        <v>0.5</v>
      </c>
      <c r="W17" t="n">
        <v>0.46</v>
      </c>
      <c r="X17" t="n">
        <v>4.66</v>
      </c>
      <c r="Y17" t="n">
        <v>4</v>
      </c>
      <c r="Z17" t="n">
        <v>10</v>
      </c>
    </row>
    <row r="18">
      <c r="A18" t="n">
        <v>0</v>
      </c>
      <c r="B18" t="n">
        <v>75</v>
      </c>
      <c r="C18" t="inlineStr">
        <is>
          <t xml:space="preserve">CONCLUIDO	</t>
        </is>
      </c>
      <c r="D18" t="n">
        <v>6.995</v>
      </c>
      <c r="E18" t="n">
        <v>14.3</v>
      </c>
      <c r="F18" t="n">
        <v>8.779999999999999</v>
      </c>
      <c r="G18" t="n">
        <v>4.97</v>
      </c>
      <c r="H18" t="n">
        <v>0.12</v>
      </c>
      <c r="I18" t="n">
        <v>106</v>
      </c>
      <c r="J18" t="n">
        <v>150.44</v>
      </c>
      <c r="K18" t="n">
        <v>49.1</v>
      </c>
      <c r="L18" t="n">
        <v>1</v>
      </c>
      <c r="M18" t="n">
        <v>0</v>
      </c>
      <c r="N18" t="n">
        <v>25.34</v>
      </c>
      <c r="O18" t="n">
        <v>18787.76</v>
      </c>
      <c r="P18" t="n">
        <v>77.81</v>
      </c>
      <c r="Q18" t="n">
        <v>7884.1</v>
      </c>
      <c r="R18" t="n">
        <v>185.32</v>
      </c>
      <c r="S18" t="n">
        <v>54.2</v>
      </c>
      <c r="T18" t="n">
        <v>65499.77</v>
      </c>
      <c r="U18" t="n">
        <v>0.29</v>
      </c>
      <c r="V18" t="n">
        <v>0.53</v>
      </c>
      <c r="W18" t="n">
        <v>0.42</v>
      </c>
      <c r="X18" t="n">
        <v>4.06</v>
      </c>
      <c r="Y18" t="n">
        <v>4</v>
      </c>
      <c r="Z18" t="n">
        <v>10</v>
      </c>
    </row>
    <row r="19">
      <c r="A19" t="n">
        <v>0</v>
      </c>
      <c r="B19" t="n">
        <v>95</v>
      </c>
      <c r="C19" t="inlineStr">
        <is>
          <t xml:space="preserve">CONCLUIDO	</t>
        </is>
      </c>
      <c r="D19" t="n">
        <v>7.4034</v>
      </c>
      <c r="E19" t="n">
        <v>13.51</v>
      </c>
      <c r="F19" t="n">
        <v>7.91</v>
      </c>
      <c r="G19" t="n">
        <v>5.65</v>
      </c>
      <c r="H19" t="n">
        <v>0.1</v>
      </c>
      <c r="I19" t="n">
        <v>84</v>
      </c>
      <c r="J19" t="n">
        <v>185.69</v>
      </c>
      <c r="K19" t="n">
        <v>53.44</v>
      </c>
      <c r="L19" t="n">
        <v>1</v>
      </c>
      <c r="M19" t="n">
        <v>0</v>
      </c>
      <c r="N19" t="n">
        <v>36.26</v>
      </c>
      <c r="O19" t="n">
        <v>23136.14</v>
      </c>
      <c r="P19" t="n">
        <v>79.23</v>
      </c>
      <c r="Q19" t="n">
        <v>7876.9</v>
      </c>
      <c r="R19" t="n">
        <v>157.72</v>
      </c>
      <c r="S19" t="n">
        <v>54.2</v>
      </c>
      <c r="T19" t="n">
        <v>51809.67</v>
      </c>
      <c r="U19" t="n">
        <v>0.34</v>
      </c>
      <c r="V19" t="n">
        <v>0.59</v>
      </c>
      <c r="W19" t="n">
        <v>0.35</v>
      </c>
      <c r="X19" t="n">
        <v>3.2</v>
      </c>
      <c r="Y19" t="n">
        <v>4</v>
      </c>
      <c r="Z19" t="n">
        <v>10</v>
      </c>
    </row>
    <row r="20">
      <c r="A20" t="n">
        <v>0</v>
      </c>
      <c r="B20" t="n">
        <v>55</v>
      </c>
      <c r="C20" t="inlineStr">
        <is>
          <t xml:space="preserve">CONCLUIDO	</t>
        </is>
      </c>
      <c r="D20" t="n">
        <v>6.3427</v>
      </c>
      <c r="E20" t="n">
        <v>15.77</v>
      </c>
      <c r="F20" t="n">
        <v>10.24</v>
      </c>
      <c r="G20" t="n">
        <v>4.27</v>
      </c>
      <c r="H20" t="n">
        <v>0.15</v>
      </c>
      <c r="I20" t="n">
        <v>144</v>
      </c>
      <c r="J20" t="n">
        <v>116.05</v>
      </c>
      <c r="K20" t="n">
        <v>43.4</v>
      </c>
      <c r="L20" t="n">
        <v>1</v>
      </c>
      <c r="M20" t="n">
        <v>0</v>
      </c>
      <c r="N20" t="n">
        <v>16.65</v>
      </c>
      <c r="O20" t="n">
        <v>14546.17</v>
      </c>
      <c r="P20" t="n">
        <v>78.22</v>
      </c>
      <c r="Q20" t="n">
        <v>7891.13</v>
      </c>
      <c r="R20" t="n">
        <v>232.45</v>
      </c>
      <c r="S20" t="n">
        <v>54.2</v>
      </c>
      <c r="T20" t="n">
        <v>88873.55</v>
      </c>
      <c r="U20" t="n">
        <v>0.23</v>
      </c>
      <c r="V20" t="n">
        <v>0.46</v>
      </c>
      <c r="W20" t="n">
        <v>0.53</v>
      </c>
      <c r="X20" t="n">
        <v>5.52</v>
      </c>
      <c r="Y20" t="n">
        <v>4</v>
      </c>
      <c r="Z20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INDEX(resultados!$A$2:$ZZ$20, 1, MATCH($B$1, resultados!$A$1:$ZZ$1, 0))</f>
        <v/>
      </c>
      <c r="B7">
        <f>INDEX(resultados!$A$2:$ZZ$20, 1, MATCH($B$2, resultados!$A$1:$ZZ$1, 0))</f>
        <v/>
      </c>
      <c r="C7">
        <f>INDEX(resultados!$A$2:$ZZ$20, 1, MATCH($B$3, resultados!$A$1:$ZZ$1, 0))</f>
        <v/>
      </c>
    </row>
    <row r="8">
      <c r="A8">
        <f>INDEX(resultados!$A$2:$ZZ$20, 2, MATCH($B$1, resultados!$A$1:$ZZ$1, 0))</f>
        <v/>
      </c>
      <c r="B8">
        <f>INDEX(resultados!$A$2:$ZZ$20, 2, MATCH($B$2, resultados!$A$1:$ZZ$1, 0))</f>
        <v/>
      </c>
      <c r="C8">
        <f>INDEX(resultados!$A$2:$ZZ$20, 2, MATCH($B$3, resultados!$A$1:$ZZ$1, 0))</f>
        <v/>
      </c>
    </row>
    <row r="9">
      <c r="A9">
        <f>INDEX(resultados!$A$2:$ZZ$20, 3, MATCH($B$1, resultados!$A$1:$ZZ$1, 0))</f>
        <v/>
      </c>
      <c r="B9">
        <f>INDEX(resultados!$A$2:$ZZ$20, 3, MATCH($B$2, resultados!$A$1:$ZZ$1, 0))</f>
        <v/>
      </c>
      <c r="C9">
        <f>INDEX(resultados!$A$2:$ZZ$20, 3, MATCH($B$3, resultados!$A$1:$ZZ$1, 0))</f>
        <v/>
      </c>
    </row>
    <row r="10">
      <c r="A10">
        <f>INDEX(resultados!$A$2:$ZZ$20, 4, MATCH($B$1, resultados!$A$1:$ZZ$1, 0))</f>
        <v/>
      </c>
      <c r="B10">
        <f>INDEX(resultados!$A$2:$ZZ$20, 4, MATCH($B$2, resultados!$A$1:$ZZ$1, 0))</f>
        <v/>
      </c>
      <c r="C10">
        <f>INDEX(resultados!$A$2:$ZZ$20, 4, MATCH($B$3, resultados!$A$1:$ZZ$1, 0))</f>
        <v/>
      </c>
    </row>
    <row r="11">
      <c r="A11">
        <f>INDEX(resultados!$A$2:$ZZ$20, 5, MATCH($B$1, resultados!$A$1:$ZZ$1, 0))</f>
        <v/>
      </c>
      <c r="B11">
        <f>INDEX(resultados!$A$2:$ZZ$20, 5, MATCH($B$2, resultados!$A$1:$ZZ$1, 0))</f>
        <v/>
      </c>
      <c r="C11">
        <f>INDEX(resultados!$A$2:$ZZ$20, 5, MATCH($B$3, resultados!$A$1:$ZZ$1, 0))</f>
        <v/>
      </c>
    </row>
    <row r="12">
      <c r="A12">
        <f>INDEX(resultados!$A$2:$ZZ$20, 6, MATCH($B$1, resultados!$A$1:$ZZ$1, 0))</f>
        <v/>
      </c>
      <c r="B12">
        <f>INDEX(resultados!$A$2:$ZZ$20, 6, MATCH($B$2, resultados!$A$1:$ZZ$1, 0))</f>
        <v/>
      </c>
      <c r="C12">
        <f>INDEX(resultados!$A$2:$ZZ$20, 6, MATCH($B$3, resultados!$A$1:$ZZ$1, 0))</f>
        <v/>
      </c>
    </row>
    <row r="13">
      <c r="A13">
        <f>INDEX(resultados!$A$2:$ZZ$20, 7, MATCH($B$1, resultados!$A$1:$ZZ$1, 0))</f>
        <v/>
      </c>
      <c r="B13">
        <f>INDEX(resultados!$A$2:$ZZ$20, 7, MATCH($B$2, resultados!$A$1:$ZZ$1, 0))</f>
        <v/>
      </c>
      <c r="C13">
        <f>INDEX(resultados!$A$2:$ZZ$20, 7, MATCH($B$3, resultados!$A$1:$ZZ$1, 0))</f>
        <v/>
      </c>
    </row>
    <row r="14">
      <c r="A14">
        <f>INDEX(resultados!$A$2:$ZZ$20, 8, MATCH($B$1, resultados!$A$1:$ZZ$1, 0))</f>
        <v/>
      </c>
      <c r="B14">
        <f>INDEX(resultados!$A$2:$ZZ$20, 8, MATCH($B$2, resultados!$A$1:$ZZ$1, 0))</f>
        <v/>
      </c>
      <c r="C14">
        <f>INDEX(resultados!$A$2:$ZZ$20, 8, MATCH($B$3, resultados!$A$1:$ZZ$1, 0))</f>
        <v/>
      </c>
    </row>
    <row r="15">
      <c r="A15">
        <f>INDEX(resultados!$A$2:$ZZ$20, 9, MATCH($B$1, resultados!$A$1:$ZZ$1, 0))</f>
        <v/>
      </c>
      <c r="B15">
        <f>INDEX(resultados!$A$2:$ZZ$20, 9, MATCH($B$2, resultados!$A$1:$ZZ$1, 0))</f>
        <v/>
      </c>
      <c r="C15">
        <f>INDEX(resultados!$A$2:$ZZ$20, 9, MATCH($B$3, resultados!$A$1:$ZZ$1, 0))</f>
        <v/>
      </c>
    </row>
    <row r="16">
      <c r="A16">
        <f>INDEX(resultados!$A$2:$ZZ$20, 10, MATCH($B$1, resultados!$A$1:$ZZ$1, 0))</f>
        <v/>
      </c>
      <c r="B16">
        <f>INDEX(resultados!$A$2:$ZZ$20, 10, MATCH($B$2, resultados!$A$1:$ZZ$1, 0))</f>
        <v/>
      </c>
      <c r="C16">
        <f>INDEX(resultados!$A$2:$ZZ$20, 10, MATCH($B$3, resultados!$A$1:$ZZ$1, 0))</f>
        <v/>
      </c>
    </row>
    <row r="17">
      <c r="A17">
        <f>INDEX(resultados!$A$2:$ZZ$20, 11, MATCH($B$1, resultados!$A$1:$ZZ$1, 0))</f>
        <v/>
      </c>
      <c r="B17">
        <f>INDEX(resultados!$A$2:$ZZ$20, 11, MATCH($B$2, resultados!$A$1:$ZZ$1, 0))</f>
        <v/>
      </c>
      <c r="C17">
        <f>INDEX(resultados!$A$2:$ZZ$20, 11, MATCH($B$3, resultados!$A$1:$ZZ$1, 0))</f>
        <v/>
      </c>
    </row>
    <row r="18">
      <c r="A18">
        <f>INDEX(resultados!$A$2:$ZZ$20, 12, MATCH($B$1, resultados!$A$1:$ZZ$1, 0))</f>
        <v/>
      </c>
      <c r="B18">
        <f>INDEX(resultados!$A$2:$ZZ$20, 12, MATCH($B$2, resultados!$A$1:$ZZ$1, 0))</f>
        <v/>
      </c>
      <c r="C18">
        <f>INDEX(resultados!$A$2:$ZZ$20, 12, MATCH($B$3, resultados!$A$1:$ZZ$1, 0))</f>
        <v/>
      </c>
    </row>
    <row r="19">
      <c r="A19">
        <f>INDEX(resultados!$A$2:$ZZ$20, 13, MATCH($B$1, resultados!$A$1:$ZZ$1, 0))</f>
        <v/>
      </c>
      <c r="B19">
        <f>INDEX(resultados!$A$2:$ZZ$20, 13, MATCH($B$2, resultados!$A$1:$ZZ$1, 0))</f>
        <v/>
      </c>
      <c r="C19">
        <f>INDEX(resultados!$A$2:$ZZ$20, 13, MATCH($B$3, resultados!$A$1:$ZZ$1, 0))</f>
        <v/>
      </c>
    </row>
    <row r="20">
      <c r="A20">
        <f>INDEX(resultados!$A$2:$ZZ$20, 14, MATCH($B$1, resultados!$A$1:$ZZ$1, 0))</f>
        <v/>
      </c>
      <c r="B20">
        <f>INDEX(resultados!$A$2:$ZZ$20, 14, MATCH($B$2, resultados!$A$1:$ZZ$1, 0))</f>
        <v/>
      </c>
      <c r="C20">
        <f>INDEX(resultados!$A$2:$ZZ$20, 14, MATCH($B$3, resultados!$A$1:$ZZ$1, 0))</f>
        <v/>
      </c>
    </row>
    <row r="21">
      <c r="A21">
        <f>INDEX(resultados!$A$2:$ZZ$20, 15, MATCH($B$1, resultados!$A$1:$ZZ$1, 0))</f>
        <v/>
      </c>
      <c r="B21">
        <f>INDEX(resultados!$A$2:$ZZ$20, 15, MATCH($B$2, resultados!$A$1:$ZZ$1, 0))</f>
        <v/>
      </c>
      <c r="C21">
        <f>INDEX(resultados!$A$2:$ZZ$20, 15, MATCH($B$3, resultados!$A$1:$ZZ$1, 0))</f>
        <v/>
      </c>
    </row>
    <row r="22">
      <c r="A22">
        <f>INDEX(resultados!$A$2:$ZZ$20, 16, MATCH($B$1, resultados!$A$1:$ZZ$1, 0))</f>
        <v/>
      </c>
      <c r="B22">
        <f>INDEX(resultados!$A$2:$ZZ$20, 16, MATCH($B$2, resultados!$A$1:$ZZ$1, 0))</f>
        <v/>
      </c>
      <c r="C22">
        <f>INDEX(resultados!$A$2:$ZZ$20, 16, MATCH($B$3, resultados!$A$1:$ZZ$1, 0))</f>
        <v/>
      </c>
    </row>
    <row r="23">
      <c r="A23">
        <f>INDEX(resultados!$A$2:$ZZ$20, 17, MATCH($B$1, resultados!$A$1:$ZZ$1, 0))</f>
        <v/>
      </c>
      <c r="B23">
        <f>INDEX(resultados!$A$2:$ZZ$20, 17, MATCH($B$2, resultados!$A$1:$ZZ$1, 0))</f>
        <v/>
      </c>
      <c r="C23">
        <f>INDEX(resultados!$A$2:$ZZ$20, 17, MATCH($B$3, resultados!$A$1:$ZZ$1, 0))</f>
        <v/>
      </c>
    </row>
    <row r="24">
      <c r="A24">
        <f>INDEX(resultados!$A$2:$ZZ$20, 18, MATCH($B$1, resultados!$A$1:$ZZ$1, 0))</f>
        <v/>
      </c>
      <c r="B24">
        <f>INDEX(resultados!$A$2:$ZZ$20, 18, MATCH($B$2, resultados!$A$1:$ZZ$1, 0))</f>
        <v/>
      </c>
      <c r="C24">
        <f>INDEX(resultados!$A$2:$ZZ$20, 18, MATCH($B$3, resultados!$A$1:$ZZ$1, 0))</f>
        <v/>
      </c>
    </row>
    <row r="25">
      <c r="A25">
        <f>INDEX(resultados!$A$2:$ZZ$20, 19, MATCH($B$1, resultados!$A$1:$ZZ$1, 0))</f>
        <v/>
      </c>
      <c r="B25">
        <f>INDEX(resultados!$A$2:$ZZ$20, 19, MATCH($B$2, resultados!$A$1:$ZZ$1, 0))</f>
        <v/>
      </c>
      <c r="C25">
        <f>INDEX(resultados!$A$2:$ZZ$20, 19,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2024-09-26T13:17:35Z</dcterms:created>
  <dcterms:modified xmlns:dcterms="http://purl.org/dc/terms/" xmlns:xsi="http://www.w3.org/2001/XMLSchema-instance" xsi:type="dcterms:W3CDTF">2024-09-26T13:17:35Z</dcterms:modified>
</cp:coreProperties>
</file>