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gráficos!$A$7:$A$40</f>
              <numCache>
                <formatCode>General</formatCode>
                <ptCount val="3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</numCache>
            </numRef>
          </xVal>
          <yVal>
            <numRef>
              <f>gráficos!$B$7:$B$40</f>
              <numCache>
                <formatCode>General</formatCode>
                <ptCount val="3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4.3532</v>
      </c>
      <c r="E2" t="n">
        <v>22.97</v>
      </c>
      <c r="F2" t="n">
        <v>14.93</v>
      </c>
      <c r="G2" t="n">
        <v>6.31</v>
      </c>
      <c r="H2" t="n">
        <v>0.09</v>
      </c>
      <c r="I2" t="n">
        <v>142</v>
      </c>
      <c r="J2" t="n">
        <v>194.77</v>
      </c>
      <c r="K2" t="n">
        <v>54.38</v>
      </c>
      <c r="L2" t="n">
        <v>1</v>
      </c>
      <c r="M2" t="n">
        <v>140</v>
      </c>
      <c r="N2" t="n">
        <v>39.4</v>
      </c>
      <c r="O2" t="n">
        <v>24256.19</v>
      </c>
      <c r="P2" t="n">
        <v>194.67</v>
      </c>
      <c r="Q2" t="n">
        <v>3933.64</v>
      </c>
      <c r="R2" t="n">
        <v>197.85</v>
      </c>
      <c r="S2" t="n">
        <v>56.12</v>
      </c>
      <c r="T2" t="n">
        <v>68571.02</v>
      </c>
      <c r="U2" t="n">
        <v>0.28</v>
      </c>
      <c r="V2" t="n">
        <v>0.64</v>
      </c>
      <c r="W2" t="n">
        <v>2.96</v>
      </c>
      <c r="X2" t="n">
        <v>4.22</v>
      </c>
      <c r="Y2" t="n">
        <v>2</v>
      </c>
      <c r="Z2" t="n">
        <v>10</v>
      </c>
      <c r="AA2" t="n">
        <v>179.716216265308</v>
      </c>
      <c r="AB2" t="n">
        <v>245.8956556139771</v>
      </c>
      <c r="AC2" t="n">
        <v>222.4277193589707</v>
      </c>
      <c r="AD2" t="n">
        <v>179716.2162653081</v>
      </c>
      <c r="AE2" t="n">
        <v>245895.6556139771</v>
      </c>
      <c r="AF2" t="n">
        <v>3.207389650582288e-06</v>
      </c>
      <c r="AG2" t="n">
        <v>7</v>
      </c>
      <c r="AH2" t="n">
        <v>222427.7193589707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6.0221</v>
      </c>
      <c r="E3" t="n">
        <v>16.61</v>
      </c>
      <c r="F3" t="n">
        <v>12.14</v>
      </c>
      <c r="G3" t="n">
        <v>14.57</v>
      </c>
      <c r="H3" t="n">
        <v>0.18</v>
      </c>
      <c r="I3" t="n">
        <v>50</v>
      </c>
      <c r="J3" t="n">
        <v>196.32</v>
      </c>
      <c r="K3" t="n">
        <v>54.38</v>
      </c>
      <c r="L3" t="n">
        <v>2</v>
      </c>
      <c r="M3" t="n">
        <v>42</v>
      </c>
      <c r="N3" t="n">
        <v>39.95</v>
      </c>
      <c r="O3" t="n">
        <v>24447.22</v>
      </c>
      <c r="P3" t="n">
        <v>134.47</v>
      </c>
      <c r="Q3" t="n">
        <v>3931.82</v>
      </c>
      <c r="R3" t="n">
        <v>106.65</v>
      </c>
      <c r="S3" t="n">
        <v>56.12</v>
      </c>
      <c r="T3" t="n">
        <v>23427.78</v>
      </c>
      <c r="U3" t="n">
        <v>0.53</v>
      </c>
      <c r="V3" t="n">
        <v>0.79</v>
      </c>
      <c r="W3" t="n">
        <v>2.8</v>
      </c>
      <c r="X3" t="n">
        <v>1.44</v>
      </c>
      <c r="Y3" t="n">
        <v>2</v>
      </c>
      <c r="Z3" t="n">
        <v>10</v>
      </c>
      <c r="AA3" t="n">
        <v>104.2498576798187</v>
      </c>
      <c r="AB3" t="n">
        <v>142.6392544565946</v>
      </c>
      <c r="AC3" t="n">
        <v>129.0259642067467</v>
      </c>
      <c r="AD3" t="n">
        <v>104249.8576798187</v>
      </c>
      <c r="AE3" t="n">
        <v>142639.2544565946</v>
      </c>
      <c r="AF3" t="n">
        <v>4.437016726723236e-06</v>
      </c>
      <c r="AG3" t="n">
        <v>5</v>
      </c>
      <c r="AH3" t="n">
        <v>129025.9642067468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6.245</v>
      </c>
      <c r="E4" t="n">
        <v>16.01</v>
      </c>
      <c r="F4" t="n">
        <v>11.9</v>
      </c>
      <c r="G4" t="n">
        <v>17.42</v>
      </c>
      <c r="H4" t="n">
        <v>0.27</v>
      </c>
      <c r="I4" t="n">
        <v>41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125.6</v>
      </c>
      <c r="Q4" t="n">
        <v>3932.62</v>
      </c>
      <c r="R4" t="n">
        <v>97.45999999999999</v>
      </c>
      <c r="S4" t="n">
        <v>56.12</v>
      </c>
      <c r="T4" t="n">
        <v>18879.49</v>
      </c>
      <c r="U4" t="n">
        <v>0.58</v>
      </c>
      <c r="V4" t="n">
        <v>0.8100000000000001</v>
      </c>
      <c r="W4" t="n">
        <v>2.83</v>
      </c>
      <c r="X4" t="n">
        <v>1.2</v>
      </c>
      <c r="Y4" t="n">
        <v>2</v>
      </c>
      <c r="Z4" t="n">
        <v>10</v>
      </c>
      <c r="AA4" t="n">
        <v>98.559428855448</v>
      </c>
      <c r="AB4" t="n">
        <v>134.8533586950927</v>
      </c>
      <c r="AC4" t="n">
        <v>121.9831434091467</v>
      </c>
      <c r="AD4" t="n">
        <v>98559.428855448</v>
      </c>
      <c r="AE4" t="n">
        <v>134853.3586950926</v>
      </c>
      <c r="AF4" t="n">
        <v>4.601246983342457e-06</v>
      </c>
      <c r="AG4" t="n">
        <v>5</v>
      </c>
      <c r="AH4" t="n">
        <v>121983.1434091467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5.0143</v>
      </c>
      <c r="E2" t="n">
        <v>19.94</v>
      </c>
      <c r="F2" t="n">
        <v>14.01</v>
      </c>
      <c r="G2" t="n">
        <v>7.51</v>
      </c>
      <c r="H2" t="n">
        <v>0.11</v>
      </c>
      <c r="I2" t="n">
        <v>112</v>
      </c>
      <c r="J2" t="n">
        <v>159.12</v>
      </c>
      <c r="K2" t="n">
        <v>50.28</v>
      </c>
      <c r="L2" t="n">
        <v>1</v>
      </c>
      <c r="M2" t="n">
        <v>110</v>
      </c>
      <c r="N2" t="n">
        <v>27.84</v>
      </c>
      <c r="O2" t="n">
        <v>19859.16</v>
      </c>
      <c r="P2" t="n">
        <v>153.33</v>
      </c>
      <c r="Q2" t="n">
        <v>3932.15</v>
      </c>
      <c r="R2" t="n">
        <v>167.74</v>
      </c>
      <c r="S2" t="n">
        <v>56.12</v>
      </c>
      <c r="T2" t="n">
        <v>53667.51</v>
      </c>
      <c r="U2" t="n">
        <v>0.33</v>
      </c>
      <c r="V2" t="n">
        <v>0.68</v>
      </c>
      <c r="W2" t="n">
        <v>2.9</v>
      </c>
      <c r="X2" t="n">
        <v>3.3</v>
      </c>
      <c r="Y2" t="n">
        <v>2</v>
      </c>
      <c r="Z2" t="n">
        <v>10</v>
      </c>
      <c r="AA2" t="n">
        <v>133.6867276212672</v>
      </c>
      <c r="AB2" t="n">
        <v>182.916078573511</v>
      </c>
      <c r="AC2" t="n">
        <v>165.4588247588351</v>
      </c>
      <c r="AD2" t="n">
        <v>133686.7276212671</v>
      </c>
      <c r="AE2" t="n">
        <v>182916.078573511</v>
      </c>
      <c r="AF2" t="n">
        <v>3.739683267903922e-06</v>
      </c>
      <c r="AG2" t="n">
        <v>6</v>
      </c>
      <c r="AH2" t="n">
        <v>165458.8247588351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6.1818</v>
      </c>
      <c r="E3" t="n">
        <v>16.18</v>
      </c>
      <c r="F3" t="n">
        <v>12.21</v>
      </c>
      <c r="G3" t="n">
        <v>14.36</v>
      </c>
      <c r="H3" t="n">
        <v>0.22</v>
      </c>
      <c r="I3" t="n">
        <v>51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113.43</v>
      </c>
      <c r="Q3" t="n">
        <v>3934.16</v>
      </c>
      <c r="R3" t="n">
        <v>106.5</v>
      </c>
      <c r="S3" t="n">
        <v>56.12</v>
      </c>
      <c r="T3" t="n">
        <v>23349.85</v>
      </c>
      <c r="U3" t="n">
        <v>0.53</v>
      </c>
      <c r="V3" t="n">
        <v>0.79</v>
      </c>
      <c r="W3" t="n">
        <v>2.87</v>
      </c>
      <c r="X3" t="n">
        <v>1.5</v>
      </c>
      <c r="Y3" t="n">
        <v>2</v>
      </c>
      <c r="Z3" t="n">
        <v>10</v>
      </c>
      <c r="AA3" t="n">
        <v>93.43921955114952</v>
      </c>
      <c r="AB3" t="n">
        <v>127.8476624372629</v>
      </c>
      <c r="AC3" t="n">
        <v>115.6460609696055</v>
      </c>
      <c r="AD3" t="n">
        <v>93439.21955114952</v>
      </c>
      <c r="AE3" t="n">
        <v>127847.6624372629</v>
      </c>
      <c r="AF3" t="n">
        <v>4.610409035264836e-06</v>
      </c>
      <c r="AG3" t="n">
        <v>5</v>
      </c>
      <c r="AH3" t="n">
        <v>115646.0609696055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5.5712</v>
      </c>
      <c r="E2" t="n">
        <v>17.95</v>
      </c>
      <c r="F2" t="n">
        <v>14.09</v>
      </c>
      <c r="G2" t="n">
        <v>7.42</v>
      </c>
      <c r="H2" t="n">
        <v>0.22</v>
      </c>
      <c r="I2" t="n">
        <v>114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88.23</v>
      </c>
      <c r="Q2" t="n">
        <v>3936.04</v>
      </c>
      <c r="R2" t="n">
        <v>165.36</v>
      </c>
      <c r="S2" t="n">
        <v>56.12</v>
      </c>
      <c r="T2" t="n">
        <v>52466</v>
      </c>
      <c r="U2" t="n">
        <v>0.34</v>
      </c>
      <c r="V2" t="n">
        <v>0.68</v>
      </c>
      <c r="W2" t="n">
        <v>3.05</v>
      </c>
      <c r="X2" t="n">
        <v>3.38</v>
      </c>
      <c r="Y2" t="n">
        <v>2</v>
      </c>
      <c r="Z2" t="n">
        <v>10</v>
      </c>
      <c r="AA2" t="n">
        <v>93.35242263779382</v>
      </c>
      <c r="AB2" t="n">
        <v>127.7289030712</v>
      </c>
      <c r="AC2" t="n">
        <v>115.5386358307598</v>
      </c>
      <c r="AD2" t="n">
        <v>93352.42263779382</v>
      </c>
      <c r="AE2" t="n">
        <v>127728.9030712</v>
      </c>
      <c r="AF2" t="n">
        <v>4.313925738647329e-06</v>
      </c>
      <c r="AG2" t="n">
        <v>6</v>
      </c>
      <c r="AH2" t="n">
        <v>115538.6358307598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5.8978</v>
      </c>
      <c r="E2" t="n">
        <v>16.96</v>
      </c>
      <c r="F2" t="n">
        <v>13.12</v>
      </c>
      <c r="G2" t="n">
        <v>9.720000000000001</v>
      </c>
      <c r="H2" t="n">
        <v>0.16</v>
      </c>
      <c r="I2" t="n">
        <v>81</v>
      </c>
      <c r="J2" t="n">
        <v>107.41</v>
      </c>
      <c r="K2" t="n">
        <v>41.65</v>
      </c>
      <c r="L2" t="n">
        <v>1</v>
      </c>
      <c r="M2" t="n">
        <v>10</v>
      </c>
      <c r="N2" t="n">
        <v>14.77</v>
      </c>
      <c r="O2" t="n">
        <v>13481.73</v>
      </c>
      <c r="P2" t="n">
        <v>97.25</v>
      </c>
      <c r="Q2" t="n">
        <v>3934.08</v>
      </c>
      <c r="R2" t="n">
        <v>135.85</v>
      </c>
      <c r="S2" t="n">
        <v>56.12</v>
      </c>
      <c r="T2" t="n">
        <v>37875.21</v>
      </c>
      <c r="U2" t="n">
        <v>0.41</v>
      </c>
      <c r="V2" t="n">
        <v>0.73</v>
      </c>
      <c r="W2" t="n">
        <v>2.93</v>
      </c>
      <c r="X2" t="n">
        <v>2.41</v>
      </c>
      <c r="Y2" t="n">
        <v>2</v>
      </c>
      <c r="Z2" t="n">
        <v>10</v>
      </c>
      <c r="AA2" t="n">
        <v>87.5521224536886</v>
      </c>
      <c r="AB2" t="n">
        <v>119.7926764681271</v>
      </c>
      <c r="AC2" t="n">
        <v>108.3598315561176</v>
      </c>
      <c r="AD2" t="n">
        <v>87552.1224536886</v>
      </c>
      <c r="AE2" t="n">
        <v>119792.6764681271</v>
      </c>
      <c r="AF2" t="n">
        <v>4.499544648350118e-06</v>
      </c>
      <c r="AG2" t="n">
        <v>5</v>
      </c>
      <c r="AH2" t="n">
        <v>108359.8315561176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5.9154</v>
      </c>
      <c r="E3" t="n">
        <v>16.9</v>
      </c>
      <c r="F3" t="n">
        <v>13.09</v>
      </c>
      <c r="G3" t="n">
        <v>9.82</v>
      </c>
      <c r="H3" t="n">
        <v>0.32</v>
      </c>
      <c r="I3" t="n">
        <v>80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97.90000000000001</v>
      </c>
      <c r="Q3" t="n">
        <v>3932.83</v>
      </c>
      <c r="R3" t="n">
        <v>134.02</v>
      </c>
      <c r="S3" t="n">
        <v>56.12</v>
      </c>
      <c r="T3" t="n">
        <v>36965.71</v>
      </c>
      <c r="U3" t="n">
        <v>0.42</v>
      </c>
      <c r="V3" t="n">
        <v>0.73</v>
      </c>
      <c r="W3" t="n">
        <v>2.96</v>
      </c>
      <c r="X3" t="n">
        <v>2.38</v>
      </c>
      <c r="Y3" t="n">
        <v>2</v>
      </c>
      <c r="Z3" t="n">
        <v>10</v>
      </c>
      <c r="AA3" t="n">
        <v>87.67300837464477</v>
      </c>
      <c r="AB3" t="n">
        <v>119.9580779182896</v>
      </c>
      <c r="AC3" t="n">
        <v>108.5094473240192</v>
      </c>
      <c r="AD3" t="n">
        <v>87673.00837464476</v>
      </c>
      <c r="AE3" t="n">
        <v>119958.0779182896</v>
      </c>
      <c r="AF3" t="n">
        <v>4.512972025645205e-06</v>
      </c>
      <c r="AG3" t="n">
        <v>5</v>
      </c>
      <c r="AH3" t="n">
        <v>108509.4473240192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5.1484</v>
      </c>
      <c r="E2" t="n">
        <v>19.42</v>
      </c>
      <c r="F2" t="n">
        <v>15.43</v>
      </c>
      <c r="G2" t="n">
        <v>5.86</v>
      </c>
      <c r="H2" t="n">
        <v>0.28</v>
      </c>
      <c r="I2" t="n">
        <v>158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82.42</v>
      </c>
      <c r="Q2" t="n">
        <v>3934.86</v>
      </c>
      <c r="R2" t="n">
        <v>206.26</v>
      </c>
      <c r="S2" t="n">
        <v>56.12</v>
      </c>
      <c r="T2" t="n">
        <v>72695.2</v>
      </c>
      <c r="U2" t="n">
        <v>0.27</v>
      </c>
      <c r="V2" t="n">
        <v>0.62</v>
      </c>
      <c r="W2" t="n">
        <v>3.2</v>
      </c>
      <c r="X2" t="n">
        <v>4.72</v>
      </c>
      <c r="Y2" t="n">
        <v>2</v>
      </c>
      <c r="Z2" t="n">
        <v>10</v>
      </c>
      <c r="AA2" t="n">
        <v>93.29212067826285</v>
      </c>
      <c r="AB2" t="n">
        <v>127.6463952698351</v>
      </c>
      <c r="AC2" t="n">
        <v>115.4640024581567</v>
      </c>
      <c r="AD2" t="n">
        <v>93292.12067826284</v>
      </c>
      <c r="AE2" t="n">
        <v>127646.3952698351</v>
      </c>
      <c r="AF2" t="n">
        <v>4.036035991148791e-06</v>
      </c>
      <c r="AG2" t="n">
        <v>6</v>
      </c>
      <c r="AH2" t="n">
        <v>115464.0024581567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4.8474</v>
      </c>
      <c r="E2" t="n">
        <v>20.63</v>
      </c>
      <c r="F2" t="n">
        <v>14.22</v>
      </c>
      <c r="G2" t="n">
        <v>7.17</v>
      </c>
      <c r="H2" t="n">
        <v>0.11</v>
      </c>
      <c r="I2" t="n">
        <v>119</v>
      </c>
      <c r="J2" t="n">
        <v>167.88</v>
      </c>
      <c r="K2" t="n">
        <v>51.39</v>
      </c>
      <c r="L2" t="n">
        <v>1</v>
      </c>
      <c r="M2" t="n">
        <v>117</v>
      </c>
      <c r="N2" t="n">
        <v>30.49</v>
      </c>
      <c r="O2" t="n">
        <v>20939.59</v>
      </c>
      <c r="P2" t="n">
        <v>163.79</v>
      </c>
      <c r="Q2" t="n">
        <v>3933.67</v>
      </c>
      <c r="R2" t="n">
        <v>174.34</v>
      </c>
      <c r="S2" t="n">
        <v>56.12</v>
      </c>
      <c r="T2" t="n">
        <v>56930.43</v>
      </c>
      <c r="U2" t="n">
        <v>0.32</v>
      </c>
      <c r="V2" t="n">
        <v>0.67</v>
      </c>
      <c r="W2" t="n">
        <v>2.93</v>
      </c>
      <c r="X2" t="n">
        <v>3.51</v>
      </c>
      <c r="Y2" t="n">
        <v>2</v>
      </c>
      <c r="Z2" t="n">
        <v>10</v>
      </c>
      <c r="AA2" t="n">
        <v>142.2035435162112</v>
      </c>
      <c r="AB2" t="n">
        <v>194.5691618163668</v>
      </c>
      <c r="AC2" t="n">
        <v>175.9997540922015</v>
      </c>
      <c r="AD2" t="n">
        <v>142203.5435162112</v>
      </c>
      <c r="AE2" t="n">
        <v>194569.1618163668</v>
      </c>
      <c r="AF2" t="n">
        <v>3.603619792612816e-06</v>
      </c>
      <c r="AG2" t="n">
        <v>6</v>
      </c>
      <c r="AH2" t="n">
        <v>175999.7540922015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6.2007</v>
      </c>
      <c r="E3" t="n">
        <v>16.13</v>
      </c>
      <c r="F3" t="n">
        <v>12.13</v>
      </c>
      <c r="G3" t="n">
        <v>15.16</v>
      </c>
      <c r="H3" t="n">
        <v>0.21</v>
      </c>
      <c r="I3" t="n">
        <v>48</v>
      </c>
      <c r="J3" t="n">
        <v>169.33</v>
      </c>
      <c r="K3" t="n">
        <v>51.39</v>
      </c>
      <c r="L3" t="n">
        <v>2</v>
      </c>
      <c r="M3" t="n">
        <v>3</v>
      </c>
      <c r="N3" t="n">
        <v>30.94</v>
      </c>
      <c r="O3" t="n">
        <v>21118.46</v>
      </c>
      <c r="P3" t="n">
        <v>116.84</v>
      </c>
      <c r="Q3" t="n">
        <v>3932.12</v>
      </c>
      <c r="R3" t="n">
        <v>104.42</v>
      </c>
      <c r="S3" t="n">
        <v>56.12</v>
      </c>
      <c r="T3" t="n">
        <v>22324.72</v>
      </c>
      <c r="U3" t="n">
        <v>0.54</v>
      </c>
      <c r="V3" t="n">
        <v>0.79</v>
      </c>
      <c r="W3" t="n">
        <v>2.85</v>
      </c>
      <c r="X3" t="n">
        <v>1.42</v>
      </c>
      <c r="Y3" t="n">
        <v>2</v>
      </c>
      <c r="Z3" t="n">
        <v>10</v>
      </c>
      <c r="AA3" t="n">
        <v>94.86075958250569</v>
      </c>
      <c r="AB3" t="n">
        <v>129.7926762220834</v>
      </c>
      <c r="AC3" t="n">
        <v>117.4054453686474</v>
      </c>
      <c r="AD3" t="n">
        <v>94860.75958250569</v>
      </c>
      <c r="AE3" t="n">
        <v>129792.6762220834</v>
      </c>
      <c r="AF3" t="n">
        <v>4.609680498422719e-06</v>
      </c>
      <c r="AG3" t="n">
        <v>5</v>
      </c>
      <c r="AH3" t="n">
        <v>117405.4453686474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6.2009</v>
      </c>
      <c r="E4" t="n">
        <v>16.13</v>
      </c>
      <c r="F4" t="n">
        <v>12.13</v>
      </c>
      <c r="G4" t="n">
        <v>15.16</v>
      </c>
      <c r="H4" t="n">
        <v>0.31</v>
      </c>
      <c r="I4" t="n">
        <v>48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117.48</v>
      </c>
      <c r="Q4" t="n">
        <v>3932.93</v>
      </c>
      <c r="R4" t="n">
        <v>104.12</v>
      </c>
      <c r="S4" t="n">
        <v>56.12</v>
      </c>
      <c r="T4" t="n">
        <v>22175.42</v>
      </c>
      <c r="U4" t="n">
        <v>0.54</v>
      </c>
      <c r="V4" t="n">
        <v>0.79</v>
      </c>
      <c r="W4" t="n">
        <v>2.86</v>
      </c>
      <c r="X4" t="n">
        <v>1.42</v>
      </c>
      <c r="Y4" t="n">
        <v>2</v>
      </c>
      <c r="Z4" t="n">
        <v>10</v>
      </c>
      <c r="AA4" t="n">
        <v>95.10874501270862</v>
      </c>
      <c r="AB4" t="n">
        <v>130.1319808280319</v>
      </c>
      <c r="AC4" t="n">
        <v>117.7123672192213</v>
      </c>
      <c r="AD4" t="n">
        <v>95108.74501270862</v>
      </c>
      <c r="AE4" t="n">
        <v>130131.980828032</v>
      </c>
      <c r="AF4" t="n">
        <v>4.609829181006892e-06</v>
      </c>
      <c r="AG4" t="n">
        <v>5</v>
      </c>
      <c r="AH4" t="n">
        <v>117712.3672192213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4.819</v>
      </c>
      <c r="E2" t="n">
        <v>20.75</v>
      </c>
      <c r="F2" t="n">
        <v>16.6</v>
      </c>
      <c r="G2" t="n">
        <v>5.05</v>
      </c>
      <c r="H2" t="n">
        <v>0.34</v>
      </c>
      <c r="I2" t="n">
        <v>197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78.31999999999999</v>
      </c>
      <c r="Q2" t="n">
        <v>3937.6</v>
      </c>
      <c r="R2" t="n">
        <v>243.38</v>
      </c>
      <c r="S2" t="n">
        <v>56.12</v>
      </c>
      <c r="T2" t="n">
        <v>91057.77</v>
      </c>
      <c r="U2" t="n">
        <v>0.23</v>
      </c>
      <c r="V2" t="n">
        <v>0.58</v>
      </c>
      <c r="W2" t="n">
        <v>3.28</v>
      </c>
      <c r="X2" t="n">
        <v>5.88</v>
      </c>
      <c r="Y2" t="n">
        <v>2</v>
      </c>
      <c r="Z2" t="n">
        <v>10</v>
      </c>
      <c r="AA2" t="n">
        <v>101.6951751966916</v>
      </c>
      <c r="AB2" t="n">
        <v>139.143825178545</v>
      </c>
      <c r="AC2" t="n">
        <v>125.8641337931273</v>
      </c>
      <c r="AD2" t="n">
        <v>101695.1751966916</v>
      </c>
      <c r="AE2" t="n">
        <v>139143.825178545</v>
      </c>
      <c r="AF2" t="n">
        <v>3.805785707803764e-06</v>
      </c>
      <c r="AG2" t="n">
        <v>7</v>
      </c>
      <c r="AH2" t="n">
        <v>125864.1337931273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5.5772</v>
      </c>
      <c r="E2" t="n">
        <v>17.93</v>
      </c>
      <c r="F2" t="n">
        <v>13.33</v>
      </c>
      <c r="G2" t="n">
        <v>8.98</v>
      </c>
      <c r="H2" t="n">
        <v>0.13</v>
      </c>
      <c r="I2" t="n">
        <v>89</v>
      </c>
      <c r="J2" t="n">
        <v>133.21</v>
      </c>
      <c r="K2" t="n">
        <v>46.47</v>
      </c>
      <c r="L2" t="n">
        <v>1</v>
      </c>
      <c r="M2" t="n">
        <v>85</v>
      </c>
      <c r="N2" t="n">
        <v>20.75</v>
      </c>
      <c r="O2" t="n">
        <v>16663.42</v>
      </c>
      <c r="P2" t="n">
        <v>121.78</v>
      </c>
      <c r="Q2" t="n">
        <v>3932.27</v>
      </c>
      <c r="R2" t="n">
        <v>145.26</v>
      </c>
      <c r="S2" t="n">
        <v>56.12</v>
      </c>
      <c r="T2" t="n">
        <v>42541.39</v>
      </c>
      <c r="U2" t="n">
        <v>0.39</v>
      </c>
      <c r="V2" t="n">
        <v>0.72</v>
      </c>
      <c r="W2" t="n">
        <v>2.87</v>
      </c>
      <c r="X2" t="n">
        <v>2.62</v>
      </c>
      <c r="Y2" t="n">
        <v>2</v>
      </c>
      <c r="Z2" t="n">
        <v>10</v>
      </c>
      <c r="AA2" t="n">
        <v>110.3527530985768</v>
      </c>
      <c r="AB2" t="n">
        <v>150.9895052092791</v>
      </c>
      <c r="AC2" t="n">
        <v>136.5792787472482</v>
      </c>
      <c r="AD2" t="n">
        <v>110352.7530985768</v>
      </c>
      <c r="AE2" t="n">
        <v>150989.5052092791</v>
      </c>
      <c r="AF2" t="n">
        <v>4.20336700208887e-06</v>
      </c>
      <c r="AG2" t="n">
        <v>6</v>
      </c>
      <c r="AH2" t="n">
        <v>136579.2787472482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6.09</v>
      </c>
      <c r="E3" t="n">
        <v>16.42</v>
      </c>
      <c r="F3" t="n">
        <v>12.55</v>
      </c>
      <c r="G3" t="n">
        <v>12.15</v>
      </c>
      <c r="H3" t="n">
        <v>0.26</v>
      </c>
      <c r="I3" t="n">
        <v>62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105.4</v>
      </c>
      <c r="Q3" t="n">
        <v>3932.57</v>
      </c>
      <c r="R3" t="n">
        <v>117.76</v>
      </c>
      <c r="S3" t="n">
        <v>56.12</v>
      </c>
      <c r="T3" t="n">
        <v>28926.17</v>
      </c>
      <c r="U3" t="n">
        <v>0.48</v>
      </c>
      <c r="V3" t="n">
        <v>0.76</v>
      </c>
      <c r="W3" t="n">
        <v>2.89</v>
      </c>
      <c r="X3" t="n">
        <v>1.85</v>
      </c>
      <c r="Y3" t="n">
        <v>2</v>
      </c>
      <c r="Z3" t="n">
        <v>10</v>
      </c>
      <c r="AA3" t="n">
        <v>90.22613106206586</v>
      </c>
      <c r="AB3" t="n">
        <v>123.451373015041</v>
      </c>
      <c r="AC3" t="n">
        <v>111.6693472396081</v>
      </c>
      <c r="AD3" t="n">
        <v>90226.13106206586</v>
      </c>
      <c r="AE3" t="n">
        <v>123451.373015041</v>
      </c>
      <c r="AF3" t="n">
        <v>4.589848856544721e-06</v>
      </c>
      <c r="AG3" t="n">
        <v>5</v>
      </c>
      <c r="AH3" t="n">
        <v>111669.3472396081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5.2083</v>
      </c>
      <c r="E2" t="n">
        <v>19.2</v>
      </c>
      <c r="F2" t="n">
        <v>13.75</v>
      </c>
      <c r="G2" t="n">
        <v>7.93</v>
      </c>
      <c r="H2" t="n">
        <v>0.12</v>
      </c>
      <c r="I2" t="n">
        <v>104</v>
      </c>
      <c r="J2" t="n">
        <v>150.44</v>
      </c>
      <c r="K2" t="n">
        <v>49.1</v>
      </c>
      <c r="L2" t="n">
        <v>1</v>
      </c>
      <c r="M2" t="n">
        <v>102</v>
      </c>
      <c r="N2" t="n">
        <v>25.34</v>
      </c>
      <c r="O2" t="n">
        <v>18787.76</v>
      </c>
      <c r="P2" t="n">
        <v>142.62</v>
      </c>
      <c r="Q2" t="n">
        <v>3933.24</v>
      </c>
      <c r="R2" t="n">
        <v>159.13</v>
      </c>
      <c r="S2" t="n">
        <v>56.12</v>
      </c>
      <c r="T2" t="n">
        <v>49401.97</v>
      </c>
      <c r="U2" t="n">
        <v>0.35</v>
      </c>
      <c r="V2" t="n">
        <v>0.7</v>
      </c>
      <c r="W2" t="n">
        <v>2.88</v>
      </c>
      <c r="X2" t="n">
        <v>3.04</v>
      </c>
      <c r="Y2" t="n">
        <v>2</v>
      </c>
      <c r="Z2" t="n">
        <v>10</v>
      </c>
      <c r="AA2" t="n">
        <v>125.1741288688995</v>
      </c>
      <c r="AB2" t="n">
        <v>171.2687654111755</v>
      </c>
      <c r="AC2" t="n">
        <v>154.9231148176025</v>
      </c>
      <c r="AD2" t="n">
        <v>125174.1288688995</v>
      </c>
      <c r="AE2" t="n">
        <v>171268.7654111754</v>
      </c>
      <c r="AF2" t="n">
        <v>3.897379298222951e-06</v>
      </c>
      <c r="AG2" t="n">
        <v>6</v>
      </c>
      <c r="AH2" t="n">
        <v>154923.1148176024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6.16</v>
      </c>
      <c r="E3" t="n">
        <v>16.23</v>
      </c>
      <c r="F3" t="n">
        <v>12.31</v>
      </c>
      <c r="G3" t="n">
        <v>13.68</v>
      </c>
      <c r="H3" t="n">
        <v>0.23</v>
      </c>
      <c r="I3" t="n">
        <v>54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111.1</v>
      </c>
      <c r="Q3" t="n">
        <v>3932.56</v>
      </c>
      <c r="R3" t="n">
        <v>109.73</v>
      </c>
      <c r="S3" t="n">
        <v>56.12</v>
      </c>
      <c r="T3" t="n">
        <v>24948.23</v>
      </c>
      <c r="U3" t="n">
        <v>0.51</v>
      </c>
      <c r="V3" t="n">
        <v>0.78</v>
      </c>
      <c r="W3" t="n">
        <v>2.88</v>
      </c>
      <c r="X3" t="n">
        <v>1.6</v>
      </c>
      <c r="Y3" t="n">
        <v>2</v>
      </c>
      <c r="Z3" t="n">
        <v>10</v>
      </c>
      <c r="AA3" t="n">
        <v>92.45288253476572</v>
      </c>
      <c r="AB3" t="n">
        <v>126.4981126173291</v>
      </c>
      <c r="AC3" t="n">
        <v>114.4253102903807</v>
      </c>
      <c r="AD3" t="n">
        <v>92452.88253476573</v>
      </c>
      <c r="AE3" t="n">
        <v>126498.1126173291</v>
      </c>
      <c r="AF3" t="n">
        <v>4.609537944637094e-06</v>
      </c>
      <c r="AG3" t="n">
        <v>5</v>
      </c>
      <c r="AH3" t="n">
        <v>114425.3102903807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4.5168</v>
      </c>
      <c r="E2" t="n">
        <v>22.14</v>
      </c>
      <c r="F2" t="n">
        <v>14.68</v>
      </c>
      <c r="G2" t="n">
        <v>6.57</v>
      </c>
      <c r="H2" t="n">
        <v>0.1</v>
      </c>
      <c r="I2" t="n">
        <v>134</v>
      </c>
      <c r="J2" t="n">
        <v>185.69</v>
      </c>
      <c r="K2" t="n">
        <v>53.44</v>
      </c>
      <c r="L2" t="n">
        <v>1</v>
      </c>
      <c r="M2" t="n">
        <v>132</v>
      </c>
      <c r="N2" t="n">
        <v>36.26</v>
      </c>
      <c r="O2" t="n">
        <v>23136.14</v>
      </c>
      <c r="P2" t="n">
        <v>184.1</v>
      </c>
      <c r="Q2" t="n">
        <v>3935.37</v>
      </c>
      <c r="R2" t="n">
        <v>189.75</v>
      </c>
      <c r="S2" t="n">
        <v>56.12</v>
      </c>
      <c r="T2" t="n">
        <v>64560.13</v>
      </c>
      <c r="U2" t="n">
        <v>0.3</v>
      </c>
      <c r="V2" t="n">
        <v>0.65</v>
      </c>
      <c r="W2" t="n">
        <v>2.94</v>
      </c>
      <c r="X2" t="n">
        <v>3.97</v>
      </c>
      <c r="Y2" t="n">
        <v>2</v>
      </c>
      <c r="Z2" t="n">
        <v>10</v>
      </c>
      <c r="AA2" t="n">
        <v>169.2225460570928</v>
      </c>
      <c r="AB2" t="n">
        <v>231.5377530870478</v>
      </c>
      <c r="AC2" t="n">
        <v>209.4401148977642</v>
      </c>
      <c r="AD2" t="n">
        <v>169222.5460570928</v>
      </c>
      <c r="AE2" t="n">
        <v>231537.7530870478</v>
      </c>
      <c r="AF2" t="n">
        <v>3.337525480995102e-06</v>
      </c>
      <c r="AG2" t="n">
        <v>7</v>
      </c>
      <c r="AH2" t="n">
        <v>209440.1148977642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6.1164</v>
      </c>
      <c r="E3" t="n">
        <v>16.35</v>
      </c>
      <c r="F3" t="n">
        <v>12.09</v>
      </c>
      <c r="G3" t="n">
        <v>15.12</v>
      </c>
      <c r="H3" t="n">
        <v>0.19</v>
      </c>
      <c r="I3" t="n">
        <v>48</v>
      </c>
      <c r="J3" t="n">
        <v>187.21</v>
      </c>
      <c r="K3" t="n">
        <v>53.44</v>
      </c>
      <c r="L3" t="n">
        <v>2</v>
      </c>
      <c r="M3" t="n">
        <v>33</v>
      </c>
      <c r="N3" t="n">
        <v>36.77</v>
      </c>
      <c r="O3" t="n">
        <v>23322.88</v>
      </c>
      <c r="P3" t="n">
        <v>127.07</v>
      </c>
      <c r="Q3" t="n">
        <v>3932.16</v>
      </c>
      <c r="R3" t="n">
        <v>104.47</v>
      </c>
      <c r="S3" t="n">
        <v>56.12</v>
      </c>
      <c r="T3" t="n">
        <v>22352.49</v>
      </c>
      <c r="U3" t="n">
        <v>0.54</v>
      </c>
      <c r="V3" t="n">
        <v>0.79</v>
      </c>
      <c r="W3" t="n">
        <v>2.82</v>
      </c>
      <c r="X3" t="n">
        <v>1.39</v>
      </c>
      <c r="Y3" t="n">
        <v>2</v>
      </c>
      <c r="Z3" t="n">
        <v>10</v>
      </c>
      <c r="AA3" t="n">
        <v>100.121638496561</v>
      </c>
      <c r="AB3" t="n">
        <v>136.9908428458876</v>
      </c>
      <c r="AC3" t="n">
        <v>123.9166290725683</v>
      </c>
      <c r="AD3" t="n">
        <v>100121.638496561</v>
      </c>
      <c r="AE3" t="n">
        <v>136990.8428458876</v>
      </c>
      <c r="AF3" t="n">
        <v>4.519491864142411e-06</v>
      </c>
      <c r="AG3" t="n">
        <v>5</v>
      </c>
      <c r="AH3" t="n">
        <v>123916.6290725683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6.235</v>
      </c>
      <c r="E4" t="n">
        <v>16.04</v>
      </c>
      <c r="F4" t="n">
        <v>11.97</v>
      </c>
      <c r="G4" t="n">
        <v>16.7</v>
      </c>
      <c r="H4" t="n">
        <v>0.28</v>
      </c>
      <c r="I4" t="n">
        <v>43</v>
      </c>
      <c r="J4" t="n">
        <v>188.73</v>
      </c>
      <c r="K4" t="n">
        <v>53.44</v>
      </c>
      <c r="L4" t="n">
        <v>3</v>
      </c>
      <c r="M4" t="n">
        <v>0</v>
      </c>
      <c r="N4" t="n">
        <v>37.29</v>
      </c>
      <c r="O4" t="n">
        <v>23510.33</v>
      </c>
      <c r="P4" t="n">
        <v>122.78</v>
      </c>
      <c r="Q4" t="n">
        <v>3932.44</v>
      </c>
      <c r="R4" t="n">
        <v>99.52</v>
      </c>
      <c r="S4" t="n">
        <v>56.12</v>
      </c>
      <c r="T4" t="n">
        <v>19899.88</v>
      </c>
      <c r="U4" t="n">
        <v>0.5600000000000001</v>
      </c>
      <c r="V4" t="n">
        <v>0.8</v>
      </c>
      <c r="W4" t="n">
        <v>2.84</v>
      </c>
      <c r="X4" t="n">
        <v>1.26</v>
      </c>
      <c r="Y4" t="n">
        <v>2</v>
      </c>
      <c r="Z4" t="n">
        <v>10</v>
      </c>
      <c r="AA4" t="n">
        <v>97.33648659771791</v>
      </c>
      <c r="AB4" t="n">
        <v>133.1800751456626</v>
      </c>
      <c r="AC4" t="n">
        <v>120.4695556932055</v>
      </c>
      <c r="AD4" t="n">
        <v>97336.48659771791</v>
      </c>
      <c r="AE4" t="n">
        <v>133180.0751456626</v>
      </c>
      <c r="AF4" t="n">
        <v>4.607127031084941e-06</v>
      </c>
      <c r="AG4" t="n">
        <v>5</v>
      </c>
      <c r="AH4" t="n">
        <v>120469.5556932054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5.8776</v>
      </c>
      <c r="E2" t="n">
        <v>17.01</v>
      </c>
      <c r="F2" t="n">
        <v>13.04</v>
      </c>
      <c r="G2" t="n">
        <v>9.91</v>
      </c>
      <c r="H2" t="n">
        <v>0.15</v>
      </c>
      <c r="I2" t="n">
        <v>79</v>
      </c>
      <c r="J2" t="n">
        <v>116.05</v>
      </c>
      <c r="K2" t="n">
        <v>43.4</v>
      </c>
      <c r="L2" t="n">
        <v>1</v>
      </c>
      <c r="M2" t="n">
        <v>32</v>
      </c>
      <c r="N2" t="n">
        <v>16.65</v>
      </c>
      <c r="O2" t="n">
        <v>14546.17</v>
      </c>
      <c r="P2" t="n">
        <v>102.86</v>
      </c>
      <c r="Q2" t="n">
        <v>3932.76</v>
      </c>
      <c r="R2" t="n">
        <v>134.08</v>
      </c>
      <c r="S2" t="n">
        <v>56.12</v>
      </c>
      <c r="T2" t="n">
        <v>37002.14</v>
      </c>
      <c r="U2" t="n">
        <v>0.42</v>
      </c>
      <c r="V2" t="n">
        <v>0.74</v>
      </c>
      <c r="W2" t="n">
        <v>2.91</v>
      </c>
      <c r="X2" t="n">
        <v>2.34</v>
      </c>
      <c r="Y2" t="n">
        <v>2</v>
      </c>
      <c r="Z2" t="n">
        <v>10</v>
      </c>
      <c r="AA2" t="n">
        <v>90.37153932912889</v>
      </c>
      <c r="AB2" t="n">
        <v>123.6503270209965</v>
      </c>
      <c r="AC2" t="n">
        <v>111.849313354469</v>
      </c>
      <c r="AD2" t="n">
        <v>90371.53932912889</v>
      </c>
      <c r="AE2" t="n">
        <v>123650.3270209965</v>
      </c>
      <c r="AF2" t="n">
        <v>4.464895277954622e-06</v>
      </c>
      <c r="AG2" t="n">
        <v>5</v>
      </c>
      <c r="AH2" t="n">
        <v>111849.313354469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5.9826</v>
      </c>
      <c r="E3" t="n">
        <v>16.72</v>
      </c>
      <c r="F3" t="n">
        <v>12.89</v>
      </c>
      <c r="G3" t="n">
        <v>10.59</v>
      </c>
      <c r="H3" t="n">
        <v>0.3</v>
      </c>
      <c r="I3" t="n">
        <v>73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100.75</v>
      </c>
      <c r="Q3" t="n">
        <v>3933.07</v>
      </c>
      <c r="R3" t="n">
        <v>127.67</v>
      </c>
      <c r="S3" t="n">
        <v>56.12</v>
      </c>
      <c r="T3" t="n">
        <v>33824.07</v>
      </c>
      <c r="U3" t="n">
        <v>0.44</v>
      </c>
      <c r="V3" t="n">
        <v>0.74</v>
      </c>
      <c r="W3" t="n">
        <v>2.94</v>
      </c>
      <c r="X3" t="n">
        <v>2.18</v>
      </c>
      <c r="Y3" t="n">
        <v>2</v>
      </c>
      <c r="Z3" t="n">
        <v>10</v>
      </c>
      <c r="AA3" t="n">
        <v>88.62641503323556</v>
      </c>
      <c r="AB3" t="n">
        <v>121.2625709699061</v>
      </c>
      <c r="AC3" t="n">
        <v>109.6894413896573</v>
      </c>
      <c r="AD3" t="n">
        <v>88626.41503323556</v>
      </c>
      <c r="AE3" t="n">
        <v>121262.5709699061</v>
      </c>
      <c r="AF3" t="n">
        <v>4.544658107032006e-06</v>
      </c>
      <c r="AG3" t="n">
        <v>5</v>
      </c>
      <c r="AH3" t="n">
        <v>109689.4413896573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5.7185</v>
      </c>
      <c r="E2" t="n">
        <v>17.49</v>
      </c>
      <c r="F2" t="n">
        <v>13.66</v>
      </c>
      <c r="G2" t="n">
        <v>8.199999999999999</v>
      </c>
      <c r="H2" t="n">
        <v>0.2</v>
      </c>
      <c r="I2" t="n">
        <v>100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91.14</v>
      </c>
      <c r="Q2" t="n">
        <v>3934.84</v>
      </c>
      <c r="R2" t="n">
        <v>151.89</v>
      </c>
      <c r="S2" t="n">
        <v>56.12</v>
      </c>
      <c r="T2" t="n">
        <v>45801.19</v>
      </c>
      <c r="U2" t="n">
        <v>0.37</v>
      </c>
      <c r="V2" t="n">
        <v>0.7</v>
      </c>
      <c r="W2" t="n">
        <v>3</v>
      </c>
      <c r="X2" t="n">
        <v>2.95</v>
      </c>
      <c r="Y2" t="n">
        <v>2</v>
      </c>
      <c r="Z2" t="n">
        <v>10</v>
      </c>
      <c r="AA2" t="n">
        <v>93.86267825029221</v>
      </c>
      <c r="AB2" t="n">
        <v>128.4270573111089</v>
      </c>
      <c r="AC2" t="n">
        <v>116.1701592098776</v>
      </c>
      <c r="AD2" t="n">
        <v>93862.6782502922</v>
      </c>
      <c r="AE2" t="n">
        <v>128427.0573111089</v>
      </c>
      <c r="AF2" t="n">
        <v>4.404432208682192e-06</v>
      </c>
      <c r="AG2" t="n">
        <v>6</v>
      </c>
      <c r="AH2" t="n">
        <v>116170.1592098776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4.3532</v>
      </c>
      <c r="E2" t="n">
        <v>22.97</v>
      </c>
      <c r="F2" t="n">
        <v>14.93</v>
      </c>
      <c r="G2" t="n">
        <v>6.31</v>
      </c>
      <c r="H2" t="n">
        <v>0.09</v>
      </c>
      <c r="I2" t="n">
        <v>142</v>
      </c>
      <c r="J2" t="n">
        <v>194.77</v>
      </c>
      <c r="K2" t="n">
        <v>54.38</v>
      </c>
      <c r="L2" t="n">
        <v>1</v>
      </c>
      <c r="M2" t="n">
        <v>140</v>
      </c>
      <c r="N2" t="n">
        <v>39.4</v>
      </c>
      <c r="O2" t="n">
        <v>24256.19</v>
      </c>
      <c r="P2" t="n">
        <v>194.67</v>
      </c>
      <c r="Q2" t="n">
        <v>3933.64</v>
      </c>
      <c r="R2" t="n">
        <v>197.85</v>
      </c>
      <c r="S2" t="n">
        <v>56.12</v>
      </c>
      <c r="T2" t="n">
        <v>68571.02</v>
      </c>
      <c r="U2" t="n">
        <v>0.28</v>
      </c>
      <c r="V2" t="n">
        <v>0.64</v>
      </c>
      <c r="W2" t="n">
        <v>2.96</v>
      </c>
      <c r="X2" t="n">
        <v>4.22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6.0221</v>
      </c>
      <c r="E3" t="n">
        <v>16.61</v>
      </c>
      <c r="F3" t="n">
        <v>12.14</v>
      </c>
      <c r="G3" t="n">
        <v>14.57</v>
      </c>
      <c r="H3" t="n">
        <v>0.18</v>
      </c>
      <c r="I3" t="n">
        <v>50</v>
      </c>
      <c r="J3" t="n">
        <v>196.32</v>
      </c>
      <c r="K3" t="n">
        <v>54.38</v>
      </c>
      <c r="L3" t="n">
        <v>2</v>
      </c>
      <c r="M3" t="n">
        <v>42</v>
      </c>
      <c r="N3" t="n">
        <v>39.95</v>
      </c>
      <c r="O3" t="n">
        <v>24447.22</v>
      </c>
      <c r="P3" t="n">
        <v>134.47</v>
      </c>
      <c r="Q3" t="n">
        <v>3931.82</v>
      </c>
      <c r="R3" t="n">
        <v>106.65</v>
      </c>
      <c r="S3" t="n">
        <v>56.12</v>
      </c>
      <c r="T3" t="n">
        <v>23427.78</v>
      </c>
      <c r="U3" t="n">
        <v>0.53</v>
      </c>
      <c r="V3" t="n">
        <v>0.79</v>
      </c>
      <c r="W3" t="n">
        <v>2.8</v>
      </c>
      <c r="X3" t="n">
        <v>1.44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6.245</v>
      </c>
      <c r="E4" t="n">
        <v>16.01</v>
      </c>
      <c r="F4" t="n">
        <v>11.9</v>
      </c>
      <c r="G4" t="n">
        <v>17.42</v>
      </c>
      <c r="H4" t="n">
        <v>0.27</v>
      </c>
      <c r="I4" t="n">
        <v>41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125.6</v>
      </c>
      <c r="Q4" t="n">
        <v>3932.62</v>
      </c>
      <c r="R4" t="n">
        <v>97.45999999999999</v>
      </c>
      <c r="S4" t="n">
        <v>56.12</v>
      </c>
      <c r="T4" t="n">
        <v>18879.49</v>
      </c>
      <c r="U4" t="n">
        <v>0.58</v>
      </c>
      <c r="V4" t="n">
        <v>0.8100000000000001</v>
      </c>
      <c r="W4" t="n">
        <v>2.83</v>
      </c>
      <c r="X4" t="n">
        <v>1.2</v>
      </c>
      <c r="Y4" t="n">
        <v>2</v>
      </c>
      <c r="Z4" t="n">
        <v>10</v>
      </c>
    </row>
    <row r="5">
      <c r="A5" t="n">
        <v>0</v>
      </c>
      <c r="B5" t="n">
        <v>40</v>
      </c>
      <c r="C5" t="inlineStr">
        <is>
          <t xml:space="preserve">CONCLUIDO	</t>
        </is>
      </c>
      <c r="D5" t="n">
        <v>5.7185</v>
      </c>
      <c r="E5" t="n">
        <v>17.49</v>
      </c>
      <c r="F5" t="n">
        <v>13.66</v>
      </c>
      <c r="G5" t="n">
        <v>8.199999999999999</v>
      </c>
      <c r="H5" t="n">
        <v>0.2</v>
      </c>
      <c r="I5" t="n">
        <v>100</v>
      </c>
      <c r="J5" t="n">
        <v>89.87</v>
      </c>
      <c r="K5" t="n">
        <v>37.55</v>
      </c>
      <c r="L5" t="n">
        <v>1</v>
      </c>
      <c r="M5" t="n">
        <v>0</v>
      </c>
      <c r="N5" t="n">
        <v>11.32</v>
      </c>
      <c r="O5" t="n">
        <v>11317.98</v>
      </c>
      <c r="P5" t="n">
        <v>91.14</v>
      </c>
      <c r="Q5" t="n">
        <v>3934.84</v>
      </c>
      <c r="R5" t="n">
        <v>151.89</v>
      </c>
      <c r="S5" t="n">
        <v>56.12</v>
      </c>
      <c r="T5" t="n">
        <v>45801.19</v>
      </c>
      <c r="U5" t="n">
        <v>0.37</v>
      </c>
      <c r="V5" t="n">
        <v>0.7</v>
      </c>
      <c r="W5" t="n">
        <v>3</v>
      </c>
      <c r="X5" t="n">
        <v>2.95</v>
      </c>
      <c r="Y5" t="n">
        <v>2</v>
      </c>
      <c r="Z5" t="n">
        <v>10</v>
      </c>
    </row>
    <row r="6">
      <c r="A6" t="n">
        <v>0</v>
      </c>
      <c r="B6" t="n">
        <v>30</v>
      </c>
      <c r="C6" t="inlineStr">
        <is>
          <t xml:space="preserve">CONCLUIDO	</t>
        </is>
      </c>
      <c r="D6" t="n">
        <v>5.3959</v>
      </c>
      <c r="E6" t="n">
        <v>18.53</v>
      </c>
      <c r="F6" t="n">
        <v>14.64</v>
      </c>
      <c r="G6" t="n">
        <v>6.65</v>
      </c>
      <c r="H6" t="n">
        <v>0.24</v>
      </c>
      <c r="I6" t="n">
        <v>132</v>
      </c>
      <c r="J6" t="n">
        <v>71.52</v>
      </c>
      <c r="K6" t="n">
        <v>32.27</v>
      </c>
      <c r="L6" t="n">
        <v>1</v>
      </c>
      <c r="M6" t="n">
        <v>0</v>
      </c>
      <c r="N6" t="n">
        <v>8.25</v>
      </c>
      <c r="O6" t="n">
        <v>9054.6</v>
      </c>
      <c r="P6" t="n">
        <v>85.47</v>
      </c>
      <c r="Q6" t="n">
        <v>3933.88</v>
      </c>
      <c r="R6" t="n">
        <v>182.2</v>
      </c>
      <c r="S6" t="n">
        <v>56.12</v>
      </c>
      <c r="T6" t="n">
        <v>60795.71</v>
      </c>
      <c r="U6" t="n">
        <v>0.31</v>
      </c>
      <c r="V6" t="n">
        <v>0.66</v>
      </c>
      <c r="W6" t="n">
        <v>3.1</v>
      </c>
      <c r="X6" t="n">
        <v>3.93</v>
      </c>
      <c r="Y6" t="n">
        <v>2</v>
      </c>
      <c r="Z6" t="n">
        <v>10</v>
      </c>
    </row>
    <row r="7">
      <c r="A7" t="n">
        <v>0</v>
      </c>
      <c r="B7" t="n">
        <v>15</v>
      </c>
      <c r="C7" t="inlineStr">
        <is>
          <t xml:space="preserve">CONCLUIDO	</t>
        </is>
      </c>
      <c r="D7" t="n">
        <v>4.3169</v>
      </c>
      <c r="E7" t="n">
        <v>23.16</v>
      </c>
      <c r="F7" t="n">
        <v>18.56</v>
      </c>
      <c r="G7" t="n">
        <v>4.25</v>
      </c>
      <c r="H7" t="n">
        <v>0.43</v>
      </c>
      <c r="I7" t="n">
        <v>262</v>
      </c>
      <c r="J7" t="n">
        <v>39.78</v>
      </c>
      <c r="K7" t="n">
        <v>19.54</v>
      </c>
      <c r="L7" t="n">
        <v>1</v>
      </c>
      <c r="M7" t="n">
        <v>0</v>
      </c>
      <c r="N7" t="n">
        <v>4.24</v>
      </c>
      <c r="O7" t="n">
        <v>5140</v>
      </c>
      <c r="P7" t="n">
        <v>73.43000000000001</v>
      </c>
      <c r="Q7" t="n">
        <v>3941.76</v>
      </c>
      <c r="R7" t="n">
        <v>303.64</v>
      </c>
      <c r="S7" t="n">
        <v>56.12</v>
      </c>
      <c r="T7" t="n">
        <v>120863.14</v>
      </c>
      <c r="U7" t="n">
        <v>0.18</v>
      </c>
      <c r="V7" t="n">
        <v>0.52</v>
      </c>
      <c r="W7" t="n">
        <v>3.49</v>
      </c>
      <c r="X7" t="n">
        <v>7.84</v>
      </c>
      <c r="Y7" t="n">
        <v>2</v>
      </c>
      <c r="Z7" t="n">
        <v>10</v>
      </c>
    </row>
    <row r="8">
      <c r="A8" t="n">
        <v>0</v>
      </c>
      <c r="B8" t="n">
        <v>70</v>
      </c>
      <c r="C8" t="inlineStr">
        <is>
          <t xml:space="preserve">CONCLUIDO	</t>
        </is>
      </c>
      <c r="D8" t="n">
        <v>5.3737</v>
      </c>
      <c r="E8" t="n">
        <v>18.61</v>
      </c>
      <c r="F8" t="n">
        <v>13.58</v>
      </c>
      <c r="G8" t="n">
        <v>8.4</v>
      </c>
      <c r="H8" t="n">
        <v>0.12</v>
      </c>
      <c r="I8" t="n">
        <v>97</v>
      </c>
      <c r="J8" t="n">
        <v>141.81</v>
      </c>
      <c r="K8" t="n">
        <v>47.83</v>
      </c>
      <c r="L8" t="n">
        <v>1</v>
      </c>
      <c r="M8" t="n">
        <v>95</v>
      </c>
      <c r="N8" t="n">
        <v>22.98</v>
      </c>
      <c r="O8" t="n">
        <v>17723.39</v>
      </c>
      <c r="P8" t="n">
        <v>132.65</v>
      </c>
      <c r="Q8" t="n">
        <v>3932.65</v>
      </c>
      <c r="R8" t="n">
        <v>153.38</v>
      </c>
      <c r="S8" t="n">
        <v>56.12</v>
      </c>
      <c r="T8" t="n">
        <v>46557.91</v>
      </c>
      <c r="U8" t="n">
        <v>0.37</v>
      </c>
      <c r="V8" t="n">
        <v>0.71</v>
      </c>
      <c r="W8" t="n">
        <v>2.89</v>
      </c>
      <c r="X8" t="n">
        <v>2.87</v>
      </c>
      <c r="Y8" t="n">
        <v>2</v>
      </c>
      <c r="Z8" t="n">
        <v>10</v>
      </c>
    </row>
    <row r="9">
      <c r="A9" t="n">
        <v>1</v>
      </c>
      <c r="B9" t="n">
        <v>70</v>
      </c>
      <c r="C9" t="inlineStr">
        <is>
          <t xml:space="preserve">CONCLUIDO	</t>
        </is>
      </c>
      <c r="D9" t="n">
        <v>6.1201</v>
      </c>
      <c r="E9" t="n">
        <v>16.34</v>
      </c>
      <c r="F9" t="n">
        <v>12.44</v>
      </c>
      <c r="G9" t="n">
        <v>12.86</v>
      </c>
      <c r="H9" t="n">
        <v>0.25</v>
      </c>
      <c r="I9" t="n">
        <v>58</v>
      </c>
      <c r="J9" t="n">
        <v>143.17</v>
      </c>
      <c r="K9" t="n">
        <v>47.83</v>
      </c>
      <c r="L9" t="n">
        <v>2</v>
      </c>
      <c r="M9" t="n">
        <v>0</v>
      </c>
      <c r="N9" t="n">
        <v>23.34</v>
      </c>
      <c r="O9" t="n">
        <v>17891.86</v>
      </c>
      <c r="P9" t="n">
        <v>107.97</v>
      </c>
      <c r="Q9" t="n">
        <v>3933.45</v>
      </c>
      <c r="R9" t="n">
        <v>113.89</v>
      </c>
      <c r="S9" t="n">
        <v>56.12</v>
      </c>
      <c r="T9" t="n">
        <v>27010.71</v>
      </c>
      <c r="U9" t="n">
        <v>0.49</v>
      </c>
      <c r="V9" t="n">
        <v>0.77</v>
      </c>
      <c r="W9" t="n">
        <v>2.88</v>
      </c>
      <c r="X9" t="n">
        <v>1.73</v>
      </c>
      <c r="Y9" t="n">
        <v>2</v>
      </c>
      <c r="Z9" t="n">
        <v>10</v>
      </c>
    </row>
    <row r="10">
      <c r="A10" t="n">
        <v>0</v>
      </c>
      <c r="B10" t="n">
        <v>90</v>
      </c>
      <c r="C10" t="inlineStr">
        <is>
          <t xml:space="preserve">CONCLUIDO	</t>
        </is>
      </c>
      <c r="D10" t="n">
        <v>4.6718</v>
      </c>
      <c r="E10" t="n">
        <v>21.4</v>
      </c>
      <c r="F10" t="n">
        <v>14.47</v>
      </c>
      <c r="G10" t="n">
        <v>6.84</v>
      </c>
      <c r="H10" t="n">
        <v>0.1</v>
      </c>
      <c r="I10" t="n">
        <v>127</v>
      </c>
      <c r="J10" t="n">
        <v>176.73</v>
      </c>
      <c r="K10" t="n">
        <v>52.44</v>
      </c>
      <c r="L10" t="n">
        <v>1</v>
      </c>
      <c r="M10" t="n">
        <v>125</v>
      </c>
      <c r="N10" t="n">
        <v>33.29</v>
      </c>
      <c r="O10" t="n">
        <v>22031.19</v>
      </c>
      <c r="P10" t="n">
        <v>174.14</v>
      </c>
      <c r="Q10" t="n">
        <v>3933.37</v>
      </c>
      <c r="R10" t="n">
        <v>182.78</v>
      </c>
      <c r="S10" t="n">
        <v>56.12</v>
      </c>
      <c r="T10" t="n">
        <v>61108.41</v>
      </c>
      <c r="U10" t="n">
        <v>0.31</v>
      </c>
      <c r="V10" t="n">
        <v>0.66</v>
      </c>
      <c r="W10" t="n">
        <v>2.92</v>
      </c>
      <c r="X10" t="n">
        <v>3.76</v>
      </c>
      <c r="Y10" t="n">
        <v>2</v>
      </c>
      <c r="Z10" t="n">
        <v>10</v>
      </c>
    </row>
    <row r="11">
      <c r="A11" t="n">
        <v>1</v>
      </c>
      <c r="B11" t="n">
        <v>90</v>
      </c>
      <c r="C11" t="inlineStr">
        <is>
          <t xml:space="preserve">CONCLUIDO	</t>
        </is>
      </c>
      <c r="D11" t="n">
        <v>6.1894</v>
      </c>
      <c r="E11" t="n">
        <v>16.16</v>
      </c>
      <c r="F11" t="n">
        <v>12.06</v>
      </c>
      <c r="G11" t="n">
        <v>15.4</v>
      </c>
      <c r="H11" t="n">
        <v>0.2</v>
      </c>
      <c r="I11" t="n">
        <v>47</v>
      </c>
      <c r="J11" t="n">
        <v>178.21</v>
      </c>
      <c r="K11" t="n">
        <v>52.44</v>
      </c>
      <c r="L11" t="n">
        <v>2</v>
      </c>
      <c r="M11" t="n">
        <v>17</v>
      </c>
      <c r="N11" t="n">
        <v>33.77</v>
      </c>
      <c r="O11" t="n">
        <v>22213.89</v>
      </c>
      <c r="P11" t="n">
        <v>121.85</v>
      </c>
      <c r="Q11" t="n">
        <v>3931.97</v>
      </c>
      <c r="R11" t="n">
        <v>103.02</v>
      </c>
      <c r="S11" t="n">
        <v>56.12</v>
      </c>
      <c r="T11" t="n">
        <v>21631.99</v>
      </c>
      <c r="U11" t="n">
        <v>0.54</v>
      </c>
      <c r="V11" t="n">
        <v>0.79</v>
      </c>
      <c r="W11" t="n">
        <v>2.83</v>
      </c>
      <c r="X11" t="n">
        <v>1.36</v>
      </c>
      <c r="Y11" t="n">
        <v>2</v>
      </c>
      <c r="Z11" t="n">
        <v>10</v>
      </c>
    </row>
    <row r="12">
      <c r="A12" t="n">
        <v>2</v>
      </c>
      <c r="B12" t="n">
        <v>90</v>
      </c>
      <c r="C12" t="inlineStr">
        <is>
          <t xml:space="preserve">CONCLUIDO	</t>
        </is>
      </c>
      <c r="D12" t="n">
        <v>6.2431</v>
      </c>
      <c r="E12" t="n">
        <v>16.02</v>
      </c>
      <c r="F12" t="n">
        <v>12</v>
      </c>
      <c r="G12" t="n">
        <v>16</v>
      </c>
      <c r="H12" t="n">
        <v>0.3</v>
      </c>
      <c r="I12" t="n">
        <v>45</v>
      </c>
      <c r="J12" t="n">
        <v>179.7</v>
      </c>
      <c r="K12" t="n">
        <v>52.44</v>
      </c>
      <c r="L12" t="n">
        <v>3</v>
      </c>
      <c r="M12" t="n">
        <v>0</v>
      </c>
      <c r="N12" t="n">
        <v>34.26</v>
      </c>
      <c r="O12" t="n">
        <v>22397.24</v>
      </c>
      <c r="P12" t="n">
        <v>120.18</v>
      </c>
      <c r="Q12" t="n">
        <v>3931.3</v>
      </c>
      <c r="R12" t="n">
        <v>100</v>
      </c>
      <c r="S12" t="n">
        <v>56.12</v>
      </c>
      <c r="T12" t="n">
        <v>20130.14</v>
      </c>
      <c r="U12" t="n">
        <v>0.5600000000000001</v>
      </c>
      <c r="V12" t="n">
        <v>0.8</v>
      </c>
      <c r="W12" t="n">
        <v>2.85</v>
      </c>
      <c r="X12" t="n">
        <v>1.29</v>
      </c>
      <c r="Y12" t="n">
        <v>2</v>
      </c>
      <c r="Z12" t="n">
        <v>10</v>
      </c>
    </row>
    <row r="13">
      <c r="A13" t="n">
        <v>0</v>
      </c>
      <c r="B13" t="n">
        <v>10</v>
      </c>
      <c r="C13" t="inlineStr">
        <is>
          <t xml:space="preserve">CONCLUIDO	</t>
        </is>
      </c>
      <c r="D13" t="n">
        <v>3.5196</v>
      </c>
      <c r="E13" t="n">
        <v>28.41</v>
      </c>
      <c r="F13" t="n">
        <v>22.42</v>
      </c>
      <c r="G13" t="n">
        <v>3.44</v>
      </c>
      <c r="H13" t="n">
        <v>0.64</v>
      </c>
      <c r="I13" t="n">
        <v>391</v>
      </c>
      <c r="J13" t="n">
        <v>26.11</v>
      </c>
      <c r="K13" t="n">
        <v>12.1</v>
      </c>
      <c r="L13" t="n">
        <v>1</v>
      </c>
      <c r="M13" t="n">
        <v>0</v>
      </c>
      <c r="N13" t="n">
        <v>3.01</v>
      </c>
      <c r="O13" t="n">
        <v>3454.41</v>
      </c>
      <c r="P13" t="n">
        <v>65.06</v>
      </c>
      <c r="Q13" t="n">
        <v>3945.99</v>
      </c>
      <c r="R13" t="n">
        <v>424.28</v>
      </c>
      <c r="S13" t="n">
        <v>56.12</v>
      </c>
      <c r="T13" t="n">
        <v>180540.97</v>
      </c>
      <c r="U13" t="n">
        <v>0.13</v>
      </c>
      <c r="V13" t="n">
        <v>0.43</v>
      </c>
      <c r="W13" t="n">
        <v>3.86</v>
      </c>
      <c r="X13" t="n">
        <v>11.69</v>
      </c>
      <c r="Y13" t="n">
        <v>2</v>
      </c>
      <c r="Z13" t="n">
        <v>10</v>
      </c>
    </row>
    <row r="14">
      <c r="A14" t="n">
        <v>0</v>
      </c>
      <c r="B14" t="n">
        <v>45</v>
      </c>
      <c r="C14" t="inlineStr">
        <is>
          <t xml:space="preserve">CONCLUIDO	</t>
        </is>
      </c>
      <c r="D14" t="n">
        <v>5.827</v>
      </c>
      <c r="E14" t="n">
        <v>17.16</v>
      </c>
      <c r="F14" t="n">
        <v>13.34</v>
      </c>
      <c r="G14" t="n">
        <v>9</v>
      </c>
      <c r="H14" t="n">
        <v>0.18</v>
      </c>
      <c r="I14" t="n">
        <v>89</v>
      </c>
      <c r="J14" t="n">
        <v>98.70999999999999</v>
      </c>
      <c r="K14" t="n">
        <v>39.72</v>
      </c>
      <c r="L14" t="n">
        <v>1</v>
      </c>
      <c r="M14" t="n">
        <v>0</v>
      </c>
      <c r="N14" t="n">
        <v>12.99</v>
      </c>
      <c r="O14" t="n">
        <v>12407.75</v>
      </c>
      <c r="P14" t="n">
        <v>94.19</v>
      </c>
      <c r="Q14" t="n">
        <v>3935.45</v>
      </c>
      <c r="R14" t="n">
        <v>141.7</v>
      </c>
      <c r="S14" t="n">
        <v>56.12</v>
      </c>
      <c r="T14" t="n">
        <v>40760.43</v>
      </c>
      <c r="U14" t="n">
        <v>0.4</v>
      </c>
      <c r="V14" t="n">
        <v>0.72</v>
      </c>
      <c r="W14" t="n">
        <v>2.98</v>
      </c>
      <c r="X14" t="n">
        <v>2.63</v>
      </c>
      <c r="Y14" t="n">
        <v>2</v>
      </c>
      <c r="Z14" t="n">
        <v>10</v>
      </c>
    </row>
    <row r="15">
      <c r="A15" t="n">
        <v>0</v>
      </c>
      <c r="B15" t="n">
        <v>60</v>
      </c>
      <c r="C15" t="inlineStr">
        <is>
          <t xml:space="preserve">CONCLUIDO	</t>
        </is>
      </c>
      <c r="D15" t="n">
        <v>5.7679</v>
      </c>
      <c r="E15" t="n">
        <v>17.34</v>
      </c>
      <c r="F15" t="n">
        <v>13.11</v>
      </c>
      <c r="G15" t="n">
        <v>9.59</v>
      </c>
      <c r="H15" t="n">
        <v>0.14</v>
      </c>
      <c r="I15" t="n">
        <v>82</v>
      </c>
      <c r="J15" t="n">
        <v>124.63</v>
      </c>
      <c r="K15" t="n">
        <v>45</v>
      </c>
      <c r="L15" t="n">
        <v>1</v>
      </c>
      <c r="M15" t="n">
        <v>67</v>
      </c>
      <c r="N15" t="n">
        <v>18.64</v>
      </c>
      <c r="O15" t="n">
        <v>15605.44</v>
      </c>
      <c r="P15" t="n">
        <v>111.09</v>
      </c>
      <c r="Q15" t="n">
        <v>3932.22</v>
      </c>
      <c r="R15" t="n">
        <v>137.85</v>
      </c>
      <c r="S15" t="n">
        <v>56.12</v>
      </c>
      <c r="T15" t="n">
        <v>38870.48</v>
      </c>
      <c r="U15" t="n">
        <v>0.41</v>
      </c>
      <c r="V15" t="n">
        <v>0.73</v>
      </c>
      <c r="W15" t="n">
        <v>2.87</v>
      </c>
      <c r="X15" t="n">
        <v>2.4</v>
      </c>
      <c r="Y15" t="n">
        <v>2</v>
      </c>
      <c r="Z15" t="n">
        <v>10</v>
      </c>
    </row>
    <row r="16">
      <c r="A16" t="n">
        <v>1</v>
      </c>
      <c r="B16" t="n">
        <v>60</v>
      </c>
      <c r="C16" t="inlineStr">
        <is>
          <t xml:space="preserve">CONCLUIDO	</t>
        </is>
      </c>
      <c r="D16" t="n">
        <v>6.0524</v>
      </c>
      <c r="E16" t="n">
        <v>16.52</v>
      </c>
      <c r="F16" t="n">
        <v>12.68</v>
      </c>
      <c r="G16" t="n">
        <v>11.35</v>
      </c>
      <c r="H16" t="n">
        <v>0.28</v>
      </c>
      <c r="I16" t="n">
        <v>67</v>
      </c>
      <c r="J16" t="n">
        <v>125.95</v>
      </c>
      <c r="K16" t="n">
        <v>45</v>
      </c>
      <c r="L16" t="n">
        <v>2</v>
      </c>
      <c r="M16" t="n">
        <v>0</v>
      </c>
      <c r="N16" t="n">
        <v>18.95</v>
      </c>
      <c r="O16" t="n">
        <v>15767.7</v>
      </c>
      <c r="P16" t="n">
        <v>103.27</v>
      </c>
      <c r="Q16" t="n">
        <v>3932.38</v>
      </c>
      <c r="R16" t="n">
        <v>121.61</v>
      </c>
      <c r="S16" t="n">
        <v>56.12</v>
      </c>
      <c r="T16" t="n">
        <v>30826.29</v>
      </c>
      <c r="U16" t="n">
        <v>0.46</v>
      </c>
      <c r="V16" t="n">
        <v>0.76</v>
      </c>
      <c r="W16" t="n">
        <v>2.9</v>
      </c>
      <c r="X16" t="n">
        <v>1.97</v>
      </c>
      <c r="Y16" t="n">
        <v>2</v>
      </c>
      <c r="Z16" t="n">
        <v>10</v>
      </c>
    </row>
    <row r="17">
      <c r="A17" t="n">
        <v>0</v>
      </c>
      <c r="B17" t="n">
        <v>80</v>
      </c>
      <c r="C17" t="inlineStr">
        <is>
          <t xml:space="preserve">CONCLUIDO	</t>
        </is>
      </c>
      <c r="D17" t="n">
        <v>5.0143</v>
      </c>
      <c r="E17" t="n">
        <v>19.94</v>
      </c>
      <c r="F17" t="n">
        <v>14.01</v>
      </c>
      <c r="G17" t="n">
        <v>7.51</v>
      </c>
      <c r="H17" t="n">
        <v>0.11</v>
      </c>
      <c r="I17" t="n">
        <v>112</v>
      </c>
      <c r="J17" t="n">
        <v>159.12</v>
      </c>
      <c r="K17" t="n">
        <v>50.28</v>
      </c>
      <c r="L17" t="n">
        <v>1</v>
      </c>
      <c r="M17" t="n">
        <v>110</v>
      </c>
      <c r="N17" t="n">
        <v>27.84</v>
      </c>
      <c r="O17" t="n">
        <v>19859.16</v>
      </c>
      <c r="P17" t="n">
        <v>153.33</v>
      </c>
      <c r="Q17" t="n">
        <v>3932.15</v>
      </c>
      <c r="R17" t="n">
        <v>167.74</v>
      </c>
      <c r="S17" t="n">
        <v>56.12</v>
      </c>
      <c r="T17" t="n">
        <v>53667.51</v>
      </c>
      <c r="U17" t="n">
        <v>0.33</v>
      </c>
      <c r="V17" t="n">
        <v>0.68</v>
      </c>
      <c r="W17" t="n">
        <v>2.9</v>
      </c>
      <c r="X17" t="n">
        <v>3.3</v>
      </c>
      <c r="Y17" t="n">
        <v>2</v>
      </c>
      <c r="Z17" t="n">
        <v>10</v>
      </c>
    </row>
    <row r="18">
      <c r="A18" t="n">
        <v>1</v>
      </c>
      <c r="B18" t="n">
        <v>80</v>
      </c>
      <c r="C18" t="inlineStr">
        <is>
          <t xml:space="preserve">CONCLUIDO	</t>
        </is>
      </c>
      <c r="D18" t="n">
        <v>6.1818</v>
      </c>
      <c r="E18" t="n">
        <v>16.18</v>
      </c>
      <c r="F18" t="n">
        <v>12.21</v>
      </c>
      <c r="G18" t="n">
        <v>14.36</v>
      </c>
      <c r="H18" t="n">
        <v>0.22</v>
      </c>
      <c r="I18" t="n">
        <v>51</v>
      </c>
      <c r="J18" t="n">
        <v>160.54</v>
      </c>
      <c r="K18" t="n">
        <v>50.28</v>
      </c>
      <c r="L18" t="n">
        <v>2</v>
      </c>
      <c r="M18" t="n">
        <v>0</v>
      </c>
      <c r="N18" t="n">
        <v>28.26</v>
      </c>
      <c r="O18" t="n">
        <v>20034.4</v>
      </c>
      <c r="P18" t="n">
        <v>113.43</v>
      </c>
      <c r="Q18" t="n">
        <v>3934.16</v>
      </c>
      <c r="R18" t="n">
        <v>106.5</v>
      </c>
      <c r="S18" t="n">
        <v>56.12</v>
      </c>
      <c r="T18" t="n">
        <v>23349.85</v>
      </c>
      <c r="U18" t="n">
        <v>0.53</v>
      </c>
      <c r="V18" t="n">
        <v>0.79</v>
      </c>
      <c r="W18" t="n">
        <v>2.87</v>
      </c>
      <c r="X18" t="n">
        <v>1.5</v>
      </c>
      <c r="Y18" t="n">
        <v>2</v>
      </c>
      <c r="Z18" t="n">
        <v>10</v>
      </c>
    </row>
    <row r="19">
      <c r="A19" t="n">
        <v>0</v>
      </c>
      <c r="B19" t="n">
        <v>35</v>
      </c>
      <c r="C19" t="inlineStr">
        <is>
          <t xml:space="preserve">CONCLUIDO	</t>
        </is>
      </c>
      <c r="D19" t="n">
        <v>5.5712</v>
      </c>
      <c r="E19" t="n">
        <v>17.95</v>
      </c>
      <c r="F19" t="n">
        <v>14.09</v>
      </c>
      <c r="G19" t="n">
        <v>7.42</v>
      </c>
      <c r="H19" t="n">
        <v>0.22</v>
      </c>
      <c r="I19" t="n">
        <v>114</v>
      </c>
      <c r="J19" t="n">
        <v>80.84</v>
      </c>
      <c r="K19" t="n">
        <v>35.1</v>
      </c>
      <c r="L19" t="n">
        <v>1</v>
      </c>
      <c r="M19" t="n">
        <v>0</v>
      </c>
      <c r="N19" t="n">
        <v>9.74</v>
      </c>
      <c r="O19" t="n">
        <v>10204.21</v>
      </c>
      <c r="P19" t="n">
        <v>88.23</v>
      </c>
      <c r="Q19" t="n">
        <v>3936.04</v>
      </c>
      <c r="R19" t="n">
        <v>165.36</v>
      </c>
      <c r="S19" t="n">
        <v>56.12</v>
      </c>
      <c r="T19" t="n">
        <v>52466</v>
      </c>
      <c r="U19" t="n">
        <v>0.34</v>
      </c>
      <c r="V19" t="n">
        <v>0.68</v>
      </c>
      <c r="W19" t="n">
        <v>3.05</v>
      </c>
      <c r="X19" t="n">
        <v>3.38</v>
      </c>
      <c r="Y19" t="n">
        <v>2</v>
      </c>
      <c r="Z19" t="n">
        <v>10</v>
      </c>
    </row>
    <row r="20">
      <c r="A20" t="n">
        <v>0</v>
      </c>
      <c r="B20" t="n">
        <v>50</v>
      </c>
      <c r="C20" t="inlineStr">
        <is>
          <t xml:space="preserve">CONCLUIDO	</t>
        </is>
      </c>
      <c r="D20" t="n">
        <v>5.8978</v>
      </c>
      <c r="E20" t="n">
        <v>16.96</v>
      </c>
      <c r="F20" t="n">
        <v>13.12</v>
      </c>
      <c r="G20" t="n">
        <v>9.720000000000001</v>
      </c>
      <c r="H20" t="n">
        <v>0.16</v>
      </c>
      <c r="I20" t="n">
        <v>81</v>
      </c>
      <c r="J20" t="n">
        <v>107.41</v>
      </c>
      <c r="K20" t="n">
        <v>41.65</v>
      </c>
      <c r="L20" t="n">
        <v>1</v>
      </c>
      <c r="M20" t="n">
        <v>10</v>
      </c>
      <c r="N20" t="n">
        <v>14.77</v>
      </c>
      <c r="O20" t="n">
        <v>13481.73</v>
      </c>
      <c r="P20" t="n">
        <v>97.25</v>
      </c>
      <c r="Q20" t="n">
        <v>3934.08</v>
      </c>
      <c r="R20" t="n">
        <v>135.85</v>
      </c>
      <c r="S20" t="n">
        <v>56.12</v>
      </c>
      <c r="T20" t="n">
        <v>37875.21</v>
      </c>
      <c r="U20" t="n">
        <v>0.41</v>
      </c>
      <c r="V20" t="n">
        <v>0.73</v>
      </c>
      <c r="W20" t="n">
        <v>2.93</v>
      </c>
      <c r="X20" t="n">
        <v>2.41</v>
      </c>
      <c r="Y20" t="n">
        <v>2</v>
      </c>
      <c r="Z20" t="n">
        <v>10</v>
      </c>
    </row>
    <row r="21">
      <c r="A21" t="n">
        <v>1</v>
      </c>
      <c r="B21" t="n">
        <v>50</v>
      </c>
      <c r="C21" t="inlineStr">
        <is>
          <t xml:space="preserve">CONCLUIDO	</t>
        </is>
      </c>
      <c r="D21" t="n">
        <v>5.9154</v>
      </c>
      <c r="E21" t="n">
        <v>16.9</v>
      </c>
      <c r="F21" t="n">
        <v>13.09</v>
      </c>
      <c r="G21" t="n">
        <v>9.82</v>
      </c>
      <c r="H21" t="n">
        <v>0.32</v>
      </c>
      <c r="I21" t="n">
        <v>80</v>
      </c>
      <c r="J21" t="n">
        <v>108.68</v>
      </c>
      <c r="K21" t="n">
        <v>41.65</v>
      </c>
      <c r="L21" t="n">
        <v>2</v>
      </c>
      <c r="M21" t="n">
        <v>0</v>
      </c>
      <c r="N21" t="n">
        <v>15.03</v>
      </c>
      <c r="O21" t="n">
        <v>13638.32</v>
      </c>
      <c r="P21" t="n">
        <v>97.90000000000001</v>
      </c>
      <c r="Q21" t="n">
        <v>3932.83</v>
      </c>
      <c r="R21" t="n">
        <v>134.02</v>
      </c>
      <c r="S21" t="n">
        <v>56.12</v>
      </c>
      <c r="T21" t="n">
        <v>36965.71</v>
      </c>
      <c r="U21" t="n">
        <v>0.42</v>
      </c>
      <c r="V21" t="n">
        <v>0.73</v>
      </c>
      <c r="W21" t="n">
        <v>2.96</v>
      </c>
      <c r="X21" t="n">
        <v>2.38</v>
      </c>
      <c r="Y21" t="n">
        <v>2</v>
      </c>
      <c r="Z21" t="n">
        <v>10</v>
      </c>
    </row>
    <row r="22">
      <c r="A22" t="n">
        <v>0</v>
      </c>
      <c r="B22" t="n">
        <v>25</v>
      </c>
      <c r="C22" t="inlineStr">
        <is>
          <t xml:space="preserve">CONCLUIDO	</t>
        </is>
      </c>
      <c r="D22" t="n">
        <v>5.1484</v>
      </c>
      <c r="E22" t="n">
        <v>19.42</v>
      </c>
      <c r="F22" t="n">
        <v>15.43</v>
      </c>
      <c r="G22" t="n">
        <v>5.86</v>
      </c>
      <c r="H22" t="n">
        <v>0.28</v>
      </c>
      <c r="I22" t="n">
        <v>158</v>
      </c>
      <c r="J22" t="n">
        <v>61.76</v>
      </c>
      <c r="K22" t="n">
        <v>28.92</v>
      </c>
      <c r="L22" t="n">
        <v>1</v>
      </c>
      <c r="M22" t="n">
        <v>0</v>
      </c>
      <c r="N22" t="n">
        <v>6.84</v>
      </c>
      <c r="O22" t="n">
        <v>7851.41</v>
      </c>
      <c r="P22" t="n">
        <v>82.42</v>
      </c>
      <c r="Q22" t="n">
        <v>3934.86</v>
      </c>
      <c r="R22" t="n">
        <v>206.26</v>
      </c>
      <c r="S22" t="n">
        <v>56.12</v>
      </c>
      <c r="T22" t="n">
        <v>72695.2</v>
      </c>
      <c r="U22" t="n">
        <v>0.27</v>
      </c>
      <c r="V22" t="n">
        <v>0.62</v>
      </c>
      <c r="W22" t="n">
        <v>3.2</v>
      </c>
      <c r="X22" t="n">
        <v>4.72</v>
      </c>
      <c r="Y22" t="n">
        <v>2</v>
      </c>
      <c r="Z22" t="n">
        <v>10</v>
      </c>
    </row>
    <row r="23">
      <c r="A23" t="n">
        <v>0</v>
      </c>
      <c r="B23" t="n">
        <v>85</v>
      </c>
      <c r="C23" t="inlineStr">
        <is>
          <t xml:space="preserve">CONCLUIDO	</t>
        </is>
      </c>
      <c r="D23" t="n">
        <v>4.8474</v>
      </c>
      <c r="E23" t="n">
        <v>20.63</v>
      </c>
      <c r="F23" t="n">
        <v>14.22</v>
      </c>
      <c r="G23" t="n">
        <v>7.17</v>
      </c>
      <c r="H23" t="n">
        <v>0.11</v>
      </c>
      <c r="I23" t="n">
        <v>119</v>
      </c>
      <c r="J23" t="n">
        <v>167.88</v>
      </c>
      <c r="K23" t="n">
        <v>51.39</v>
      </c>
      <c r="L23" t="n">
        <v>1</v>
      </c>
      <c r="M23" t="n">
        <v>117</v>
      </c>
      <c r="N23" t="n">
        <v>30.49</v>
      </c>
      <c r="O23" t="n">
        <v>20939.59</v>
      </c>
      <c r="P23" t="n">
        <v>163.79</v>
      </c>
      <c r="Q23" t="n">
        <v>3933.67</v>
      </c>
      <c r="R23" t="n">
        <v>174.34</v>
      </c>
      <c r="S23" t="n">
        <v>56.12</v>
      </c>
      <c r="T23" t="n">
        <v>56930.43</v>
      </c>
      <c r="U23" t="n">
        <v>0.32</v>
      </c>
      <c r="V23" t="n">
        <v>0.67</v>
      </c>
      <c r="W23" t="n">
        <v>2.93</v>
      </c>
      <c r="X23" t="n">
        <v>3.51</v>
      </c>
      <c r="Y23" t="n">
        <v>2</v>
      </c>
      <c r="Z23" t="n">
        <v>10</v>
      </c>
    </row>
    <row r="24">
      <c r="A24" t="n">
        <v>1</v>
      </c>
      <c r="B24" t="n">
        <v>85</v>
      </c>
      <c r="C24" t="inlineStr">
        <is>
          <t xml:space="preserve">CONCLUIDO	</t>
        </is>
      </c>
      <c r="D24" t="n">
        <v>6.2007</v>
      </c>
      <c r="E24" t="n">
        <v>16.13</v>
      </c>
      <c r="F24" t="n">
        <v>12.13</v>
      </c>
      <c r="G24" t="n">
        <v>15.16</v>
      </c>
      <c r="H24" t="n">
        <v>0.21</v>
      </c>
      <c r="I24" t="n">
        <v>48</v>
      </c>
      <c r="J24" t="n">
        <v>169.33</v>
      </c>
      <c r="K24" t="n">
        <v>51.39</v>
      </c>
      <c r="L24" t="n">
        <v>2</v>
      </c>
      <c r="M24" t="n">
        <v>3</v>
      </c>
      <c r="N24" t="n">
        <v>30.94</v>
      </c>
      <c r="O24" t="n">
        <v>21118.46</v>
      </c>
      <c r="P24" t="n">
        <v>116.84</v>
      </c>
      <c r="Q24" t="n">
        <v>3932.12</v>
      </c>
      <c r="R24" t="n">
        <v>104.42</v>
      </c>
      <c r="S24" t="n">
        <v>56.12</v>
      </c>
      <c r="T24" t="n">
        <v>22324.72</v>
      </c>
      <c r="U24" t="n">
        <v>0.54</v>
      </c>
      <c r="V24" t="n">
        <v>0.79</v>
      </c>
      <c r="W24" t="n">
        <v>2.85</v>
      </c>
      <c r="X24" t="n">
        <v>1.42</v>
      </c>
      <c r="Y24" t="n">
        <v>2</v>
      </c>
      <c r="Z24" t="n">
        <v>10</v>
      </c>
    </row>
    <row r="25">
      <c r="A25" t="n">
        <v>2</v>
      </c>
      <c r="B25" t="n">
        <v>85</v>
      </c>
      <c r="C25" t="inlineStr">
        <is>
          <t xml:space="preserve">CONCLUIDO	</t>
        </is>
      </c>
      <c r="D25" t="n">
        <v>6.2009</v>
      </c>
      <c r="E25" t="n">
        <v>16.13</v>
      </c>
      <c r="F25" t="n">
        <v>12.13</v>
      </c>
      <c r="G25" t="n">
        <v>15.16</v>
      </c>
      <c r="H25" t="n">
        <v>0.31</v>
      </c>
      <c r="I25" t="n">
        <v>48</v>
      </c>
      <c r="J25" t="n">
        <v>170.79</v>
      </c>
      <c r="K25" t="n">
        <v>51.39</v>
      </c>
      <c r="L25" t="n">
        <v>3</v>
      </c>
      <c r="M25" t="n">
        <v>0</v>
      </c>
      <c r="N25" t="n">
        <v>31.4</v>
      </c>
      <c r="O25" t="n">
        <v>21297.94</v>
      </c>
      <c r="P25" t="n">
        <v>117.48</v>
      </c>
      <c r="Q25" t="n">
        <v>3932.93</v>
      </c>
      <c r="R25" t="n">
        <v>104.12</v>
      </c>
      <c r="S25" t="n">
        <v>56.12</v>
      </c>
      <c r="T25" t="n">
        <v>22175.42</v>
      </c>
      <c r="U25" t="n">
        <v>0.54</v>
      </c>
      <c r="V25" t="n">
        <v>0.79</v>
      </c>
      <c r="W25" t="n">
        <v>2.86</v>
      </c>
      <c r="X25" t="n">
        <v>1.42</v>
      </c>
      <c r="Y25" t="n">
        <v>2</v>
      </c>
      <c r="Z25" t="n">
        <v>10</v>
      </c>
    </row>
    <row r="26">
      <c r="A26" t="n">
        <v>0</v>
      </c>
      <c r="B26" t="n">
        <v>20</v>
      </c>
      <c r="C26" t="inlineStr">
        <is>
          <t xml:space="preserve">CONCLUIDO	</t>
        </is>
      </c>
      <c r="D26" t="n">
        <v>4.819</v>
      </c>
      <c r="E26" t="n">
        <v>20.75</v>
      </c>
      <c r="F26" t="n">
        <v>16.6</v>
      </c>
      <c r="G26" t="n">
        <v>5.05</v>
      </c>
      <c r="H26" t="n">
        <v>0.34</v>
      </c>
      <c r="I26" t="n">
        <v>197</v>
      </c>
      <c r="J26" t="n">
        <v>51.33</v>
      </c>
      <c r="K26" t="n">
        <v>24.83</v>
      </c>
      <c r="L26" t="n">
        <v>1</v>
      </c>
      <c r="M26" t="n">
        <v>0</v>
      </c>
      <c r="N26" t="n">
        <v>5.51</v>
      </c>
      <c r="O26" t="n">
        <v>6564.78</v>
      </c>
      <c r="P26" t="n">
        <v>78.31999999999999</v>
      </c>
      <c r="Q26" t="n">
        <v>3937.6</v>
      </c>
      <c r="R26" t="n">
        <v>243.38</v>
      </c>
      <c r="S26" t="n">
        <v>56.12</v>
      </c>
      <c r="T26" t="n">
        <v>91057.77</v>
      </c>
      <c r="U26" t="n">
        <v>0.23</v>
      </c>
      <c r="V26" t="n">
        <v>0.58</v>
      </c>
      <c r="W26" t="n">
        <v>3.28</v>
      </c>
      <c r="X26" t="n">
        <v>5.88</v>
      </c>
      <c r="Y26" t="n">
        <v>2</v>
      </c>
      <c r="Z26" t="n">
        <v>10</v>
      </c>
    </row>
    <row r="27">
      <c r="A27" t="n">
        <v>0</v>
      </c>
      <c r="B27" t="n">
        <v>65</v>
      </c>
      <c r="C27" t="inlineStr">
        <is>
          <t xml:space="preserve">CONCLUIDO	</t>
        </is>
      </c>
      <c r="D27" t="n">
        <v>5.5772</v>
      </c>
      <c r="E27" t="n">
        <v>17.93</v>
      </c>
      <c r="F27" t="n">
        <v>13.33</v>
      </c>
      <c r="G27" t="n">
        <v>8.98</v>
      </c>
      <c r="H27" t="n">
        <v>0.13</v>
      </c>
      <c r="I27" t="n">
        <v>89</v>
      </c>
      <c r="J27" t="n">
        <v>133.21</v>
      </c>
      <c r="K27" t="n">
        <v>46.47</v>
      </c>
      <c r="L27" t="n">
        <v>1</v>
      </c>
      <c r="M27" t="n">
        <v>85</v>
      </c>
      <c r="N27" t="n">
        <v>20.75</v>
      </c>
      <c r="O27" t="n">
        <v>16663.42</v>
      </c>
      <c r="P27" t="n">
        <v>121.78</v>
      </c>
      <c r="Q27" t="n">
        <v>3932.27</v>
      </c>
      <c r="R27" t="n">
        <v>145.26</v>
      </c>
      <c r="S27" t="n">
        <v>56.12</v>
      </c>
      <c r="T27" t="n">
        <v>42541.39</v>
      </c>
      <c r="U27" t="n">
        <v>0.39</v>
      </c>
      <c r="V27" t="n">
        <v>0.72</v>
      </c>
      <c r="W27" t="n">
        <v>2.87</v>
      </c>
      <c r="X27" t="n">
        <v>2.62</v>
      </c>
      <c r="Y27" t="n">
        <v>2</v>
      </c>
      <c r="Z27" t="n">
        <v>10</v>
      </c>
    </row>
    <row r="28">
      <c r="A28" t="n">
        <v>1</v>
      </c>
      <c r="B28" t="n">
        <v>65</v>
      </c>
      <c r="C28" t="inlineStr">
        <is>
          <t xml:space="preserve">CONCLUIDO	</t>
        </is>
      </c>
      <c r="D28" t="n">
        <v>6.09</v>
      </c>
      <c r="E28" t="n">
        <v>16.42</v>
      </c>
      <c r="F28" t="n">
        <v>12.55</v>
      </c>
      <c r="G28" t="n">
        <v>12.15</v>
      </c>
      <c r="H28" t="n">
        <v>0.26</v>
      </c>
      <c r="I28" t="n">
        <v>62</v>
      </c>
      <c r="J28" t="n">
        <v>134.55</v>
      </c>
      <c r="K28" t="n">
        <v>46.47</v>
      </c>
      <c r="L28" t="n">
        <v>2</v>
      </c>
      <c r="M28" t="n">
        <v>0</v>
      </c>
      <c r="N28" t="n">
        <v>21.09</v>
      </c>
      <c r="O28" t="n">
        <v>16828.84</v>
      </c>
      <c r="P28" t="n">
        <v>105.4</v>
      </c>
      <c r="Q28" t="n">
        <v>3932.57</v>
      </c>
      <c r="R28" t="n">
        <v>117.76</v>
      </c>
      <c r="S28" t="n">
        <v>56.12</v>
      </c>
      <c r="T28" t="n">
        <v>28926.17</v>
      </c>
      <c r="U28" t="n">
        <v>0.48</v>
      </c>
      <c r="V28" t="n">
        <v>0.76</v>
      </c>
      <c r="W28" t="n">
        <v>2.89</v>
      </c>
      <c r="X28" t="n">
        <v>1.85</v>
      </c>
      <c r="Y28" t="n">
        <v>2</v>
      </c>
      <c r="Z28" t="n">
        <v>10</v>
      </c>
    </row>
    <row r="29">
      <c r="A29" t="n">
        <v>0</v>
      </c>
      <c r="B29" t="n">
        <v>75</v>
      </c>
      <c r="C29" t="inlineStr">
        <is>
          <t xml:space="preserve">CONCLUIDO	</t>
        </is>
      </c>
      <c r="D29" t="n">
        <v>5.2083</v>
      </c>
      <c r="E29" t="n">
        <v>19.2</v>
      </c>
      <c r="F29" t="n">
        <v>13.75</v>
      </c>
      <c r="G29" t="n">
        <v>7.93</v>
      </c>
      <c r="H29" t="n">
        <v>0.12</v>
      </c>
      <c r="I29" t="n">
        <v>104</v>
      </c>
      <c r="J29" t="n">
        <v>150.44</v>
      </c>
      <c r="K29" t="n">
        <v>49.1</v>
      </c>
      <c r="L29" t="n">
        <v>1</v>
      </c>
      <c r="M29" t="n">
        <v>102</v>
      </c>
      <c r="N29" t="n">
        <v>25.34</v>
      </c>
      <c r="O29" t="n">
        <v>18787.76</v>
      </c>
      <c r="P29" t="n">
        <v>142.62</v>
      </c>
      <c r="Q29" t="n">
        <v>3933.24</v>
      </c>
      <c r="R29" t="n">
        <v>159.13</v>
      </c>
      <c r="S29" t="n">
        <v>56.12</v>
      </c>
      <c r="T29" t="n">
        <v>49401.97</v>
      </c>
      <c r="U29" t="n">
        <v>0.35</v>
      </c>
      <c r="V29" t="n">
        <v>0.7</v>
      </c>
      <c r="W29" t="n">
        <v>2.88</v>
      </c>
      <c r="X29" t="n">
        <v>3.04</v>
      </c>
      <c r="Y29" t="n">
        <v>2</v>
      </c>
      <c r="Z29" t="n">
        <v>10</v>
      </c>
    </row>
    <row r="30">
      <c r="A30" t="n">
        <v>1</v>
      </c>
      <c r="B30" t="n">
        <v>75</v>
      </c>
      <c r="C30" t="inlineStr">
        <is>
          <t xml:space="preserve">CONCLUIDO	</t>
        </is>
      </c>
      <c r="D30" t="n">
        <v>6.16</v>
      </c>
      <c r="E30" t="n">
        <v>16.23</v>
      </c>
      <c r="F30" t="n">
        <v>12.31</v>
      </c>
      <c r="G30" t="n">
        <v>13.68</v>
      </c>
      <c r="H30" t="n">
        <v>0.23</v>
      </c>
      <c r="I30" t="n">
        <v>54</v>
      </c>
      <c r="J30" t="n">
        <v>151.83</v>
      </c>
      <c r="K30" t="n">
        <v>49.1</v>
      </c>
      <c r="L30" t="n">
        <v>2</v>
      </c>
      <c r="M30" t="n">
        <v>0</v>
      </c>
      <c r="N30" t="n">
        <v>25.73</v>
      </c>
      <c r="O30" t="n">
        <v>18959.54</v>
      </c>
      <c r="P30" t="n">
        <v>111.1</v>
      </c>
      <c r="Q30" t="n">
        <v>3932.56</v>
      </c>
      <c r="R30" t="n">
        <v>109.73</v>
      </c>
      <c r="S30" t="n">
        <v>56.12</v>
      </c>
      <c r="T30" t="n">
        <v>24948.23</v>
      </c>
      <c r="U30" t="n">
        <v>0.51</v>
      </c>
      <c r="V30" t="n">
        <v>0.78</v>
      </c>
      <c r="W30" t="n">
        <v>2.88</v>
      </c>
      <c r="X30" t="n">
        <v>1.6</v>
      </c>
      <c r="Y30" t="n">
        <v>2</v>
      </c>
      <c r="Z30" t="n">
        <v>10</v>
      </c>
    </row>
    <row r="31">
      <c r="A31" t="n">
        <v>0</v>
      </c>
      <c r="B31" t="n">
        <v>95</v>
      </c>
      <c r="C31" t="inlineStr">
        <is>
          <t xml:space="preserve">CONCLUIDO	</t>
        </is>
      </c>
      <c r="D31" t="n">
        <v>4.5168</v>
      </c>
      <c r="E31" t="n">
        <v>22.14</v>
      </c>
      <c r="F31" t="n">
        <v>14.68</v>
      </c>
      <c r="G31" t="n">
        <v>6.57</v>
      </c>
      <c r="H31" t="n">
        <v>0.1</v>
      </c>
      <c r="I31" t="n">
        <v>134</v>
      </c>
      <c r="J31" t="n">
        <v>185.69</v>
      </c>
      <c r="K31" t="n">
        <v>53.44</v>
      </c>
      <c r="L31" t="n">
        <v>1</v>
      </c>
      <c r="M31" t="n">
        <v>132</v>
      </c>
      <c r="N31" t="n">
        <v>36.26</v>
      </c>
      <c r="O31" t="n">
        <v>23136.14</v>
      </c>
      <c r="P31" t="n">
        <v>184.1</v>
      </c>
      <c r="Q31" t="n">
        <v>3935.37</v>
      </c>
      <c r="R31" t="n">
        <v>189.75</v>
      </c>
      <c r="S31" t="n">
        <v>56.12</v>
      </c>
      <c r="T31" t="n">
        <v>64560.13</v>
      </c>
      <c r="U31" t="n">
        <v>0.3</v>
      </c>
      <c r="V31" t="n">
        <v>0.65</v>
      </c>
      <c r="W31" t="n">
        <v>2.94</v>
      </c>
      <c r="X31" t="n">
        <v>3.97</v>
      </c>
      <c r="Y31" t="n">
        <v>2</v>
      </c>
      <c r="Z31" t="n">
        <v>10</v>
      </c>
    </row>
    <row r="32">
      <c r="A32" t="n">
        <v>1</v>
      </c>
      <c r="B32" t="n">
        <v>95</v>
      </c>
      <c r="C32" t="inlineStr">
        <is>
          <t xml:space="preserve">CONCLUIDO	</t>
        </is>
      </c>
      <c r="D32" t="n">
        <v>6.1164</v>
      </c>
      <c r="E32" t="n">
        <v>16.35</v>
      </c>
      <c r="F32" t="n">
        <v>12.09</v>
      </c>
      <c r="G32" t="n">
        <v>15.12</v>
      </c>
      <c r="H32" t="n">
        <v>0.19</v>
      </c>
      <c r="I32" t="n">
        <v>48</v>
      </c>
      <c r="J32" t="n">
        <v>187.21</v>
      </c>
      <c r="K32" t="n">
        <v>53.44</v>
      </c>
      <c r="L32" t="n">
        <v>2</v>
      </c>
      <c r="M32" t="n">
        <v>33</v>
      </c>
      <c r="N32" t="n">
        <v>36.77</v>
      </c>
      <c r="O32" t="n">
        <v>23322.88</v>
      </c>
      <c r="P32" t="n">
        <v>127.07</v>
      </c>
      <c r="Q32" t="n">
        <v>3932.16</v>
      </c>
      <c r="R32" t="n">
        <v>104.47</v>
      </c>
      <c r="S32" t="n">
        <v>56.12</v>
      </c>
      <c r="T32" t="n">
        <v>22352.49</v>
      </c>
      <c r="U32" t="n">
        <v>0.54</v>
      </c>
      <c r="V32" t="n">
        <v>0.79</v>
      </c>
      <c r="W32" t="n">
        <v>2.82</v>
      </c>
      <c r="X32" t="n">
        <v>1.39</v>
      </c>
      <c r="Y32" t="n">
        <v>2</v>
      </c>
      <c r="Z32" t="n">
        <v>10</v>
      </c>
    </row>
    <row r="33">
      <c r="A33" t="n">
        <v>2</v>
      </c>
      <c r="B33" t="n">
        <v>95</v>
      </c>
      <c r="C33" t="inlineStr">
        <is>
          <t xml:space="preserve">CONCLUIDO	</t>
        </is>
      </c>
      <c r="D33" t="n">
        <v>6.235</v>
      </c>
      <c r="E33" t="n">
        <v>16.04</v>
      </c>
      <c r="F33" t="n">
        <v>11.97</v>
      </c>
      <c r="G33" t="n">
        <v>16.7</v>
      </c>
      <c r="H33" t="n">
        <v>0.28</v>
      </c>
      <c r="I33" t="n">
        <v>43</v>
      </c>
      <c r="J33" t="n">
        <v>188.73</v>
      </c>
      <c r="K33" t="n">
        <v>53.44</v>
      </c>
      <c r="L33" t="n">
        <v>3</v>
      </c>
      <c r="M33" t="n">
        <v>0</v>
      </c>
      <c r="N33" t="n">
        <v>37.29</v>
      </c>
      <c r="O33" t="n">
        <v>23510.33</v>
      </c>
      <c r="P33" t="n">
        <v>122.78</v>
      </c>
      <c r="Q33" t="n">
        <v>3932.44</v>
      </c>
      <c r="R33" t="n">
        <v>99.52</v>
      </c>
      <c r="S33" t="n">
        <v>56.12</v>
      </c>
      <c r="T33" t="n">
        <v>19899.88</v>
      </c>
      <c r="U33" t="n">
        <v>0.5600000000000001</v>
      </c>
      <c r="V33" t="n">
        <v>0.8</v>
      </c>
      <c r="W33" t="n">
        <v>2.84</v>
      </c>
      <c r="X33" t="n">
        <v>1.26</v>
      </c>
      <c r="Y33" t="n">
        <v>2</v>
      </c>
      <c r="Z33" t="n">
        <v>10</v>
      </c>
    </row>
    <row r="34">
      <c r="A34" t="n">
        <v>0</v>
      </c>
      <c r="B34" t="n">
        <v>55</v>
      </c>
      <c r="C34" t="inlineStr">
        <is>
          <t xml:space="preserve">CONCLUIDO	</t>
        </is>
      </c>
      <c r="D34" t="n">
        <v>5.8776</v>
      </c>
      <c r="E34" t="n">
        <v>17.01</v>
      </c>
      <c r="F34" t="n">
        <v>13.04</v>
      </c>
      <c r="G34" t="n">
        <v>9.91</v>
      </c>
      <c r="H34" t="n">
        <v>0.15</v>
      </c>
      <c r="I34" t="n">
        <v>79</v>
      </c>
      <c r="J34" t="n">
        <v>116.05</v>
      </c>
      <c r="K34" t="n">
        <v>43.4</v>
      </c>
      <c r="L34" t="n">
        <v>1</v>
      </c>
      <c r="M34" t="n">
        <v>32</v>
      </c>
      <c r="N34" t="n">
        <v>16.65</v>
      </c>
      <c r="O34" t="n">
        <v>14546.17</v>
      </c>
      <c r="P34" t="n">
        <v>102.86</v>
      </c>
      <c r="Q34" t="n">
        <v>3932.76</v>
      </c>
      <c r="R34" t="n">
        <v>134.08</v>
      </c>
      <c r="S34" t="n">
        <v>56.12</v>
      </c>
      <c r="T34" t="n">
        <v>37002.14</v>
      </c>
      <c r="U34" t="n">
        <v>0.42</v>
      </c>
      <c r="V34" t="n">
        <v>0.74</v>
      </c>
      <c r="W34" t="n">
        <v>2.91</v>
      </c>
      <c r="X34" t="n">
        <v>2.34</v>
      </c>
      <c r="Y34" t="n">
        <v>2</v>
      </c>
      <c r="Z34" t="n">
        <v>10</v>
      </c>
    </row>
    <row r="35">
      <c r="A35" t="n">
        <v>1</v>
      </c>
      <c r="B35" t="n">
        <v>55</v>
      </c>
      <c r="C35" t="inlineStr">
        <is>
          <t xml:space="preserve">CONCLUIDO	</t>
        </is>
      </c>
      <c r="D35" t="n">
        <v>5.9826</v>
      </c>
      <c r="E35" t="n">
        <v>16.72</v>
      </c>
      <c r="F35" t="n">
        <v>12.89</v>
      </c>
      <c r="G35" t="n">
        <v>10.59</v>
      </c>
      <c r="H35" t="n">
        <v>0.3</v>
      </c>
      <c r="I35" t="n">
        <v>73</v>
      </c>
      <c r="J35" t="n">
        <v>117.34</v>
      </c>
      <c r="K35" t="n">
        <v>43.4</v>
      </c>
      <c r="L35" t="n">
        <v>2</v>
      </c>
      <c r="M35" t="n">
        <v>0</v>
      </c>
      <c r="N35" t="n">
        <v>16.94</v>
      </c>
      <c r="O35" t="n">
        <v>14705.49</v>
      </c>
      <c r="P35" t="n">
        <v>100.75</v>
      </c>
      <c r="Q35" t="n">
        <v>3933.07</v>
      </c>
      <c r="R35" t="n">
        <v>127.67</v>
      </c>
      <c r="S35" t="n">
        <v>56.12</v>
      </c>
      <c r="T35" t="n">
        <v>33824.07</v>
      </c>
      <c r="U35" t="n">
        <v>0.44</v>
      </c>
      <c r="V35" t="n">
        <v>0.74</v>
      </c>
      <c r="W35" t="n">
        <v>2.94</v>
      </c>
      <c r="X35" t="n">
        <v>2.18</v>
      </c>
      <c r="Y35" t="n">
        <v>2</v>
      </c>
      <c r="Z35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INDEX(resultados!$A$2:$ZZ$35, 1, MATCH($B$1, resultados!$A$1:$ZZ$1, 0))</f>
        <v/>
      </c>
      <c r="B7">
        <f>INDEX(resultados!$A$2:$ZZ$35, 1, MATCH($B$2, resultados!$A$1:$ZZ$1, 0))</f>
        <v/>
      </c>
      <c r="C7">
        <f>INDEX(resultados!$A$2:$ZZ$35, 1, MATCH($B$3, resultados!$A$1:$ZZ$1, 0))</f>
        <v/>
      </c>
    </row>
    <row r="8">
      <c r="A8">
        <f>INDEX(resultados!$A$2:$ZZ$35, 2, MATCH($B$1, resultados!$A$1:$ZZ$1, 0))</f>
        <v/>
      </c>
      <c r="B8">
        <f>INDEX(resultados!$A$2:$ZZ$35, 2, MATCH($B$2, resultados!$A$1:$ZZ$1, 0))</f>
        <v/>
      </c>
      <c r="C8">
        <f>INDEX(resultados!$A$2:$ZZ$35, 2, MATCH($B$3, resultados!$A$1:$ZZ$1, 0))</f>
        <v/>
      </c>
    </row>
    <row r="9">
      <c r="A9">
        <f>INDEX(resultados!$A$2:$ZZ$35, 3, MATCH($B$1, resultados!$A$1:$ZZ$1, 0))</f>
        <v/>
      </c>
      <c r="B9">
        <f>INDEX(resultados!$A$2:$ZZ$35, 3, MATCH($B$2, resultados!$A$1:$ZZ$1, 0))</f>
        <v/>
      </c>
      <c r="C9">
        <f>INDEX(resultados!$A$2:$ZZ$35, 3, MATCH($B$3, resultados!$A$1:$ZZ$1, 0))</f>
        <v/>
      </c>
    </row>
    <row r="10">
      <c r="A10">
        <f>INDEX(resultados!$A$2:$ZZ$35, 4, MATCH($B$1, resultados!$A$1:$ZZ$1, 0))</f>
        <v/>
      </c>
      <c r="B10">
        <f>INDEX(resultados!$A$2:$ZZ$35, 4, MATCH($B$2, resultados!$A$1:$ZZ$1, 0))</f>
        <v/>
      </c>
      <c r="C10">
        <f>INDEX(resultados!$A$2:$ZZ$35, 4, MATCH($B$3, resultados!$A$1:$ZZ$1, 0))</f>
        <v/>
      </c>
    </row>
    <row r="11">
      <c r="A11">
        <f>INDEX(resultados!$A$2:$ZZ$35, 5, MATCH($B$1, resultados!$A$1:$ZZ$1, 0))</f>
        <v/>
      </c>
      <c r="B11">
        <f>INDEX(resultados!$A$2:$ZZ$35, 5, MATCH($B$2, resultados!$A$1:$ZZ$1, 0))</f>
        <v/>
      </c>
      <c r="C11">
        <f>INDEX(resultados!$A$2:$ZZ$35, 5, MATCH($B$3, resultados!$A$1:$ZZ$1, 0))</f>
        <v/>
      </c>
    </row>
    <row r="12">
      <c r="A12">
        <f>INDEX(resultados!$A$2:$ZZ$35, 6, MATCH($B$1, resultados!$A$1:$ZZ$1, 0))</f>
        <v/>
      </c>
      <c r="B12">
        <f>INDEX(resultados!$A$2:$ZZ$35, 6, MATCH($B$2, resultados!$A$1:$ZZ$1, 0))</f>
        <v/>
      </c>
      <c r="C12">
        <f>INDEX(resultados!$A$2:$ZZ$35, 6, MATCH($B$3, resultados!$A$1:$ZZ$1, 0))</f>
        <v/>
      </c>
    </row>
    <row r="13">
      <c r="A13">
        <f>INDEX(resultados!$A$2:$ZZ$35, 7, MATCH($B$1, resultados!$A$1:$ZZ$1, 0))</f>
        <v/>
      </c>
      <c r="B13">
        <f>INDEX(resultados!$A$2:$ZZ$35, 7, MATCH($B$2, resultados!$A$1:$ZZ$1, 0))</f>
        <v/>
      </c>
      <c r="C13">
        <f>INDEX(resultados!$A$2:$ZZ$35, 7, MATCH($B$3, resultados!$A$1:$ZZ$1, 0))</f>
        <v/>
      </c>
    </row>
    <row r="14">
      <c r="A14">
        <f>INDEX(resultados!$A$2:$ZZ$35, 8, MATCH($B$1, resultados!$A$1:$ZZ$1, 0))</f>
        <v/>
      </c>
      <c r="B14">
        <f>INDEX(resultados!$A$2:$ZZ$35, 8, MATCH($B$2, resultados!$A$1:$ZZ$1, 0))</f>
        <v/>
      </c>
      <c r="C14">
        <f>INDEX(resultados!$A$2:$ZZ$35, 8, MATCH($B$3, resultados!$A$1:$ZZ$1, 0))</f>
        <v/>
      </c>
    </row>
    <row r="15">
      <c r="A15">
        <f>INDEX(resultados!$A$2:$ZZ$35, 9, MATCH($B$1, resultados!$A$1:$ZZ$1, 0))</f>
        <v/>
      </c>
      <c r="B15">
        <f>INDEX(resultados!$A$2:$ZZ$35, 9, MATCH($B$2, resultados!$A$1:$ZZ$1, 0))</f>
        <v/>
      </c>
      <c r="C15">
        <f>INDEX(resultados!$A$2:$ZZ$35, 9, MATCH($B$3, resultados!$A$1:$ZZ$1, 0))</f>
        <v/>
      </c>
    </row>
    <row r="16">
      <c r="A16">
        <f>INDEX(resultados!$A$2:$ZZ$35, 10, MATCH($B$1, resultados!$A$1:$ZZ$1, 0))</f>
        <v/>
      </c>
      <c r="B16">
        <f>INDEX(resultados!$A$2:$ZZ$35, 10, MATCH($B$2, resultados!$A$1:$ZZ$1, 0))</f>
        <v/>
      </c>
      <c r="C16">
        <f>INDEX(resultados!$A$2:$ZZ$35, 10, MATCH($B$3, resultados!$A$1:$ZZ$1, 0))</f>
        <v/>
      </c>
    </row>
    <row r="17">
      <c r="A17">
        <f>INDEX(resultados!$A$2:$ZZ$35, 11, MATCH($B$1, resultados!$A$1:$ZZ$1, 0))</f>
        <v/>
      </c>
      <c r="B17">
        <f>INDEX(resultados!$A$2:$ZZ$35, 11, MATCH($B$2, resultados!$A$1:$ZZ$1, 0))</f>
        <v/>
      </c>
      <c r="C17">
        <f>INDEX(resultados!$A$2:$ZZ$35, 11, MATCH($B$3, resultados!$A$1:$ZZ$1, 0))</f>
        <v/>
      </c>
    </row>
    <row r="18">
      <c r="A18">
        <f>INDEX(resultados!$A$2:$ZZ$35, 12, MATCH($B$1, resultados!$A$1:$ZZ$1, 0))</f>
        <v/>
      </c>
      <c r="B18">
        <f>INDEX(resultados!$A$2:$ZZ$35, 12, MATCH($B$2, resultados!$A$1:$ZZ$1, 0))</f>
        <v/>
      </c>
      <c r="C18">
        <f>INDEX(resultados!$A$2:$ZZ$35, 12, MATCH($B$3, resultados!$A$1:$ZZ$1, 0))</f>
        <v/>
      </c>
    </row>
    <row r="19">
      <c r="A19">
        <f>INDEX(resultados!$A$2:$ZZ$35, 13, MATCH($B$1, resultados!$A$1:$ZZ$1, 0))</f>
        <v/>
      </c>
      <c r="B19">
        <f>INDEX(resultados!$A$2:$ZZ$35, 13, MATCH($B$2, resultados!$A$1:$ZZ$1, 0))</f>
        <v/>
      </c>
      <c r="C19">
        <f>INDEX(resultados!$A$2:$ZZ$35, 13, MATCH($B$3, resultados!$A$1:$ZZ$1, 0))</f>
        <v/>
      </c>
    </row>
    <row r="20">
      <c r="A20">
        <f>INDEX(resultados!$A$2:$ZZ$35, 14, MATCH($B$1, resultados!$A$1:$ZZ$1, 0))</f>
        <v/>
      </c>
      <c r="B20">
        <f>INDEX(resultados!$A$2:$ZZ$35, 14, MATCH($B$2, resultados!$A$1:$ZZ$1, 0))</f>
        <v/>
      </c>
      <c r="C20">
        <f>INDEX(resultados!$A$2:$ZZ$35, 14, MATCH($B$3, resultados!$A$1:$ZZ$1, 0))</f>
        <v/>
      </c>
    </row>
    <row r="21">
      <c r="A21">
        <f>INDEX(resultados!$A$2:$ZZ$35, 15, MATCH($B$1, resultados!$A$1:$ZZ$1, 0))</f>
        <v/>
      </c>
      <c r="B21">
        <f>INDEX(resultados!$A$2:$ZZ$35, 15, MATCH($B$2, resultados!$A$1:$ZZ$1, 0))</f>
        <v/>
      </c>
      <c r="C21">
        <f>INDEX(resultados!$A$2:$ZZ$35, 15, MATCH($B$3, resultados!$A$1:$ZZ$1, 0))</f>
        <v/>
      </c>
    </row>
    <row r="22">
      <c r="A22">
        <f>INDEX(resultados!$A$2:$ZZ$35, 16, MATCH($B$1, resultados!$A$1:$ZZ$1, 0))</f>
        <v/>
      </c>
      <c r="B22">
        <f>INDEX(resultados!$A$2:$ZZ$35, 16, MATCH($B$2, resultados!$A$1:$ZZ$1, 0))</f>
        <v/>
      </c>
      <c r="C22">
        <f>INDEX(resultados!$A$2:$ZZ$35, 16, MATCH($B$3, resultados!$A$1:$ZZ$1, 0))</f>
        <v/>
      </c>
    </row>
    <row r="23">
      <c r="A23">
        <f>INDEX(resultados!$A$2:$ZZ$35, 17, MATCH($B$1, resultados!$A$1:$ZZ$1, 0))</f>
        <v/>
      </c>
      <c r="B23">
        <f>INDEX(resultados!$A$2:$ZZ$35, 17, MATCH($B$2, resultados!$A$1:$ZZ$1, 0))</f>
        <v/>
      </c>
      <c r="C23">
        <f>INDEX(resultados!$A$2:$ZZ$35, 17, MATCH($B$3, resultados!$A$1:$ZZ$1, 0))</f>
        <v/>
      </c>
    </row>
    <row r="24">
      <c r="A24">
        <f>INDEX(resultados!$A$2:$ZZ$35, 18, MATCH($B$1, resultados!$A$1:$ZZ$1, 0))</f>
        <v/>
      </c>
      <c r="B24">
        <f>INDEX(resultados!$A$2:$ZZ$35, 18, MATCH($B$2, resultados!$A$1:$ZZ$1, 0))</f>
        <v/>
      </c>
      <c r="C24">
        <f>INDEX(resultados!$A$2:$ZZ$35, 18, MATCH($B$3, resultados!$A$1:$ZZ$1, 0))</f>
        <v/>
      </c>
    </row>
    <row r="25">
      <c r="A25">
        <f>INDEX(resultados!$A$2:$ZZ$35, 19, MATCH($B$1, resultados!$A$1:$ZZ$1, 0))</f>
        <v/>
      </c>
      <c r="B25">
        <f>INDEX(resultados!$A$2:$ZZ$35, 19, MATCH($B$2, resultados!$A$1:$ZZ$1, 0))</f>
        <v/>
      </c>
      <c r="C25">
        <f>INDEX(resultados!$A$2:$ZZ$35, 19, MATCH($B$3, resultados!$A$1:$ZZ$1, 0))</f>
        <v/>
      </c>
    </row>
    <row r="26">
      <c r="A26">
        <f>INDEX(resultados!$A$2:$ZZ$35, 20, MATCH($B$1, resultados!$A$1:$ZZ$1, 0))</f>
        <v/>
      </c>
      <c r="B26">
        <f>INDEX(resultados!$A$2:$ZZ$35, 20, MATCH($B$2, resultados!$A$1:$ZZ$1, 0))</f>
        <v/>
      </c>
      <c r="C26">
        <f>INDEX(resultados!$A$2:$ZZ$35, 20, MATCH($B$3, resultados!$A$1:$ZZ$1, 0))</f>
        <v/>
      </c>
    </row>
    <row r="27">
      <c r="A27">
        <f>INDEX(resultados!$A$2:$ZZ$35, 21, MATCH($B$1, resultados!$A$1:$ZZ$1, 0))</f>
        <v/>
      </c>
      <c r="B27">
        <f>INDEX(resultados!$A$2:$ZZ$35, 21, MATCH($B$2, resultados!$A$1:$ZZ$1, 0))</f>
        <v/>
      </c>
      <c r="C27">
        <f>INDEX(resultados!$A$2:$ZZ$35, 21, MATCH($B$3, resultados!$A$1:$ZZ$1, 0))</f>
        <v/>
      </c>
    </row>
    <row r="28">
      <c r="A28">
        <f>INDEX(resultados!$A$2:$ZZ$35, 22, MATCH($B$1, resultados!$A$1:$ZZ$1, 0))</f>
        <v/>
      </c>
      <c r="B28">
        <f>INDEX(resultados!$A$2:$ZZ$35, 22, MATCH($B$2, resultados!$A$1:$ZZ$1, 0))</f>
        <v/>
      </c>
      <c r="C28">
        <f>INDEX(resultados!$A$2:$ZZ$35, 22, MATCH($B$3, resultados!$A$1:$ZZ$1, 0))</f>
        <v/>
      </c>
    </row>
    <row r="29">
      <c r="A29">
        <f>INDEX(resultados!$A$2:$ZZ$35, 23, MATCH($B$1, resultados!$A$1:$ZZ$1, 0))</f>
        <v/>
      </c>
      <c r="B29">
        <f>INDEX(resultados!$A$2:$ZZ$35, 23, MATCH($B$2, resultados!$A$1:$ZZ$1, 0))</f>
        <v/>
      </c>
      <c r="C29">
        <f>INDEX(resultados!$A$2:$ZZ$35, 23, MATCH($B$3, resultados!$A$1:$ZZ$1, 0))</f>
        <v/>
      </c>
    </row>
    <row r="30">
      <c r="A30">
        <f>INDEX(resultados!$A$2:$ZZ$35, 24, MATCH($B$1, resultados!$A$1:$ZZ$1, 0))</f>
        <v/>
      </c>
      <c r="B30">
        <f>INDEX(resultados!$A$2:$ZZ$35, 24, MATCH($B$2, resultados!$A$1:$ZZ$1, 0))</f>
        <v/>
      </c>
      <c r="C30">
        <f>INDEX(resultados!$A$2:$ZZ$35, 24, MATCH($B$3, resultados!$A$1:$ZZ$1, 0))</f>
        <v/>
      </c>
    </row>
    <row r="31">
      <c r="A31">
        <f>INDEX(resultados!$A$2:$ZZ$35, 25, MATCH($B$1, resultados!$A$1:$ZZ$1, 0))</f>
        <v/>
      </c>
      <c r="B31">
        <f>INDEX(resultados!$A$2:$ZZ$35, 25, MATCH($B$2, resultados!$A$1:$ZZ$1, 0))</f>
        <v/>
      </c>
      <c r="C31">
        <f>INDEX(resultados!$A$2:$ZZ$35, 25, MATCH($B$3, resultados!$A$1:$ZZ$1, 0))</f>
        <v/>
      </c>
    </row>
    <row r="32">
      <c r="A32">
        <f>INDEX(resultados!$A$2:$ZZ$35, 26, MATCH($B$1, resultados!$A$1:$ZZ$1, 0))</f>
        <v/>
      </c>
      <c r="B32">
        <f>INDEX(resultados!$A$2:$ZZ$35, 26, MATCH($B$2, resultados!$A$1:$ZZ$1, 0))</f>
        <v/>
      </c>
      <c r="C32">
        <f>INDEX(resultados!$A$2:$ZZ$35, 26, MATCH($B$3, resultados!$A$1:$ZZ$1, 0))</f>
        <v/>
      </c>
    </row>
    <row r="33">
      <c r="A33">
        <f>INDEX(resultados!$A$2:$ZZ$35, 27, MATCH($B$1, resultados!$A$1:$ZZ$1, 0))</f>
        <v/>
      </c>
      <c r="B33">
        <f>INDEX(resultados!$A$2:$ZZ$35, 27, MATCH($B$2, resultados!$A$1:$ZZ$1, 0))</f>
        <v/>
      </c>
      <c r="C33">
        <f>INDEX(resultados!$A$2:$ZZ$35, 27, MATCH($B$3, resultados!$A$1:$ZZ$1, 0))</f>
        <v/>
      </c>
    </row>
    <row r="34">
      <c r="A34">
        <f>INDEX(resultados!$A$2:$ZZ$35, 28, MATCH($B$1, resultados!$A$1:$ZZ$1, 0))</f>
        <v/>
      </c>
      <c r="B34">
        <f>INDEX(resultados!$A$2:$ZZ$35, 28, MATCH($B$2, resultados!$A$1:$ZZ$1, 0))</f>
        <v/>
      </c>
      <c r="C34">
        <f>INDEX(resultados!$A$2:$ZZ$35, 28, MATCH($B$3, resultados!$A$1:$ZZ$1, 0))</f>
        <v/>
      </c>
    </row>
    <row r="35">
      <c r="A35">
        <f>INDEX(resultados!$A$2:$ZZ$35, 29, MATCH($B$1, resultados!$A$1:$ZZ$1, 0))</f>
        <v/>
      </c>
      <c r="B35">
        <f>INDEX(resultados!$A$2:$ZZ$35, 29, MATCH($B$2, resultados!$A$1:$ZZ$1, 0))</f>
        <v/>
      </c>
      <c r="C35">
        <f>INDEX(resultados!$A$2:$ZZ$35, 29, MATCH($B$3, resultados!$A$1:$ZZ$1, 0))</f>
        <v/>
      </c>
    </row>
    <row r="36">
      <c r="A36">
        <f>INDEX(resultados!$A$2:$ZZ$35, 30, MATCH($B$1, resultados!$A$1:$ZZ$1, 0))</f>
        <v/>
      </c>
      <c r="B36">
        <f>INDEX(resultados!$A$2:$ZZ$35, 30, MATCH($B$2, resultados!$A$1:$ZZ$1, 0))</f>
        <v/>
      </c>
      <c r="C36">
        <f>INDEX(resultados!$A$2:$ZZ$35, 30, MATCH($B$3, resultados!$A$1:$ZZ$1, 0))</f>
        <v/>
      </c>
    </row>
    <row r="37">
      <c r="A37">
        <f>INDEX(resultados!$A$2:$ZZ$35, 31, MATCH($B$1, resultados!$A$1:$ZZ$1, 0))</f>
        <v/>
      </c>
      <c r="B37">
        <f>INDEX(resultados!$A$2:$ZZ$35, 31, MATCH($B$2, resultados!$A$1:$ZZ$1, 0))</f>
        <v/>
      </c>
      <c r="C37">
        <f>INDEX(resultados!$A$2:$ZZ$35, 31, MATCH($B$3, resultados!$A$1:$ZZ$1, 0))</f>
        <v/>
      </c>
    </row>
    <row r="38">
      <c r="A38">
        <f>INDEX(resultados!$A$2:$ZZ$35, 32, MATCH($B$1, resultados!$A$1:$ZZ$1, 0))</f>
        <v/>
      </c>
      <c r="B38">
        <f>INDEX(resultados!$A$2:$ZZ$35, 32, MATCH($B$2, resultados!$A$1:$ZZ$1, 0))</f>
        <v/>
      </c>
      <c r="C38">
        <f>INDEX(resultados!$A$2:$ZZ$35, 32, MATCH($B$3, resultados!$A$1:$ZZ$1, 0))</f>
        <v/>
      </c>
    </row>
    <row r="39">
      <c r="A39">
        <f>INDEX(resultados!$A$2:$ZZ$35, 33, MATCH($B$1, resultados!$A$1:$ZZ$1, 0))</f>
        <v/>
      </c>
      <c r="B39">
        <f>INDEX(resultados!$A$2:$ZZ$35, 33, MATCH($B$2, resultados!$A$1:$ZZ$1, 0))</f>
        <v/>
      </c>
      <c r="C39">
        <f>INDEX(resultados!$A$2:$ZZ$35, 33, MATCH($B$3, resultados!$A$1:$ZZ$1, 0))</f>
        <v/>
      </c>
    </row>
    <row r="40">
      <c r="A40">
        <f>INDEX(resultados!$A$2:$ZZ$35, 34, MATCH($B$1, resultados!$A$1:$ZZ$1, 0))</f>
        <v/>
      </c>
      <c r="B40">
        <f>INDEX(resultados!$A$2:$ZZ$35, 34, MATCH($B$2, resultados!$A$1:$ZZ$1, 0))</f>
        <v/>
      </c>
      <c r="C40">
        <f>INDEX(resultados!$A$2:$ZZ$35, 34,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5.3959</v>
      </c>
      <c r="E2" t="n">
        <v>18.53</v>
      </c>
      <c r="F2" t="n">
        <v>14.64</v>
      </c>
      <c r="G2" t="n">
        <v>6.65</v>
      </c>
      <c r="H2" t="n">
        <v>0.24</v>
      </c>
      <c r="I2" t="n">
        <v>132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85.47</v>
      </c>
      <c r="Q2" t="n">
        <v>3933.88</v>
      </c>
      <c r="R2" t="n">
        <v>182.2</v>
      </c>
      <c r="S2" t="n">
        <v>56.12</v>
      </c>
      <c r="T2" t="n">
        <v>60795.71</v>
      </c>
      <c r="U2" t="n">
        <v>0.31</v>
      </c>
      <c r="V2" t="n">
        <v>0.66</v>
      </c>
      <c r="W2" t="n">
        <v>3.1</v>
      </c>
      <c r="X2" t="n">
        <v>3.93</v>
      </c>
      <c r="Y2" t="n">
        <v>2</v>
      </c>
      <c r="Z2" t="n">
        <v>10</v>
      </c>
      <c r="AA2" t="n">
        <v>93.09241302714419</v>
      </c>
      <c r="AB2" t="n">
        <v>127.3731464510949</v>
      </c>
      <c r="AC2" t="n">
        <v>115.2168321231699</v>
      </c>
      <c r="AD2" t="n">
        <v>93092.41302714418</v>
      </c>
      <c r="AE2" t="n">
        <v>127373.1464510949</v>
      </c>
      <c r="AF2" t="n">
        <v>4.202667870125174e-06</v>
      </c>
      <c r="AG2" t="n">
        <v>6</v>
      </c>
      <c r="AH2" t="n">
        <v>115216.8321231699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4.3169</v>
      </c>
      <c r="E2" t="n">
        <v>23.16</v>
      </c>
      <c r="F2" t="n">
        <v>18.56</v>
      </c>
      <c r="G2" t="n">
        <v>4.25</v>
      </c>
      <c r="H2" t="n">
        <v>0.43</v>
      </c>
      <c r="I2" t="n">
        <v>262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73.43000000000001</v>
      </c>
      <c r="Q2" t="n">
        <v>3941.76</v>
      </c>
      <c r="R2" t="n">
        <v>303.64</v>
      </c>
      <c r="S2" t="n">
        <v>56.12</v>
      </c>
      <c r="T2" t="n">
        <v>120863.14</v>
      </c>
      <c r="U2" t="n">
        <v>0.18</v>
      </c>
      <c r="V2" t="n">
        <v>0.52</v>
      </c>
      <c r="W2" t="n">
        <v>3.49</v>
      </c>
      <c r="X2" t="n">
        <v>7.84</v>
      </c>
      <c r="Y2" t="n">
        <v>2</v>
      </c>
      <c r="Z2" t="n">
        <v>10</v>
      </c>
      <c r="AA2" t="n">
        <v>103.6024258930724</v>
      </c>
      <c r="AB2" t="n">
        <v>141.7534097232943</v>
      </c>
      <c r="AC2" t="n">
        <v>128.2246632515014</v>
      </c>
      <c r="AD2" t="n">
        <v>103602.4258930724</v>
      </c>
      <c r="AE2" t="n">
        <v>141753.4097232943</v>
      </c>
      <c r="AF2" t="n">
        <v>3.438881855568399e-06</v>
      </c>
      <c r="AG2" t="n">
        <v>7</v>
      </c>
      <c r="AH2" t="n">
        <v>128224.6632515014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5.3737</v>
      </c>
      <c r="E2" t="n">
        <v>18.61</v>
      </c>
      <c r="F2" t="n">
        <v>13.58</v>
      </c>
      <c r="G2" t="n">
        <v>8.4</v>
      </c>
      <c r="H2" t="n">
        <v>0.12</v>
      </c>
      <c r="I2" t="n">
        <v>97</v>
      </c>
      <c r="J2" t="n">
        <v>141.81</v>
      </c>
      <c r="K2" t="n">
        <v>47.83</v>
      </c>
      <c r="L2" t="n">
        <v>1</v>
      </c>
      <c r="M2" t="n">
        <v>95</v>
      </c>
      <c r="N2" t="n">
        <v>22.98</v>
      </c>
      <c r="O2" t="n">
        <v>17723.39</v>
      </c>
      <c r="P2" t="n">
        <v>132.65</v>
      </c>
      <c r="Q2" t="n">
        <v>3932.65</v>
      </c>
      <c r="R2" t="n">
        <v>153.38</v>
      </c>
      <c r="S2" t="n">
        <v>56.12</v>
      </c>
      <c r="T2" t="n">
        <v>46557.91</v>
      </c>
      <c r="U2" t="n">
        <v>0.37</v>
      </c>
      <c r="V2" t="n">
        <v>0.71</v>
      </c>
      <c r="W2" t="n">
        <v>2.89</v>
      </c>
      <c r="X2" t="n">
        <v>2.87</v>
      </c>
      <c r="Y2" t="n">
        <v>2</v>
      </c>
      <c r="Z2" t="n">
        <v>10</v>
      </c>
      <c r="AA2" t="n">
        <v>117.9765668994934</v>
      </c>
      <c r="AB2" t="n">
        <v>161.4207435906153</v>
      </c>
      <c r="AC2" t="n">
        <v>146.014974377808</v>
      </c>
      <c r="AD2" t="n">
        <v>117976.5668994935</v>
      </c>
      <c r="AE2" t="n">
        <v>161420.7435906153</v>
      </c>
      <c r="AF2" t="n">
        <v>4.035212657274996e-06</v>
      </c>
      <c r="AG2" t="n">
        <v>6</v>
      </c>
      <c r="AH2" t="n">
        <v>146014.974377808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6.1201</v>
      </c>
      <c r="E3" t="n">
        <v>16.34</v>
      </c>
      <c r="F3" t="n">
        <v>12.44</v>
      </c>
      <c r="G3" t="n">
        <v>12.86</v>
      </c>
      <c r="H3" t="n">
        <v>0.25</v>
      </c>
      <c r="I3" t="n">
        <v>58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107.97</v>
      </c>
      <c r="Q3" t="n">
        <v>3933.45</v>
      </c>
      <c r="R3" t="n">
        <v>113.89</v>
      </c>
      <c r="S3" t="n">
        <v>56.12</v>
      </c>
      <c r="T3" t="n">
        <v>27010.71</v>
      </c>
      <c r="U3" t="n">
        <v>0.49</v>
      </c>
      <c r="V3" t="n">
        <v>0.77</v>
      </c>
      <c r="W3" t="n">
        <v>2.88</v>
      </c>
      <c r="X3" t="n">
        <v>1.73</v>
      </c>
      <c r="Y3" t="n">
        <v>2</v>
      </c>
      <c r="Z3" t="n">
        <v>10</v>
      </c>
      <c r="AA3" t="n">
        <v>91.28499650027074</v>
      </c>
      <c r="AB3" t="n">
        <v>124.9001594214384</v>
      </c>
      <c r="AC3" t="n">
        <v>112.9798635047639</v>
      </c>
      <c r="AD3" t="n">
        <v>91284.99650027073</v>
      </c>
      <c r="AE3" t="n">
        <v>124900.1594214384</v>
      </c>
      <c r="AF3" t="n">
        <v>4.595698491502819e-06</v>
      </c>
      <c r="AG3" t="n">
        <v>5</v>
      </c>
      <c r="AH3" t="n">
        <v>112979.8635047639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4.6718</v>
      </c>
      <c r="E2" t="n">
        <v>21.4</v>
      </c>
      <c r="F2" t="n">
        <v>14.47</v>
      </c>
      <c r="G2" t="n">
        <v>6.84</v>
      </c>
      <c r="H2" t="n">
        <v>0.1</v>
      </c>
      <c r="I2" t="n">
        <v>127</v>
      </c>
      <c r="J2" t="n">
        <v>176.73</v>
      </c>
      <c r="K2" t="n">
        <v>52.44</v>
      </c>
      <c r="L2" t="n">
        <v>1</v>
      </c>
      <c r="M2" t="n">
        <v>125</v>
      </c>
      <c r="N2" t="n">
        <v>33.29</v>
      </c>
      <c r="O2" t="n">
        <v>22031.19</v>
      </c>
      <c r="P2" t="n">
        <v>174.14</v>
      </c>
      <c r="Q2" t="n">
        <v>3933.37</v>
      </c>
      <c r="R2" t="n">
        <v>182.78</v>
      </c>
      <c r="S2" t="n">
        <v>56.12</v>
      </c>
      <c r="T2" t="n">
        <v>61108.41</v>
      </c>
      <c r="U2" t="n">
        <v>0.31</v>
      </c>
      <c r="V2" t="n">
        <v>0.66</v>
      </c>
      <c r="W2" t="n">
        <v>2.92</v>
      </c>
      <c r="X2" t="n">
        <v>3.76</v>
      </c>
      <c r="Y2" t="n">
        <v>2</v>
      </c>
      <c r="Z2" t="n">
        <v>10</v>
      </c>
      <c r="AA2" t="n">
        <v>159.9654177546204</v>
      </c>
      <c r="AB2" t="n">
        <v>218.8717417479338</v>
      </c>
      <c r="AC2" t="n">
        <v>197.9829299039927</v>
      </c>
      <c r="AD2" t="n">
        <v>159965.4177546204</v>
      </c>
      <c r="AE2" t="n">
        <v>218871.7417479338</v>
      </c>
      <c r="AF2" t="n">
        <v>3.462360637132001e-06</v>
      </c>
      <c r="AG2" t="n">
        <v>7</v>
      </c>
      <c r="AH2" t="n">
        <v>197982.9299039927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6.1894</v>
      </c>
      <c r="E3" t="n">
        <v>16.16</v>
      </c>
      <c r="F3" t="n">
        <v>12.06</v>
      </c>
      <c r="G3" t="n">
        <v>15.4</v>
      </c>
      <c r="H3" t="n">
        <v>0.2</v>
      </c>
      <c r="I3" t="n">
        <v>47</v>
      </c>
      <c r="J3" t="n">
        <v>178.21</v>
      </c>
      <c r="K3" t="n">
        <v>52.44</v>
      </c>
      <c r="L3" t="n">
        <v>2</v>
      </c>
      <c r="M3" t="n">
        <v>17</v>
      </c>
      <c r="N3" t="n">
        <v>33.77</v>
      </c>
      <c r="O3" t="n">
        <v>22213.89</v>
      </c>
      <c r="P3" t="n">
        <v>121.85</v>
      </c>
      <c r="Q3" t="n">
        <v>3931.97</v>
      </c>
      <c r="R3" t="n">
        <v>103.02</v>
      </c>
      <c r="S3" t="n">
        <v>56.12</v>
      </c>
      <c r="T3" t="n">
        <v>21631.99</v>
      </c>
      <c r="U3" t="n">
        <v>0.54</v>
      </c>
      <c r="V3" t="n">
        <v>0.79</v>
      </c>
      <c r="W3" t="n">
        <v>2.83</v>
      </c>
      <c r="X3" t="n">
        <v>1.36</v>
      </c>
      <c r="Y3" t="n">
        <v>2</v>
      </c>
      <c r="Z3" t="n">
        <v>10</v>
      </c>
      <c r="AA3" t="n">
        <v>97.14815059689342</v>
      </c>
      <c r="AB3" t="n">
        <v>132.9223855205366</v>
      </c>
      <c r="AC3" t="n">
        <v>120.2364596042318</v>
      </c>
      <c r="AD3" t="n">
        <v>97148.15059689342</v>
      </c>
      <c r="AE3" t="n">
        <v>132922.3855205366</v>
      </c>
      <c r="AF3" t="n">
        <v>4.587083121594418e-06</v>
      </c>
      <c r="AG3" t="n">
        <v>5</v>
      </c>
      <c r="AH3" t="n">
        <v>120236.4596042318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6.2431</v>
      </c>
      <c r="E4" t="n">
        <v>16.02</v>
      </c>
      <c r="F4" t="n">
        <v>12</v>
      </c>
      <c r="G4" t="n">
        <v>16</v>
      </c>
      <c r="H4" t="n">
        <v>0.3</v>
      </c>
      <c r="I4" t="n">
        <v>45</v>
      </c>
      <c r="J4" t="n">
        <v>179.7</v>
      </c>
      <c r="K4" t="n">
        <v>52.44</v>
      </c>
      <c r="L4" t="n">
        <v>3</v>
      </c>
      <c r="M4" t="n">
        <v>0</v>
      </c>
      <c r="N4" t="n">
        <v>34.26</v>
      </c>
      <c r="O4" t="n">
        <v>22397.24</v>
      </c>
      <c r="P4" t="n">
        <v>120.18</v>
      </c>
      <c r="Q4" t="n">
        <v>3931.3</v>
      </c>
      <c r="R4" t="n">
        <v>100</v>
      </c>
      <c r="S4" t="n">
        <v>56.12</v>
      </c>
      <c r="T4" t="n">
        <v>20130.14</v>
      </c>
      <c r="U4" t="n">
        <v>0.5600000000000001</v>
      </c>
      <c r="V4" t="n">
        <v>0.8</v>
      </c>
      <c r="W4" t="n">
        <v>2.85</v>
      </c>
      <c r="X4" t="n">
        <v>1.29</v>
      </c>
      <c r="Y4" t="n">
        <v>2</v>
      </c>
      <c r="Z4" t="n">
        <v>10</v>
      </c>
      <c r="AA4" t="n">
        <v>96.0166269609625</v>
      </c>
      <c r="AB4" t="n">
        <v>131.3741849625571</v>
      </c>
      <c r="AC4" t="n">
        <v>118.8360171345922</v>
      </c>
      <c r="AD4" t="n">
        <v>96016.6269609625</v>
      </c>
      <c r="AE4" t="n">
        <v>131374.184962557</v>
      </c>
      <c r="AF4" t="n">
        <v>4.626881222158224e-06</v>
      </c>
      <c r="AG4" t="n">
        <v>5</v>
      </c>
      <c r="AH4" t="n">
        <v>118836.0171345922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3.5196</v>
      </c>
      <c r="E2" t="n">
        <v>28.41</v>
      </c>
      <c r="F2" t="n">
        <v>22.42</v>
      </c>
      <c r="G2" t="n">
        <v>3.44</v>
      </c>
      <c r="H2" t="n">
        <v>0.64</v>
      </c>
      <c r="I2" t="n">
        <v>391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65.06</v>
      </c>
      <c r="Q2" t="n">
        <v>3945.99</v>
      </c>
      <c r="R2" t="n">
        <v>424.28</v>
      </c>
      <c r="S2" t="n">
        <v>56.12</v>
      </c>
      <c r="T2" t="n">
        <v>180540.97</v>
      </c>
      <c r="U2" t="n">
        <v>0.13</v>
      </c>
      <c r="V2" t="n">
        <v>0.43</v>
      </c>
      <c r="W2" t="n">
        <v>3.86</v>
      </c>
      <c r="X2" t="n">
        <v>11.69</v>
      </c>
      <c r="Y2" t="n">
        <v>2</v>
      </c>
      <c r="Z2" t="n">
        <v>10</v>
      </c>
      <c r="AA2" t="n">
        <v>123.6154431549348</v>
      </c>
      <c r="AB2" t="n">
        <v>169.1361028529695</v>
      </c>
      <c r="AC2" t="n">
        <v>152.9939905807403</v>
      </c>
      <c r="AD2" t="n">
        <v>123615.4431549348</v>
      </c>
      <c r="AE2" t="n">
        <v>169136.1028529695</v>
      </c>
      <c r="AF2" t="n">
        <v>2.833944338185461e-06</v>
      </c>
      <c r="AG2" t="n">
        <v>9</v>
      </c>
      <c r="AH2" t="n">
        <v>152993.9905807403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5.827</v>
      </c>
      <c r="E2" t="n">
        <v>17.16</v>
      </c>
      <c r="F2" t="n">
        <v>13.34</v>
      </c>
      <c r="G2" t="n">
        <v>9</v>
      </c>
      <c r="H2" t="n">
        <v>0.18</v>
      </c>
      <c r="I2" t="n">
        <v>89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94.19</v>
      </c>
      <c r="Q2" t="n">
        <v>3935.45</v>
      </c>
      <c r="R2" t="n">
        <v>141.7</v>
      </c>
      <c r="S2" t="n">
        <v>56.12</v>
      </c>
      <c r="T2" t="n">
        <v>40760.43</v>
      </c>
      <c r="U2" t="n">
        <v>0.4</v>
      </c>
      <c r="V2" t="n">
        <v>0.72</v>
      </c>
      <c r="W2" t="n">
        <v>2.98</v>
      </c>
      <c r="X2" t="n">
        <v>2.63</v>
      </c>
      <c r="Y2" t="n">
        <v>2</v>
      </c>
      <c r="Z2" t="n">
        <v>10</v>
      </c>
      <c r="AA2" t="n">
        <v>86.49421841724889</v>
      </c>
      <c r="AB2" t="n">
        <v>118.3452054940388</v>
      </c>
      <c r="AC2" t="n">
        <v>107.0505051802576</v>
      </c>
      <c r="AD2" t="n">
        <v>86494.21841724889</v>
      </c>
      <c r="AE2" t="n">
        <v>118345.2054940388</v>
      </c>
      <c r="AF2" t="n">
        <v>4.465958579966879e-06</v>
      </c>
      <c r="AG2" t="n">
        <v>5</v>
      </c>
      <c r="AH2" t="n">
        <v>107050.5051802576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5.7679</v>
      </c>
      <c r="E2" t="n">
        <v>17.34</v>
      </c>
      <c r="F2" t="n">
        <v>13.11</v>
      </c>
      <c r="G2" t="n">
        <v>9.59</v>
      </c>
      <c r="H2" t="n">
        <v>0.14</v>
      </c>
      <c r="I2" t="n">
        <v>82</v>
      </c>
      <c r="J2" t="n">
        <v>124.63</v>
      </c>
      <c r="K2" t="n">
        <v>45</v>
      </c>
      <c r="L2" t="n">
        <v>1</v>
      </c>
      <c r="M2" t="n">
        <v>67</v>
      </c>
      <c r="N2" t="n">
        <v>18.64</v>
      </c>
      <c r="O2" t="n">
        <v>15605.44</v>
      </c>
      <c r="P2" t="n">
        <v>111.09</v>
      </c>
      <c r="Q2" t="n">
        <v>3932.22</v>
      </c>
      <c r="R2" t="n">
        <v>137.85</v>
      </c>
      <c r="S2" t="n">
        <v>56.12</v>
      </c>
      <c r="T2" t="n">
        <v>38870.48</v>
      </c>
      <c r="U2" t="n">
        <v>0.41</v>
      </c>
      <c r="V2" t="n">
        <v>0.73</v>
      </c>
      <c r="W2" t="n">
        <v>2.87</v>
      </c>
      <c r="X2" t="n">
        <v>2.4</v>
      </c>
      <c r="Y2" t="n">
        <v>2</v>
      </c>
      <c r="Z2" t="n">
        <v>10</v>
      </c>
      <c r="AA2" t="n">
        <v>103.4440387139581</v>
      </c>
      <c r="AB2" t="n">
        <v>141.536697397281</v>
      </c>
      <c r="AC2" t="n">
        <v>128.0286336457251</v>
      </c>
      <c r="AD2" t="n">
        <v>103444.0387139581</v>
      </c>
      <c r="AE2" t="n">
        <v>141536.697397281</v>
      </c>
      <c r="AF2" t="n">
        <v>4.36382996064851e-06</v>
      </c>
      <c r="AG2" t="n">
        <v>6</v>
      </c>
      <c r="AH2" t="n">
        <v>128028.6336457251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6.0524</v>
      </c>
      <c r="E3" t="n">
        <v>16.52</v>
      </c>
      <c r="F3" t="n">
        <v>12.68</v>
      </c>
      <c r="G3" t="n">
        <v>11.35</v>
      </c>
      <c r="H3" t="n">
        <v>0.28</v>
      </c>
      <c r="I3" t="n">
        <v>67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103.27</v>
      </c>
      <c r="Q3" t="n">
        <v>3932.38</v>
      </c>
      <c r="R3" t="n">
        <v>121.61</v>
      </c>
      <c r="S3" t="n">
        <v>56.12</v>
      </c>
      <c r="T3" t="n">
        <v>30826.29</v>
      </c>
      <c r="U3" t="n">
        <v>0.46</v>
      </c>
      <c r="V3" t="n">
        <v>0.76</v>
      </c>
      <c r="W3" t="n">
        <v>2.9</v>
      </c>
      <c r="X3" t="n">
        <v>1.97</v>
      </c>
      <c r="Y3" t="n">
        <v>2</v>
      </c>
      <c r="Z3" t="n">
        <v>10</v>
      </c>
      <c r="AA3" t="n">
        <v>89.38135102977428</v>
      </c>
      <c r="AB3" t="n">
        <v>122.2955077057955</v>
      </c>
      <c r="AC3" t="n">
        <v>110.6237960932095</v>
      </c>
      <c r="AD3" t="n">
        <v>89381.35102977428</v>
      </c>
      <c r="AE3" t="n">
        <v>122295.5077057955</v>
      </c>
      <c r="AF3" t="n">
        <v>4.579074611874173e-06</v>
      </c>
      <c r="AG3" t="n">
        <v>5</v>
      </c>
      <c r="AH3" t="n">
        <v>110623.7960932095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2024-09-25T23:02:04Z</dcterms:created>
  <dcterms:modified xmlns:dcterms="http://purl.org/dc/terms/" xmlns:xsi="http://www.w3.org/2001/XMLSchema-instance" xsi:type="dcterms:W3CDTF">2024-09-25T23:02:04Z</dcterms:modified>
</cp:coreProperties>
</file>