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xVal>
          <yVal>
            <numRef>
              <f>gráficos!$B$7:$B$31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8.6312</v>
      </c>
      <c r="E2" t="n">
        <v>11.59</v>
      </c>
      <c r="F2" t="n">
        <v>6.81</v>
      </c>
      <c r="G2" t="n">
        <v>7.05</v>
      </c>
      <c r="H2" t="n">
        <v>0.09</v>
      </c>
      <c r="I2" t="n">
        <v>58</v>
      </c>
      <c r="J2" t="n">
        <v>194.77</v>
      </c>
      <c r="K2" t="n">
        <v>54.38</v>
      </c>
      <c r="L2" t="n">
        <v>1</v>
      </c>
      <c r="M2" t="n">
        <v>56</v>
      </c>
      <c r="N2" t="n">
        <v>39.4</v>
      </c>
      <c r="O2" t="n">
        <v>24256.19</v>
      </c>
      <c r="P2" t="n">
        <v>79.11</v>
      </c>
      <c r="Q2" t="n">
        <v>3510.89</v>
      </c>
      <c r="R2" t="n">
        <v>109.69</v>
      </c>
      <c r="S2" t="n">
        <v>60.56</v>
      </c>
      <c r="T2" t="n">
        <v>24559.69</v>
      </c>
      <c r="U2" t="n">
        <v>0.55</v>
      </c>
      <c r="V2" t="n">
        <v>0.77</v>
      </c>
      <c r="W2" t="n">
        <v>0.24</v>
      </c>
      <c r="X2" t="n">
        <v>1.5</v>
      </c>
      <c r="Y2" t="n">
        <v>4</v>
      </c>
      <c r="Z2" t="n">
        <v>10</v>
      </c>
      <c r="AA2" t="n">
        <v>60.21120519222303</v>
      </c>
      <c r="AB2" t="n">
        <v>82.38362727486808</v>
      </c>
      <c r="AC2" t="n">
        <v>74.52104951392111</v>
      </c>
      <c r="AD2" t="n">
        <v>60211.20519222302</v>
      </c>
      <c r="AE2" t="n">
        <v>82383.62727486808</v>
      </c>
      <c r="AF2" t="n">
        <v>6.359372772237857e-06</v>
      </c>
      <c r="AG2" t="n">
        <v>4</v>
      </c>
      <c r="AH2" t="n">
        <v>74521.04951392111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9.6608</v>
      </c>
      <c r="E3" t="n">
        <v>10.35</v>
      </c>
      <c r="F3" t="n">
        <v>6.4</v>
      </c>
      <c r="G3" t="n">
        <v>10.37</v>
      </c>
      <c r="H3" t="n">
        <v>0.18</v>
      </c>
      <c r="I3" t="n">
        <v>37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66.01000000000001</v>
      </c>
      <c r="Q3" t="n">
        <v>3510.56</v>
      </c>
      <c r="R3" t="n">
        <v>94.62</v>
      </c>
      <c r="S3" t="n">
        <v>60.56</v>
      </c>
      <c r="T3" t="n">
        <v>17130.24</v>
      </c>
      <c r="U3" t="n">
        <v>0.64</v>
      </c>
      <c r="V3" t="n">
        <v>0.82</v>
      </c>
      <c r="W3" t="n">
        <v>0.27</v>
      </c>
      <c r="X3" t="n">
        <v>1.09</v>
      </c>
      <c r="Y3" t="n">
        <v>4</v>
      </c>
      <c r="Z3" t="n">
        <v>10</v>
      </c>
      <c r="AA3" t="n">
        <v>45.63359433169011</v>
      </c>
      <c r="AB3" t="n">
        <v>62.43789697669484</v>
      </c>
      <c r="AC3" t="n">
        <v>56.47891172139087</v>
      </c>
      <c r="AD3" t="n">
        <v>45633.59433169011</v>
      </c>
      <c r="AE3" t="n">
        <v>62437.89697669484</v>
      </c>
      <c r="AF3" t="n">
        <v>7.117970673606857e-06</v>
      </c>
      <c r="AG3" t="n">
        <v>3</v>
      </c>
      <c r="AH3" t="n">
        <v>56478.91172139087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8.6447</v>
      </c>
      <c r="E2" t="n">
        <v>11.57</v>
      </c>
      <c r="F2" t="n">
        <v>7.95</v>
      </c>
      <c r="G2" t="n">
        <v>5.36</v>
      </c>
      <c r="H2" t="n">
        <v>0.2</v>
      </c>
      <c r="I2" t="n">
        <v>89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52.3</v>
      </c>
      <c r="Q2" t="n">
        <v>3514.87</v>
      </c>
      <c r="R2" t="n">
        <v>142.7</v>
      </c>
      <c r="S2" t="n">
        <v>60.56</v>
      </c>
      <c r="T2" t="n">
        <v>40911.46</v>
      </c>
      <c r="U2" t="n">
        <v>0.42</v>
      </c>
      <c r="V2" t="n">
        <v>0.66</v>
      </c>
      <c r="W2" t="n">
        <v>0.42</v>
      </c>
      <c r="X2" t="n">
        <v>2.63</v>
      </c>
      <c r="Y2" t="n">
        <v>4</v>
      </c>
      <c r="Z2" t="n">
        <v>10</v>
      </c>
      <c r="AA2" t="n">
        <v>50.61732178401948</v>
      </c>
      <c r="AB2" t="n">
        <v>69.25685274350626</v>
      </c>
      <c r="AC2" t="n">
        <v>62.6470759202845</v>
      </c>
      <c r="AD2" t="n">
        <v>50617.32178401948</v>
      </c>
      <c r="AE2" t="n">
        <v>69256.85274350626</v>
      </c>
      <c r="AF2" t="n">
        <v>6.658213712406216e-06</v>
      </c>
      <c r="AG2" t="n">
        <v>4</v>
      </c>
      <c r="AH2" t="n">
        <v>62647.0759202845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8.0044</v>
      </c>
      <c r="E2" t="n">
        <v>12.49</v>
      </c>
      <c r="F2" t="n">
        <v>8.81</v>
      </c>
      <c r="G2" t="n">
        <v>4.48</v>
      </c>
      <c r="H2" t="n">
        <v>0.24</v>
      </c>
      <c r="I2" t="n">
        <v>118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50.72</v>
      </c>
      <c r="Q2" t="n">
        <v>3516.35</v>
      </c>
      <c r="R2" t="n">
        <v>169.72</v>
      </c>
      <c r="S2" t="n">
        <v>60.56</v>
      </c>
      <c r="T2" t="n">
        <v>54273.3</v>
      </c>
      <c r="U2" t="n">
        <v>0.36</v>
      </c>
      <c r="V2" t="n">
        <v>0.6</v>
      </c>
      <c r="W2" t="n">
        <v>0.5</v>
      </c>
      <c r="X2" t="n">
        <v>3.5</v>
      </c>
      <c r="Y2" t="n">
        <v>4</v>
      </c>
      <c r="Z2" t="n">
        <v>10</v>
      </c>
      <c r="AA2" t="n">
        <v>51.04156910590599</v>
      </c>
      <c r="AB2" t="n">
        <v>69.83732664578199</v>
      </c>
      <c r="AC2" t="n">
        <v>63.17215020802747</v>
      </c>
      <c r="AD2" t="n">
        <v>51041.56910590599</v>
      </c>
      <c r="AE2" t="n">
        <v>69837.32664578198</v>
      </c>
      <c r="AF2" t="n">
        <v>6.234332493120693e-06</v>
      </c>
      <c r="AG2" t="n">
        <v>4</v>
      </c>
      <c r="AH2" t="n">
        <v>63172.15020802747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6.0086</v>
      </c>
      <c r="E2" t="n">
        <v>16.64</v>
      </c>
      <c r="F2" t="n">
        <v>12.33</v>
      </c>
      <c r="G2" t="n">
        <v>3.15</v>
      </c>
      <c r="H2" t="n">
        <v>0.43</v>
      </c>
      <c r="I2" t="n">
        <v>235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48.62</v>
      </c>
      <c r="Q2" t="n">
        <v>3527.49</v>
      </c>
      <c r="R2" t="n">
        <v>278.99</v>
      </c>
      <c r="S2" t="n">
        <v>60.56</v>
      </c>
      <c r="T2" t="n">
        <v>108326.31</v>
      </c>
      <c r="U2" t="n">
        <v>0.22</v>
      </c>
      <c r="V2" t="n">
        <v>0.43</v>
      </c>
      <c r="W2" t="n">
        <v>0.85</v>
      </c>
      <c r="X2" t="n">
        <v>7.01</v>
      </c>
      <c r="Y2" t="n">
        <v>4</v>
      </c>
      <c r="Z2" t="n">
        <v>10</v>
      </c>
      <c r="AA2" t="n">
        <v>63.19791530133382</v>
      </c>
      <c r="AB2" t="n">
        <v>86.47017581050197</v>
      </c>
      <c r="AC2" t="n">
        <v>78.21758359282228</v>
      </c>
      <c r="AD2" t="n">
        <v>63197.91530133382</v>
      </c>
      <c r="AE2" t="n">
        <v>86470.17581050197</v>
      </c>
      <c r="AF2" t="n">
        <v>4.786505482491668e-06</v>
      </c>
      <c r="AG2" t="n">
        <v>5</v>
      </c>
      <c r="AH2" t="n">
        <v>78217.58359282228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9.806900000000001</v>
      </c>
      <c r="E2" t="n">
        <v>10.2</v>
      </c>
      <c r="F2" t="n">
        <v>6.47</v>
      </c>
      <c r="G2" t="n">
        <v>7.46</v>
      </c>
      <c r="H2" t="n">
        <v>0.12</v>
      </c>
      <c r="I2" t="n">
        <v>52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54.95</v>
      </c>
      <c r="Q2" t="n">
        <v>3512.84</v>
      </c>
      <c r="R2" t="n">
        <v>95.33</v>
      </c>
      <c r="S2" t="n">
        <v>60.56</v>
      </c>
      <c r="T2" t="n">
        <v>17408.37</v>
      </c>
      <c r="U2" t="n">
        <v>0.64</v>
      </c>
      <c r="V2" t="n">
        <v>0.8100000000000001</v>
      </c>
      <c r="W2" t="n">
        <v>0.3</v>
      </c>
      <c r="X2" t="n">
        <v>1.16</v>
      </c>
      <c r="Y2" t="n">
        <v>4</v>
      </c>
      <c r="Z2" t="n">
        <v>10</v>
      </c>
      <c r="AA2" t="n">
        <v>41.8679906697708</v>
      </c>
      <c r="AB2" t="n">
        <v>57.28563191958764</v>
      </c>
      <c r="AC2" t="n">
        <v>51.81837161018498</v>
      </c>
      <c r="AD2" t="n">
        <v>41867.99066977081</v>
      </c>
      <c r="AE2" t="n">
        <v>57285.63191958764</v>
      </c>
      <c r="AF2" t="n">
        <v>7.364186130344111e-06</v>
      </c>
      <c r="AG2" t="n">
        <v>3</v>
      </c>
      <c r="AH2" t="n">
        <v>51818.37161018499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8.9702</v>
      </c>
      <c r="E2" t="n">
        <v>11.15</v>
      </c>
      <c r="F2" t="n">
        <v>6.84</v>
      </c>
      <c r="G2" t="n">
        <v>7.75</v>
      </c>
      <c r="H2" t="n">
        <v>0.1</v>
      </c>
      <c r="I2" t="n">
        <v>53</v>
      </c>
      <c r="J2" t="n">
        <v>176.73</v>
      </c>
      <c r="K2" t="n">
        <v>52.44</v>
      </c>
      <c r="L2" t="n">
        <v>1</v>
      </c>
      <c r="M2" t="n">
        <v>51</v>
      </c>
      <c r="N2" t="n">
        <v>33.29</v>
      </c>
      <c r="O2" t="n">
        <v>22031.19</v>
      </c>
      <c r="P2" t="n">
        <v>71.5</v>
      </c>
      <c r="Q2" t="n">
        <v>3511.65</v>
      </c>
      <c r="R2" t="n">
        <v>111.67</v>
      </c>
      <c r="S2" t="n">
        <v>60.56</v>
      </c>
      <c r="T2" t="n">
        <v>25572.92</v>
      </c>
      <c r="U2" t="n">
        <v>0.54</v>
      </c>
      <c r="V2" t="n">
        <v>0.77</v>
      </c>
      <c r="W2" t="n">
        <v>0.23</v>
      </c>
      <c r="X2" t="n">
        <v>1.53</v>
      </c>
      <c r="Y2" t="n">
        <v>4</v>
      </c>
      <c r="Z2" t="n">
        <v>10</v>
      </c>
      <c r="AA2" t="n">
        <v>56.93302376453209</v>
      </c>
      <c r="AB2" t="n">
        <v>77.89827482234602</v>
      </c>
      <c r="AC2" t="n">
        <v>70.46377280423459</v>
      </c>
      <c r="AD2" t="n">
        <v>56933.0237645321</v>
      </c>
      <c r="AE2" t="n">
        <v>77898.27482234602</v>
      </c>
      <c r="AF2" t="n">
        <v>6.647987368295191e-06</v>
      </c>
      <c r="AG2" t="n">
        <v>4</v>
      </c>
      <c r="AH2" t="n">
        <v>70463.7728042346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9.682399999999999</v>
      </c>
      <c r="E3" t="n">
        <v>10.33</v>
      </c>
      <c r="F3" t="n">
        <v>6.49</v>
      </c>
      <c r="G3" t="n">
        <v>9.73</v>
      </c>
      <c r="H3" t="n">
        <v>0.2</v>
      </c>
      <c r="I3" t="n">
        <v>40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63.13</v>
      </c>
      <c r="Q3" t="n">
        <v>3512.16</v>
      </c>
      <c r="R3" t="n">
        <v>97.36</v>
      </c>
      <c r="S3" t="n">
        <v>60.56</v>
      </c>
      <c r="T3" t="n">
        <v>18483.35</v>
      </c>
      <c r="U3" t="n">
        <v>0.62</v>
      </c>
      <c r="V3" t="n">
        <v>0.8100000000000001</v>
      </c>
      <c r="W3" t="n">
        <v>0.28</v>
      </c>
      <c r="X3" t="n">
        <v>1.18</v>
      </c>
      <c r="Y3" t="n">
        <v>4</v>
      </c>
      <c r="Z3" t="n">
        <v>10</v>
      </c>
      <c r="AA3" t="n">
        <v>44.65587997279489</v>
      </c>
      <c r="AB3" t="n">
        <v>61.10014505714179</v>
      </c>
      <c r="AC3" t="n">
        <v>55.26883296749293</v>
      </c>
      <c r="AD3" t="n">
        <v>44655.87997279489</v>
      </c>
      <c r="AE3" t="n">
        <v>61100.1450571418</v>
      </c>
      <c r="AF3" t="n">
        <v>7.175812456219633e-06</v>
      </c>
      <c r="AG3" t="n">
        <v>3</v>
      </c>
      <c r="AH3" t="n">
        <v>55268.83296749293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4.6785</v>
      </c>
      <c r="E2" t="n">
        <v>21.37</v>
      </c>
      <c r="F2" t="n">
        <v>15.83</v>
      </c>
      <c r="G2" t="n">
        <v>2.71</v>
      </c>
      <c r="H2" t="n">
        <v>0.64</v>
      </c>
      <c r="I2" t="n">
        <v>351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45.77</v>
      </c>
      <c r="Q2" t="n">
        <v>3541.4</v>
      </c>
      <c r="R2" t="n">
        <v>387.25</v>
      </c>
      <c r="S2" t="n">
        <v>60.56</v>
      </c>
      <c r="T2" t="n">
        <v>161875.66</v>
      </c>
      <c r="U2" t="n">
        <v>0.16</v>
      </c>
      <c r="V2" t="n">
        <v>0.33</v>
      </c>
      <c r="W2" t="n">
        <v>1.19</v>
      </c>
      <c r="X2" t="n">
        <v>10.49</v>
      </c>
      <c r="Y2" t="n">
        <v>4</v>
      </c>
      <c r="Z2" t="n">
        <v>10</v>
      </c>
      <c r="AA2" t="n">
        <v>83.51754458893835</v>
      </c>
      <c r="AB2" t="n">
        <v>114.2723890405652</v>
      </c>
      <c r="AC2" t="n">
        <v>103.3663926128685</v>
      </c>
      <c r="AD2" t="n">
        <v>83517.54458893836</v>
      </c>
      <c r="AE2" t="n">
        <v>114272.3890405652</v>
      </c>
      <c r="AF2" t="n">
        <v>3.767078243607421e-06</v>
      </c>
      <c r="AG2" t="n">
        <v>7</v>
      </c>
      <c r="AH2" t="n">
        <v>103366.3926128685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8.8847</v>
      </c>
      <c r="E2" t="n">
        <v>11.26</v>
      </c>
      <c r="F2" t="n">
        <v>7.64</v>
      </c>
      <c r="G2" t="n">
        <v>5.81</v>
      </c>
      <c r="H2" t="n">
        <v>0.18</v>
      </c>
      <c r="I2" t="n">
        <v>79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52.95</v>
      </c>
      <c r="Q2" t="n">
        <v>3516.12</v>
      </c>
      <c r="R2" t="n">
        <v>133.19</v>
      </c>
      <c r="S2" t="n">
        <v>60.56</v>
      </c>
      <c r="T2" t="n">
        <v>36204.99</v>
      </c>
      <c r="U2" t="n">
        <v>0.45</v>
      </c>
      <c r="V2" t="n">
        <v>0.6899999999999999</v>
      </c>
      <c r="W2" t="n">
        <v>0.39</v>
      </c>
      <c r="X2" t="n">
        <v>2.33</v>
      </c>
      <c r="Y2" t="n">
        <v>4</v>
      </c>
      <c r="Z2" t="n">
        <v>10</v>
      </c>
      <c r="AA2" t="n">
        <v>50.5367207778826</v>
      </c>
      <c r="AB2" t="n">
        <v>69.14657089104441</v>
      </c>
      <c r="AC2" t="n">
        <v>62.54731921304001</v>
      </c>
      <c r="AD2" t="n">
        <v>50536.7207778826</v>
      </c>
      <c r="AE2" t="n">
        <v>69146.57089104441</v>
      </c>
      <c r="AF2" t="n">
        <v>6.809456357547921e-06</v>
      </c>
      <c r="AG2" t="n">
        <v>4</v>
      </c>
      <c r="AH2" t="n">
        <v>62547.31921304001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9.2903</v>
      </c>
      <c r="E2" t="n">
        <v>10.76</v>
      </c>
      <c r="F2" t="n">
        <v>7.1</v>
      </c>
      <c r="G2" t="n">
        <v>7.1</v>
      </c>
      <c r="H2" t="n">
        <v>0.14</v>
      </c>
      <c r="I2" t="n">
        <v>60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56.26</v>
      </c>
      <c r="Q2" t="n">
        <v>3512.42</v>
      </c>
      <c r="R2" t="n">
        <v>116.45</v>
      </c>
      <c r="S2" t="n">
        <v>60.56</v>
      </c>
      <c r="T2" t="n">
        <v>27928.68</v>
      </c>
      <c r="U2" t="n">
        <v>0.52</v>
      </c>
      <c r="V2" t="n">
        <v>0.74</v>
      </c>
      <c r="W2" t="n">
        <v>0.34</v>
      </c>
      <c r="X2" t="n">
        <v>1.79</v>
      </c>
      <c r="Y2" t="n">
        <v>4</v>
      </c>
      <c r="Z2" t="n">
        <v>10</v>
      </c>
      <c r="AA2" t="n">
        <v>51.22812046043194</v>
      </c>
      <c r="AB2" t="n">
        <v>70.09257443910919</v>
      </c>
      <c r="AC2" t="n">
        <v>63.40303751020211</v>
      </c>
      <c r="AD2" t="n">
        <v>51228.12046043194</v>
      </c>
      <c r="AE2" t="n">
        <v>70092.57443910919</v>
      </c>
      <c r="AF2" t="n">
        <v>7.028778148617842e-06</v>
      </c>
      <c r="AG2" t="n">
        <v>4</v>
      </c>
      <c r="AH2" t="n">
        <v>63403.03751020211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9.3536</v>
      </c>
      <c r="E2" t="n">
        <v>10.69</v>
      </c>
      <c r="F2" t="n">
        <v>6.82</v>
      </c>
      <c r="G2" t="n">
        <v>8.529999999999999</v>
      </c>
      <c r="H2" t="n">
        <v>0.11</v>
      </c>
      <c r="I2" t="n">
        <v>48</v>
      </c>
      <c r="J2" t="n">
        <v>159.12</v>
      </c>
      <c r="K2" t="n">
        <v>50.28</v>
      </c>
      <c r="L2" t="n">
        <v>1</v>
      </c>
      <c r="M2" t="n">
        <v>27</v>
      </c>
      <c r="N2" t="n">
        <v>27.84</v>
      </c>
      <c r="O2" t="n">
        <v>19859.16</v>
      </c>
      <c r="P2" t="n">
        <v>63.22</v>
      </c>
      <c r="Q2" t="n">
        <v>3512.13</v>
      </c>
      <c r="R2" t="n">
        <v>109.74</v>
      </c>
      <c r="S2" t="n">
        <v>60.56</v>
      </c>
      <c r="T2" t="n">
        <v>24634.49</v>
      </c>
      <c r="U2" t="n">
        <v>0.55</v>
      </c>
      <c r="V2" t="n">
        <v>0.77</v>
      </c>
      <c r="W2" t="n">
        <v>0.26</v>
      </c>
      <c r="X2" t="n">
        <v>1.51</v>
      </c>
      <c r="Y2" t="n">
        <v>4</v>
      </c>
      <c r="Z2" t="n">
        <v>10</v>
      </c>
      <c r="AA2" t="n">
        <v>53.57995209427754</v>
      </c>
      <c r="AB2" t="n">
        <v>73.3104542360241</v>
      </c>
      <c r="AC2" t="n">
        <v>66.31380737562316</v>
      </c>
      <c r="AD2" t="n">
        <v>53579.95209427754</v>
      </c>
      <c r="AE2" t="n">
        <v>73310.4542360241</v>
      </c>
      <c r="AF2" t="n">
        <v>6.975949068597038e-06</v>
      </c>
      <c r="AG2" t="n">
        <v>4</v>
      </c>
      <c r="AH2" t="n">
        <v>66313.80737562316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9.637</v>
      </c>
      <c r="E3" t="n">
        <v>10.38</v>
      </c>
      <c r="F3" t="n">
        <v>6.6</v>
      </c>
      <c r="G3" t="n">
        <v>8.800000000000001</v>
      </c>
      <c r="H3" t="n">
        <v>0.22</v>
      </c>
      <c r="I3" t="n">
        <v>45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60.49</v>
      </c>
      <c r="Q3" t="n">
        <v>3511.51</v>
      </c>
      <c r="R3" t="n">
        <v>100.81</v>
      </c>
      <c r="S3" t="n">
        <v>60.56</v>
      </c>
      <c r="T3" t="n">
        <v>20185.85</v>
      </c>
      <c r="U3" t="n">
        <v>0.6</v>
      </c>
      <c r="V3" t="n">
        <v>0.79</v>
      </c>
      <c r="W3" t="n">
        <v>0.29</v>
      </c>
      <c r="X3" t="n">
        <v>1.29</v>
      </c>
      <c r="Y3" t="n">
        <v>4</v>
      </c>
      <c r="Z3" t="n">
        <v>10</v>
      </c>
      <c r="AA3" t="n">
        <v>52.29401817867237</v>
      </c>
      <c r="AB3" t="n">
        <v>71.55098272129354</v>
      </c>
      <c r="AC3" t="n">
        <v>64.72225735282413</v>
      </c>
      <c r="AD3" t="n">
        <v>52294.01817867237</v>
      </c>
      <c r="AE3" t="n">
        <v>71550.98272129353</v>
      </c>
      <c r="AF3" t="n">
        <v>7.187309824460064e-06</v>
      </c>
      <c r="AG3" t="n">
        <v>4</v>
      </c>
      <c r="AH3" t="n">
        <v>64722.25735282413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8.341100000000001</v>
      </c>
      <c r="E2" t="n">
        <v>11.99</v>
      </c>
      <c r="F2" t="n">
        <v>8.34</v>
      </c>
      <c r="G2" t="n">
        <v>4.91</v>
      </c>
      <c r="H2" t="n">
        <v>0.22</v>
      </c>
      <c r="I2" t="n">
        <v>102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51.49</v>
      </c>
      <c r="Q2" t="n">
        <v>3515.31</v>
      </c>
      <c r="R2" t="n">
        <v>154.79</v>
      </c>
      <c r="S2" t="n">
        <v>60.56</v>
      </c>
      <c r="T2" t="n">
        <v>46888.99</v>
      </c>
      <c r="U2" t="n">
        <v>0.39</v>
      </c>
      <c r="V2" t="n">
        <v>0.63</v>
      </c>
      <c r="W2" t="n">
        <v>0.46</v>
      </c>
      <c r="X2" t="n">
        <v>3.03</v>
      </c>
      <c r="Y2" t="n">
        <v>4</v>
      </c>
      <c r="Z2" t="n">
        <v>10</v>
      </c>
      <c r="AA2" t="n">
        <v>50.78408410910798</v>
      </c>
      <c r="AB2" t="n">
        <v>69.48502431372678</v>
      </c>
      <c r="AC2" t="n">
        <v>62.85347111608405</v>
      </c>
      <c r="AD2" t="n">
        <v>50784.08410910798</v>
      </c>
      <c r="AE2" t="n">
        <v>69485.02431372678</v>
      </c>
      <c r="AF2" t="n">
        <v>6.458731687721001e-06</v>
      </c>
      <c r="AG2" t="n">
        <v>4</v>
      </c>
      <c r="AH2" t="n">
        <v>62853.47111608405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9.0244</v>
      </c>
      <c r="E2" t="n">
        <v>11.08</v>
      </c>
      <c r="F2" t="n">
        <v>7.45</v>
      </c>
      <c r="G2" t="n">
        <v>6.2</v>
      </c>
      <c r="H2" t="n">
        <v>0.16</v>
      </c>
      <c r="I2" t="n">
        <v>72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54.26</v>
      </c>
      <c r="Q2" t="n">
        <v>3515.19</v>
      </c>
      <c r="R2" t="n">
        <v>127.2</v>
      </c>
      <c r="S2" t="n">
        <v>60.56</v>
      </c>
      <c r="T2" t="n">
        <v>33245.7</v>
      </c>
      <c r="U2" t="n">
        <v>0.48</v>
      </c>
      <c r="V2" t="n">
        <v>0.7</v>
      </c>
      <c r="W2" t="n">
        <v>0.37</v>
      </c>
      <c r="X2" t="n">
        <v>2.13</v>
      </c>
      <c r="Y2" t="n">
        <v>4</v>
      </c>
      <c r="Z2" t="n">
        <v>10</v>
      </c>
      <c r="AA2" t="n">
        <v>50.8310374343455</v>
      </c>
      <c r="AB2" t="n">
        <v>69.54926792475123</v>
      </c>
      <c r="AC2" t="n">
        <v>62.91158340703884</v>
      </c>
      <c r="AD2" t="n">
        <v>50831.0374343455</v>
      </c>
      <c r="AE2" t="n">
        <v>69549.26792475123</v>
      </c>
      <c r="AF2" t="n">
        <v>6.884887708055682e-06</v>
      </c>
      <c r="AG2" t="n">
        <v>4</v>
      </c>
      <c r="AH2" t="n">
        <v>62911.58340703884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7.5059</v>
      </c>
      <c r="E2" t="n">
        <v>13.32</v>
      </c>
      <c r="F2" t="n">
        <v>9.550000000000001</v>
      </c>
      <c r="G2" t="n">
        <v>4.04</v>
      </c>
      <c r="H2" t="n">
        <v>0.28</v>
      </c>
      <c r="I2" t="n">
        <v>142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50.33</v>
      </c>
      <c r="Q2" t="n">
        <v>3523.4</v>
      </c>
      <c r="R2" t="n">
        <v>192.46</v>
      </c>
      <c r="S2" t="n">
        <v>60.56</v>
      </c>
      <c r="T2" t="n">
        <v>65524.6</v>
      </c>
      <c r="U2" t="n">
        <v>0.31</v>
      </c>
      <c r="V2" t="n">
        <v>0.55</v>
      </c>
      <c r="W2" t="n">
        <v>0.58</v>
      </c>
      <c r="X2" t="n">
        <v>4.23</v>
      </c>
      <c r="Y2" t="n">
        <v>4</v>
      </c>
      <c r="Z2" t="n">
        <v>10</v>
      </c>
      <c r="AA2" t="n">
        <v>51.85617744652857</v>
      </c>
      <c r="AB2" t="n">
        <v>70.95190971540485</v>
      </c>
      <c r="AC2" t="n">
        <v>64.18035903381303</v>
      </c>
      <c r="AD2" t="n">
        <v>51856.17744652857</v>
      </c>
      <c r="AE2" t="n">
        <v>70951.90971540485</v>
      </c>
      <c r="AF2" t="n">
        <v>5.8841742183909e-06</v>
      </c>
      <c r="AG2" t="n">
        <v>4</v>
      </c>
      <c r="AH2" t="n">
        <v>64180.35903381304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9.0296</v>
      </c>
      <c r="E2" t="n">
        <v>11.07</v>
      </c>
      <c r="F2" t="n">
        <v>6.97</v>
      </c>
      <c r="G2" t="n">
        <v>8.199999999999999</v>
      </c>
      <c r="H2" t="n">
        <v>0.11</v>
      </c>
      <c r="I2" t="n">
        <v>51</v>
      </c>
      <c r="J2" t="n">
        <v>167.88</v>
      </c>
      <c r="K2" t="n">
        <v>51.39</v>
      </c>
      <c r="L2" t="n">
        <v>1</v>
      </c>
      <c r="M2" t="n">
        <v>48</v>
      </c>
      <c r="N2" t="n">
        <v>30.49</v>
      </c>
      <c r="O2" t="n">
        <v>20939.59</v>
      </c>
      <c r="P2" t="n">
        <v>69.11</v>
      </c>
      <c r="Q2" t="n">
        <v>3512.71</v>
      </c>
      <c r="R2" t="n">
        <v>116.65</v>
      </c>
      <c r="S2" t="n">
        <v>60.56</v>
      </c>
      <c r="T2" t="n">
        <v>28073.02</v>
      </c>
      <c r="U2" t="n">
        <v>0.52</v>
      </c>
      <c r="V2" t="n">
        <v>0.75</v>
      </c>
      <c r="W2" t="n">
        <v>0.22</v>
      </c>
      <c r="X2" t="n">
        <v>1.66</v>
      </c>
      <c r="Y2" t="n">
        <v>4</v>
      </c>
      <c r="Z2" t="n">
        <v>10</v>
      </c>
      <c r="AA2" t="n">
        <v>56.02936207553587</v>
      </c>
      <c r="AB2" t="n">
        <v>76.66184503272193</v>
      </c>
      <c r="AC2" t="n">
        <v>69.34534613839175</v>
      </c>
      <c r="AD2" t="n">
        <v>56029.36207553587</v>
      </c>
      <c r="AE2" t="n">
        <v>76661.84503272193</v>
      </c>
      <c r="AF2" t="n">
        <v>6.712721310264613e-06</v>
      </c>
      <c r="AG2" t="n">
        <v>4</v>
      </c>
      <c r="AH2" t="n">
        <v>69345.34613839175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9.6288</v>
      </c>
      <c r="E3" t="n">
        <v>10.39</v>
      </c>
      <c r="F3" t="n">
        <v>6.56</v>
      </c>
      <c r="G3" t="n">
        <v>9.15</v>
      </c>
      <c r="H3" t="n">
        <v>0.21</v>
      </c>
      <c r="I3" t="n">
        <v>43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62.02</v>
      </c>
      <c r="Q3" t="n">
        <v>3511.22</v>
      </c>
      <c r="R3" t="n">
        <v>99.5</v>
      </c>
      <c r="S3" t="n">
        <v>60.56</v>
      </c>
      <c r="T3" t="n">
        <v>19540.43</v>
      </c>
      <c r="U3" t="n">
        <v>0.61</v>
      </c>
      <c r="V3" t="n">
        <v>0.8</v>
      </c>
      <c r="W3" t="n">
        <v>0.29</v>
      </c>
      <c r="X3" t="n">
        <v>1.25</v>
      </c>
      <c r="Y3" t="n">
        <v>4</v>
      </c>
      <c r="Z3" t="n">
        <v>10</v>
      </c>
      <c r="AA3" t="n">
        <v>52.84467200915591</v>
      </c>
      <c r="AB3" t="n">
        <v>72.30441158529322</v>
      </c>
      <c r="AC3" t="n">
        <v>65.403780023488</v>
      </c>
      <c r="AD3" t="n">
        <v>52844.67200915591</v>
      </c>
      <c r="AE3" t="n">
        <v>72304.41158529323</v>
      </c>
      <c r="AF3" t="n">
        <v>7.158174332448381e-06</v>
      </c>
      <c r="AG3" t="n">
        <v>4</v>
      </c>
      <c r="AH3" t="n">
        <v>65403.78002348799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6.8984</v>
      </c>
      <c r="E2" t="n">
        <v>14.5</v>
      </c>
      <c r="F2" t="n">
        <v>10.59</v>
      </c>
      <c r="G2" t="n">
        <v>3.59</v>
      </c>
      <c r="H2" t="n">
        <v>0.34</v>
      </c>
      <c r="I2" t="n">
        <v>177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49.54</v>
      </c>
      <c r="Q2" t="n">
        <v>3523.97</v>
      </c>
      <c r="R2" t="n">
        <v>224.73</v>
      </c>
      <c r="S2" t="n">
        <v>60.56</v>
      </c>
      <c r="T2" t="n">
        <v>81484.77</v>
      </c>
      <c r="U2" t="n">
        <v>0.27</v>
      </c>
      <c r="V2" t="n">
        <v>0.5</v>
      </c>
      <c r="W2" t="n">
        <v>0.68</v>
      </c>
      <c r="X2" t="n">
        <v>5.26</v>
      </c>
      <c r="Y2" t="n">
        <v>4</v>
      </c>
      <c r="Z2" t="n">
        <v>10</v>
      </c>
      <c r="AA2" t="n">
        <v>60.91449550675203</v>
      </c>
      <c r="AB2" t="n">
        <v>83.3459001101851</v>
      </c>
      <c r="AC2" t="n">
        <v>75.39148438039416</v>
      </c>
      <c r="AD2" t="n">
        <v>60914.49550675203</v>
      </c>
      <c r="AE2" t="n">
        <v>83345.9001101851</v>
      </c>
      <c r="AF2" t="n">
        <v>5.447983425340005e-06</v>
      </c>
      <c r="AG2" t="n">
        <v>5</v>
      </c>
      <c r="AH2" t="n">
        <v>75391.48438039416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9.468</v>
      </c>
      <c r="E2" t="n">
        <v>10.56</v>
      </c>
      <c r="F2" t="n">
        <v>6.88</v>
      </c>
      <c r="G2" t="n">
        <v>7.51</v>
      </c>
      <c r="H2" t="n">
        <v>0.13</v>
      </c>
      <c r="I2" t="n">
        <v>55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56.61</v>
      </c>
      <c r="Q2" t="n">
        <v>3512.28</v>
      </c>
      <c r="R2" t="n">
        <v>109.41</v>
      </c>
      <c r="S2" t="n">
        <v>60.56</v>
      </c>
      <c r="T2" t="n">
        <v>24437.49</v>
      </c>
      <c r="U2" t="n">
        <v>0.55</v>
      </c>
      <c r="V2" t="n">
        <v>0.76</v>
      </c>
      <c r="W2" t="n">
        <v>0.32</v>
      </c>
      <c r="X2" t="n">
        <v>1.57</v>
      </c>
      <c r="Y2" t="n">
        <v>4</v>
      </c>
      <c r="Z2" t="n">
        <v>10</v>
      </c>
      <c r="AA2" t="n">
        <v>51.14798474680773</v>
      </c>
      <c r="AB2" t="n">
        <v>69.98292922039042</v>
      </c>
      <c r="AC2" t="n">
        <v>63.30385667726981</v>
      </c>
      <c r="AD2" t="n">
        <v>51147.98474680773</v>
      </c>
      <c r="AE2" t="n">
        <v>69982.92922039042</v>
      </c>
      <c r="AF2" t="n">
        <v>7.135745315889232e-06</v>
      </c>
      <c r="AG2" t="n">
        <v>4</v>
      </c>
      <c r="AH2" t="n">
        <v>63303.85667726981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9.576000000000001</v>
      </c>
      <c r="E2" t="n">
        <v>10.44</v>
      </c>
      <c r="F2" t="n">
        <v>6.7</v>
      </c>
      <c r="G2" t="n">
        <v>8.369999999999999</v>
      </c>
      <c r="H2" t="n">
        <v>0.12</v>
      </c>
      <c r="I2" t="n">
        <v>48</v>
      </c>
      <c r="J2" t="n">
        <v>150.44</v>
      </c>
      <c r="K2" t="n">
        <v>49.1</v>
      </c>
      <c r="L2" t="n">
        <v>1</v>
      </c>
      <c r="M2" t="n">
        <v>3</v>
      </c>
      <c r="N2" t="n">
        <v>25.34</v>
      </c>
      <c r="O2" t="n">
        <v>18787.76</v>
      </c>
      <c r="P2" t="n">
        <v>58.83</v>
      </c>
      <c r="Q2" t="n">
        <v>3514</v>
      </c>
      <c r="R2" t="n">
        <v>104.18</v>
      </c>
      <c r="S2" t="n">
        <v>60.56</v>
      </c>
      <c r="T2" t="n">
        <v>21857.27</v>
      </c>
      <c r="U2" t="n">
        <v>0.58</v>
      </c>
      <c r="V2" t="n">
        <v>0.78</v>
      </c>
      <c r="W2" t="n">
        <v>0.29</v>
      </c>
      <c r="X2" t="n">
        <v>1.39</v>
      </c>
      <c r="Y2" t="n">
        <v>4</v>
      </c>
      <c r="Z2" t="n">
        <v>10</v>
      </c>
      <c r="AA2" t="n">
        <v>51.84102630891542</v>
      </c>
      <c r="AB2" t="n">
        <v>70.93117926050154</v>
      </c>
      <c r="AC2" t="n">
        <v>64.16160706443031</v>
      </c>
      <c r="AD2" t="n">
        <v>51841.02630891542</v>
      </c>
      <c r="AE2" t="n">
        <v>70931.17926050154</v>
      </c>
      <c r="AF2" t="n">
        <v>7.165736259390392e-06</v>
      </c>
      <c r="AG2" t="n">
        <v>4</v>
      </c>
      <c r="AH2" t="n">
        <v>64161.60706443031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9.5808</v>
      </c>
      <c r="E3" t="n">
        <v>10.44</v>
      </c>
      <c r="F3" t="n">
        <v>6.69</v>
      </c>
      <c r="G3" t="n">
        <v>8.369999999999999</v>
      </c>
      <c r="H3" t="n">
        <v>0.23</v>
      </c>
      <c r="I3" t="n">
        <v>48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59.39</v>
      </c>
      <c r="Q3" t="n">
        <v>3512.83</v>
      </c>
      <c r="R3" t="n">
        <v>104</v>
      </c>
      <c r="S3" t="n">
        <v>60.56</v>
      </c>
      <c r="T3" t="n">
        <v>21764.2</v>
      </c>
      <c r="U3" t="n">
        <v>0.58</v>
      </c>
      <c r="V3" t="n">
        <v>0.78</v>
      </c>
      <c r="W3" t="n">
        <v>0.29</v>
      </c>
      <c r="X3" t="n">
        <v>1.38</v>
      </c>
      <c r="Y3" t="n">
        <v>4</v>
      </c>
      <c r="Z3" t="n">
        <v>10</v>
      </c>
      <c r="AA3" t="n">
        <v>51.97126917762258</v>
      </c>
      <c r="AB3" t="n">
        <v>71.10938329937643</v>
      </c>
      <c r="AC3" t="n">
        <v>64.32280355994598</v>
      </c>
      <c r="AD3" t="n">
        <v>51971.26917762258</v>
      </c>
      <c r="AE3" t="n">
        <v>71109.38329937644</v>
      </c>
      <c r="AF3" t="n">
        <v>7.169328107139459e-06</v>
      </c>
      <c r="AG3" t="n">
        <v>4</v>
      </c>
      <c r="AH3" t="n">
        <v>64322.80355994598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8.852399999999999</v>
      </c>
      <c r="E2" t="n">
        <v>11.3</v>
      </c>
      <c r="F2" t="n">
        <v>6.78</v>
      </c>
      <c r="G2" t="n">
        <v>7.4</v>
      </c>
      <c r="H2" t="n">
        <v>0.1</v>
      </c>
      <c r="I2" t="n">
        <v>55</v>
      </c>
      <c r="J2" t="n">
        <v>185.69</v>
      </c>
      <c r="K2" t="n">
        <v>53.44</v>
      </c>
      <c r="L2" t="n">
        <v>1</v>
      </c>
      <c r="M2" t="n">
        <v>53</v>
      </c>
      <c r="N2" t="n">
        <v>36.26</v>
      </c>
      <c r="O2" t="n">
        <v>23136.14</v>
      </c>
      <c r="P2" t="n">
        <v>74.67</v>
      </c>
      <c r="Q2" t="n">
        <v>3510.32</v>
      </c>
      <c r="R2" t="n">
        <v>109.04</v>
      </c>
      <c r="S2" t="n">
        <v>60.56</v>
      </c>
      <c r="T2" t="n">
        <v>24251.14</v>
      </c>
      <c r="U2" t="n">
        <v>0.5600000000000001</v>
      </c>
      <c r="V2" t="n">
        <v>0.77</v>
      </c>
      <c r="W2" t="n">
        <v>0.23</v>
      </c>
      <c r="X2" t="n">
        <v>1.47</v>
      </c>
      <c r="Y2" t="n">
        <v>4</v>
      </c>
      <c r="Z2" t="n">
        <v>10</v>
      </c>
      <c r="AA2" t="n">
        <v>58.22288047826932</v>
      </c>
      <c r="AB2" t="n">
        <v>79.66311368254249</v>
      </c>
      <c r="AC2" t="n">
        <v>72.0601779205814</v>
      </c>
      <c r="AD2" t="n">
        <v>58222.88047826932</v>
      </c>
      <c r="AE2" t="n">
        <v>79663.11368254249</v>
      </c>
      <c r="AF2" t="n">
        <v>6.54115979630735e-06</v>
      </c>
      <c r="AG2" t="n">
        <v>4</v>
      </c>
      <c r="AH2" t="n">
        <v>72060.17792058139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9.7174</v>
      </c>
      <c r="E3" t="n">
        <v>10.29</v>
      </c>
      <c r="F3" t="n">
        <v>6.41</v>
      </c>
      <c r="G3" t="n">
        <v>10.12</v>
      </c>
      <c r="H3" t="n">
        <v>0.19</v>
      </c>
      <c r="I3" t="n">
        <v>38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64.14</v>
      </c>
      <c r="Q3" t="n">
        <v>3510.93</v>
      </c>
      <c r="R3" t="n">
        <v>94.86</v>
      </c>
      <c r="S3" t="n">
        <v>60.56</v>
      </c>
      <c r="T3" t="n">
        <v>17243.87</v>
      </c>
      <c r="U3" t="n">
        <v>0.64</v>
      </c>
      <c r="V3" t="n">
        <v>0.82</v>
      </c>
      <c r="W3" t="n">
        <v>0.27</v>
      </c>
      <c r="X3" t="n">
        <v>1.1</v>
      </c>
      <c r="Y3" t="n">
        <v>4</v>
      </c>
      <c r="Z3" t="n">
        <v>10</v>
      </c>
      <c r="AA3" t="n">
        <v>44.94375931298691</v>
      </c>
      <c r="AB3" t="n">
        <v>61.49403427073244</v>
      </c>
      <c r="AC3" t="n">
        <v>55.62512994736559</v>
      </c>
      <c r="AD3" t="n">
        <v>44943.75931298691</v>
      </c>
      <c r="AE3" t="n">
        <v>61494.03427073245</v>
      </c>
      <c r="AF3" t="n">
        <v>7.18032016228786e-06</v>
      </c>
      <c r="AG3" t="n">
        <v>3</v>
      </c>
      <c r="AH3" t="n">
        <v>55625.1299473656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9.2003</v>
      </c>
      <c r="E2" t="n">
        <v>10.87</v>
      </c>
      <c r="F2" t="n">
        <v>7.23</v>
      </c>
      <c r="G2" t="n">
        <v>6.68</v>
      </c>
      <c r="H2" t="n">
        <v>0.15</v>
      </c>
      <c r="I2" t="n">
        <v>65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55.03</v>
      </c>
      <c r="Q2" t="n">
        <v>3512.37</v>
      </c>
      <c r="R2" t="n">
        <v>120.52</v>
      </c>
      <c r="S2" t="n">
        <v>60.56</v>
      </c>
      <c r="T2" t="n">
        <v>29938.07</v>
      </c>
      <c r="U2" t="n">
        <v>0.5</v>
      </c>
      <c r="V2" t="n">
        <v>0.73</v>
      </c>
      <c r="W2" t="n">
        <v>0.35</v>
      </c>
      <c r="X2" t="n">
        <v>1.92</v>
      </c>
      <c r="Y2" t="n">
        <v>4</v>
      </c>
      <c r="Z2" t="n">
        <v>10</v>
      </c>
      <c r="AA2" t="n">
        <v>50.88918936361361</v>
      </c>
      <c r="AB2" t="n">
        <v>69.62883395985787</v>
      </c>
      <c r="AC2" t="n">
        <v>62.98355577142656</v>
      </c>
      <c r="AD2" t="n">
        <v>50889.18936361361</v>
      </c>
      <c r="AE2" t="n">
        <v>69628.83395985788</v>
      </c>
      <c r="AF2" t="n">
        <v>6.988971012958674e-06</v>
      </c>
      <c r="AG2" t="n">
        <v>4</v>
      </c>
      <c r="AH2" t="n">
        <v>62983.55577142656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8.6312</v>
      </c>
      <c r="E2" t="n">
        <v>11.59</v>
      </c>
      <c r="F2" t="n">
        <v>6.81</v>
      </c>
      <c r="G2" t="n">
        <v>7.05</v>
      </c>
      <c r="H2" t="n">
        <v>0.09</v>
      </c>
      <c r="I2" t="n">
        <v>58</v>
      </c>
      <c r="J2" t="n">
        <v>194.77</v>
      </c>
      <c r="K2" t="n">
        <v>54.38</v>
      </c>
      <c r="L2" t="n">
        <v>1</v>
      </c>
      <c r="M2" t="n">
        <v>56</v>
      </c>
      <c r="N2" t="n">
        <v>39.4</v>
      </c>
      <c r="O2" t="n">
        <v>24256.19</v>
      </c>
      <c r="P2" t="n">
        <v>79.11</v>
      </c>
      <c r="Q2" t="n">
        <v>3510.89</v>
      </c>
      <c r="R2" t="n">
        <v>109.69</v>
      </c>
      <c r="S2" t="n">
        <v>60.56</v>
      </c>
      <c r="T2" t="n">
        <v>24559.69</v>
      </c>
      <c r="U2" t="n">
        <v>0.55</v>
      </c>
      <c r="V2" t="n">
        <v>0.77</v>
      </c>
      <c r="W2" t="n">
        <v>0.24</v>
      </c>
      <c r="X2" t="n">
        <v>1.5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9.6608</v>
      </c>
      <c r="E3" t="n">
        <v>10.35</v>
      </c>
      <c r="F3" t="n">
        <v>6.4</v>
      </c>
      <c r="G3" t="n">
        <v>10.37</v>
      </c>
      <c r="H3" t="n">
        <v>0.18</v>
      </c>
      <c r="I3" t="n">
        <v>37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66.01000000000001</v>
      </c>
      <c r="Q3" t="n">
        <v>3510.56</v>
      </c>
      <c r="R3" t="n">
        <v>94.62</v>
      </c>
      <c r="S3" t="n">
        <v>60.56</v>
      </c>
      <c r="T3" t="n">
        <v>17130.24</v>
      </c>
      <c r="U3" t="n">
        <v>0.64</v>
      </c>
      <c r="V3" t="n">
        <v>0.82</v>
      </c>
      <c r="W3" t="n">
        <v>0.27</v>
      </c>
      <c r="X3" t="n">
        <v>1.09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8.6447</v>
      </c>
      <c r="E4" t="n">
        <v>11.57</v>
      </c>
      <c r="F4" t="n">
        <v>7.95</v>
      </c>
      <c r="G4" t="n">
        <v>5.36</v>
      </c>
      <c r="H4" t="n">
        <v>0.2</v>
      </c>
      <c r="I4" t="n">
        <v>89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52.3</v>
      </c>
      <c r="Q4" t="n">
        <v>3514.87</v>
      </c>
      <c r="R4" t="n">
        <v>142.7</v>
      </c>
      <c r="S4" t="n">
        <v>60.56</v>
      </c>
      <c r="T4" t="n">
        <v>40911.46</v>
      </c>
      <c r="U4" t="n">
        <v>0.42</v>
      </c>
      <c r="V4" t="n">
        <v>0.66</v>
      </c>
      <c r="W4" t="n">
        <v>0.42</v>
      </c>
      <c r="X4" t="n">
        <v>2.63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8.0044</v>
      </c>
      <c r="E5" t="n">
        <v>12.49</v>
      </c>
      <c r="F5" t="n">
        <v>8.81</v>
      </c>
      <c r="G5" t="n">
        <v>4.48</v>
      </c>
      <c r="H5" t="n">
        <v>0.24</v>
      </c>
      <c r="I5" t="n">
        <v>118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50.72</v>
      </c>
      <c r="Q5" t="n">
        <v>3516.35</v>
      </c>
      <c r="R5" t="n">
        <v>169.72</v>
      </c>
      <c r="S5" t="n">
        <v>60.56</v>
      </c>
      <c r="T5" t="n">
        <v>54273.3</v>
      </c>
      <c r="U5" t="n">
        <v>0.36</v>
      </c>
      <c r="V5" t="n">
        <v>0.6</v>
      </c>
      <c r="W5" t="n">
        <v>0.5</v>
      </c>
      <c r="X5" t="n">
        <v>3.5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6.0086</v>
      </c>
      <c r="E6" t="n">
        <v>16.64</v>
      </c>
      <c r="F6" t="n">
        <v>12.33</v>
      </c>
      <c r="G6" t="n">
        <v>3.15</v>
      </c>
      <c r="H6" t="n">
        <v>0.43</v>
      </c>
      <c r="I6" t="n">
        <v>235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48.62</v>
      </c>
      <c r="Q6" t="n">
        <v>3527.49</v>
      </c>
      <c r="R6" t="n">
        <v>278.99</v>
      </c>
      <c r="S6" t="n">
        <v>60.56</v>
      </c>
      <c r="T6" t="n">
        <v>108326.31</v>
      </c>
      <c r="U6" t="n">
        <v>0.22</v>
      </c>
      <c r="V6" t="n">
        <v>0.43</v>
      </c>
      <c r="W6" t="n">
        <v>0.85</v>
      </c>
      <c r="X6" t="n">
        <v>7.01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9.806900000000001</v>
      </c>
      <c r="E7" t="n">
        <v>10.2</v>
      </c>
      <c r="F7" t="n">
        <v>6.47</v>
      </c>
      <c r="G7" t="n">
        <v>7.46</v>
      </c>
      <c r="H7" t="n">
        <v>0.12</v>
      </c>
      <c r="I7" t="n">
        <v>52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54.95</v>
      </c>
      <c r="Q7" t="n">
        <v>3512.84</v>
      </c>
      <c r="R7" t="n">
        <v>95.33</v>
      </c>
      <c r="S7" t="n">
        <v>60.56</v>
      </c>
      <c r="T7" t="n">
        <v>17408.37</v>
      </c>
      <c r="U7" t="n">
        <v>0.64</v>
      </c>
      <c r="V7" t="n">
        <v>0.8100000000000001</v>
      </c>
      <c r="W7" t="n">
        <v>0.3</v>
      </c>
      <c r="X7" t="n">
        <v>1.16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8.9702</v>
      </c>
      <c r="E8" t="n">
        <v>11.15</v>
      </c>
      <c r="F8" t="n">
        <v>6.84</v>
      </c>
      <c r="G8" t="n">
        <v>7.75</v>
      </c>
      <c r="H8" t="n">
        <v>0.1</v>
      </c>
      <c r="I8" t="n">
        <v>53</v>
      </c>
      <c r="J8" t="n">
        <v>176.73</v>
      </c>
      <c r="K8" t="n">
        <v>52.44</v>
      </c>
      <c r="L8" t="n">
        <v>1</v>
      </c>
      <c r="M8" t="n">
        <v>51</v>
      </c>
      <c r="N8" t="n">
        <v>33.29</v>
      </c>
      <c r="O8" t="n">
        <v>22031.19</v>
      </c>
      <c r="P8" t="n">
        <v>71.5</v>
      </c>
      <c r="Q8" t="n">
        <v>3511.65</v>
      </c>
      <c r="R8" t="n">
        <v>111.67</v>
      </c>
      <c r="S8" t="n">
        <v>60.56</v>
      </c>
      <c r="T8" t="n">
        <v>25572.92</v>
      </c>
      <c r="U8" t="n">
        <v>0.54</v>
      </c>
      <c r="V8" t="n">
        <v>0.77</v>
      </c>
      <c r="W8" t="n">
        <v>0.23</v>
      </c>
      <c r="X8" t="n">
        <v>1.53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9.682399999999999</v>
      </c>
      <c r="E9" t="n">
        <v>10.33</v>
      </c>
      <c r="F9" t="n">
        <v>6.49</v>
      </c>
      <c r="G9" t="n">
        <v>9.73</v>
      </c>
      <c r="H9" t="n">
        <v>0.2</v>
      </c>
      <c r="I9" t="n">
        <v>40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63.13</v>
      </c>
      <c r="Q9" t="n">
        <v>3512.16</v>
      </c>
      <c r="R9" t="n">
        <v>97.36</v>
      </c>
      <c r="S9" t="n">
        <v>60.56</v>
      </c>
      <c r="T9" t="n">
        <v>18483.35</v>
      </c>
      <c r="U9" t="n">
        <v>0.62</v>
      </c>
      <c r="V9" t="n">
        <v>0.8100000000000001</v>
      </c>
      <c r="W9" t="n">
        <v>0.28</v>
      </c>
      <c r="X9" t="n">
        <v>1.18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4.6785</v>
      </c>
      <c r="E10" t="n">
        <v>21.37</v>
      </c>
      <c r="F10" t="n">
        <v>15.83</v>
      </c>
      <c r="G10" t="n">
        <v>2.71</v>
      </c>
      <c r="H10" t="n">
        <v>0.64</v>
      </c>
      <c r="I10" t="n">
        <v>351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45.77</v>
      </c>
      <c r="Q10" t="n">
        <v>3541.4</v>
      </c>
      <c r="R10" t="n">
        <v>387.25</v>
      </c>
      <c r="S10" t="n">
        <v>60.56</v>
      </c>
      <c r="T10" t="n">
        <v>161875.66</v>
      </c>
      <c r="U10" t="n">
        <v>0.16</v>
      </c>
      <c r="V10" t="n">
        <v>0.33</v>
      </c>
      <c r="W10" t="n">
        <v>1.19</v>
      </c>
      <c r="X10" t="n">
        <v>10.49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8.8847</v>
      </c>
      <c r="E11" t="n">
        <v>11.26</v>
      </c>
      <c r="F11" t="n">
        <v>7.64</v>
      </c>
      <c r="G11" t="n">
        <v>5.81</v>
      </c>
      <c r="H11" t="n">
        <v>0.18</v>
      </c>
      <c r="I11" t="n">
        <v>79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52.95</v>
      </c>
      <c r="Q11" t="n">
        <v>3516.12</v>
      </c>
      <c r="R11" t="n">
        <v>133.19</v>
      </c>
      <c r="S11" t="n">
        <v>60.56</v>
      </c>
      <c r="T11" t="n">
        <v>36204.99</v>
      </c>
      <c r="U11" t="n">
        <v>0.45</v>
      </c>
      <c r="V11" t="n">
        <v>0.6899999999999999</v>
      </c>
      <c r="W11" t="n">
        <v>0.39</v>
      </c>
      <c r="X11" t="n">
        <v>2.33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9.2903</v>
      </c>
      <c r="E12" t="n">
        <v>10.76</v>
      </c>
      <c r="F12" t="n">
        <v>7.1</v>
      </c>
      <c r="G12" t="n">
        <v>7.1</v>
      </c>
      <c r="H12" t="n">
        <v>0.14</v>
      </c>
      <c r="I12" t="n">
        <v>60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56.26</v>
      </c>
      <c r="Q12" t="n">
        <v>3512.42</v>
      </c>
      <c r="R12" t="n">
        <v>116.45</v>
      </c>
      <c r="S12" t="n">
        <v>60.56</v>
      </c>
      <c r="T12" t="n">
        <v>27928.68</v>
      </c>
      <c r="U12" t="n">
        <v>0.52</v>
      </c>
      <c r="V12" t="n">
        <v>0.74</v>
      </c>
      <c r="W12" t="n">
        <v>0.34</v>
      </c>
      <c r="X12" t="n">
        <v>1.79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9.3536</v>
      </c>
      <c r="E13" t="n">
        <v>10.69</v>
      </c>
      <c r="F13" t="n">
        <v>6.82</v>
      </c>
      <c r="G13" t="n">
        <v>8.529999999999999</v>
      </c>
      <c r="H13" t="n">
        <v>0.11</v>
      </c>
      <c r="I13" t="n">
        <v>48</v>
      </c>
      <c r="J13" t="n">
        <v>159.12</v>
      </c>
      <c r="K13" t="n">
        <v>50.28</v>
      </c>
      <c r="L13" t="n">
        <v>1</v>
      </c>
      <c r="M13" t="n">
        <v>27</v>
      </c>
      <c r="N13" t="n">
        <v>27.84</v>
      </c>
      <c r="O13" t="n">
        <v>19859.16</v>
      </c>
      <c r="P13" t="n">
        <v>63.22</v>
      </c>
      <c r="Q13" t="n">
        <v>3512.13</v>
      </c>
      <c r="R13" t="n">
        <v>109.74</v>
      </c>
      <c r="S13" t="n">
        <v>60.56</v>
      </c>
      <c r="T13" t="n">
        <v>24634.49</v>
      </c>
      <c r="U13" t="n">
        <v>0.55</v>
      </c>
      <c r="V13" t="n">
        <v>0.77</v>
      </c>
      <c r="W13" t="n">
        <v>0.26</v>
      </c>
      <c r="X13" t="n">
        <v>1.51</v>
      </c>
      <c r="Y13" t="n">
        <v>4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9.637</v>
      </c>
      <c r="E14" t="n">
        <v>10.38</v>
      </c>
      <c r="F14" t="n">
        <v>6.6</v>
      </c>
      <c r="G14" t="n">
        <v>8.800000000000001</v>
      </c>
      <c r="H14" t="n">
        <v>0.22</v>
      </c>
      <c r="I14" t="n">
        <v>45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60.49</v>
      </c>
      <c r="Q14" t="n">
        <v>3511.51</v>
      </c>
      <c r="R14" t="n">
        <v>100.81</v>
      </c>
      <c r="S14" t="n">
        <v>60.56</v>
      </c>
      <c r="T14" t="n">
        <v>20185.85</v>
      </c>
      <c r="U14" t="n">
        <v>0.6</v>
      </c>
      <c r="V14" t="n">
        <v>0.79</v>
      </c>
      <c r="W14" t="n">
        <v>0.29</v>
      </c>
      <c r="X14" t="n">
        <v>1.29</v>
      </c>
      <c r="Y14" t="n">
        <v>4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8.341100000000001</v>
      </c>
      <c r="E15" t="n">
        <v>11.99</v>
      </c>
      <c r="F15" t="n">
        <v>8.34</v>
      </c>
      <c r="G15" t="n">
        <v>4.91</v>
      </c>
      <c r="H15" t="n">
        <v>0.22</v>
      </c>
      <c r="I15" t="n">
        <v>102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51.49</v>
      </c>
      <c r="Q15" t="n">
        <v>3515.31</v>
      </c>
      <c r="R15" t="n">
        <v>154.79</v>
      </c>
      <c r="S15" t="n">
        <v>60.56</v>
      </c>
      <c r="T15" t="n">
        <v>46888.99</v>
      </c>
      <c r="U15" t="n">
        <v>0.39</v>
      </c>
      <c r="V15" t="n">
        <v>0.63</v>
      </c>
      <c r="W15" t="n">
        <v>0.46</v>
      </c>
      <c r="X15" t="n">
        <v>3.03</v>
      </c>
      <c r="Y15" t="n">
        <v>4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9.0244</v>
      </c>
      <c r="E16" t="n">
        <v>11.08</v>
      </c>
      <c r="F16" t="n">
        <v>7.45</v>
      </c>
      <c r="G16" t="n">
        <v>6.2</v>
      </c>
      <c r="H16" t="n">
        <v>0.16</v>
      </c>
      <c r="I16" t="n">
        <v>72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54.26</v>
      </c>
      <c r="Q16" t="n">
        <v>3515.19</v>
      </c>
      <c r="R16" t="n">
        <v>127.2</v>
      </c>
      <c r="S16" t="n">
        <v>60.56</v>
      </c>
      <c r="T16" t="n">
        <v>33245.7</v>
      </c>
      <c r="U16" t="n">
        <v>0.48</v>
      </c>
      <c r="V16" t="n">
        <v>0.7</v>
      </c>
      <c r="W16" t="n">
        <v>0.37</v>
      </c>
      <c r="X16" t="n">
        <v>2.13</v>
      </c>
      <c r="Y16" t="n">
        <v>4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7.5059</v>
      </c>
      <c r="E17" t="n">
        <v>13.32</v>
      </c>
      <c r="F17" t="n">
        <v>9.550000000000001</v>
      </c>
      <c r="G17" t="n">
        <v>4.04</v>
      </c>
      <c r="H17" t="n">
        <v>0.28</v>
      </c>
      <c r="I17" t="n">
        <v>142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50.33</v>
      </c>
      <c r="Q17" t="n">
        <v>3523.4</v>
      </c>
      <c r="R17" t="n">
        <v>192.46</v>
      </c>
      <c r="S17" t="n">
        <v>60.56</v>
      </c>
      <c r="T17" t="n">
        <v>65524.6</v>
      </c>
      <c r="U17" t="n">
        <v>0.31</v>
      </c>
      <c r="V17" t="n">
        <v>0.55</v>
      </c>
      <c r="W17" t="n">
        <v>0.58</v>
      </c>
      <c r="X17" t="n">
        <v>4.23</v>
      </c>
      <c r="Y17" t="n">
        <v>4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9.0296</v>
      </c>
      <c r="E18" t="n">
        <v>11.07</v>
      </c>
      <c r="F18" t="n">
        <v>6.97</v>
      </c>
      <c r="G18" t="n">
        <v>8.199999999999999</v>
      </c>
      <c r="H18" t="n">
        <v>0.11</v>
      </c>
      <c r="I18" t="n">
        <v>51</v>
      </c>
      <c r="J18" t="n">
        <v>167.88</v>
      </c>
      <c r="K18" t="n">
        <v>51.39</v>
      </c>
      <c r="L18" t="n">
        <v>1</v>
      </c>
      <c r="M18" t="n">
        <v>48</v>
      </c>
      <c r="N18" t="n">
        <v>30.49</v>
      </c>
      <c r="O18" t="n">
        <v>20939.59</v>
      </c>
      <c r="P18" t="n">
        <v>69.11</v>
      </c>
      <c r="Q18" t="n">
        <v>3512.71</v>
      </c>
      <c r="R18" t="n">
        <v>116.65</v>
      </c>
      <c r="S18" t="n">
        <v>60.56</v>
      </c>
      <c r="T18" t="n">
        <v>28073.02</v>
      </c>
      <c r="U18" t="n">
        <v>0.52</v>
      </c>
      <c r="V18" t="n">
        <v>0.75</v>
      </c>
      <c r="W18" t="n">
        <v>0.22</v>
      </c>
      <c r="X18" t="n">
        <v>1.66</v>
      </c>
      <c r="Y18" t="n">
        <v>4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9.6288</v>
      </c>
      <c r="E19" t="n">
        <v>10.39</v>
      </c>
      <c r="F19" t="n">
        <v>6.56</v>
      </c>
      <c r="G19" t="n">
        <v>9.15</v>
      </c>
      <c r="H19" t="n">
        <v>0.21</v>
      </c>
      <c r="I19" t="n">
        <v>43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62.02</v>
      </c>
      <c r="Q19" t="n">
        <v>3511.22</v>
      </c>
      <c r="R19" t="n">
        <v>99.5</v>
      </c>
      <c r="S19" t="n">
        <v>60.56</v>
      </c>
      <c r="T19" t="n">
        <v>19540.43</v>
      </c>
      <c r="U19" t="n">
        <v>0.61</v>
      </c>
      <c r="V19" t="n">
        <v>0.8</v>
      </c>
      <c r="W19" t="n">
        <v>0.29</v>
      </c>
      <c r="X19" t="n">
        <v>1.25</v>
      </c>
      <c r="Y19" t="n">
        <v>4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6.8984</v>
      </c>
      <c r="E20" t="n">
        <v>14.5</v>
      </c>
      <c r="F20" t="n">
        <v>10.59</v>
      </c>
      <c r="G20" t="n">
        <v>3.59</v>
      </c>
      <c r="H20" t="n">
        <v>0.34</v>
      </c>
      <c r="I20" t="n">
        <v>177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49.54</v>
      </c>
      <c r="Q20" t="n">
        <v>3523.97</v>
      </c>
      <c r="R20" t="n">
        <v>224.73</v>
      </c>
      <c r="S20" t="n">
        <v>60.56</v>
      </c>
      <c r="T20" t="n">
        <v>81484.77</v>
      </c>
      <c r="U20" t="n">
        <v>0.27</v>
      </c>
      <c r="V20" t="n">
        <v>0.5</v>
      </c>
      <c r="W20" t="n">
        <v>0.68</v>
      </c>
      <c r="X20" t="n">
        <v>5.26</v>
      </c>
      <c r="Y20" t="n">
        <v>4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9.468</v>
      </c>
      <c r="E21" t="n">
        <v>10.56</v>
      </c>
      <c r="F21" t="n">
        <v>6.88</v>
      </c>
      <c r="G21" t="n">
        <v>7.51</v>
      </c>
      <c r="H21" t="n">
        <v>0.13</v>
      </c>
      <c r="I21" t="n">
        <v>55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56.61</v>
      </c>
      <c r="Q21" t="n">
        <v>3512.28</v>
      </c>
      <c r="R21" t="n">
        <v>109.41</v>
      </c>
      <c r="S21" t="n">
        <v>60.56</v>
      </c>
      <c r="T21" t="n">
        <v>24437.49</v>
      </c>
      <c r="U21" t="n">
        <v>0.55</v>
      </c>
      <c r="V21" t="n">
        <v>0.76</v>
      </c>
      <c r="W21" t="n">
        <v>0.32</v>
      </c>
      <c r="X21" t="n">
        <v>1.57</v>
      </c>
      <c r="Y21" t="n">
        <v>4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9.576000000000001</v>
      </c>
      <c r="E22" t="n">
        <v>10.44</v>
      </c>
      <c r="F22" t="n">
        <v>6.7</v>
      </c>
      <c r="G22" t="n">
        <v>8.369999999999999</v>
      </c>
      <c r="H22" t="n">
        <v>0.12</v>
      </c>
      <c r="I22" t="n">
        <v>48</v>
      </c>
      <c r="J22" t="n">
        <v>150.44</v>
      </c>
      <c r="K22" t="n">
        <v>49.1</v>
      </c>
      <c r="L22" t="n">
        <v>1</v>
      </c>
      <c r="M22" t="n">
        <v>3</v>
      </c>
      <c r="N22" t="n">
        <v>25.34</v>
      </c>
      <c r="O22" t="n">
        <v>18787.76</v>
      </c>
      <c r="P22" t="n">
        <v>58.83</v>
      </c>
      <c r="Q22" t="n">
        <v>3514</v>
      </c>
      <c r="R22" t="n">
        <v>104.18</v>
      </c>
      <c r="S22" t="n">
        <v>60.56</v>
      </c>
      <c r="T22" t="n">
        <v>21857.27</v>
      </c>
      <c r="U22" t="n">
        <v>0.58</v>
      </c>
      <c r="V22" t="n">
        <v>0.78</v>
      </c>
      <c r="W22" t="n">
        <v>0.29</v>
      </c>
      <c r="X22" t="n">
        <v>1.39</v>
      </c>
      <c r="Y22" t="n">
        <v>4</v>
      </c>
      <c r="Z22" t="n">
        <v>10</v>
      </c>
    </row>
    <row r="23">
      <c r="A23" t="n">
        <v>1</v>
      </c>
      <c r="B23" t="n">
        <v>75</v>
      </c>
      <c r="C23" t="inlineStr">
        <is>
          <t xml:space="preserve">CONCLUIDO	</t>
        </is>
      </c>
      <c r="D23" t="n">
        <v>9.5808</v>
      </c>
      <c r="E23" t="n">
        <v>10.44</v>
      </c>
      <c r="F23" t="n">
        <v>6.69</v>
      </c>
      <c r="G23" t="n">
        <v>8.369999999999999</v>
      </c>
      <c r="H23" t="n">
        <v>0.23</v>
      </c>
      <c r="I23" t="n">
        <v>48</v>
      </c>
      <c r="J23" t="n">
        <v>151.83</v>
      </c>
      <c r="K23" t="n">
        <v>49.1</v>
      </c>
      <c r="L23" t="n">
        <v>2</v>
      </c>
      <c r="M23" t="n">
        <v>0</v>
      </c>
      <c r="N23" t="n">
        <v>25.73</v>
      </c>
      <c r="O23" t="n">
        <v>18959.54</v>
      </c>
      <c r="P23" t="n">
        <v>59.39</v>
      </c>
      <c r="Q23" t="n">
        <v>3512.83</v>
      </c>
      <c r="R23" t="n">
        <v>104</v>
      </c>
      <c r="S23" t="n">
        <v>60.56</v>
      </c>
      <c r="T23" t="n">
        <v>21764.2</v>
      </c>
      <c r="U23" t="n">
        <v>0.58</v>
      </c>
      <c r="V23" t="n">
        <v>0.78</v>
      </c>
      <c r="W23" t="n">
        <v>0.29</v>
      </c>
      <c r="X23" t="n">
        <v>1.38</v>
      </c>
      <c r="Y23" t="n">
        <v>4</v>
      </c>
      <c r="Z23" t="n">
        <v>10</v>
      </c>
    </row>
    <row r="24">
      <c r="A24" t="n">
        <v>0</v>
      </c>
      <c r="B24" t="n">
        <v>95</v>
      </c>
      <c r="C24" t="inlineStr">
        <is>
          <t xml:space="preserve">CONCLUIDO	</t>
        </is>
      </c>
      <c r="D24" t="n">
        <v>8.852399999999999</v>
      </c>
      <c r="E24" t="n">
        <v>11.3</v>
      </c>
      <c r="F24" t="n">
        <v>6.78</v>
      </c>
      <c r="G24" t="n">
        <v>7.4</v>
      </c>
      <c r="H24" t="n">
        <v>0.1</v>
      </c>
      <c r="I24" t="n">
        <v>55</v>
      </c>
      <c r="J24" t="n">
        <v>185.69</v>
      </c>
      <c r="K24" t="n">
        <v>53.44</v>
      </c>
      <c r="L24" t="n">
        <v>1</v>
      </c>
      <c r="M24" t="n">
        <v>53</v>
      </c>
      <c r="N24" t="n">
        <v>36.26</v>
      </c>
      <c r="O24" t="n">
        <v>23136.14</v>
      </c>
      <c r="P24" t="n">
        <v>74.67</v>
      </c>
      <c r="Q24" t="n">
        <v>3510.32</v>
      </c>
      <c r="R24" t="n">
        <v>109.04</v>
      </c>
      <c r="S24" t="n">
        <v>60.56</v>
      </c>
      <c r="T24" t="n">
        <v>24251.14</v>
      </c>
      <c r="U24" t="n">
        <v>0.5600000000000001</v>
      </c>
      <c r="V24" t="n">
        <v>0.77</v>
      </c>
      <c r="W24" t="n">
        <v>0.23</v>
      </c>
      <c r="X24" t="n">
        <v>1.47</v>
      </c>
      <c r="Y24" t="n">
        <v>4</v>
      </c>
      <c r="Z24" t="n">
        <v>10</v>
      </c>
    </row>
    <row r="25">
      <c r="A25" t="n">
        <v>1</v>
      </c>
      <c r="B25" t="n">
        <v>95</v>
      </c>
      <c r="C25" t="inlineStr">
        <is>
          <t xml:space="preserve">CONCLUIDO	</t>
        </is>
      </c>
      <c r="D25" t="n">
        <v>9.7174</v>
      </c>
      <c r="E25" t="n">
        <v>10.29</v>
      </c>
      <c r="F25" t="n">
        <v>6.41</v>
      </c>
      <c r="G25" t="n">
        <v>10.12</v>
      </c>
      <c r="H25" t="n">
        <v>0.19</v>
      </c>
      <c r="I25" t="n">
        <v>38</v>
      </c>
      <c r="J25" t="n">
        <v>187.21</v>
      </c>
      <c r="K25" t="n">
        <v>53.44</v>
      </c>
      <c r="L25" t="n">
        <v>2</v>
      </c>
      <c r="M25" t="n">
        <v>0</v>
      </c>
      <c r="N25" t="n">
        <v>36.77</v>
      </c>
      <c r="O25" t="n">
        <v>23322.88</v>
      </c>
      <c r="P25" t="n">
        <v>64.14</v>
      </c>
      <c r="Q25" t="n">
        <v>3510.93</v>
      </c>
      <c r="R25" t="n">
        <v>94.86</v>
      </c>
      <c r="S25" t="n">
        <v>60.56</v>
      </c>
      <c r="T25" t="n">
        <v>17243.87</v>
      </c>
      <c r="U25" t="n">
        <v>0.64</v>
      </c>
      <c r="V25" t="n">
        <v>0.82</v>
      </c>
      <c r="W25" t="n">
        <v>0.27</v>
      </c>
      <c r="X25" t="n">
        <v>1.1</v>
      </c>
      <c r="Y25" t="n">
        <v>4</v>
      </c>
      <c r="Z25" t="n">
        <v>10</v>
      </c>
    </row>
    <row r="26">
      <c r="A26" t="n">
        <v>0</v>
      </c>
      <c r="B26" t="n">
        <v>55</v>
      </c>
      <c r="C26" t="inlineStr">
        <is>
          <t xml:space="preserve">CONCLUIDO	</t>
        </is>
      </c>
      <c r="D26" t="n">
        <v>9.2003</v>
      </c>
      <c r="E26" t="n">
        <v>10.87</v>
      </c>
      <c r="F26" t="n">
        <v>7.23</v>
      </c>
      <c r="G26" t="n">
        <v>6.68</v>
      </c>
      <c r="H26" t="n">
        <v>0.15</v>
      </c>
      <c r="I26" t="n">
        <v>65</v>
      </c>
      <c r="J26" t="n">
        <v>116.05</v>
      </c>
      <c r="K26" t="n">
        <v>43.4</v>
      </c>
      <c r="L26" t="n">
        <v>1</v>
      </c>
      <c r="M26" t="n">
        <v>0</v>
      </c>
      <c r="N26" t="n">
        <v>16.65</v>
      </c>
      <c r="O26" t="n">
        <v>14546.17</v>
      </c>
      <c r="P26" t="n">
        <v>55.03</v>
      </c>
      <c r="Q26" t="n">
        <v>3512.37</v>
      </c>
      <c r="R26" t="n">
        <v>120.52</v>
      </c>
      <c r="S26" t="n">
        <v>60.56</v>
      </c>
      <c r="T26" t="n">
        <v>29938.07</v>
      </c>
      <c r="U26" t="n">
        <v>0.5</v>
      </c>
      <c r="V26" t="n">
        <v>0.73</v>
      </c>
      <c r="W26" t="n">
        <v>0.35</v>
      </c>
      <c r="X26" t="n">
        <v>1.92</v>
      </c>
      <c r="Y26" t="n">
        <v>4</v>
      </c>
      <c r="Z2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INDEX(resultados!$A$2:$ZZ$26, 1, MATCH($B$1, resultados!$A$1:$ZZ$1, 0))</f>
        <v/>
      </c>
      <c r="B7">
        <f>INDEX(resultados!$A$2:$ZZ$26, 1, MATCH($B$2, resultados!$A$1:$ZZ$1, 0))</f>
        <v/>
      </c>
      <c r="C7">
        <f>INDEX(resultados!$A$2:$ZZ$26, 1, MATCH($B$3, resultados!$A$1:$ZZ$1, 0))</f>
        <v/>
      </c>
    </row>
    <row r="8">
      <c r="A8">
        <f>INDEX(resultados!$A$2:$ZZ$26, 2, MATCH($B$1, resultados!$A$1:$ZZ$1, 0))</f>
        <v/>
      </c>
      <c r="B8">
        <f>INDEX(resultados!$A$2:$ZZ$26, 2, MATCH($B$2, resultados!$A$1:$ZZ$1, 0))</f>
        <v/>
      </c>
      <c r="C8">
        <f>INDEX(resultados!$A$2:$ZZ$26, 2, MATCH($B$3, resultados!$A$1:$ZZ$1, 0))</f>
        <v/>
      </c>
    </row>
    <row r="9">
      <c r="A9">
        <f>INDEX(resultados!$A$2:$ZZ$26, 3, MATCH($B$1, resultados!$A$1:$ZZ$1, 0))</f>
        <v/>
      </c>
      <c r="B9">
        <f>INDEX(resultados!$A$2:$ZZ$26, 3, MATCH($B$2, resultados!$A$1:$ZZ$1, 0))</f>
        <v/>
      </c>
      <c r="C9">
        <f>INDEX(resultados!$A$2:$ZZ$26, 3, MATCH($B$3, resultados!$A$1:$ZZ$1, 0))</f>
        <v/>
      </c>
    </row>
    <row r="10">
      <c r="A10">
        <f>INDEX(resultados!$A$2:$ZZ$26, 4, MATCH($B$1, resultados!$A$1:$ZZ$1, 0))</f>
        <v/>
      </c>
      <c r="B10">
        <f>INDEX(resultados!$A$2:$ZZ$26, 4, MATCH($B$2, resultados!$A$1:$ZZ$1, 0))</f>
        <v/>
      </c>
      <c r="C10">
        <f>INDEX(resultados!$A$2:$ZZ$26, 4, MATCH($B$3, resultados!$A$1:$ZZ$1, 0))</f>
        <v/>
      </c>
    </row>
    <row r="11">
      <c r="A11">
        <f>INDEX(resultados!$A$2:$ZZ$26, 5, MATCH($B$1, resultados!$A$1:$ZZ$1, 0))</f>
        <v/>
      </c>
      <c r="B11">
        <f>INDEX(resultados!$A$2:$ZZ$26, 5, MATCH($B$2, resultados!$A$1:$ZZ$1, 0))</f>
        <v/>
      </c>
      <c r="C11">
        <f>INDEX(resultados!$A$2:$ZZ$26, 5, MATCH($B$3, resultados!$A$1:$ZZ$1, 0))</f>
        <v/>
      </c>
    </row>
    <row r="12">
      <c r="A12">
        <f>INDEX(resultados!$A$2:$ZZ$26, 6, MATCH($B$1, resultados!$A$1:$ZZ$1, 0))</f>
        <v/>
      </c>
      <c r="B12">
        <f>INDEX(resultados!$A$2:$ZZ$26, 6, MATCH($B$2, resultados!$A$1:$ZZ$1, 0))</f>
        <v/>
      </c>
      <c r="C12">
        <f>INDEX(resultados!$A$2:$ZZ$26, 6, MATCH($B$3, resultados!$A$1:$ZZ$1, 0))</f>
        <v/>
      </c>
    </row>
    <row r="13">
      <c r="A13">
        <f>INDEX(resultados!$A$2:$ZZ$26, 7, MATCH($B$1, resultados!$A$1:$ZZ$1, 0))</f>
        <v/>
      </c>
      <c r="B13">
        <f>INDEX(resultados!$A$2:$ZZ$26, 7, MATCH($B$2, resultados!$A$1:$ZZ$1, 0))</f>
        <v/>
      </c>
      <c r="C13">
        <f>INDEX(resultados!$A$2:$ZZ$26, 7, MATCH($B$3, resultados!$A$1:$ZZ$1, 0))</f>
        <v/>
      </c>
    </row>
    <row r="14">
      <c r="A14">
        <f>INDEX(resultados!$A$2:$ZZ$26, 8, MATCH($B$1, resultados!$A$1:$ZZ$1, 0))</f>
        <v/>
      </c>
      <c r="B14">
        <f>INDEX(resultados!$A$2:$ZZ$26, 8, MATCH($B$2, resultados!$A$1:$ZZ$1, 0))</f>
        <v/>
      </c>
      <c r="C14">
        <f>INDEX(resultados!$A$2:$ZZ$26, 8, MATCH($B$3, resultados!$A$1:$ZZ$1, 0))</f>
        <v/>
      </c>
    </row>
    <row r="15">
      <c r="A15">
        <f>INDEX(resultados!$A$2:$ZZ$26, 9, MATCH($B$1, resultados!$A$1:$ZZ$1, 0))</f>
        <v/>
      </c>
      <c r="B15">
        <f>INDEX(resultados!$A$2:$ZZ$26, 9, MATCH($B$2, resultados!$A$1:$ZZ$1, 0))</f>
        <v/>
      </c>
      <c r="C15">
        <f>INDEX(resultados!$A$2:$ZZ$26, 9, MATCH($B$3, resultados!$A$1:$ZZ$1, 0))</f>
        <v/>
      </c>
    </row>
    <row r="16">
      <c r="A16">
        <f>INDEX(resultados!$A$2:$ZZ$26, 10, MATCH($B$1, resultados!$A$1:$ZZ$1, 0))</f>
        <v/>
      </c>
      <c r="B16">
        <f>INDEX(resultados!$A$2:$ZZ$26, 10, MATCH($B$2, resultados!$A$1:$ZZ$1, 0))</f>
        <v/>
      </c>
      <c r="C16">
        <f>INDEX(resultados!$A$2:$ZZ$26, 10, MATCH($B$3, resultados!$A$1:$ZZ$1, 0))</f>
        <v/>
      </c>
    </row>
    <row r="17">
      <c r="A17">
        <f>INDEX(resultados!$A$2:$ZZ$26, 11, MATCH($B$1, resultados!$A$1:$ZZ$1, 0))</f>
        <v/>
      </c>
      <c r="B17">
        <f>INDEX(resultados!$A$2:$ZZ$26, 11, MATCH($B$2, resultados!$A$1:$ZZ$1, 0))</f>
        <v/>
      </c>
      <c r="C17">
        <f>INDEX(resultados!$A$2:$ZZ$26, 11, MATCH($B$3, resultados!$A$1:$ZZ$1, 0))</f>
        <v/>
      </c>
    </row>
    <row r="18">
      <c r="A18">
        <f>INDEX(resultados!$A$2:$ZZ$26, 12, MATCH($B$1, resultados!$A$1:$ZZ$1, 0))</f>
        <v/>
      </c>
      <c r="B18">
        <f>INDEX(resultados!$A$2:$ZZ$26, 12, MATCH($B$2, resultados!$A$1:$ZZ$1, 0))</f>
        <v/>
      </c>
      <c r="C18">
        <f>INDEX(resultados!$A$2:$ZZ$26, 12, MATCH($B$3, resultados!$A$1:$ZZ$1, 0))</f>
        <v/>
      </c>
    </row>
    <row r="19">
      <c r="A19">
        <f>INDEX(resultados!$A$2:$ZZ$26, 13, MATCH($B$1, resultados!$A$1:$ZZ$1, 0))</f>
        <v/>
      </c>
      <c r="B19">
        <f>INDEX(resultados!$A$2:$ZZ$26, 13, MATCH($B$2, resultados!$A$1:$ZZ$1, 0))</f>
        <v/>
      </c>
      <c r="C19">
        <f>INDEX(resultados!$A$2:$ZZ$26, 13, MATCH($B$3, resultados!$A$1:$ZZ$1, 0))</f>
        <v/>
      </c>
    </row>
    <row r="20">
      <c r="A20">
        <f>INDEX(resultados!$A$2:$ZZ$26, 14, MATCH($B$1, resultados!$A$1:$ZZ$1, 0))</f>
        <v/>
      </c>
      <c r="B20">
        <f>INDEX(resultados!$A$2:$ZZ$26, 14, MATCH($B$2, resultados!$A$1:$ZZ$1, 0))</f>
        <v/>
      </c>
      <c r="C20">
        <f>INDEX(resultados!$A$2:$ZZ$26, 14, MATCH($B$3, resultados!$A$1:$ZZ$1, 0))</f>
        <v/>
      </c>
    </row>
    <row r="21">
      <c r="A21">
        <f>INDEX(resultados!$A$2:$ZZ$26, 15, MATCH($B$1, resultados!$A$1:$ZZ$1, 0))</f>
        <v/>
      </c>
      <c r="B21">
        <f>INDEX(resultados!$A$2:$ZZ$26, 15, MATCH($B$2, resultados!$A$1:$ZZ$1, 0))</f>
        <v/>
      </c>
      <c r="C21">
        <f>INDEX(resultados!$A$2:$ZZ$26, 15, MATCH($B$3, resultados!$A$1:$ZZ$1, 0))</f>
        <v/>
      </c>
    </row>
    <row r="22">
      <c r="A22">
        <f>INDEX(resultados!$A$2:$ZZ$26, 16, MATCH($B$1, resultados!$A$1:$ZZ$1, 0))</f>
        <v/>
      </c>
      <c r="B22">
        <f>INDEX(resultados!$A$2:$ZZ$26, 16, MATCH($B$2, resultados!$A$1:$ZZ$1, 0))</f>
        <v/>
      </c>
      <c r="C22">
        <f>INDEX(resultados!$A$2:$ZZ$26, 16, MATCH($B$3, resultados!$A$1:$ZZ$1, 0))</f>
        <v/>
      </c>
    </row>
    <row r="23">
      <c r="A23">
        <f>INDEX(resultados!$A$2:$ZZ$26, 17, MATCH($B$1, resultados!$A$1:$ZZ$1, 0))</f>
        <v/>
      </c>
      <c r="B23">
        <f>INDEX(resultados!$A$2:$ZZ$26, 17, MATCH($B$2, resultados!$A$1:$ZZ$1, 0))</f>
        <v/>
      </c>
      <c r="C23">
        <f>INDEX(resultados!$A$2:$ZZ$26, 17, MATCH($B$3, resultados!$A$1:$ZZ$1, 0))</f>
        <v/>
      </c>
    </row>
    <row r="24">
      <c r="A24">
        <f>INDEX(resultados!$A$2:$ZZ$26, 18, MATCH($B$1, resultados!$A$1:$ZZ$1, 0))</f>
        <v/>
      </c>
      <c r="B24">
        <f>INDEX(resultados!$A$2:$ZZ$26, 18, MATCH($B$2, resultados!$A$1:$ZZ$1, 0))</f>
        <v/>
      </c>
      <c r="C24">
        <f>INDEX(resultados!$A$2:$ZZ$26, 18, MATCH($B$3, resultados!$A$1:$ZZ$1, 0))</f>
        <v/>
      </c>
    </row>
    <row r="25">
      <c r="A25">
        <f>INDEX(resultados!$A$2:$ZZ$26, 19, MATCH($B$1, resultados!$A$1:$ZZ$1, 0))</f>
        <v/>
      </c>
      <c r="B25">
        <f>INDEX(resultados!$A$2:$ZZ$26, 19, MATCH($B$2, resultados!$A$1:$ZZ$1, 0))</f>
        <v/>
      </c>
      <c r="C25">
        <f>INDEX(resultados!$A$2:$ZZ$26, 19, MATCH($B$3, resultados!$A$1:$ZZ$1, 0))</f>
        <v/>
      </c>
    </row>
    <row r="26">
      <c r="A26">
        <f>INDEX(resultados!$A$2:$ZZ$26, 20, MATCH($B$1, resultados!$A$1:$ZZ$1, 0))</f>
        <v/>
      </c>
      <c r="B26">
        <f>INDEX(resultados!$A$2:$ZZ$26, 20, MATCH($B$2, resultados!$A$1:$ZZ$1, 0))</f>
        <v/>
      </c>
      <c r="C26">
        <f>INDEX(resultados!$A$2:$ZZ$26, 20, MATCH($B$3, resultados!$A$1:$ZZ$1, 0))</f>
        <v/>
      </c>
    </row>
    <row r="27">
      <c r="A27">
        <f>INDEX(resultados!$A$2:$ZZ$26, 21, MATCH($B$1, resultados!$A$1:$ZZ$1, 0))</f>
        <v/>
      </c>
      <c r="B27">
        <f>INDEX(resultados!$A$2:$ZZ$26, 21, MATCH($B$2, resultados!$A$1:$ZZ$1, 0))</f>
        <v/>
      </c>
      <c r="C27">
        <f>INDEX(resultados!$A$2:$ZZ$26, 21, MATCH($B$3, resultados!$A$1:$ZZ$1, 0))</f>
        <v/>
      </c>
    </row>
    <row r="28">
      <c r="A28">
        <f>INDEX(resultados!$A$2:$ZZ$26, 22, MATCH($B$1, resultados!$A$1:$ZZ$1, 0))</f>
        <v/>
      </c>
      <c r="B28">
        <f>INDEX(resultados!$A$2:$ZZ$26, 22, MATCH($B$2, resultados!$A$1:$ZZ$1, 0))</f>
        <v/>
      </c>
      <c r="C28">
        <f>INDEX(resultados!$A$2:$ZZ$26, 22, MATCH($B$3, resultados!$A$1:$ZZ$1, 0))</f>
        <v/>
      </c>
    </row>
    <row r="29">
      <c r="A29">
        <f>INDEX(resultados!$A$2:$ZZ$26, 23, MATCH($B$1, resultados!$A$1:$ZZ$1, 0))</f>
        <v/>
      </c>
      <c r="B29">
        <f>INDEX(resultados!$A$2:$ZZ$26, 23, MATCH($B$2, resultados!$A$1:$ZZ$1, 0))</f>
        <v/>
      </c>
      <c r="C29">
        <f>INDEX(resultados!$A$2:$ZZ$26, 23, MATCH($B$3, resultados!$A$1:$ZZ$1, 0))</f>
        <v/>
      </c>
    </row>
    <row r="30">
      <c r="A30">
        <f>INDEX(resultados!$A$2:$ZZ$26, 24, MATCH($B$1, resultados!$A$1:$ZZ$1, 0))</f>
        <v/>
      </c>
      <c r="B30">
        <f>INDEX(resultados!$A$2:$ZZ$26, 24, MATCH($B$2, resultados!$A$1:$ZZ$1, 0))</f>
        <v/>
      </c>
      <c r="C30">
        <f>INDEX(resultados!$A$2:$ZZ$26, 24, MATCH($B$3, resultados!$A$1:$ZZ$1, 0))</f>
        <v/>
      </c>
    </row>
    <row r="31">
      <c r="A31">
        <f>INDEX(resultados!$A$2:$ZZ$26, 25, MATCH($B$1, resultados!$A$1:$ZZ$1, 0))</f>
        <v/>
      </c>
      <c r="B31">
        <f>INDEX(resultados!$A$2:$ZZ$26, 25, MATCH($B$2, resultados!$A$1:$ZZ$1, 0))</f>
        <v/>
      </c>
      <c r="C31">
        <f>INDEX(resultados!$A$2:$ZZ$26, 25,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2024-09-26T13:13:51Z</dcterms:created>
  <dcterms:modified xmlns:dcterms="http://purl.org/dc/terms/" xmlns:xsi="http://www.w3.org/2001/XMLSchema-instance" xsi:type="dcterms:W3CDTF">2024-09-26T13:13:51Z</dcterms:modified>
</cp:coreProperties>
</file>