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xVal>
          <yVal>
            <numRef>
              <f>gráficos!$B$7:$B$26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8.2325</v>
      </c>
      <c r="E2" t="n">
        <v>12.15</v>
      </c>
      <c r="F2" t="n">
        <v>7.14</v>
      </c>
      <c r="G2" t="n">
        <v>6.7</v>
      </c>
      <c r="H2" t="n">
        <v>0.09</v>
      </c>
      <c r="I2" t="n">
        <v>64</v>
      </c>
      <c r="J2" t="n">
        <v>194.77</v>
      </c>
      <c r="K2" t="n">
        <v>54.38</v>
      </c>
      <c r="L2" t="n">
        <v>1</v>
      </c>
      <c r="M2" t="n">
        <v>3</v>
      </c>
      <c r="N2" t="n">
        <v>39.4</v>
      </c>
      <c r="O2" t="n">
        <v>24256.19</v>
      </c>
      <c r="P2" t="n">
        <v>73.40000000000001</v>
      </c>
      <c r="Q2" t="n">
        <v>6225.13</v>
      </c>
      <c r="R2" t="n">
        <v>132.85</v>
      </c>
      <c r="S2" t="n">
        <v>54.2</v>
      </c>
      <c r="T2" t="n">
        <v>39473.91</v>
      </c>
      <c r="U2" t="n">
        <v>0.41</v>
      </c>
      <c r="V2" t="n">
        <v>0.65</v>
      </c>
      <c r="W2" t="n">
        <v>0.29</v>
      </c>
      <c r="X2" t="n">
        <v>2.43</v>
      </c>
      <c r="Y2" t="n">
        <v>4</v>
      </c>
      <c r="Z2" t="n">
        <v>10</v>
      </c>
      <c r="AA2" t="n">
        <v>86.79888259504108</v>
      </c>
      <c r="AB2" t="n">
        <v>118.7620604629288</v>
      </c>
      <c r="AC2" t="n">
        <v>107.4275760959765</v>
      </c>
      <c r="AD2" t="n">
        <v>86798.88259504108</v>
      </c>
      <c r="AE2" t="n">
        <v>118762.0604629288</v>
      </c>
      <c r="AF2" t="n">
        <v>7.679718952748846e-05</v>
      </c>
      <c r="AG2" t="n">
        <v>8</v>
      </c>
      <c r="AH2" t="n">
        <v>107427.5760959765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8.2263</v>
      </c>
      <c r="E3" t="n">
        <v>12.16</v>
      </c>
      <c r="F3" t="n">
        <v>7.15</v>
      </c>
      <c r="G3" t="n">
        <v>6.7</v>
      </c>
      <c r="H3" t="n">
        <v>0.18</v>
      </c>
      <c r="I3" t="n">
        <v>64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73.98</v>
      </c>
      <c r="Q3" t="n">
        <v>6225.01</v>
      </c>
      <c r="R3" t="n">
        <v>133.02</v>
      </c>
      <c r="S3" t="n">
        <v>54.2</v>
      </c>
      <c r="T3" t="n">
        <v>39563.36</v>
      </c>
      <c r="U3" t="n">
        <v>0.41</v>
      </c>
      <c r="V3" t="n">
        <v>0.65</v>
      </c>
      <c r="W3" t="n">
        <v>0.29</v>
      </c>
      <c r="X3" t="n">
        <v>2.44</v>
      </c>
      <c r="Y3" t="n">
        <v>4</v>
      </c>
      <c r="Z3" t="n">
        <v>10</v>
      </c>
      <c r="AA3" t="n">
        <v>86.90853474237767</v>
      </c>
      <c r="AB3" t="n">
        <v>118.9120913684259</v>
      </c>
      <c r="AC3" t="n">
        <v>107.5632882624228</v>
      </c>
      <c r="AD3" t="n">
        <v>86908.53474237767</v>
      </c>
      <c r="AE3" t="n">
        <v>118912.0913684259</v>
      </c>
      <c r="AF3" t="n">
        <v>7.673935259155522e-05</v>
      </c>
      <c r="AG3" t="n">
        <v>8</v>
      </c>
      <c r="AH3" t="n">
        <v>107563.2882624228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6.3892</v>
      </c>
      <c r="E2" t="n">
        <v>15.65</v>
      </c>
      <c r="F2" t="n">
        <v>10.75</v>
      </c>
      <c r="G2" t="n">
        <v>4.11</v>
      </c>
      <c r="H2" t="n">
        <v>0.2</v>
      </c>
      <c r="I2" t="n">
        <v>157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70.90000000000001</v>
      </c>
      <c r="Q2" t="n">
        <v>6237.37</v>
      </c>
      <c r="R2" t="n">
        <v>248.75</v>
      </c>
      <c r="S2" t="n">
        <v>54.2</v>
      </c>
      <c r="T2" t="n">
        <v>96958.61</v>
      </c>
      <c r="U2" t="n">
        <v>0.22</v>
      </c>
      <c r="V2" t="n">
        <v>0.44</v>
      </c>
      <c r="W2" t="n">
        <v>0.57</v>
      </c>
      <c r="X2" t="n">
        <v>6.02</v>
      </c>
      <c r="Y2" t="n">
        <v>4</v>
      </c>
      <c r="Z2" t="n">
        <v>10</v>
      </c>
      <c r="AA2" t="n">
        <v>116.2653848850213</v>
      </c>
      <c r="AB2" t="n">
        <v>159.0794288663933</v>
      </c>
      <c r="AC2" t="n">
        <v>143.8971114448091</v>
      </c>
      <c r="AD2" t="n">
        <v>116265.3848850214</v>
      </c>
      <c r="AE2" t="n">
        <v>159079.4288663933</v>
      </c>
      <c r="AF2" t="n">
        <v>8.625595143649413e-05</v>
      </c>
      <c r="AG2" t="n">
        <v>11</v>
      </c>
      <c r="AH2" t="n">
        <v>143897.1114448091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5.6234</v>
      </c>
      <c r="E2" t="n">
        <v>17.78</v>
      </c>
      <c r="F2" t="n">
        <v>12.7</v>
      </c>
      <c r="G2" t="n">
        <v>3.66</v>
      </c>
      <c r="H2" t="n">
        <v>0.24</v>
      </c>
      <c r="I2" t="n">
        <v>208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73.14</v>
      </c>
      <c r="Q2" t="n">
        <v>6246.12</v>
      </c>
      <c r="R2" t="n">
        <v>311.62</v>
      </c>
      <c r="S2" t="n">
        <v>54.2</v>
      </c>
      <c r="T2" t="n">
        <v>128140.54</v>
      </c>
      <c r="U2" t="n">
        <v>0.17</v>
      </c>
      <c r="V2" t="n">
        <v>0.37</v>
      </c>
      <c r="W2" t="n">
        <v>0.71</v>
      </c>
      <c r="X2" t="n">
        <v>7.98</v>
      </c>
      <c r="Y2" t="n">
        <v>4</v>
      </c>
      <c r="Z2" t="n">
        <v>10</v>
      </c>
      <c r="AA2" t="n">
        <v>127.9843825118757</v>
      </c>
      <c r="AB2" t="n">
        <v>175.1138784251342</v>
      </c>
      <c r="AC2" t="n">
        <v>158.4012556421602</v>
      </c>
      <c r="AD2" t="n">
        <v>127984.3825118757</v>
      </c>
      <c r="AE2" t="n">
        <v>175113.8784251342</v>
      </c>
      <c r="AF2" t="n">
        <v>8.525931712415077e-05</v>
      </c>
      <c r="AG2" t="n">
        <v>12</v>
      </c>
      <c r="AH2" t="n">
        <v>158401.2556421602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3.7096</v>
      </c>
      <c r="E2" t="n">
        <v>26.96</v>
      </c>
      <c r="F2" t="n">
        <v>20.66</v>
      </c>
      <c r="G2" t="n">
        <v>2.99</v>
      </c>
      <c r="H2" t="n">
        <v>0.43</v>
      </c>
      <c r="I2" t="n">
        <v>414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81.17</v>
      </c>
      <c r="Q2" t="n">
        <v>6268.51</v>
      </c>
      <c r="R2" t="n">
        <v>567.73</v>
      </c>
      <c r="S2" t="n">
        <v>54.2</v>
      </c>
      <c r="T2" t="n">
        <v>255165.89</v>
      </c>
      <c r="U2" t="n">
        <v>0.1</v>
      </c>
      <c r="V2" t="n">
        <v>0.23</v>
      </c>
      <c r="W2" t="n">
        <v>1.31</v>
      </c>
      <c r="X2" t="n">
        <v>15.92</v>
      </c>
      <c r="Y2" t="n">
        <v>4</v>
      </c>
      <c r="Z2" t="n">
        <v>10</v>
      </c>
      <c r="AA2" t="n">
        <v>195.135469860272</v>
      </c>
      <c r="AB2" t="n">
        <v>266.9929586320553</v>
      </c>
      <c r="AC2" t="n">
        <v>241.5115253872609</v>
      </c>
      <c r="AD2" t="n">
        <v>195135.469860272</v>
      </c>
      <c r="AE2" t="n">
        <v>266992.9586320553</v>
      </c>
      <c r="AF2" t="n">
        <v>7.438844089985872e-05</v>
      </c>
      <c r="AG2" t="n">
        <v>18</v>
      </c>
      <c r="AH2" t="n">
        <v>241511.5253872609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7.7111</v>
      </c>
      <c r="E2" t="n">
        <v>12.97</v>
      </c>
      <c r="F2" t="n">
        <v>8.140000000000001</v>
      </c>
      <c r="G2" t="n">
        <v>5.43</v>
      </c>
      <c r="H2" t="n">
        <v>0.12</v>
      </c>
      <c r="I2" t="n">
        <v>90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69.58</v>
      </c>
      <c r="Q2" t="n">
        <v>6229.76</v>
      </c>
      <c r="R2" t="n">
        <v>164.85</v>
      </c>
      <c r="S2" t="n">
        <v>54.2</v>
      </c>
      <c r="T2" t="n">
        <v>55344.01</v>
      </c>
      <c r="U2" t="n">
        <v>0.33</v>
      </c>
      <c r="V2" t="n">
        <v>0.57</v>
      </c>
      <c r="W2" t="n">
        <v>0.37</v>
      </c>
      <c r="X2" t="n">
        <v>3.42</v>
      </c>
      <c r="Y2" t="n">
        <v>4</v>
      </c>
      <c r="Z2" t="n">
        <v>10</v>
      </c>
      <c r="AA2" t="n">
        <v>95.6279375542629</v>
      </c>
      <c r="AB2" t="n">
        <v>130.8423629685445</v>
      </c>
      <c r="AC2" t="n">
        <v>118.3549514852712</v>
      </c>
      <c r="AD2" t="n">
        <v>95627.9375542629</v>
      </c>
      <c r="AE2" t="n">
        <v>130842.3629685445</v>
      </c>
      <c r="AF2" t="n">
        <v>8.306486687359507e-05</v>
      </c>
      <c r="AG2" t="n">
        <v>9</v>
      </c>
      <c r="AH2" t="n">
        <v>118354.9514852712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8.0649</v>
      </c>
      <c r="E2" t="n">
        <v>12.4</v>
      </c>
      <c r="F2" t="n">
        <v>7.45</v>
      </c>
      <c r="G2" t="n">
        <v>6.3</v>
      </c>
      <c r="H2" t="n">
        <v>0.1</v>
      </c>
      <c r="I2" t="n">
        <v>71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72.44</v>
      </c>
      <c r="Q2" t="n">
        <v>6225.96</v>
      </c>
      <c r="R2" t="n">
        <v>142.95</v>
      </c>
      <c r="S2" t="n">
        <v>54.2</v>
      </c>
      <c r="T2" t="n">
        <v>44492.95</v>
      </c>
      <c r="U2" t="n">
        <v>0.38</v>
      </c>
      <c r="V2" t="n">
        <v>0.63</v>
      </c>
      <c r="W2" t="n">
        <v>0.31</v>
      </c>
      <c r="X2" t="n">
        <v>2.74</v>
      </c>
      <c r="Y2" t="n">
        <v>4</v>
      </c>
      <c r="Z2" t="n">
        <v>10</v>
      </c>
      <c r="AA2" t="n">
        <v>95.77064292731112</v>
      </c>
      <c r="AB2" t="n">
        <v>131.0376187556657</v>
      </c>
      <c r="AC2" t="n">
        <v>118.5315723341128</v>
      </c>
      <c r="AD2" t="n">
        <v>95770.64292731111</v>
      </c>
      <c r="AE2" t="n">
        <v>131037.6187556657</v>
      </c>
      <c r="AF2" t="n">
        <v>7.850026917647025e-05</v>
      </c>
      <c r="AG2" t="n">
        <v>9</v>
      </c>
      <c r="AH2" t="n">
        <v>118531.5723341128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2.6977</v>
      </c>
      <c r="E2" t="n">
        <v>37.07</v>
      </c>
      <c r="F2" t="n">
        <v>28.54</v>
      </c>
      <c r="G2" t="n">
        <v>2.77</v>
      </c>
      <c r="H2" t="n">
        <v>0.64</v>
      </c>
      <c r="I2" t="n">
        <v>619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82.02</v>
      </c>
      <c r="Q2" t="n">
        <v>6307.05</v>
      </c>
      <c r="R2" t="n">
        <v>820.65</v>
      </c>
      <c r="S2" t="n">
        <v>54.2</v>
      </c>
      <c r="T2" t="n">
        <v>380603.01</v>
      </c>
      <c r="U2" t="n">
        <v>0.07000000000000001</v>
      </c>
      <c r="V2" t="n">
        <v>0.17</v>
      </c>
      <c r="W2" t="n">
        <v>1.91</v>
      </c>
      <c r="X2" t="n">
        <v>23.77</v>
      </c>
      <c r="Y2" t="n">
        <v>4</v>
      </c>
      <c r="Z2" t="n">
        <v>10</v>
      </c>
      <c r="AA2" t="n">
        <v>271.5572598359549</v>
      </c>
      <c r="AB2" t="n">
        <v>371.5566231683341</v>
      </c>
      <c r="AC2" t="n">
        <v>336.0957805361434</v>
      </c>
      <c r="AD2" t="n">
        <v>271557.2598359549</v>
      </c>
      <c r="AE2" t="n">
        <v>371556.6231683341</v>
      </c>
      <c r="AF2" t="n">
        <v>6.370994635832696e-05</v>
      </c>
      <c r="AG2" t="n">
        <v>25</v>
      </c>
      <c r="AH2" t="n">
        <v>336095.7805361433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6.7213</v>
      </c>
      <c r="E2" t="n">
        <v>14.88</v>
      </c>
      <c r="F2" t="n">
        <v>10.03</v>
      </c>
      <c r="G2" t="n">
        <v>4.33</v>
      </c>
      <c r="H2" t="n">
        <v>0.18</v>
      </c>
      <c r="I2" t="n">
        <v>139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69.78</v>
      </c>
      <c r="Q2" t="n">
        <v>6233.28</v>
      </c>
      <c r="R2" t="n">
        <v>225.71</v>
      </c>
      <c r="S2" t="n">
        <v>54.2</v>
      </c>
      <c r="T2" t="n">
        <v>85533.31</v>
      </c>
      <c r="U2" t="n">
        <v>0.24</v>
      </c>
      <c r="V2" t="n">
        <v>0.47</v>
      </c>
      <c r="W2" t="n">
        <v>0.51</v>
      </c>
      <c r="X2" t="n">
        <v>5.31</v>
      </c>
      <c r="Y2" t="n">
        <v>4</v>
      </c>
      <c r="Z2" t="n">
        <v>10</v>
      </c>
      <c r="AA2" t="n">
        <v>106.3435876360357</v>
      </c>
      <c r="AB2" t="n">
        <v>145.503988151536</v>
      </c>
      <c r="AC2" t="n">
        <v>131.6172917385228</v>
      </c>
      <c r="AD2" t="n">
        <v>106343.5876360357</v>
      </c>
      <c r="AE2" t="n">
        <v>145503.988151536</v>
      </c>
      <c r="AF2" t="n">
        <v>8.652885156100506e-05</v>
      </c>
      <c r="AG2" t="n">
        <v>10</v>
      </c>
      <c r="AH2" t="n">
        <v>131617.2917385228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7.3986</v>
      </c>
      <c r="E2" t="n">
        <v>13.52</v>
      </c>
      <c r="F2" t="n">
        <v>8.699999999999999</v>
      </c>
      <c r="G2" t="n">
        <v>4.97</v>
      </c>
      <c r="H2" t="n">
        <v>0.14</v>
      </c>
      <c r="I2" t="n">
        <v>105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69.15000000000001</v>
      </c>
      <c r="Q2" t="n">
        <v>6228.71</v>
      </c>
      <c r="R2" t="n">
        <v>182.82</v>
      </c>
      <c r="S2" t="n">
        <v>54.2</v>
      </c>
      <c r="T2" t="n">
        <v>64254</v>
      </c>
      <c r="U2" t="n">
        <v>0.3</v>
      </c>
      <c r="V2" t="n">
        <v>0.54</v>
      </c>
      <c r="W2" t="n">
        <v>0.41</v>
      </c>
      <c r="X2" t="n">
        <v>3.98</v>
      </c>
      <c r="Y2" t="n">
        <v>4</v>
      </c>
      <c r="Z2" t="n">
        <v>10</v>
      </c>
      <c r="AA2" t="n">
        <v>96.02001929357328</v>
      </c>
      <c r="AB2" t="n">
        <v>131.3788265016943</v>
      </c>
      <c r="AC2" t="n">
        <v>118.8402156917486</v>
      </c>
      <c r="AD2" t="n">
        <v>96020.01929357328</v>
      </c>
      <c r="AE2" t="n">
        <v>131378.8265016943</v>
      </c>
      <c r="AF2" t="n">
        <v>8.481192511534387e-05</v>
      </c>
      <c r="AG2" t="n">
        <v>9</v>
      </c>
      <c r="AH2" t="n">
        <v>118840.2156917486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7.9379</v>
      </c>
      <c r="E2" t="n">
        <v>12.6</v>
      </c>
      <c r="F2" t="n">
        <v>7.73</v>
      </c>
      <c r="G2" t="n">
        <v>5.87</v>
      </c>
      <c r="H2" t="n">
        <v>0.11</v>
      </c>
      <c r="I2" t="n">
        <v>79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70.59</v>
      </c>
      <c r="Q2" t="n">
        <v>6224.31</v>
      </c>
      <c r="R2" t="n">
        <v>151.69</v>
      </c>
      <c r="S2" t="n">
        <v>54.2</v>
      </c>
      <c r="T2" t="n">
        <v>48820.01</v>
      </c>
      <c r="U2" t="n">
        <v>0.36</v>
      </c>
      <c r="V2" t="n">
        <v>0.6</v>
      </c>
      <c r="W2" t="n">
        <v>0.34</v>
      </c>
      <c r="X2" t="n">
        <v>3.02</v>
      </c>
      <c r="Y2" t="n">
        <v>4</v>
      </c>
      <c r="Z2" t="n">
        <v>10</v>
      </c>
      <c r="AA2" t="n">
        <v>95.53077982497032</v>
      </c>
      <c r="AB2" t="n">
        <v>130.7094274770299</v>
      </c>
      <c r="AC2" t="n">
        <v>118.2347031704906</v>
      </c>
      <c r="AD2" t="n">
        <v>95530.77982497032</v>
      </c>
      <c r="AE2" t="n">
        <v>130709.42747703</v>
      </c>
      <c r="AF2" t="n">
        <v>8.102381912950468e-05</v>
      </c>
      <c r="AG2" t="n">
        <v>9</v>
      </c>
      <c r="AH2" t="n">
        <v>118234.7031704906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6.0361</v>
      </c>
      <c r="E2" t="n">
        <v>16.57</v>
      </c>
      <c r="F2" t="n">
        <v>11.59</v>
      </c>
      <c r="G2" t="n">
        <v>3.89</v>
      </c>
      <c r="H2" t="n">
        <v>0.22</v>
      </c>
      <c r="I2" t="n">
        <v>179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71.84999999999999</v>
      </c>
      <c r="Q2" t="n">
        <v>6238.96</v>
      </c>
      <c r="R2" t="n">
        <v>276.2</v>
      </c>
      <c r="S2" t="n">
        <v>54.2</v>
      </c>
      <c r="T2" t="n">
        <v>110575.45</v>
      </c>
      <c r="U2" t="n">
        <v>0.2</v>
      </c>
      <c r="V2" t="n">
        <v>0.4</v>
      </c>
      <c r="W2" t="n">
        <v>0.62</v>
      </c>
      <c r="X2" t="n">
        <v>6.87</v>
      </c>
      <c r="Y2" t="n">
        <v>4</v>
      </c>
      <c r="Z2" t="n">
        <v>10</v>
      </c>
      <c r="AA2" t="n">
        <v>117.465613274951</v>
      </c>
      <c r="AB2" t="n">
        <v>160.7216342998337</v>
      </c>
      <c r="AC2" t="n">
        <v>145.3825870965324</v>
      </c>
      <c r="AD2" t="n">
        <v>117465.613274951</v>
      </c>
      <c r="AE2" t="n">
        <v>160721.6342998337</v>
      </c>
      <c r="AF2" t="n">
        <v>8.5998913510572e-05</v>
      </c>
      <c r="AG2" t="n">
        <v>11</v>
      </c>
      <c r="AH2" t="n">
        <v>145382.5870965324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6.9526</v>
      </c>
      <c r="E2" t="n">
        <v>14.38</v>
      </c>
      <c r="F2" t="n">
        <v>9.550000000000001</v>
      </c>
      <c r="G2" t="n">
        <v>4.55</v>
      </c>
      <c r="H2" t="n">
        <v>0.16</v>
      </c>
      <c r="I2" t="n">
        <v>126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69.78</v>
      </c>
      <c r="Q2" t="n">
        <v>6232.62</v>
      </c>
      <c r="R2" t="n">
        <v>210.06</v>
      </c>
      <c r="S2" t="n">
        <v>54.2</v>
      </c>
      <c r="T2" t="n">
        <v>77773.47</v>
      </c>
      <c r="U2" t="n">
        <v>0.26</v>
      </c>
      <c r="V2" t="n">
        <v>0.49</v>
      </c>
      <c r="W2" t="n">
        <v>0.48</v>
      </c>
      <c r="X2" t="n">
        <v>4.83</v>
      </c>
      <c r="Y2" t="n">
        <v>4</v>
      </c>
      <c r="Z2" t="n">
        <v>10</v>
      </c>
      <c r="AA2" t="n">
        <v>105.87067039545</v>
      </c>
      <c r="AB2" t="n">
        <v>144.8569219193308</v>
      </c>
      <c r="AC2" t="n">
        <v>131.0319805993559</v>
      </c>
      <c r="AD2" t="n">
        <v>105870.6703954501</v>
      </c>
      <c r="AE2" t="n">
        <v>144856.9219193308</v>
      </c>
      <c r="AF2" t="n">
        <v>8.578203244466115e-05</v>
      </c>
      <c r="AG2" t="n">
        <v>10</v>
      </c>
      <c r="AH2" t="n">
        <v>131031.9805993559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5.1238</v>
      </c>
      <c r="E2" t="n">
        <v>19.52</v>
      </c>
      <c r="F2" t="n">
        <v>14.26</v>
      </c>
      <c r="G2" t="n">
        <v>3.44</v>
      </c>
      <c r="H2" t="n">
        <v>0.28</v>
      </c>
      <c r="I2" t="n">
        <v>249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75.04000000000001</v>
      </c>
      <c r="Q2" t="n">
        <v>6254.13</v>
      </c>
      <c r="R2" t="n">
        <v>361.52</v>
      </c>
      <c r="S2" t="n">
        <v>54.2</v>
      </c>
      <c r="T2" t="n">
        <v>152885.77</v>
      </c>
      <c r="U2" t="n">
        <v>0.15</v>
      </c>
      <c r="V2" t="n">
        <v>0.33</v>
      </c>
      <c r="W2" t="n">
        <v>0.83</v>
      </c>
      <c r="X2" t="n">
        <v>9.529999999999999</v>
      </c>
      <c r="Y2" t="n">
        <v>4</v>
      </c>
      <c r="Z2" t="n">
        <v>10</v>
      </c>
      <c r="AA2" t="n">
        <v>139.3587694134129</v>
      </c>
      <c r="AB2" t="n">
        <v>190.6768163863443</v>
      </c>
      <c r="AC2" t="n">
        <v>172.478888647078</v>
      </c>
      <c r="AD2" t="n">
        <v>139358.769413413</v>
      </c>
      <c r="AE2" t="n">
        <v>190676.8163863443</v>
      </c>
      <c r="AF2" t="n">
        <v>8.361356820828328e-05</v>
      </c>
      <c r="AG2" t="n">
        <v>13</v>
      </c>
      <c r="AH2" t="n">
        <v>172478.888647078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7.9986</v>
      </c>
      <c r="E2" t="n">
        <v>12.5</v>
      </c>
      <c r="F2" t="n">
        <v>7.59</v>
      </c>
      <c r="G2" t="n">
        <v>6.07</v>
      </c>
      <c r="H2" t="n">
        <v>0.11</v>
      </c>
      <c r="I2" t="n">
        <v>75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71.61</v>
      </c>
      <c r="Q2" t="n">
        <v>6227.39</v>
      </c>
      <c r="R2" t="n">
        <v>147.22</v>
      </c>
      <c r="S2" t="n">
        <v>54.2</v>
      </c>
      <c r="T2" t="n">
        <v>46604.92</v>
      </c>
      <c r="U2" t="n">
        <v>0.37</v>
      </c>
      <c r="V2" t="n">
        <v>0.62</v>
      </c>
      <c r="W2" t="n">
        <v>0.32</v>
      </c>
      <c r="X2" t="n">
        <v>2.87</v>
      </c>
      <c r="Y2" t="n">
        <v>4</v>
      </c>
      <c r="Z2" t="n">
        <v>10</v>
      </c>
      <c r="AA2" t="n">
        <v>95.67532989312032</v>
      </c>
      <c r="AB2" t="n">
        <v>130.9072072573717</v>
      </c>
      <c r="AC2" t="n">
        <v>118.4136071261822</v>
      </c>
      <c r="AD2" t="n">
        <v>95675.32989312032</v>
      </c>
      <c r="AE2" t="n">
        <v>130907.2072573716</v>
      </c>
      <c r="AF2" t="n">
        <v>7.96709455812882e-05</v>
      </c>
      <c r="AG2" t="n">
        <v>9</v>
      </c>
      <c r="AH2" t="n">
        <v>118413.6071261822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4.5028</v>
      </c>
      <c r="E2" t="n">
        <v>22.21</v>
      </c>
      <c r="F2" t="n">
        <v>16.66</v>
      </c>
      <c r="G2" t="n">
        <v>3.21</v>
      </c>
      <c r="H2" t="n">
        <v>0.34</v>
      </c>
      <c r="I2" t="n">
        <v>311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77.86</v>
      </c>
      <c r="Q2" t="n">
        <v>6264.02</v>
      </c>
      <c r="R2" t="n">
        <v>438.68</v>
      </c>
      <c r="S2" t="n">
        <v>54.2</v>
      </c>
      <c r="T2" t="n">
        <v>191157.91</v>
      </c>
      <c r="U2" t="n">
        <v>0.12</v>
      </c>
      <c r="V2" t="n">
        <v>0.28</v>
      </c>
      <c r="W2" t="n">
        <v>1.01</v>
      </c>
      <c r="X2" t="n">
        <v>11.92</v>
      </c>
      <c r="Y2" t="n">
        <v>4</v>
      </c>
      <c r="Z2" t="n">
        <v>10</v>
      </c>
      <c r="AA2" t="n">
        <v>161.1988143198516</v>
      </c>
      <c r="AB2" t="n">
        <v>220.5593293420985</v>
      </c>
      <c r="AC2" t="n">
        <v>199.5094565067149</v>
      </c>
      <c r="AD2" t="n">
        <v>161198.8143198516</v>
      </c>
      <c r="AE2" t="n">
        <v>220559.3293420985</v>
      </c>
      <c r="AF2" t="n">
        <v>8.040086934666349e-05</v>
      </c>
      <c r="AG2" t="n">
        <v>15</v>
      </c>
      <c r="AH2" t="n">
        <v>199509.4565067149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7.5443</v>
      </c>
      <c r="E2" t="n">
        <v>13.26</v>
      </c>
      <c r="F2" t="n">
        <v>8.43</v>
      </c>
      <c r="G2" t="n">
        <v>5.22</v>
      </c>
      <c r="H2" t="n">
        <v>0.13</v>
      </c>
      <c r="I2" t="n">
        <v>97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69.58</v>
      </c>
      <c r="Q2" t="n">
        <v>6229.07</v>
      </c>
      <c r="R2" t="n">
        <v>174.6</v>
      </c>
      <c r="S2" t="n">
        <v>54.2</v>
      </c>
      <c r="T2" t="n">
        <v>60186.19</v>
      </c>
      <c r="U2" t="n">
        <v>0.31</v>
      </c>
      <c r="V2" t="n">
        <v>0.55</v>
      </c>
      <c r="W2" t="n">
        <v>0.38</v>
      </c>
      <c r="X2" t="n">
        <v>3.72</v>
      </c>
      <c r="Y2" t="n">
        <v>4</v>
      </c>
      <c r="Z2" t="n">
        <v>10</v>
      </c>
      <c r="AA2" t="n">
        <v>95.88630248293516</v>
      </c>
      <c r="AB2" t="n">
        <v>131.19586926221</v>
      </c>
      <c r="AC2" t="n">
        <v>118.6747196344185</v>
      </c>
      <c r="AD2" t="n">
        <v>95886.30248293516</v>
      </c>
      <c r="AE2" t="n">
        <v>131195.8692622099</v>
      </c>
      <c r="AF2" t="n">
        <v>8.373427979243661e-05</v>
      </c>
      <c r="AG2" t="n">
        <v>9</v>
      </c>
      <c r="AH2" t="n">
        <v>118674.7196344185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7.846</v>
      </c>
      <c r="E2" t="n">
        <v>12.75</v>
      </c>
      <c r="F2" t="n">
        <v>7.9</v>
      </c>
      <c r="G2" t="n">
        <v>5.64</v>
      </c>
      <c r="H2" t="n">
        <v>0.12</v>
      </c>
      <c r="I2" t="n">
        <v>84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69.81</v>
      </c>
      <c r="Q2" t="n">
        <v>6228.31</v>
      </c>
      <c r="R2" t="n">
        <v>157.11</v>
      </c>
      <c r="S2" t="n">
        <v>54.2</v>
      </c>
      <c r="T2" t="n">
        <v>51506.26</v>
      </c>
      <c r="U2" t="n">
        <v>0.34</v>
      </c>
      <c r="V2" t="n">
        <v>0.59</v>
      </c>
      <c r="W2" t="n">
        <v>0.35</v>
      </c>
      <c r="X2" t="n">
        <v>3.19</v>
      </c>
      <c r="Y2" t="n">
        <v>4</v>
      </c>
      <c r="Z2" t="n">
        <v>10</v>
      </c>
      <c r="AA2" t="n">
        <v>95.48486102275228</v>
      </c>
      <c r="AB2" t="n">
        <v>130.6465993460407</v>
      </c>
      <c r="AC2" t="n">
        <v>118.1778712681431</v>
      </c>
      <c r="AD2" t="n">
        <v>95484.86102275229</v>
      </c>
      <c r="AE2" t="n">
        <v>130646.5993460407</v>
      </c>
      <c r="AF2" t="n">
        <v>8.219817544935238e-05</v>
      </c>
      <c r="AG2" t="n">
        <v>9</v>
      </c>
      <c r="AH2" t="n">
        <v>118177.8712681431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8.1638</v>
      </c>
      <c r="E2" t="n">
        <v>12.25</v>
      </c>
      <c r="F2" t="n">
        <v>7.29</v>
      </c>
      <c r="G2" t="n">
        <v>6.53</v>
      </c>
      <c r="H2" t="n">
        <v>0.1</v>
      </c>
      <c r="I2" t="n">
        <v>67</v>
      </c>
      <c r="J2" t="n">
        <v>185.69</v>
      </c>
      <c r="K2" t="n">
        <v>53.44</v>
      </c>
      <c r="L2" t="n">
        <v>1</v>
      </c>
      <c r="M2" t="n">
        <v>0</v>
      </c>
      <c r="N2" t="n">
        <v>36.26</v>
      </c>
      <c r="O2" t="n">
        <v>23136.14</v>
      </c>
      <c r="P2" t="n">
        <v>72.83</v>
      </c>
      <c r="Q2" t="n">
        <v>6224.57</v>
      </c>
      <c r="R2" t="n">
        <v>137.54</v>
      </c>
      <c r="S2" t="n">
        <v>54.2</v>
      </c>
      <c r="T2" t="n">
        <v>41804.19</v>
      </c>
      <c r="U2" t="n">
        <v>0.39</v>
      </c>
      <c r="V2" t="n">
        <v>0.64</v>
      </c>
      <c r="W2" t="n">
        <v>0.3</v>
      </c>
      <c r="X2" t="n">
        <v>2.57</v>
      </c>
      <c r="Y2" t="n">
        <v>4</v>
      </c>
      <c r="Z2" t="n">
        <v>10</v>
      </c>
      <c r="AA2" t="n">
        <v>86.77098538484968</v>
      </c>
      <c r="AB2" t="n">
        <v>118.7238902692069</v>
      </c>
      <c r="AC2" t="n">
        <v>107.3930488119712</v>
      </c>
      <c r="AD2" t="n">
        <v>86770.98538484969</v>
      </c>
      <c r="AE2" t="n">
        <v>118723.8902692069</v>
      </c>
      <c r="AF2" t="n">
        <v>7.774853988973389e-05</v>
      </c>
      <c r="AG2" t="n">
        <v>8</v>
      </c>
      <c r="AH2" t="n">
        <v>107393.0488119712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7.2128</v>
      </c>
      <c r="E2" t="n">
        <v>13.86</v>
      </c>
      <c r="F2" t="n">
        <v>9.06</v>
      </c>
      <c r="G2" t="n">
        <v>4.77</v>
      </c>
      <c r="H2" t="n">
        <v>0.15</v>
      </c>
      <c r="I2" t="n">
        <v>114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69.09</v>
      </c>
      <c r="Q2" t="n">
        <v>6228.84</v>
      </c>
      <c r="R2" t="n">
        <v>194.27</v>
      </c>
      <c r="S2" t="n">
        <v>54.2</v>
      </c>
      <c r="T2" t="n">
        <v>69937.36</v>
      </c>
      <c r="U2" t="n">
        <v>0.28</v>
      </c>
      <c r="V2" t="n">
        <v>0.52</v>
      </c>
      <c r="W2" t="n">
        <v>0.44</v>
      </c>
      <c r="X2" t="n">
        <v>4.34</v>
      </c>
      <c r="Y2" t="n">
        <v>4</v>
      </c>
      <c r="Z2" t="n">
        <v>10</v>
      </c>
      <c r="AA2" t="n">
        <v>105.217350091583</v>
      </c>
      <c r="AB2" t="n">
        <v>143.9630202571227</v>
      </c>
      <c r="AC2" t="n">
        <v>130.2233916571898</v>
      </c>
      <c r="AD2" t="n">
        <v>105217.350091583</v>
      </c>
      <c r="AE2" t="n">
        <v>143963.0202571227</v>
      </c>
      <c r="AF2" t="n">
        <v>8.56357624088215e-05</v>
      </c>
      <c r="AG2" t="n">
        <v>10</v>
      </c>
      <c r="AH2" t="n">
        <v>130223.3916571898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8.2325</v>
      </c>
      <c r="E2" t="n">
        <v>12.15</v>
      </c>
      <c r="F2" t="n">
        <v>7.14</v>
      </c>
      <c r="G2" t="n">
        <v>6.7</v>
      </c>
      <c r="H2" t="n">
        <v>0.09</v>
      </c>
      <c r="I2" t="n">
        <v>64</v>
      </c>
      <c r="J2" t="n">
        <v>194.77</v>
      </c>
      <c r="K2" t="n">
        <v>54.38</v>
      </c>
      <c r="L2" t="n">
        <v>1</v>
      </c>
      <c r="M2" t="n">
        <v>3</v>
      </c>
      <c r="N2" t="n">
        <v>39.4</v>
      </c>
      <c r="O2" t="n">
        <v>24256.19</v>
      </c>
      <c r="P2" t="n">
        <v>73.40000000000001</v>
      </c>
      <c r="Q2" t="n">
        <v>6225.13</v>
      </c>
      <c r="R2" t="n">
        <v>132.85</v>
      </c>
      <c r="S2" t="n">
        <v>54.2</v>
      </c>
      <c r="T2" t="n">
        <v>39473.91</v>
      </c>
      <c r="U2" t="n">
        <v>0.41</v>
      </c>
      <c r="V2" t="n">
        <v>0.65</v>
      </c>
      <c r="W2" t="n">
        <v>0.29</v>
      </c>
      <c r="X2" t="n">
        <v>2.43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8.2263</v>
      </c>
      <c r="E3" t="n">
        <v>12.16</v>
      </c>
      <c r="F3" t="n">
        <v>7.15</v>
      </c>
      <c r="G3" t="n">
        <v>6.7</v>
      </c>
      <c r="H3" t="n">
        <v>0.18</v>
      </c>
      <c r="I3" t="n">
        <v>64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73.98</v>
      </c>
      <c r="Q3" t="n">
        <v>6225.01</v>
      </c>
      <c r="R3" t="n">
        <v>133.02</v>
      </c>
      <c r="S3" t="n">
        <v>54.2</v>
      </c>
      <c r="T3" t="n">
        <v>39563.36</v>
      </c>
      <c r="U3" t="n">
        <v>0.41</v>
      </c>
      <c r="V3" t="n">
        <v>0.65</v>
      </c>
      <c r="W3" t="n">
        <v>0.29</v>
      </c>
      <c r="X3" t="n">
        <v>2.44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6.3892</v>
      </c>
      <c r="E4" t="n">
        <v>15.65</v>
      </c>
      <c r="F4" t="n">
        <v>10.75</v>
      </c>
      <c r="G4" t="n">
        <v>4.11</v>
      </c>
      <c r="H4" t="n">
        <v>0.2</v>
      </c>
      <c r="I4" t="n">
        <v>157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70.90000000000001</v>
      </c>
      <c r="Q4" t="n">
        <v>6237.37</v>
      </c>
      <c r="R4" t="n">
        <v>248.75</v>
      </c>
      <c r="S4" t="n">
        <v>54.2</v>
      </c>
      <c r="T4" t="n">
        <v>96958.61</v>
      </c>
      <c r="U4" t="n">
        <v>0.22</v>
      </c>
      <c r="V4" t="n">
        <v>0.44</v>
      </c>
      <c r="W4" t="n">
        <v>0.57</v>
      </c>
      <c r="X4" t="n">
        <v>6.02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5.6234</v>
      </c>
      <c r="E5" t="n">
        <v>17.78</v>
      </c>
      <c r="F5" t="n">
        <v>12.7</v>
      </c>
      <c r="G5" t="n">
        <v>3.66</v>
      </c>
      <c r="H5" t="n">
        <v>0.24</v>
      </c>
      <c r="I5" t="n">
        <v>208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73.14</v>
      </c>
      <c r="Q5" t="n">
        <v>6246.12</v>
      </c>
      <c r="R5" t="n">
        <v>311.62</v>
      </c>
      <c r="S5" t="n">
        <v>54.2</v>
      </c>
      <c r="T5" t="n">
        <v>128140.54</v>
      </c>
      <c r="U5" t="n">
        <v>0.17</v>
      </c>
      <c r="V5" t="n">
        <v>0.37</v>
      </c>
      <c r="W5" t="n">
        <v>0.71</v>
      </c>
      <c r="X5" t="n">
        <v>7.98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3.7096</v>
      </c>
      <c r="E6" t="n">
        <v>26.96</v>
      </c>
      <c r="F6" t="n">
        <v>20.66</v>
      </c>
      <c r="G6" t="n">
        <v>2.99</v>
      </c>
      <c r="H6" t="n">
        <v>0.43</v>
      </c>
      <c r="I6" t="n">
        <v>414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81.17</v>
      </c>
      <c r="Q6" t="n">
        <v>6268.51</v>
      </c>
      <c r="R6" t="n">
        <v>567.73</v>
      </c>
      <c r="S6" t="n">
        <v>54.2</v>
      </c>
      <c r="T6" t="n">
        <v>255165.89</v>
      </c>
      <c r="U6" t="n">
        <v>0.1</v>
      </c>
      <c r="V6" t="n">
        <v>0.23</v>
      </c>
      <c r="W6" t="n">
        <v>1.31</v>
      </c>
      <c r="X6" t="n">
        <v>15.92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7.7111</v>
      </c>
      <c r="E7" t="n">
        <v>12.97</v>
      </c>
      <c r="F7" t="n">
        <v>8.140000000000001</v>
      </c>
      <c r="G7" t="n">
        <v>5.43</v>
      </c>
      <c r="H7" t="n">
        <v>0.12</v>
      </c>
      <c r="I7" t="n">
        <v>90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69.58</v>
      </c>
      <c r="Q7" t="n">
        <v>6229.76</v>
      </c>
      <c r="R7" t="n">
        <v>164.85</v>
      </c>
      <c r="S7" t="n">
        <v>54.2</v>
      </c>
      <c r="T7" t="n">
        <v>55344.01</v>
      </c>
      <c r="U7" t="n">
        <v>0.33</v>
      </c>
      <c r="V7" t="n">
        <v>0.57</v>
      </c>
      <c r="W7" t="n">
        <v>0.37</v>
      </c>
      <c r="X7" t="n">
        <v>3.42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8.0649</v>
      </c>
      <c r="E8" t="n">
        <v>12.4</v>
      </c>
      <c r="F8" t="n">
        <v>7.45</v>
      </c>
      <c r="G8" t="n">
        <v>6.3</v>
      </c>
      <c r="H8" t="n">
        <v>0.1</v>
      </c>
      <c r="I8" t="n">
        <v>71</v>
      </c>
      <c r="J8" t="n">
        <v>176.73</v>
      </c>
      <c r="K8" t="n">
        <v>52.44</v>
      </c>
      <c r="L8" t="n">
        <v>1</v>
      </c>
      <c r="M8" t="n">
        <v>0</v>
      </c>
      <c r="N8" t="n">
        <v>33.29</v>
      </c>
      <c r="O8" t="n">
        <v>22031.19</v>
      </c>
      <c r="P8" t="n">
        <v>72.44</v>
      </c>
      <c r="Q8" t="n">
        <v>6225.96</v>
      </c>
      <c r="R8" t="n">
        <v>142.95</v>
      </c>
      <c r="S8" t="n">
        <v>54.2</v>
      </c>
      <c r="T8" t="n">
        <v>44492.95</v>
      </c>
      <c r="U8" t="n">
        <v>0.38</v>
      </c>
      <c r="V8" t="n">
        <v>0.63</v>
      </c>
      <c r="W8" t="n">
        <v>0.31</v>
      </c>
      <c r="X8" t="n">
        <v>2.74</v>
      </c>
      <c r="Y8" t="n">
        <v>4</v>
      </c>
      <c r="Z8" t="n">
        <v>10</v>
      </c>
    </row>
    <row r="9">
      <c r="A9" t="n">
        <v>0</v>
      </c>
      <c r="B9" t="n">
        <v>10</v>
      </c>
      <c r="C9" t="inlineStr">
        <is>
          <t xml:space="preserve">CONCLUIDO	</t>
        </is>
      </c>
      <c r="D9" t="n">
        <v>2.6977</v>
      </c>
      <c r="E9" t="n">
        <v>37.07</v>
      </c>
      <c r="F9" t="n">
        <v>28.54</v>
      </c>
      <c r="G9" t="n">
        <v>2.77</v>
      </c>
      <c r="H9" t="n">
        <v>0.64</v>
      </c>
      <c r="I9" t="n">
        <v>619</v>
      </c>
      <c r="J9" t="n">
        <v>26.11</v>
      </c>
      <c r="K9" t="n">
        <v>12.1</v>
      </c>
      <c r="L9" t="n">
        <v>1</v>
      </c>
      <c r="M9" t="n">
        <v>0</v>
      </c>
      <c r="N9" t="n">
        <v>3.01</v>
      </c>
      <c r="O9" t="n">
        <v>3454.41</v>
      </c>
      <c r="P9" t="n">
        <v>82.02</v>
      </c>
      <c r="Q9" t="n">
        <v>6307.05</v>
      </c>
      <c r="R9" t="n">
        <v>820.65</v>
      </c>
      <c r="S9" t="n">
        <v>54.2</v>
      </c>
      <c r="T9" t="n">
        <v>380603.01</v>
      </c>
      <c r="U9" t="n">
        <v>0.07000000000000001</v>
      </c>
      <c r="V9" t="n">
        <v>0.17</v>
      </c>
      <c r="W9" t="n">
        <v>1.91</v>
      </c>
      <c r="X9" t="n">
        <v>23.77</v>
      </c>
      <c r="Y9" t="n">
        <v>4</v>
      </c>
      <c r="Z9" t="n">
        <v>10</v>
      </c>
    </row>
    <row r="10">
      <c r="A10" t="n">
        <v>0</v>
      </c>
      <c r="B10" t="n">
        <v>45</v>
      </c>
      <c r="C10" t="inlineStr">
        <is>
          <t xml:space="preserve">CONCLUIDO	</t>
        </is>
      </c>
      <c r="D10" t="n">
        <v>6.7213</v>
      </c>
      <c r="E10" t="n">
        <v>14.88</v>
      </c>
      <c r="F10" t="n">
        <v>10.03</v>
      </c>
      <c r="G10" t="n">
        <v>4.33</v>
      </c>
      <c r="H10" t="n">
        <v>0.18</v>
      </c>
      <c r="I10" t="n">
        <v>139</v>
      </c>
      <c r="J10" t="n">
        <v>98.70999999999999</v>
      </c>
      <c r="K10" t="n">
        <v>39.72</v>
      </c>
      <c r="L10" t="n">
        <v>1</v>
      </c>
      <c r="M10" t="n">
        <v>0</v>
      </c>
      <c r="N10" t="n">
        <v>12.99</v>
      </c>
      <c r="O10" t="n">
        <v>12407.75</v>
      </c>
      <c r="P10" t="n">
        <v>69.78</v>
      </c>
      <c r="Q10" t="n">
        <v>6233.28</v>
      </c>
      <c r="R10" t="n">
        <v>225.71</v>
      </c>
      <c r="S10" t="n">
        <v>54.2</v>
      </c>
      <c r="T10" t="n">
        <v>85533.31</v>
      </c>
      <c r="U10" t="n">
        <v>0.24</v>
      </c>
      <c r="V10" t="n">
        <v>0.47</v>
      </c>
      <c r="W10" t="n">
        <v>0.51</v>
      </c>
      <c r="X10" t="n">
        <v>5.31</v>
      </c>
      <c r="Y10" t="n">
        <v>4</v>
      </c>
      <c r="Z10" t="n">
        <v>10</v>
      </c>
    </row>
    <row r="11">
      <c r="A11" t="n">
        <v>0</v>
      </c>
      <c r="B11" t="n">
        <v>60</v>
      </c>
      <c r="C11" t="inlineStr">
        <is>
          <t xml:space="preserve">CONCLUIDO	</t>
        </is>
      </c>
      <c r="D11" t="n">
        <v>7.3986</v>
      </c>
      <c r="E11" t="n">
        <v>13.52</v>
      </c>
      <c r="F11" t="n">
        <v>8.699999999999999</v>
      </c>
      <c r="G11" t="n">
        <v>4.97</v>
      </c>
      <c r="H11" t="n">
        <v>0.14</v>
      </c>
      <c r="I11" t="n">
        <v>105</v>
      </c>
      <c r="J11" t="n">
        <v>124.63</v>
      </c>
      <c r="K11" t="n">
        <v>45</v>
      </c>
      <c r="L11" t="n">
        <v>1</v>
      </c>
      <c r="M11" t="n">
        <v>0</v>
      </c>
      <c r="N11" t="n">
        <v>18.64</v>
      </c>
      <c r="O11" t="n">
        <v>15605.44</v>
      </c>
      <c r="P11" t="n">
        <v>69.15000000000001</v>
      </c>
      <c r="Q11" t="n">
        <v>6228.71</v>
      </c>
      <c r="R11" t="n">
        <v>182.82</v>
      </c>
      <c r="S11" t="n">
        <v>54.2</v>
      </c>
      <c r="T11" t="n">
        <v>64254</v>
      </c>
      <c r="U11" t="n">
        <v>0.3</v>
      </c>
      <c r="V11" t="n">
        <v>0.54</v>
      </c>
      <c r="W11" t="n">
        <v>0.41</v>
      </c>
      <c r="X11" t="n">
        <v>3.98</v>
      </c>
      <c r="Y11" t="n">
        <v>4</v>
      </c>
      <c r="Z11" t="n">
        <v>10</v>
      </c>
    </row>
    <row r="12">
      <c r="A12" t="n">
        <v>0</v>
      </c>
      <c r="B12" t="n">
        <v>80</v>
      </c>
      <c r="C12" t="inlineStr">
        <is>
          <t xml:space="preserve">CONCLUIDO	</t>
        </is>
      </c>
      <c r="D12" t="n">
        <v>7.9379</v>
      </c>
      <c r="E12" t="n">
        <v>12.6</v>
      </c>
      <c r="F12" t="n">
        <v>7.73</v>
      </c>
      <c r="G12" t="n">
        <v>5.87</v>
      </c>
      <c r="H12" t="n">
        <v>0.11</v>
      </c>
      <c r="I12" t="n">
        <v>79</v>
      </c>
      <c r="J12" t="n">
        <v>159.12</v>
      </c>
      <c r="K12" t="n">
        <v>50.28</v>
      </c>
      <c r="L12" t="n">
        <v>1</v>
      </c>
      <c r="M12" t="n">
        <v>0</v>
      </c>
      <c r="N12" t="n">
        <v>27.84</v>
      </c>
      <c r="O12" t="n">
        <v>19859.16</v>
      </c>
      <c r="P12" t="n">
        <v>70.59</v>
      </c>
      <c r="Q12" t="n">
        <v>6224.31</v>
      </c>
      <c r="R12" t="n">
        <v>151.69</v>
      </c>
      <c r="S12" t="n">
        <v>54.2</v>
      </c>
      <c r="T12" t="n">
        <v>48820.01</v>
      </c>
      <c r="U12" t="n">
        <v>0.36</v>
      </c>
      <c r="V12" t="n">
        <v>0.6</v>
      </c>
      <c r="W12" t="n">
        <v>0.34</v>
      </c>
      <c r="X12" t="n">
        <v>3.02</v>
      </c>
      <c r="Y12" t="n">
        <v>4</v>
      </c>
      <c r="Z12" t="n">
        <v>10</v>
      </c>
    </row>
    <row r="13">
      <c r="A13" t="n">
        <v>0</v>
      </c>
      <c r="B13" t="n">
        <v>35</v>
      </c>
      <c r="C13" t="inlineStr">
        <is>
          <t xml:space="preserve">CONCLUIDO	</t>
        </is>
      </c>
      <c r="D13" t="n">
        <v>6.0361</v>
      </c>
      <c r="E13" t="n">
        <v>16.57</v>
      </c>
      <c r="F13" t="n">
        <v>11.59</v>
      </c>
      <c r="G13" t="n">
        <v>3.89</v>
      </c>
      <c r="H13" t="n">
        <v>0.22</v>
      </c>
      <c r="I13" t="n">
        <v>179</v>
      </c>
      <c r="J13" t="n">
        <v>80.84</v>
      </c>
      <c r="K13" t="n">
        <v>35.1</v>
      </c>
      <c r="L13" t="n">
        <v>1</v>
      </c>
      <c r="M13" t="n">
        <v>0</v>
      </c>
      <c r="N13" t="n">
        <v>9.74</v>
      </c>
      <c r="O13" t="n">
        <v>10204.21</v>
      </c>
      <c r="P13" t="n">
        <v>71.84999999999999</v>
      </c>
      <c r="Q13" t="n">
        <v>6238.96</v>
      </c>
      <c r="R13" t="n">
        <v>276.2</v>
      </c>
      <c r="S13" t="n">
        <v>54.2</v>
      </c>
      <c r="T13" t="n">
        <v>110575.45</v>
      </c>
      <c r="U13" t="n">
        <v>0.2</v>
      </c>
      <c r="V13" t="n">
        <v>0.4</v>
      </c>
      <c r="W13" t="n">
        <v>0.62</v>
      </c>
      <c r="X13" t="n">
        <v>6.87</v>
      </c>
      <c r="Y13" t="n">
        <v>4</v>
      </c>
      <c r="Z13" t="n">
        <v>10</v>
      </c>
    </row>
    <row r="14">
      <c r="A14" t="n">
        <v>0</v>
      </c>
      <c r="B14" t="n">
        <v>50</v>
      </c>
      <c r="C14" t="inlineStr">
        <is>
          <t xml:space="preserve">CONCLUIDO	</t>
        </is>
      </c>
      <c r="D14" t="n">
        <v>6.9526</v>
      </c>
      <c r="E14" t="n">
        <v>14.38</v>
      </c>
      <c r="F14" t="n">
        <v>9.550000000000001</v>
      </c>
      <c r="G14" t="n">
        <v>4.55</v>
      </c>
      <c r="H14" t="n">
        <v>0.16</v>
      </c>
      <c r="I14" t="n">
        <v>126</v>
      </c>
      <c r="J14" t="n">
        <v>107.41</v>
      </c>
      <c r="K14" t="n">
        <v>41.65</v>
      </c>
      <c r="L14" t="n">
        <v>1</v>
      </c>
      <c r="M14" t="n">
        <v>0</v>
      </c>
      <c r="N14" t="n">
        <v>14.77</v>
      </c>
      <c r="O14" t="n">
        <v>13481.73</v>
      </c>
      <c r="P14" t="n">
        <v>69.78</v>
      </c>
      <c r="Q14" t="n">
        <v>6232.62</v>
      </c>
      <c r="R14" t="n">
        <v>210.06</v>
      </c>
      <c r="S14" t="n">
        <v>54.2</v>
      </c>
      <c r="T14" t="n">
        <v>77773.47</v>
      </c>
      <c r="U14" t="n">
        <v>0.26</v>
      </c>
      <c r="V14" t="n">
        <v>0.49</v>
      </c>
      <c r="W14" t="n">
        <v>0.48</v>
      </c>
      <c r="X14" t="n">
        <v>4.83</v>
      </c>
      <c r="Y14" t="n">
        <v>4</v>
      </c>
      <c r="Z14" t="n">
        <v>10</v>
      </c>
    </row>
    <row r="15">
      <c r="A15" t="n">
        <v>0</v>
      </c>
      <c r="B15" t="n">
        <v>25</v>
      </c>
      <c r="C15" t="inlineStr">
        <is>
          <t xml:space="preserve">CONCLUIDO	</t>
        </is>
      </c>
      <c r="D15" t="n">
        <v>5.1238</v>
      </c>
      <c r="E15" t="n">
        <v>19.52</v>
      </c>
      <c r="F15" t="n">
        <v>14.26</v>
      </c>
      <c r="G15" t="n">
        <v>3.44</v>
      </c>
      <c r="H15" t="n">
        <v>0.28</v>
      </c>
      <c r="I15" t="n">
        <v>249</v>
      </c>
      <c r="J15" t="n">
        <v>61.76</v>
      </c>
      <c r="K15" t="n">
        <v>28.92</v>
      </c>
      <c r="L15" t="n">
        <v>1</v>
      </c>
      <c r="M15" t="n">
        <v>0</v>
      </c>
      <c r="N15" t="n">
        <v>6.84</v>
      </c>
      <c r="O15" t="n">
        <v>7851.41</v>
      </c>
      <c r="P15" t="n">
        <v>75.04000000000001</v>
      </c>
      <c r="Q15" t="n">
        <v>6254.13</v>
      </c>
      <c r="R15" t="n">
        <v>361.52</v>
      </c>
      <c r="S15" t="n">
        <v>54.2</v>
      </c>
      <c r="T15" t="n">
        <v>152885.77</v>
      </c>
      <c r="U15" t="n">
        <v>0.15</v>
      </c>
      <c r="V15" t="n">
        <v>0.33</v>
      </c>
      <c r="W15" t="n">
        <v>0.83</v>
      </c>
      <c r="X15" t="n">
        <v>9.529999999999999</v>
      </c>
      <c r="Y15" t="n">
        <v>4</v>
      </c>
      <c r="Z15" t="n">
        <v>10</v>
      </c>
    </row>
    <row r="16">
      <c r="A16" t="n">
        <v>0</v>
      </c>
      <c r="B16" t="n">
        <v>85</v>
      </c>
      <c r="C16" t="inlineStr">
        <is>
          <t xml:space="preserve">CONCLUIDO	</t>
        </is>
      </c>
      <c r="D16" t="n">
        <v>7.9986</v>
      </c>
      <c r="E16" t="n">
        <v>12.5</v>
      </c>
      <c r="F16" t="n">
        <v>7.59</v>
      </c>
      <c r="G16" t="n">
        <v>6.07</v>
      </c>
      <c r="H16" t="n">
        <v>0.11</v>
      </c>
      <c r="I16" t="n">
        <v>75</v>
      </c>
      <c r="J16" t="n">
        <v>167.88</v>
      </c>
      <c r="K16" t="n">
        <v>51.39</v>
      </c>
      <c r="L16" t="n">
        <v>1</v>
      </c>
      <c r="M16" t="n">
        <v>0</v>
      </c>
      <c r="N16" t="n">
        <v>30.49</v>
      </c>
      <c r="O16" t="n">
        <v>20939.59</v>
      </c>
      <c r="P16" t="n">
        <v>71.61</v>
      </c>
      <c r="Q16" t="n">
        <v>6227.39</v>
      </c>
      <c r="R16" t="n">
        <v>147.22</v>
      </c>
      <c r="S16" t="n">
        <v>54.2</v>
      </c>
      <c r="T16" t="n">
        <v>46604.92</v>
      </c>
      <c r="U16" t="n">
        <v>0.37</v>
      </c>
      <c r="V16" t="n">
        <v>0.62</v>
      </c>
      <c r="W16" t="n">
        <v>0.32</v>
      </c>
      <c r="X16" t="n">
        <v>2.87</v>
      </c>
      <c r="Y16" t="n">
        <v>4</v>
      </c>
      <c r="Z16" t="n">
        <v>10</v>
      </c>
    </row>
    <row r="17">
      <c r="A17" t="n">
        <v>0</v>
      </c>
      <c r="B17" t="n">
        <v>20</v>
      </c>
      <c r="C17" t="inlineStr">
        <is>
          <t xml:space="preserve">CONCLUIDO	</t>
        </is>
      </c>
      <c r="D17" t="n">
        <v>4.5028</v>
      </c>
      <c r="E17" t="n">
        <v>22.21</v>
      </c>
      <c r="F17" t="n">
        <v>16.66</v>
      </c>
      <c r="G17" t="n">
        <v>3.21</v>
      </c>
      <c r="H17" t="n">
        <v>0.34</v>
      </c>
      <c r="I17" t="n">
        <v>311</v>
      </c>
      <c r="J17" t="n">
        <v>51.33</v>
      </c>
      <c r="K17" t="n">
        <v>24.83</v>
      </c>
      <c r="L17" t="n">
        <v>1</v>
      </c>
      <c r="M17" t="n">
        <v>0</v>
      </c>
      <c r="N17" t="n">
        <v>5.51</v>
      </c>
      <c r="O17" t="n">
        <v>6564.78</v>
      </c>
      <c r="P17" t="n">
        <v>77.86</v>
      </c>
      <c r="Q17" t="n">
        <v>6264.02</v>
      </c>
      <c r="R17" t="n">
        <v>438.68</v>
      </c>
      <c r="S17" t="n">
        <v>54.2</v>
      </c>
      <c r="T17" t="n">
        <v>191157.91</v>
      </c>
      <c r="U17" t="n">
        <v>0.12</v>
      </c>
      <c r="V17" t="n">
        <v>0.28</v>
      </c>
      <c r="W17" t="n">
        <v>1.01</v>
      </c>
      <c r="X17" t="n">
        <v>11.92</v>
      </c>
      <c r="Y17" t="n">
        <v>4</v>
      </c>
      <c r="Z17" t="n">
        <v>10</v>
      </c>
    </row>
    <row r="18">
      <c r="A18" t="n">
        <v>0</v>
      </c>
      <c r="B18" t="n">
        <v>65</v>
      </c>
      <c r="C18" t="inlineStr">
        <is>
          <t xml:space="preserve">CONCLUIDO	</t>
        </is>
      </c>
      <c r="D18" t="n">
        <v>7.5443</v>
      </c>
      <c r="E18" t="n">
        <v>13.26</v>
      </c>
      <c r="F18" t="n">
        <v>8.43</v>
      </c>
      <c r="G18" t="n">
        <v>5.22</v>
      </c>
      <c r="H18" t="n">
        <v>0.13</v>
      </c>
      <c r="I18" t="n">
        <v>97</v>
      </c>
      <c r="J18" t="n">
        <v>133.21</v>
      </c>
      <c r="K18" t="n">
        <v>46.47</v>
      </c>
      <c r="L18" t="n">
        <v>1</v>
      </c>
      <c r="M18" t="n">
        <v>0</v>
      </c>
      <c r="N18" t="n">
        <v>20.75</v>
      </c>
      <c r="O18" t="n">
        <v>16663.42</v>
      </c>
      <c r="P18" t="n">
        <v>69.58</v>
      </c>
      <c r="Q18" t="n">
        <v>6229.07</v>
      </c>
      <c r="R18" t="n">
        <v>174.6</v>
      </c>
      <c r="S18" t="n">
        <v>54.2</v>
      </c>
      <c r="T18" t="n">
        <v>60186.19</v>
      </c>
      <c r="U18" t="n">
        <v>0.31</v>
      </c>
      <c r="V18" t="n">
        <v>0.55</v>
      </c>
      <c r="W18" t="n">
        <v>0.38</v>
      </c>
      <c r="X18" t="n">
        <v>3.72</v>
      </c>
      <c r="Y18" t="n">
        <v>4</v>
      </c>
      <c r="Z18" t="n">
        <v>10</v>
      </c>
    </row>
    <row r="19">
      <c r="A19" t="n">
        <v>0</v>
      </c>
      <c r="B19" t="n">
        <v>75</v>
      </c>
      <c r="C19" t="inlineStr">
        <is>
          <t xml:space="preserve">CONCLUIDO	</t>
        </is>
      </c>
      <c r="D19" t="n">
        <v>7.846</v>
      </c>
      <c r="E19" t="n">
        <v>12.75</v>
      </c>
      <c r="F19" t="n">
        <v>7.9</v>
      </c>
      <c r="G19" t="n">
        <v>5.64</v>
      </c>
      <c r="H19" t="n">
        <v>0.12</v>
      </c>
      <c r="I19" t="n">
        <v>84</v>
      </c>
      <c r="J19" t="n">
        <v>150.44</v>
      </c>
      <c r="K19" t="n">
        <v>49.1</v>
      </c>
      <c r="L19" t="n">
        <v>1</v>
      </c>
      <c r="M19" t="n">
        <v>0</v>
      </c>
      <c r="N19" t="n">
        <v>25.34</v>
      </c>
      <c r="O19" t="n">
        <v>18787.76</v>
      </c>
      <c r="P19" t="n">
        <v>69.81</v>
      </c>
      <c r="Q19" t="n">
        <v>6228.31</v>
      </c>
      <c r="R19" t="n">
        <v>157.11</v>
      </c>
      <c r="S19" t="n">
        <v>54.2</v>
      </c>
      <c r="T19" t="n">
        <v>51506.26</v>
      </c>
      <c r="U19" t="n">
        <v>0.34</v>
      </c>
      <c r="V19" t="n">
        <v>0.59</v>
      </c>
      <c r="W19" t="n">
        <v>0.35</v>
      </c>
      <c r="X19" t="n">
        <v>3.19</v>
      </c>
      <c r="Y19" t="n">
        <v>4</v>
      </c>
      <c r="Z19" t="n">
        <v>10</v>
      </c>
    </row>
    <row r="20">
      <c r="A20" t="n">
        <v>0</v>
      </c>
      <c r="B20" t="n">
        <v>95</v>
      </c>
      <c r="C20" t="inlineStr">
        <is>
          <t xml:space="preserve">CONCLUIDO	</t>
        </is>
      </c>
      <c r="D20" t="n">
        <v>8.1638</v>
      </c>
      <c r="E20" t="n">
        <v>12.25</v>
      </c>
      <c r="F20" t="n">
        <v>7.29</v>
      </c>
      <c r="G20" t="n">
        <v>6.53</v>
      </c>
      <c r="H20" t="n">
        <v>0.1</v>
      </c>
      <c r="I20" t="n">
        <v>67</v>
      </c>
      <c r="J20" t="n">
        <v>185.69</v>
      </c>
      <c r="K20" t="n">
        <v>53.44</v>
      </c>
      <c r="L20" t="n">
        <v>1</v>
      </c>
      <c r="M20" t="n">
        <v>0</v>
      </c>
      <c r="N20" t="n">
        <v>36.26</v>
      </c>
      <c r="O20" t="n">
        <v>23136.14</v>
      </c>
      <c r="P20" t="n">
        <v>72.83</v>
      </c>
      <c r="Q20" t="n">
        <v>6224.57</v>
      </c>
      <c r="R20" t="n">
        <v>137.54</v>
      </c>
      <c r="S20" t="n">
        <v>54.2</v>
      </c>
      <c r="T20" t="n">
        <v>41804.19</v>
      </c>
      <c r="U20" t="n">
        <v>0.39</v>
      </c>
      <c r="V20" t="n">
        <v>0.64</v>
      </c>
      <c r="W20" t="n">
        <v>0.3</v>
      </c>
      <c r="X20" t="n">
        <v>2.57</v>
      </c>
      <c r="Y20" t="n">
        <v>4</v>
      </c>
      <c r="Z20" t="n">
        <v>10</v>
      </c>
    </row>
    <row r="21">
      <c r="A21" t="n">
        <v>0</v>
      </c>
      <c r="B21" t="n">
        <v>55</v>
      </c>
      <c r="C21" t="inlineStr">
        <is>
          <t xml:space="preserve">CONCLUIDO	</t>
        </is>
      </c>
      <c r="D21" t="n">
        <v>7.2128</v>
      </c>
      <c r="E21" t="n">
        <v>13.86</v>
      </c>
      <c r="F21" t="n">
        <v>9.06</v>
      </c>
      <c r="G21" t="n">
        <v>4.77</v>
      </c>
      <c r="H21" t="n">
        <v>0.15</v>
      </c>
      <c r="I21" t="n">
        <v>114</v>
      </c>
      <c r="J21" t="n">
        <v>116.05</v>
      </c>
      <c r="K21" t="n">
        <v>43.4</v>
      </c>
      <c r="L21" t="n">
        <v>1</v>
      </c>
      <c r="M21" t="n">
        <v>0</v>
      </c>
      <c r="N21" t="n">
        <v>16.65</v>
      </c>
      <c r="O21" t="n">
        <v>14546.17</v>
      </c>
      <c r="P21" t="n">
        <v>69.09</v>
      </c>
      <c r="Q21" t="n">
        <v>6228.84</v>
      </c>
      <c r="R21" t="n">
        <v>194.27</v>
      </c>
      <c r="S21" t="n">
        <v>54.2</v>
      </c>
      <c r="T21" t="n">
        <v>69937.36</v>
      </c>
      <c r="U21" t="n">
        <v>0.28</v>
      </c>
      <c r="V21" t="n">
        <v>0.52</v>
      </c>
      <c r="W21" t="n">
        <v>0.44</v>
      </c>
      <c r="X21" t="n">
        <v>4.34</v>
      </c>
      <c r="Y21" t="n">
        <v>4</v>
      </c>
      <c r="Z2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INDEX(resultados!$A$2:$ZZ$21, 1, MATCH($B$1, resultados!$A$1:$ZZ$1, 0))</f>
        <v/>
      </c>
      <c r="B7">
        <f>INDEX(resultados!$A$2:$ZZ$21, 1, MATCH($B$2, resultados!$A$1:$ZZ$1, 0))</f>
        <v/>
      </c>
      <c r="C7">
        <f>INDEX(resultados!$A$2:$ZZ$21, 1, MATCH($B$3, resultados!$A$1:$ZZ$1, 0))</f>
        <v/>
      </c>
    </row>
    <row r="8">
      <c r="A8">
        <f>INDEX(resultados!$A$2:$ZZ$21, 2, MATCH($B$1, resultados!$A$1:$ZZ$1, 0))</f>
        <v/>
      </c>
      <c r="B8">
        <f>INDEX(resultados!$A$2:$ZZ$21, 2, MATCH($B$2, resultados!$A$1:$ZZ$1, 0))</f>
        <v/>
      </c>
      <c r="C8">
        <f>INDEX(resultados!$A$2:$ZZ$21, 2, MATCH($B$3, resultados!$A$1:$ZZ$1, 0))</f>
        <v/>
      </c>
    </row>
    <row r="9">
      <c r="A9">
        <f>INDEX(resultados!$A$2:$ZZ$21, 3, MATCH($B$1, resultados!$A$1:$ZZ$1, 0))</f>
        <v/>
      </c>
      <c r="B9">
        <f>INDEX(resultados!$A$2:$ZZ$21, 3, MATCH($B$2, resultados!$A$1:$ZZ$1, 0))</f>
        <v/>
      </c>
      <c r="C9">
        <f>INDEX(resultados!$A$2:$ZZ$21, 3, MATCH($B$3, resultados!$A$1:$ZZ$1, 0))</f>
        <v/>
      </c>
    </row>
    <row r="10">
      <c r="A10">
        <f>INDEX(resultados!$A$2:$ZZ$21, 4, MATCH($B$1, resultados!$A$1:$ZZ$1, 0))</f>
        <v/>
      </c>
      <c r="B10">
        <f>INDEX(resultados!$A$2:$ZZ$21, 4, MATCH($B$2, resultados!$A$1:$ZZ$1, 0))</f>
        <v/>
      </c>
      <c r="C10">
        <f>INDEX(resultados!$A$2:$ZZ$21, 4, MATCH($B$3, resultados!$A$1:$ZZ$1, 0))</f>
        <v/>
      </c>
    </row>
    <row r="11">
      <c r="A11">
        <f>INDEX(resultados!$A$2:$ZZ$21, 5, MATCH($B$1, resultados!$A$1:$ZZ$1, 0))</f>
        <v/>
      </c>
      <c r="B11">
        <f>INDEX(resultados!$A$2:$ZZ$21, 5, MATCH($B$2, resultados!$A$1:$ZZ$1, 0))</f>
        <v/>
      </c>
      <c r="C11">
        <f>INDEX(resultados!$A$2:$ZZ$21, 5, MATCH($B$3, resultados!$A$1:$ZZ$1, 0))</f>
        <v/>
      </c>
    </row>
    <row r="12">
      <c r="A12">
        <f>INDEX(resultados!$A$2:$ZZ$21, 6, MATCH($B$1, resultados!$A$1:$ZZ$1, 0))</f>
        <v/>
      </c>
      <c r="B12">
        <f>INDEX(resultados!$A$2:$ZZ$21, 6, MATCH($B$2, resultados!$A$1:$ZZ$1, 0))</f>
        <v/>
      </c>
      <c r="C12">
        <f>INDEX(resultados!$A$2:$ZZ$21, 6, MATCH($B$3, resultados!$A$1:$ZZ$1, 0))</f>
        <v/>
      </c>
    </row>
    <row r="13">
      <c r="A13">
        <f>INDEX(resultados!$A$2:$ZZ$21, 7, MATCH($B$1, resultados!$A$1:$ZZ$1, 0))</f>
        <v/>
      </c>
      <c r="B13">
        <f>INDEX(resultados!$A$2:$ZZ$21, 7, MATCH($B$2, resultados!$A$1:$ZZ$1, 0))</f>
        <v/>
      </c>
      <c r="C13">
        <f>INDEX(resultados!$A$2:$ZZ$21, 7, MATCH($B$3, resultados!$A$1:$ZZ$1, 0))</f>
        <v/>
      </c>
    </row>
    <row r="14">
      <c r="A14">
        <f>INDEX(resultados!$A$2:$ZZ$21, 8, MATCH($B$1, resultados!$A$1:$ZZ$1, 0))</f>
        <v/>
      </c>
      <c r="B14">
        <f>INDEX(resultados!$A$2:$ZZ$21, 8, MATCH($B$2, resultados!$A$1:$ZZ$1, 0))</f>
        <v/>
      </c>
      <c r="C14">
        <f>INDEX(resultados!$A$2:$ZZ$21, 8, MATCH($B$3, resultados!$A$1:$ZZ$1, 0))</f>
        <v/>
      </c>
    </row>
    <row r="15">
      <c r="A15">
        <f>INDEX(resultados!$A$2:$ZZ$21, 9, MATCH($B$1, resultados!$A$1:$ZZ$1, 0))</f>
        <v/>
      </c>
      <c r="B15">
        <f>INDEX(resultados!$A$2:$ZZ$21, 9, MATCH($B$2, resultados!$A$1:$ZZ$1, 0))</f>
        <v/>
      </c>
      <c r="C15">
        <f>INDEX(resultados!$A$2:$ZZ$21, 9, MATCH($B$3, resultados!$A$1:$ZZ$1, 0))</f>
        <v/>
      </c>
    </row>
    <row r="16">
      <c r="A16">
        <f>INDEX(resultados!$A$2:$ZZ$21, 10, MATCH($B$1, resultados!$A$1:$ZZ$1, 0))</f>
        <v/>
      </c>
      <c r="B16">
        <f>INDEX(resultados!$A$2:$ZZ$21, 10, MATCH($B$2, resultados!$A$1:$ZZ$1, 0))</f>
        <v/>
      </c>
      <c r="C16">
        <f>INDEX(resultados!$A$2:$ZZ$21, 10, MATCH($B$3, resultados!$A$1:$ZZ$1, 0))</f>
        <v/>
      </c>
    </row>
    <row r="17">
      <c r="A17">
        <f>INDEX(resultados!$A$2:$ZZ$21, 11, MATCH($B$1, resultados!$A$1:$ZZ$1, 0))</f>
        <v/>
      </c>
      <c r="B17">
        <f>INDEX(resultados!$A$2:$ZZ$21, 11, MATCH($B$2, resultados!$A$1:$ZZ$1, 0))</f>
        <v/>
      </c>
      <c r="C17">
        <f>INDEX(resultados!$A$2:$ZZ$21, 11, MATCH($B$3, resultados!$A$1:$ZZ$1, 0))</f>
        <v/>
      </c>
    </row>
    <row r="18">
      <c r="A18">
        <f>INDEX(resultados!$A$2:$ZZ$21, 12, MATCH($B$1, resultados!$A$1:$ZZ$1, 0))</f>
        <v/>
      </c>
      <c r="B18">
        <f>INDEX(resultados!$A$2:$ZZ$21, 12, MATCH($B$2, resultados!$A$1:$ZZ$1, 0))</f>
        <v/>
      </c>
      <c r="C18">
        <f>INDEX(resultados!$A$2:$ZZ$21, 12, MATCH($B$3, resultados!$A$1:$ZZ$1, 0))</f>
        <v/>
      </c>
    </row>
    <row r="19">
      <c r="A19">
        <f>INDEX(resultados!$A$2:$ZZ$21, 13, MATCH($B$1, resultados!$A$1:$ZZ$1, 0))</f>
        <v/>
      </c>
      <c r="B19">
        <f>INDEX(resultados!$A$2:$ZZ$21, 13, MATCH($B$2, resultados!$A$1:$ZZ$1, 0))</f>
        <v/>
      </c>
      <c r="C19">
        <f>INDEX(resultados!$A$2:$ZZ$21, 13, MATCH($B$3, resultados!$A$1:$ZZ$1, 0))</f>
        <v/>
      </c>
    </row>
    <row r="20">
      <c r="A20">
        <f>INDEX(resultados!$A$2:$ZZ$21, 14, MATCH($B$1, resultados!$A$1:$ZZ$1, 0))</f>
        <v/>
      </c>
      <c r="B20">
        <f>INDEX(resultados!$A$2:$ZZ$21, 14, MATCH($B$2, resultados!$A$1:$ZZ$1, 0))</f>
        <v/>
      </c>
      <c r="C20">
        <f>INDEX(resultados!$A$2:$ZZ$21, 14, MATCH($B$3, resultados!$A$1:$ZZ$1, 0))</f>
        <v/>
      </c>
    </row>
    <row r="21">
      <c r="A21">
        <f>INDEX(resultados!$A$2:$ZZ$21, 15, MATCH($B$1, resultados!$A$1:$ZZ$1, 0))</f>
        <v/>
      </c>
      <c r="B21">
        <f>INDEX(resultados!$A$2:$ZZ$21, 15, MATCH($B$2, resultados!$A$1:$ZZ$1, 0))</f>
        <v/>
      </c>
      <c r="C21">
        <f>INDEX(resultados!$A$2:$ZZ$21, 15, MATCH($B$3, resultados!$A$1:$ZZ$1, 0))</f>
        <v/>
      </c>
    </row>
    <row r="22">
      <c r="A22">
        <f>INDEX(resultados!$A$2:$ZZ$21, 16, MATCH($B$1, resultados!$A$1:$ZZ$1, 0))</f>
        <v/>
      </c>
      <c r="B22">
        <f>INDEX(resultados!$A$2:$ZZ$21, 16, MATCH($B$2, resultados!$A$1:$ZZ$1, 0))</f>
        <v/>
      </c>
      <c r="C22">
        <f>INDEX(resultados!$A$2:$ZZ$21, 16, MATCH($B$3, resultados!$A$1:$ZZ$1, 0))</f>
        <v/>
      </c>
    </row>
    <row r="23">
      <c r="A23">
        <f>INDEX(resultados!$A$2:$ZZ$21, 17, MATCH($B$1, resultados!$A$1:$ZZ$1, 0))</f>
        <v/>
      </c>
      <c r="B23">
        <f>INDEX(resultados!$A$2:$ZZ$21, 17, MATCH($B$2, resultados!$A$1:$ZZ$1, 0))</f>
        <v/>
      </c>
      <c r="C23">
        <f>INDEX(resultados!$A$2:$ZZ$21, 17, MATCH($B$3, resultados!$A$1:$ZZ$1, 0))</f>
        <v/>
      </c>
    </row>
    <row r="24">
      <c r="A24">
        <f>INDEX(resultados!$A$2:$ZZ$21, 18, MATCH($B$1, resultados!$A$1:$ZZ$1, 0))</f>
        <v/>
      </c>
      <c r="B24">
        <f>INDEX(resultados!$A$2:$ZZ$21, 18, MATCH($B$2, resultados!$A$1:$ZZ$1, 0))</f>
        <v/>
      </c>
      <c r="C24">
        <f>INDEX(resultados!$A$2:$ZZ$21, 18, MATCH($B$3, resultados!$A$1:$ZZ$1, 0))</f>
        <v/>
      </c>
    </row>
    <row r="25">
      <c r="A25">
        <f>INDEX(resultados!$A$2:$ZZ$21, 19, MATCH($B$1, resultados!$A$1:$ZZ$1, 0))</f>
        <v/>
      </c>
      <c r="B25">
        <f>INDEX(resultados!$A$2:$ZZ$21, 19, MATCH($B$2, resultados!$A$1:$ZZ$1, 0))</f>
        <v/>
      </c>
      <c r="C25">
        <f>INDEX(resultados!$A$2:$ZZ$21, 19, MATCH($B$3, resultados!$A$1:$ZZ$1, 0))</f>
        <v/>
      </c>
    </row>
    <row r="26">
      <c r="A26">
        <f>INDEX(resultados!$A$2:$ZZ$21, 20, MATCH($B$1, resultados!$A$1:$ZZ$1, 0))</f>
        <v/>
      </c>
      <c r="B26">
        <f>INDEX(resultados!$A$2:$ZZ$21, 20, MATCH($B$2, resultados!$A$1:$ZZ$1, 0))</f>
        <v/>
      </c>
      <c r="C26">
        <f>INDEX(resultados!$A$2:$ZZ$21, 20,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2024-09-26T13:16:50Z</dcterms:created>
  <dcterms:modified xmlns:dcterms="http://purl.org/dc/terms/" xmlns:xsi="http://www.w3.org/2001/XMLSchema-instance" xsi:type="dcterms:W3CDTF">2024-09-26T13:16:50Z</dcterms:modified>
</cp:coreProperties>
</file>