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gráficos!$A$7:$A$40</f>
              <numCache>
                <formatCode>General</formatCode>
                <ptCount val="3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</numCache>
            </numRef>
          </xVal>
          <yVal>
            <numRef>
              <f>gráficos!$B$7:$B$40</f>
              <numCache>
                <formatCode>General</formatCode>
                <ptCount val="3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10.9002</v>
      </c>
      <c r="E2" t="n">
        <v>9.17</v>
      </c>
      <c r="F2" t="n">
        <v>4.87</v>
      </c>
      <c r="G2" t="n">
        <v>6.35</v>
      </c>
      <c r="H2" t="n">
        <v>0.09</v>
      </c>
      <c r="I2" t="n">
        <v>46</v>
      </c>
      <c r="J2" t="n">
        <v>194.77</v>
      </c>
      <c r="K2" t="n">
        <v>54.38</v>
      </c>
      <c r="L2" t="n">
        <v>1</v>
      </c>
      <c r="M2" t="n">
        <v>44</v>
      </c>
      <c r="N2" t="n">
        <v>39.4</v>
      </c>
      <c r="O2" t="n">
        <v>24256.19</v>
      </c>
      <c r="P2" t="n">
        <v>62.45</v>
      </c>
      <c r="Q2" t="n">
        <v>1324.76</v>
      </c>
      <c r="R2" t="n">
        <v>54.77</v>
      </c>
      <c r="S2" t="n">
        <v>27.17</v>
      </c>
      <c r="T2" t="n">
        <v>13841.6</v>
      </c>
      <c r="U2" t="n">
        <v>0.5</v>
      </c>
      <c r="V2" t="n">
        <v>0.8100000000000001</v>
      </c>
      <c r="W2" t="n">
        <v>0.18</v>
      </c>
      <c r="X2" t="n">
        <v>0.88</v>
      </c>
      <c r="Y2" t="n">
        <v>2</v>
      </c>
      <c r="Z2" t="n">
        <v>10</v>
      </c>
      <c r="AA2" t="n">
        <v>180.683505429327</v>
      </c>
      <c r="AB2" t="n">
        <v>247.2191433219734</v>
      </c>
      <c r="AC2" t="n">
        <v>223.6248952576429</v>
      </c>
      <c r="AD2" t="n">
        <v>180683.505429327</v>
      </c>
      <c r="AE2" t="n">
        <v>247219.1433219734</v>
      </c>
      <c r="AF2" t="n">
        <v>4.301216529437166e-06</v>
      </c>
      <c r="AG2" t="n">
        <v>7.960069444444445</v>
      </c>
      <c r="AH2" t="n">
        <v>223624.8952576429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13.3121</v>
      </c>
      <c r="E3" t="n">
        <v>7.51</v>
      </c>
      <c r="F3" t="n">
        <v>4.3</v>
      </c>
      <c r="G3" t="n">
        <v>14.32</v>
      </c>
      <c r="H3" t="n">
        <v>0.18</v>
      </c>
      <c r="I3" t="n">
        <v>18</v>
      </c>
      <c r="J3" t="n">
        <v>196.32</v>
      </c>
      <c r="K3" t="n">
        <v>54.38</v>
      </c>
      <c r="L3" t="n">
        <v>2</v>
      </c>
      <c r="M3" t="n">
        <v>16</v>
      </c>
      <c r="N3" t="n">
        <v>39.95</v>
      </c>
      <c r="O3" t="n">
        <v>24447.22</v>
      </c>
      <c r="P3" t="n">
        <v>47.16</v>
      </c>
      <c r="Q3" t="n">
        <v>1324.24</v>
      </c>
      <c r="R3" t="n">
        <v>37.13</v>
      </c>
      <c r="S3" t="n">
        <v>27.17</v>
      </c>
      <c r="T3" t="n">
        <v>5161.22</v>
      </c>
      <c r="U3" t="n">
        <v>0.73</v>
      </c>
      <c r="V3" t="n">
        <v>0.92</v>
      </c>
      <c r="W3" t="n">
        <v>0.13</v>
      </c>
      <c r="X3" t="n">
        <v>0.31</v>
      </c>
      <c r="Y3" t="n">
        <v>2</v>
      </c>
      <c r="Z3" t="n">
        <v>10</v>
      </c>
      <c r="AA3" t="n">
        <v>134.3473520258577</v>
      </c>
      <c r="AB3" t="n">
        <v>183.8199740285631</v>
      </c>
      <c r="AC3" t="n">
        <v>166.2764537002826</v>
      </c>
      <c r="AD3" t="n">
        <v>134347.3520258577</v>
      </c>
      <c r="AE3" t="n">
        <v>183819.9740285631</v>
      </c>
      <c r="AF3" t="n">
        <v>5.252951740474533e-06</v>
      </c>
      <c r="AG3" t="n">
        <v>6.519097222222222</v>
      </c>
      <c r="AH3" t="n">
        <v>166276.4537002826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13.5232</v>
      </c>
      <c r="E4" t="n">
        <v>7.39</v>
      </c>
      <c r="F4" t="n">
        <v>4.29</v>
      </c>
      <c r="G4" t="n">
        <v>17.18</v>
      </c>
      <c r="H4" t="n">
        <v>0.27</v>
      </c>
      <c r="I4" t="n">
        <v>15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44.45</v>
      </c>
      <c r="Q4" t="n">
        <v>1324.28</v>
      </c>
      <c r="R4" t="n">
        <v>36.42</v>
      </c>
      <c r="S4" t="n">
        <v>27.17</v>
      </c>
      <c r="T4" t="n">
        <v>4822.15</v>
      </c>
      <c r="U4" t="n">
        <v>0.75</v>
      </c>
      <c r="V4" t="n">
        <v>0.92</v>
      </c>
      <c r="W4" t="n">
        <v>0.15</v>
      </c>
      <c r="X4" t="n">
        <v>0.31</v>
      </c>
      <c r="Y4" t="n">
        <v>2</v>
      </c>
      <c r="Z4" t="n">
        <v>10</v>
      </c>
      <c r="AA4" t="n">
        <v>132.6281074547104</v>
      </c>
      <c r="AB4" t="n">
        <v>181.4676277586031</v>
      </c>
      <c r="AC4" t="n">
        <v>164.1486120567881</v>
      </c>
      <c r="AD4" t="n">
        <v>132628.1074547104</v>
      </c>
      <c r="AE4" t="n">
        <v>181467.6277586031</v>
      </c>
      <c r="AF4" t="n">
        <v>5.336251754177417e-06</v>
      </c>
      <c r="AG4" t="n">
        <v>6.414930555555555</v>
      </c>
      <c r="AH4" t="n">
        <v>164148.6120567881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12.2779</v>
      </c>
      <c r="E2" t="n">
        <v>8.140000000000001</v>
      </c>
      <c r="F2" t="n">
        <v>4.63</v>
      </c>
      <c r="G2" t="n">
        <v>7.5</v>
      </c>
      <c r="H2" t="n">
        <v>0.11</v>
      </c>
      <c r="I2" t="n">
        <v>37</v>
      </c>
      <c r="J2" t="n">
        <v>159.12</v>
      </c>
      <c r="K2" t="n">
        <v>50.28</v>
      </c>
      <c r="L2" t="n">
        <v>1</v>
      </c>
      <c r="M2" t="n">
        <v>35</v>
      </c>
      <c r="N2" t="n">
        <v>27.84</v>
      </c>
      <c r="O2" t="n">
        <v>19859.16</v>
      </c>
      <c r="P2" t="n">
        <v>49.68</v>
      </c>
      <c r="Q2" t="n">
        <v>1324.9</v>
      </c>
      <c r="R2" t="n">
        <v>47.42</v>
      </c>
      <c r="S2" t="n">
        <v>27.17</v>
      </c>
      <c r="T2" t="n">
        <v>10215.16</v>
      </c>
      <c r="U2" t="n">
        <v>0.57</v>
      </c>
      <c r="V2" t="n">
        <v>0.85</v>
      </c>
      <c r="W2" t="n">
        <v>0.15</v>
      </c>
      <c r="X2" t="n">
        <v>0.64</v>
      </c>
      <c r="Y2" t="n">
        <v>2</v>
      </c>
      <c r="Z2" t="n">
        <v>10</v>
      </c>
      <c r="AA2" t="n">
        <v>144.5273516759723</v>
      </c>
      <c r="AB2" t="n">
        <v>197.748698659731</v>
      </c>
      <c r="AC2" t="n">
        <v>178.8758404017439</v>
      </c>
      <c r="AD2" t="n">
        <v>144527.3516759723</v>
      </c>
      <c r="AE2" t="n">
        <v>197748.698659731</v>
      </c>
      <c r="AF2" t="n">
        <v>5.134203891872391e-06</v>
      </c>
      <c r="AG2" t="n">
        <v>7.065972222222223</v>
      </c>
      <c r="AH2" t="n">
        <v>178875.8404017439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13.8297</v>
      </c>
      <c r="E3" t="n">
        <v>7.23</v>
      </c>
      <c r="F3" t="n">
        <v>4.33</v>
      </c>
      <c r="G3" t="n">
        <v>14.42</v>
      </c>
      <c r="H3" t="n">
        <v>0.22</v>
      </c>
      <c r="I3" t="n">
        <v>18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39.31</v>
      </c>
      <c r="Q3" t="n">
        <v>1324.66</v>
      </c>
      <c r="R3" t="n">
        <v>37.52</v>
      </c>
      <c r="S3" t="n">
        <v>27.17</v>
      </c>
      <c r="T3" t="n">
        <v>5355.69</v>
      </c>
      <c r="U3" t="n">
        <v>0.72</v>
      </c>
      <c r="V3" t="n">
        <v>0.91</v>
      </c>
      <c r="W3" t="n">
        <v>0.15</v>
      </c>
      <c r="X3" t="n">
        <v>0.34</v>
      </c>
      <c r="Y3" t="n">
        <v>2</v>
      </c>
      <c r="Z3" t="n">
        <v>10</v>
      </c>
      <c r="AA3" t="n">
        <v>126.1249126084748</v>
      </c>
      <c r="AB3" t="n">
        <v>172.5696696692798</v>
      </c>
      <c r="AC3" t="n">
        <v>156.0998625991444</v>
      </c>
      <c r="AD3" t="n">
        <v>126124.9126084748</v>
      </c>
      <c r="AE3" t="n">
        <v>172569.6696692798</v>
      </c>
      <c r="AF3" t="n">
        <v>5.783114340679401e-06</v>
      </c>
      <c r="AG3" t="n">
        <v>6.276041666666667</v>
      </c>
      <c r="AH3" t="n">
        <v>156099.8625991444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13.5481</v>
      </c>
      <c r="E2" t="n">
        <v>7.38</v>
      </c>
      <c r="F2" t="n">
        <v>4.82</v>
      </c>
      <c r="G2" t="n">
        <v>7.41</v>
      </c>
      <c r="H2" t="n">
        <v>0.22</v>
      </c>
      <c r="I2" t="n">
        <v>39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29.61</v>
      </c>
      <c r="Q2" t="n">
        <v>1324.22</v>
      </c>
      <c r="R2" t="n">
        <v>51.82</v>
      </c>
      <c r="S2" t="n">
        <v>27.17</v>
      </c>
      <c r="T2" t="n">
        <v>12402.68</v>
      </c>
      <c r="U2" t="n">
        <v>0.52</v>
      </c>
      <c r="V2" t="n">
        <v>0.82</v>
      </c>
      <c r="W2" t="n">
        <v>0.22</v>
      </c>
      <c r="X2" t="n">
        <v>0.83</v>
      </c>
      <c r="Y2" t="n">
        <v>2</v>
      </c>
      <c r="Z2" t="n">
        <v>10</v>
      </c>
      <c r="AA2" t="n">
        <v>111.3522262691071</v>
      </c>
      <c r="AB2" t="n">
        <v>152.3570284948423</v>
      </c>
      <c r="AC2" t="n">
        <v>137.8162875297687</v>
      </c>
      <c r="AD2" t="n">
        <v>111352.2262691071</v>
      </c>
      <c r="AE2" t="n">
        <v>152357.0284948423</v>
      </c>
      <c r="AF2" t="n">
        <v>6.907326063908215e-06</v>
      </c>
      <c r="AG2" t="n">
        <v>6.40625</v>
      </c>
      <c r="AH2" t="n">
        <v>137816.2875297687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13.8419</v>
      </c>
      <c r="E2" t="n">
        <v>7.22</v>
      </c>
      <c r="F2" t="n">
        <v>4.57</v>
      </c>
      <c r="G2" t="n">
        <v>9.779999999999999</v>
      </c>
      <c r="H2" t="n">
        <v>0.16</v>
      </c>
      <c r="I2" t="n">
        <v>28</v>
      </c>
      <c r="J2" t="n">
        <v>107.41</v>
      </c>
      <c r="K2" t="n">
        <v>41.65</v>
      </c>
      <c r="L2" t="n">
        <v>1</v>
      </c>
      <c r="M2" t="n">
        <v>1</v>
      </c>
      <c r="N2" t="n">
        <v>14.77</v>
      </c>
      <c r="O2" t="n">
        <v>13481.73</v>
      </c>
      <c r="P2" t="n">
        <v>33.04</v>
      </c>
      <c r="Q2" t="n">
        <v>1324.55</v>
      </c>
      <c r="R2" t="n">
        <v>44.44</v>
      </c>
      <c r="S2" t="n">
        <v>27.17</v>
      </c>
      <c r="T2" t="n">
        <v>8766.15</v>
      </c>
      <c r="U2" t="n">
        <v>0.61</v>
      </c>
      <c r="V2" t="n">
        <v>0.86</v>
      </c>
      <c r="W2" t="n">
        <v>0.18</v>
      </c>
      <c r="X2" t="n">
        <v>0.58</v>
      </c>
      <c r="Y2" t="n">
        <v>2</v>
      </c>
      <c r="Z2" t="n">
        <v>10</v>
      </c>
      <c r="AA2" t="n">
        <v>116.714322361337</v>
      </c>
      <c r="AB2" t="n">
        <v>159.6936849272117</v>
      </c>
      <c r="AC2" t="n">
        <v>144.452743769297</v>
      </c>
      <c r="AD2" t="n">
        <v>116714.322361337</v>
      </c>
      <c r="AE2" t="n">
        <v>159693.6849272117</v>
      </c>
      <c r="AF2" t="n">
        <v>6.500020393378113e-06</v>
      </c>
      <c r="AG2" t="n">
        <v>6.267361111111111</v>
      </c>
      <c r="AH2" t="n">
        <v>144452.743769297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13.836</v>
      </c>
      <c r="E3" t="n">
        <v>7.23</v>
      </c>
      <c r="F3" t="n">
        <v>4.57</v>
      </c>
      <c r="G3" t="n">
        <v>9.789999999999999</v>
      </c>
      <c r="H3" t="n">
        <v>0.32</v>
      </c>
      <c r="I3" t="n">
        <v>28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33.43</v>
      </c>
      <c r="Q3" t="n">
        <v>1324.59</v>
      </c>
      <c r="R3" t="n">
        <v>44.43</v>
      </c>
      <c r="S3" t="n">
        <v>27.17</v>
      </c>
      <c r="T3" t="n">
        <v>8762.01</v>
      </c>
      <c r="U3" t="n">
        <v>0.61</v>
      </c>
      <c r="V3" t="n">
        <v>0.86</v>
      </c>
      <c r="W3" t="n">
        <v>0.19</v>
      </c>
      <c r="X3" t="n">
        <v>0.59</v>
      </c>
      <c r="Y3" t="n">
        <v>2</v>
      </c>
      <c r="Z3" t="n">
        <v>10</v>
      </c>
      <c r="AA3" t="n">
        <v>116.8761491779642</v>
      </c>
      <c r="AB3" t="n">
        <v>159.9151035170161</v>
      </c>
      <c r="AC3" t="n">
        <v>144.6530304796536</v>
      </c>
      <c r="AD3" t="n">
        <v>116876.1491779642</v>
      </c>
      <c r="AE3" t="n">
        <v>159915.1035170161</v>
      </c>
      <c r="AF3" t="n">
        <v>6.497249811281657e-06</v>
      </c>
      <c r="AG3" t="n">
        <v>6.276041666666667</v>
      </c>
      <c r="AH3" t="n">
        <v>144653.0304796536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13.0307</v>
      </c>
      <c r="E2" t="n">
        <v>7.67</v>
      </c>
      <c r="F2" t="n">
        <v>5.13</v>
      </c>
      <c r="G2" t="n">
        <v>5.7</v>
      </c>
      <c r="H2" t="n">
        <v>0.28</v>
      </c>
      <c r="I2" t="n">
        <v>54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26.85</v>
      </c>
      <c r="Q2" t="n">
        <v>1324.76</v>
      </c>
      <c r="R2" t="n">
        <v>60.87</v>
      </c>
      <c r="S2" t="n">
        <v>27.17</v>
      </c>
      <c r="T2" t="n">
        <v>16854.76</v>
      </c>
      <c r="U2" t="n">
        <v>0.45</v>
      </c>
      <c r="V2" t="n">
        <v>0.77</v>
      </c>
      <c r="W2" t="n">
        <v>0.26</v>
      </c>
      <c r="X2" t="n">
        <v>1.14</v>
      </c>
      <c r="Y2" t="n">
        <v>2</v>
      </c>
      <c r="Z2" t="n">
        <v>10</v>
      </c>
      <c r="AA2" t="n">
        <v>116.1328047141253</v>
      </c>
      <c r="AB2" t="n">
        <v>158.898026827549</v>
      </c>
      <c r="AC2" t="n">
        <v>143.7330221619527</v>
      </c>
      <c r="AD2" t="n">
        <v>116132.8047141253</v>
      </c>
      <c r="AE2" t="n">
        <v>158898.026827549</v>
      </c>
      <c r="AF2" t="n">
        <v>7.145870572780539e-06</v>
      </c>
      <c r="AG2" t="n">
        <v>6.657986111111111</v>
      </c>
      <c r="AH2" t="n">
        <v>143733.0221619527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11.9768</v>
      </c>
      <c r="E2" t="n">
        <v>8.35</v>
      </c>
      <c r="F2" t="n">
        <v>4.66</v>
      </c>
      <c r="G2" t="n">
        <v>7.16</v>
      </c>
      <c r="H2" t="n">
        <v>0.11</v>
      </c>
      <c r="I2" t="n">
        <v>39</v>
      </c>
      <c r="J2" t="n">
        <v>167.88</v>
      </c>
      <c r="K2" t="n">
        <v>51.39</v>
      </c>
      <c r="L2" t="n">
        <v>1</v>
      </c>
      <c r="M2" t="n">
        <v>37</v>
      </c>
      <c r="N2" t="n">
        <v>30.49</v>
      </c>
      <c r="O2" t="n">
        <v>20939.59</v>
      </c>
      <c r="P2" t="n">
        <v>52.41</v>
      </c>
      <c r="Q2" t="n">
        <v>1324.75</v>
      </c>
      <c r="R2" t="n">
        <v>47.99</v>
      </c>
      <c r="S2" t="n">
        <v>27.17</v>
      </c>
      <c r="T2" t="n">
        <v>10488.14</v>
      </c>
      <c r="U2" t="n">
        <v>0.57</v>
      </c>
      <c r="V2" t="n">
        <v>0.85</v>
      </c>
      <c r="W2" t="n">
        <v>0.16</v>
      </c>
      <c r="X2" t="n">
        <v>0.67</v>
      </c>
      <c r="Y2" t="n">
        <v>2</v>
      </c>
      <c r="Z2" t="n">
        <v>10</v>
      </c>
      <c r="AA2" t="n">
        <v>147.7949082121516</v>
      </c>
      <c r="AB2" t="n">
        <v>202.2195136669497</v>
      </c>
      <c r="AC2" t="n">
        <v>182.9199670995035</v>
      </c>
      <c r="AD2" t="n">
        <v>147794.9082121516</v>
      </c>
      <c r="AE2" t="n">
        <v>202219.5136669497</v>
      </c>
      <c r="AF2" t="n">
        <v>4.930891041978639e-06</v>
      </c>
      <c r="AG2" t="n">
        <v>7.248263888888889</v>
      </c>
      <c r="AH2" t="n">
        <v>182919.9670995034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13.7268</v>
      </c>
      <c r="E3" t="n">
        <v>7.28</v>
      </c>
      <c r="F3" t="n">
        <v>4.34</v>
      </c>
      <c r="G3" t="n">
        <v>15.3</v>
      </c>
      <c r="H3" t="n">
        <v>0.21</v>
      </c>
      <c r="I3" t="n">
        <v>17</v>
      </c>
      <c r="J3" t="n">
        <v>169.33</v>
      </c>
      <c r="K3" t="n">
        <v>51.39</v>
      </c>
      <c r="L3" t="n">
        <v>2</v>
      </c>
      <c r="M3" t="n">
        <v>1</v>
      </c>
      <c r="N3" t="n">
        <v>30.94</v>
      </c>
      <c r="O3" t="n">
        <v>21118.46</v>
      </c>
      <c r="P3" t="n">
        <v>40.93</v>
      </c>
      <c r="Q3" t="n">
        <v>1324.34</v>
      </c>
      <c r="R3" t="n">
        <v>37.86</v>
      </c>
      <c r="S3" t="n">
        <v>27.17</v>
      </c>
      <c r="T3" t="n">
        <v>5531.81</v>
      </c>
      <c r="U3" t="n">
        <v>0.72</v>
      </c>
      <c r="V3" t="n">
        <v>0.91</v>
      </c>
      <c r="W3" t="n">
        <v>0.15</v>
      </c>
      <c r="X3" t="n">
        <v>0.35</v>
      </c>
      <c r="Y3" t="n">
        <v>2</v>
      </c>
      <c r="Z3" t="n">
        <v>10</v>
      </c>
      <c r="AA3" t="n">
        <v>128.0053339018619</v>
      </c>
      <c r="AB3" t="n">
        <v>175.1425450412234</v>
      </c>
      <c r="AC3" t="n">
        <v>158.4271863566437</v>
      </c>
      <c r="AD3" t="n">
        <v>128005.3339018619</v>
      </c>
      <c r="AE3" t="n">
        <v>175142.5450412234</v>
      </c>
      <c r="AF3" t="n">
        <v>5.651372249267948e-06</v>
      </c>
      <c r="AG3" t="n">
        <v>6.319444444444445</v>
      </c>
      <c r="AH3" t="n">
        <v>158427.1863566437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13.7263</v>
      </c>
      <c r="E4" t="n">
        <v>7.29</v>
      </c>
      <c r="F4" t="n">
        <v>4.34</v>
      </c>
      <c r="G4" t="n">
        <v>15.31</v>
      </c>
      <c r="H4" t="n">
        <v>0.31</v>
      </c>
      <c r="I4" t="n">
        <v>17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41.2</v>
      </c>
      <c r="Q4" t="n">
        <v>1324.12</v>
      </c>
      <c r="R4" t="n">
        <v>37.89</v>
      </c>
      <c r="S4" t="n">
        <v>27.17</v>
      </c>
      <c r="T4" t="n">
        <v>5547.37</v>
      </c>
      <c r="U4" t="n">
        <v>0.72</v>
      </c>
      <c r="V4" t="n">
        <v>0.91</v>
      </c>
      <c r="W4" t="n">
        <v>0.15</v>
      </c>
      <c r="X4" t="n">
        <v>0.35</v>
      </c>
      <c r="Y4" t="n">
        <v>2</v>
      </c>
      <c r="Z4" t="n">
        <v>10</v>
      </c>
      <c r="AA4" t="n">
        <v>128.1132629430012</v>
      </c>
      <c r="AB4" t="n">
        <v>175.2902183168034</v>
      </c>
      <c r="AC4" t="n">
        <v>158.5607659020632</v>
      </c>
      <c r="AD4" t="n">
        <v>128113.2629430012</v>
      </c>
      <c r="AE4" t="n">
        <v>175290.2183168034</v>
      </c>
      <c r="AF4" t="n">
        <v>5.651166397494436e-06</v>
      </c>
      <c r="AG4" t="n">
        <v>6.328125</v>
      </c>
      <c r="AH4" t="n">
        <v>158560.7659020632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12.4589</v>
      </c>
      <c r="E2" t="n">
        <v>8.029999999999999</v>
      </c>
      <c r="F2" t="n">
        <v>5.45</v>
      </c>
      <c r="G2" t="n">
        <v>4.81</v>
      </c>
      <c r="H2" t="n">
        <v>0.34</v>
      </c>
      <c r="I2" t="n">
        <v>68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25.41</v>
      </c>
      <c r="Q2" t="n">
        <v>1325.7</v>
      </c>
      <c r="R2" t="n">
        <v>70.12</v>
      </c>
      <c r="S2" t="n">
        <v>27.17</v>
      </c>
      <c r="T2" t="n">
        <v>21407.91</v>
      </c>
      <c r="U2" t="n">
        <v>0.39</v>
      </c>
      <c r="V2" t="n">
        <v>0.72</v>
      </c>
      <c r="W2" t="n">
        <v>0.3</v>
      </c>
      <c r="X2" t="n">
        <v>1.46</v>
      </c>
      <c r="Y2" t="n">
        <v>2</v>
      </c>
      <c r="Z2" t="n">
        <v>10</v>
      </c>
      <c r="AA2" t="n">
        <v>114.0763095426989</v>
      </c>
      <c r="AB2" t="n">
        <v>156.084239407841</v>
      </c>
      <c r="AC2" t="n">
        <v>141.1877786644053</v>
      </c>
      <c r="AD2" t="n">
        <v>114076.3095426989</v>
      </c>
      <c r="AE2" t="n">
        <v>156084.239407841</v>
      </c>
      <c r="AF2" t="n">
        <v>7.152550380627501e-06</v>
      </c>
      <c r="AG2" t="n">
        <v>6.970486111111111</v>
      </c>
      <c r="AH2" t="n">
        <v>141187.7786644053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12.9343</v>
      </c>
      <c r="E2" t="n">
        <v>7.73</v>
      </c>
      <c r="F2" t="n">
        <v>4.68</v>
      </c>
      <c r="G2" t="n">
        <v>8.779999999999999</v>
      </c>
      <c r="H2" t="n">
        <v>0.13</v>
      </c>
      <c r="I2" t="n">
        <v>32</v>
      </c>
      <c r="J2" t="n">
        <v>133.21</v>
      </c>
      <c r="K2" t="n">
        <v>46.47</v>
      </c>
      <c r="L2" t="n">
        <v>1</v>
      </c>
      <c r="M2" t="n">
        <v>30</v>
      </c>
      <c r="N2" t="n">
        <v>20.75</v>
      </c>
      <c r="O2" t="n">
        <v>16663.42</v>
      </c>
      <c r="P2" t="n">
        <v>42.25</v>
      </c>
      <c r="Q2" t="n">
        <v>1324.08</v>
      </c>
      <c r="R2" t="n">
        <v>49.41</v>
      </c>
      <c r="S2" t="n">
        <v>27.17</v>
      </c>
      <c r="T2" t="n">
        <v>11235.2</v>
      </c>
      <c r="U2" t="n">
        <v>0.55</v>
      </c>
      <c r="V2" t="n">
        <v>0.84</v>
      </c>
      <c r="W2" t="n">
        <v>0.16</v>
      </c>
      <c r="X2" t="n">
        <v>0.7</v>
      </c>
      <c r="Y2" t="n">
        <v>2</v>
      </c>
      <c r="Z2" t="n">
        <v>10</v>
      </c>
      <c r="AA2" t="n">
        <v>135.9721901170649</v>
      </c>
      <c r="AB2" t="n">
        <v>186.0431491877493</v>
      </c>
      <c r="AC2" t="n">
        <v>168.2874521425227</v>
      </c>
      <c r="AD2" t="n">
        <v>135972.190117065</v>
      </c>
      <c r="AE2" t="n">
        <v>186043.1491877493</v>
      </c>
      <c r="AF2" t="n">
        <v>5.699032232991433e-06</v>
      </c>
      <c r="AG2" t="n">
        <v>6.710069444444445</v>
      </c>
      <c r="AH2" t="n">
        <v>168287.4521425226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13.8659</v>
      </c>
      <c r="E3" t="n">
        <v>7.21</v>
      </c>
      <c r="F3" t="n">
        <v>4.43</v>
      </c>
      <c r="G3" t="n">
        <v>12.09</v>
      </c>
      <c r="H3" t="n">
        <v>0.26</v>
      </c>
      <c r="I3" t="n">
        <v>22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36.6</v>
      </c>
      <c r="Q3" t="n">
        <v>1324.01</v>
      </c>
      <c r="R3" t="n">
        <v>40.47</v>
      </c>
      <c r="S3" t="n">
        <v>27.17</v>
      </c>
      <c r="T3" t="n">
        <v>6811.48</v>
      </c>
      <c r="U3" t="n">
        <v>0.67</v>
      </c>
      <c r="V3" t="n">
        <v>0.89</v>
      </c>
      <c r="W3" t="n">
        <v>0.17</v>
      </c>
      <c r="X3" t="n">
        <v>0.45</v>
      </c>
      <c r="Y3" t="n">
        <v>2</v>
      </c>
      <c r="Z3" t="n">
        <v>10</v>
      </c>
      <c r="AA3" t="n">
        <v>121.7789695364991</v>
      </c>
      <c r="AB3" t="n">
        <v>166.6233586287291</v>
      </c>
      <c r="AC3" t="n">
        <v>150.7210591386019</v>
      </c>
      <c r="AD3" t="n">
        <v>121778.9695364991</v>
      </c>
      <c r="AE3" t="n">
        <v>166623.3586287291</v>
      </c>
      <c r="AF3" t="n">
        <v>6.10950813259596e-06</v>
      </c>
      <c r="AG3" t="n">
        <v>6.258680555555555</v>
      </c>
      <c r="AH3" t="n">
        <v>150721.0591386019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12.517</v>
      </c>
      <c r="E2" t="n">
        <v>7.99</v>
      </c>
      <c r="F2" t="n">
        <v>4.64</v>
      </c>
      <c r="G2" t="n">
        <v>7.96</v>
      </c>
      <c r="H2" t="n">
        <v>0.12</v>
      </c>
      <c r="I2" t="n">
        <v>35</v>
      </c>
      <c r="J2" t="n">
        <v>150.44</v>
      </c>
      <c r="K2" t="n">
        <v>49.1</v>
      </c>
      <c r="L2" t="n">
        <v>1</v>
      </c>
      <c r="M2" t="n">
        <v>33</v>
      </c>
      <c r="N2" t="n">
        <v>25.34</v>
      </c>
      <c r="O2" t="n">
        <v>18787.76</v>
      </c>
      <c r="P2" t="n">
        <v>47.37</v>
      </c>
      <c r="Q2" t="n">
        <v>1324.75</v>
      </c>
      <c r="R2" t="n">
        <v>48.18</v>
      </c>
      <c r="S2" t="n">
        <v>27.17</v>
      </c>
      <c r="T2" t="n">
        <v>10603.65</v>
      </c>
      <c r="U2" t="n">
        <v>0.5600000000000001</v>
      </c>
      <c r="V2" t="n">
        <v>0.85</v>
      </c>
      <c r="W2" t="n">
        <v>0.15</v>
      </c>
      <c r="X2" t="n">
        <v>0.66</v>
      </c>
      <c r="Y2" t="n">
        <v>2</v>
      </c>
      <c r="Z2" t="n">
        <v>10</v>
      </c>
      <c r="AA2" t="n">
        <v>141.5639622650288</v>
      </c>
      <c r="AB2" t="n">
        <v>193.6940585321662</v>
      </c>
      <c r="AC2" t="n">
        <v>175.2081694372295</v>
      </c>
      <c r="AD2" t="n">
        <v>141563.9622650288</v>
      </c>
      <c r="AE2" t="n">
        <v>193694.0585321662</v>
      </c>
      <c r="AF2" t="n">
        <v>5.320888586010888e-06</v>
      </c>
      <c r="AG2" t="n">
        <v>6.935763888888889</v>
      </c>
      <c r="AH2" t="n">
        <v>175208.1694372295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13.8281</v>
      </c>
      <c r="E3" t="n">
        <v>7.23</v>
      </c>
      <c r="F3" t="n">
        <v>4.37</v>
      </c>
      <c r="G3" t="n">
        <v>13.81</v>
      </c>
      <c r="H3" t="n">
        <v>0.23</v>
      </c>
      <c r="I3" t="n">
        <v>19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38.74</v>
      </c>
      <c r="Q3" t="n">
        <v>1324.3</v>
      </c>
      <c r="R3" t="n">
        <v>38.72</v>
      </c>
      <c r="S3" t="n">
        <v>27.17</v>
      </c>
      <c r="T3" t="n">
        <v>5954.04</v>
      </c>
      <c r="U3" t="n">
        <v>0.7</v>
      </c>
      <c r="V3" t="n">
        <v>0.9</v>
      </c>
      <c r="W3" t="n">
        <v>0.16</v>
      </c>
      <c r="X3" t="n">
        <v>0.39</v>
      </c>
      <c r="Y3" t="n">
        <v>2</v>
      </c>
      <c r="Z3" t="n">
        <v>10</v>
      </c>
      <c r="AA3" t="n">
        <v>124.8896463140921</v>
      </c>
      <c r="AB3" t="n">
        <v>170.8795238292035</v>
      </c>
      <c r="AC3" t="n">
        <v>154.5710219059098</v>
      </c>
      <c r="AD3" t="n">
        <v>124889.6463140921</v>
      </c>
      <c r="AE3" t="n">
        <v>170879.5238292035</v>
      </c>
      <c r="AF3" t="n">
        <v>5.878227966462982e-06</v>
      </c>
      <c r="AG3" t="n">
        <v>6.276041666666667</v>
      </c>
      <c r="AH3" t="n">
        <v>154571.0219059098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11.2069</v>
      </c>
      <c r="E2" t="n">
        <v>8.92</v>
      </c>
      <c r="F2" t="n">
        <v>4.82</v>
      </c>
      <c r="G2" t="n">
        <v>6.57</v>
      </c>
      <c r="H2" t="n">
        <v>0.1</v>
      </c>
      <c r="I2" t="n">
        <v>44</v>
      </c>
      <c r="J2" t="n">
        <v>185.69</v>
      </c>
      <c r="K2" t="n">
        <v>53.44</v>
      </c>
      <c r="L2" t="n">
        <v>1</v>
      </c>
      <c r="M2" t="n">
        <v>42</v>
      </c>
      <c r="N2" t="n">
        <v>36.26</v>
      </c>
      <c r="O2" t="n">
        <v>23136.14</v>
      </c>
      <c r="P2" t="n">
        <v>59.43</v>
      </c>
      <c r="Q2" t="n">
        <v>1324.7</v>
      </c>
      <c r="R2" t="n">
        <v>53.09</v>
      </c>
      <c r="S2" t="n">
        <v>27.17</v>
      </c>
      <c r="T2" t="n">
        <v>13011.11</v>
      </c>
      <c r="U2" t="n">
        <v>0.51</v>
      </c>
      <c r="V2" t="n">
        <v>0.82</v>
      </c>
      <c r="W2" t="n">
        <v>0.18</v>
      </c>
      <c r="X2" t="n">
        <v>0.83</v>
      </c>
      <c r="Y2" t="n">
        <v>2</v>
      </c>
      <c r="Z2" t="n">
        <v>10</v>
      </c>
      <c r="AA2" t="n">
        <v>166.5022479226552</v>
      </c>
      <c r="AB2" t="n">
        <v>227.8157211684285</v>
      </c>
      <c r="AC2" t="n">
        <v>206.0733084815522</v>
      </c>
      <c r="AD2" t="n">
        <v>166502.2479226552</v>
      </c>
      <c r="AE2" t="n">
        <v>227815.7211684285</v>
      </c>
      <c r="AF2" t="n">
        <v>4.482335569857617e-06</v>
      </c>
      <c r="AG2" t="n">
        <v>7.743055555555555</v>
      </c>
      <c r="AH2" t="n">
        <v>206073.3084815522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13.2285</v>
      </c>
      <c r="E3" t="n">
        <v>7.56</v>
      </c>
      <c r="F3" t="n">
        <v>4.42</v>
      </c>
      <c r="G3" t="n">
        <v>14.74</v>
      </c>
      <c r="H3" t="n">
        <v>0.19</v>
      </c>
      <c r="I3" t="n">
        <v>18</v>
      </c>
      <c r="J3" t="n">
        <v>187.21</v>
      </c>
      <c r="K3" t="n">
        <v>53.44</v>
      </c>
      <c r="L3" t="n">
        <v>2</v>
      </c>
      <c r="M3" t="n">
        <v>16</v>
      </c>
      <c r="N3" t="n">
        <v>36.77</v>
      </c>
      <c r="O3" t="n">
        <v>23322.88</v>
      </c>
      <c r="P3" t="n">
        <v>46.59</v>
      </c>
      <c r="Q3" t="n">
        <v>1324.31</v>
      </c>
      <c r="R3" t="n">
        <v>41.28</v>
      </c>
      <c r="S3" t="n">
        <v>27.17</v>
      </c>
      <c r="T3" t="n">
        <v>7237.05</v>
      </c>
      <c r="U3" t="n">
        <v>0.66</v>
      </c>
      <c r="V3" t="n">
        <v>0.89</v>
      </c>
      <c r="W3" t="n">
        <v>0.14</v>
      </c>
      <c r="X3" t="n">
        <v>0.44</v>
      </c>
      <c r="Y3" t="n">
        <v>2</v>
      </c>
      <c r="Z3" t="n">
        <v>10</v>
      </c>
      <c r="AA3" t="n">
        <v>133.5801920305083</v>
      </c>
      <c r="AB3" t="n">
        <v>182.7703118782163</v>
      </c>
      <c r="AC3" t="n">
        <v>165.3269698323545</v>
      </c>
      <c r="AD3" t="n">
        <v>133580.1920305083</v>
      </c>
      <c r="AE3" t="n">
        <v>182770.3118782163</v>
      </c>
      <c r="AF3" t="n">
        <v>5.29089900738487e-06</v>
      </c>
      <c r="AG3" t="n">
        <v>6.5625</v>
      </c>
      <c r="AH3" t="n">
        <v>165326.9698323545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13.6716</v>
      </c>
      <c r="E4" t="n">
        <v>7.31</v>
      </c>
      <c r="F4" t="n">
        <v>4.29</v>
      </c>
      <c r="G4" t="n">
        <v>17.15</v>
      </c>
      <c r="H4" t="n">
        <v>0.28</v>
      </c>
      <c r="I4" t="n">
        <v>15</v>
      </c>
      <c r="J4" t="n">
        <v>188.73</v>
      </c>
      <c r="K4" t="n">
        <v>53.44</v>
      </c>
      <c r="L4" t="n">
        <v>3</v>
      </c>
      <c r="M4" t="n">
        <v>0</v>
      </c>
      <c r="N4" t="n">
        <v>37.29</v>
      </c>
      <c r="O4" t="n">
        <v>23510.33</v>
      </c>
      <c r="P4" t="n">
        <v>42.73</v>
      </c>
      <c r="Q4" t="n">
        <v>1324.31</v>
      </c>
      <c r="R4" t="n">
        <v>36.13</v>
      </c>
      <c r="S4" t="n">
        <v>27.17</v>
      </c>
      <c r="T4" t="n">
        <v>4677.48</v>
      </c>
      <c r="U4" t="n">
        <v>0.75</v>
      </c>
      <c r="V4" t="n">
        <v>0.92</v>
      </c>
      <c r="W4" t="n">
        <v>0.15</v>
      </c>
      <c r="X4" t="n">
        <v>0.3</v>
      </c>
      <c r="Y4" t="n">
        <v>2</v>
      </c>
      <c r="Z4" t="n">
        <v>10</v>
      </c>
      <c r="AA4" t="n">
        <v>130.710461855581</v>
      </c>
      <c r="AB4" t="n">
        <v>178.8438204493226</v>
      </c>
      <c r="AC4" t="n">
        <v>161.7752172345678</v>
      </c>
      <c r="AD4" t="n">
        <v>130710.461855581</v>
      </c>
      <c r="AE4" t="n">
        <v>178843.8204493226</v>
      </c>
      <c r="AF4" t="n">
        <v>5.468122226205766e-06</v>
      </c>
      <c r="AG4" t="n">
        <v>6.345486111111111</v>
      </c>
      <c r="AH4" t="n">
        <v>161775.2172345678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13.7725</v>
      </c>
      <c r="E2" t="n">
        <v>7.26</v>
      </c>
      <c r="F2" t="n">
        <v>4.53</v>
      </c>
      <c r="G2" t="n">
        <v>10.07</v>
      </c>
      <c r="H2" t="n">
        <v>0.15</v>
      </c>
      <c r="I2" t="n">
        <v>27</v>
      </c>
      <c r="J2" t="n">
        <v>116.05</v>
      </c>
      <c r="K2" t="n">
        <v>43.4</v>
      </c>
      <c r="L2" t="n">
        <v>1</v>
      </c>
      <c r="M2" t="n">
        <v>14</v>
      </c>
      <c r="N2" t="n">
        <v>16.65</v>
      </c>
      <c r="O2" t="n">
        <v>14546.17</v>
      </c>
      <c r="P2" t="n">
        <v>34.65</v>
      </c>
      <c r="Q2" t="n">
        <v>1324.36</v>
      </c>
      <c r="R2" t="n">
        <v>43.91</v>
      </c>
      <c r="S2" t="n">
        <v>27.17</v>
      </c>
      <c r="T2" t="n">
        <v>8506.540000000001</v>
      </c>
      <c r="U2" t="n">
        <v>0.62</v>
      </c>
      <c r="V2" t="n">
        <v>0.87</v>
      </c>
      <c r="W2" t="n">
        <v>0.17</v>
      </c>
      <c r="X2" t="n">
        <v>0.55</v>
      </c>
      <c r="Y2" t="n">
        <v>2</v>
      </c>
      <c r="Z2" t="n">
        <v>10</v>
      </c>
      <c r="AA2" t="n">
        <v>118.7705365260993</v>
      </c>
      <c r="AB2" t="n">
        <v>162.5070878612047</v>
      </c>
      <c r="AC2" t="n">
        <v>146.9976394759065</v>
      </c>
      <c r="AD2" t="n">
        <v>118770.5365260993</v>
      </c>
      <c r="AE2" t="n">
        <v>162507.0878612047</v>
      </c>
      <c r="AF2" t="n">
        <v>6.32147235634722e-06</v>
      </c>
      <c r="AG2" t="n">
        <v>6.302083333333333</v>
      </c>
      <c r="AH2" t="n">
        <v>146997.6394759065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13.8254</v>
      </c>
      <c r="E3" t="n">
        <v>7.23</v>
      </c>
      <c r="F3" t="n">
        <v>4.53</v>
      </c>
      <c r="G3" t="n">
        <v>10.45</v>
      </c>
      <c r="H3" t="n">
        <v>0.3</v>
      </c>
      <c r="I3" t="n">
        <v>26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34.53</v>
      </c>
      <c r="Q3" t="n">
        <v>1324.27</v>
      </c>
      <c r="R3" t="n">
        <v>43.32</v>
      </c>
      <c r="S3" t="n">
        <v>27.17</v>
      </c>
      <c r="T3" t="n">
        <v>8217.01</v>
      </c>
      <c r="U3" t="n">
        <v>0.63</v>
      </c>
      <c r="V3" t="n">
        <v>0.87</v>
      </c>
      <c r="W3" t="n">
        <v>0.18</v>
      </c>
      <c r="X3" t="n">
        <v>0.54</v>
      </c>
      <c r="Y3" t="n">
        <v>2</v>
      </c>
      <c r="Z3" t="n">
        <v>10</v>
      </c>
      <c r="AA3" t="n">
        <v>118.6440367521186</v>
      </c>
      <c r="AB3" t="n">
        <v>162.3340052896682</v>
      </c>
      <c r="AC3" t="n">
        <v>146.8410756620744</v>
      </c>
      <c r="AD3" t="n">
        <v>118644.0367521186</v>
      </c>
      <c r="AE3" t="n">
        <v>162334.0052896682</v>
      </c>
      <c r="AF3" t="n">
        <v>6.345753052491768e-06</v>
      </c>
      <c r="AG3" t="n">
        <v>6.276041666666667</v>
      </c>
      <c r="AH3" t="n">
        <v>146841.0756620744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13.7441</v>
      </c>
      <c r="E2" t="n">
        <v>7.28</v>
      </c>
      <c r="F2" t="n">
        <v>4.67</v>
      </c>
      <c r="G2" t="n">
        <v>8.01</v>
      </c>
      <c r="H2" t="n">
        <v>0.2</v>
      </c>
      <c r="I2" t="n">
        <v>35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30.43</v>
      </c>
      <c r="Q2" t="n">
        <v>1324.68</v>
      </c>
      <c r="R2" t="n">
        <v>47.83</v>
      </c>
      <c r="S2" t="n">
        <v>27.17</v>
      </c>
      <c r="T2" t="n">
        <v>10428.72</v>
      </c>
      <c r="U2" t="n">
        <v>0.57</v>
      </c>
      <c r="V2" t="n">
        <v>0.84</v>
      </c>
      <c r="W2" t="n">
        <v>0.19</v>
      </c>
      <c r="X2" t="n">
        <v>0.6899999999999999</v>
      </c>
      <c r="Y2" t="n">
        <v>2</v>
      </c>
      <c r="Z2" t="n">
        <v>10</v>
      </c>
      <c r="AA2" t="n">
        <v>112.9209597418696</v>
      </c>
      <c r="AB2" t="n">
        <v>154.5034388399112</v>
      </c>
      <c r="AC2" t="n">
        <v>139.7578474840107</v>
      </c>
      <c r="AD2" t="n">
        <v>112920.9597418695</v>
      </c>
      <c r="AE2" t="n">
        <v>154503.4388399112</v>
      </c>
      <c r="AF2" t="n">
        <v>6.798855656140667e-06</v>
      </c>
      <c r="AG2" t="n">
        <v>6.319444444444445</v>
      </c>
      <c r="AH2" t="n">
        <v>139757.8474840107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10.9002</v>
      </c>
      <c r="E2" t="n">
        <v>9.17</v>
      </c>
      <c r="F2" t="n">
        <v>4.87</v>
      </c>
      <c r="G2" t="n">
        <v>6.35</v>
      </c>
      <c r="H2" t="n">
        <v>0.09</v>
      </c>
      <c r="I2" t="n">
        <v>46</v>
      </c>
      <c r="J2" t="n">
        <v>194.77</v>
      </c>
      <c r="K2" t="n">
        <v>54.38</v>
      </c>
      <c r="L2" t="n">
        <v>1</v>
      </c>
      <c r="M2" t="n">
        <v>44</v>
      </c>
      <c r="N2" t="n">
        <v>39.4</v>
      </c>
      <c r="O2" t="n">
        <v>24256.19</v>
      </c>
      <c r="P2" t="n">
        <v>62.45</v>
      </c>
      <c r="Q2" t="n">
        <v>1324.76</v>
      </c>
      <c r="R2" t="n">
        <v>54.77</v>
      </c>
      <c r="S2" t="n">
        <v>27.17</v>
      </c>
      <c r="T2" t="n">
        <v>13841.6</v>
      </c>
      <c r="U2" t="n">
        <v>0.5</v>
      </c>
      <c r="V2" t="n">
        <v>0.8100000000000001</v>
      </c>
      <c r="W2" t="n">
        <v>0.18</v>
      </c>
      <c r="X2" t="n">
        <v>0.88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13.3121</v>
      </c>
      <c r="E3" t="n">
        <v>7.51</v>
      </c>
      <c r="F3" t="n">
        <v>4.3</v>
      </c>
      <c r="G3" t="n">
        <v>14.32</v>
      </c>
      <c r="H3" t="n">
        <v>0.18</v>
      </c>
      <c r="I3" t="n">
        <v>18</v>
      </c>
      <c r="J3" t="n">
        <v>196.32</v>
      </c>
      <c r="K3" t="n">
        <v>54.38</v>
      </c>
      <c r="L3" t="n">
        <v>2</v>
      </c>
      <c r="M3" t="n">
        <v>16</v>
      </c>
      <c r="N3" t="n">
        <v>39.95</v>
      </c>
      <c r="O3" t="n">
        <v>24447.22</v>
      </c>
      <c r="P3" t="n">
        <v>47.16</v>
      </c>
      <c r="Q3" t="n">
        <v>1324.24</v>
      </c>
      <c r="R3" t="n">
        <v>37.13</v>
      </c>
      <c r="S3" t="n">
        <v>27.17</v>
      </c>
      <c r="T3" t="n">
        <v>5161.22</v>
      </c>
      <c r="U3" t="n">
        <v>0.73</v>
      </c>
      <c r="V3" t="n">
        <v>0.92</v>
      </c>
      <c r="W3" t="n">
        <v>0.13</v>
      </c>
      <c r="X3" t="n">
        <v>0.31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13.5232</v>
      </c>
      <c r="E4" t="n">
        <v>7.39</v>
      </c>
      <c r="F4" t="n">
        <v>4.29</v>
      </c>
      <c r="G4" t="n">
        <v>17.18</v>
      </c>
      <c r="H4" t="n">
        <v>0.27</v>
      </c>
      <c r="I4" t="n">
        <v>15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44.45</v>
      </c>
      <c r="Q4" t="n">
        <v>1324.28</v>
      </c>
      <c r="R4" t="n">
        <v>36.42</v>
      </c>
      <c r="S4" t="n">
        <v>27.17</v>
      </c>
      <c r="T4" t="n">
        <v>4822.15</v>
      </c>
      <c r="U4" t="n">
        <v>0.75</v>
      </c>
      <c r="V4" t="n">
        <v>0.92</v>
      </c>
      <c r="W4" t="n">
        <v>0.15</v>
      </c>
      <c r="X4" t="n">
        <v>0.31</v>
      </c>
      <c r="Y4" t="n">
        <v>2</v>
      </c>
      <c r="Z4" t="n">
        <v>10</v>
      </c>
    </row>
    <row r="5">
      <c r="A5" t="n">
        <v>0</v>
      </c>
      <c r="B5" t="n">
        <v>40</v>
      </c>
      <c r="C5" t="inlineStr">
        <is>
          <t xml:space="preserve">CONCLUIDO	</t>
        </is>
      </c>
      <c r="D5" t="n">
        <v>13.7441</v>
      </c>
      <c r="E5" t="n">
        <v>7.28</v>
      </c>
      <c r="F5" t="n">
        <v>4.67</v>
      </c>
      <c r="G5" t="n">
        <v>8.01</v>
      </c>
      <c r="H5" t="n">
        <v>0.2</v>
      </c>
      <c r="I5" t="n">
        <v>35</v>
      </c>
      <c r="J5" t="n">
        <v>89.87</v>
      </c>
      <c r="K5" t="n">
        <v>37.55</v>
      </c>
      <c r="L5" t="n">
        <v>1</v>
      </c>
      <c r="M5" t="n">
        <v>0</v>
      </c>
      <c r="N5" t="n">
        <v>11.32</v>
      </c>
      <c r="O5" t="n">
        <v>11317.98</v>
      </c>
      <c r="P5" t="n">
        <v>30.43</v>
      </c>
      <c r="Q5" t="n">
        <v>1324.68</v>
      </c>
      <c r="R5" t="n">
        <v>47.83</v>
      </c>
      <c r="S5" t="n">
        <v>27.17</v>
      </c>
      <c r="T5" t="n">
        <v>10428.72</v>
      </c>
      <c r="U5" t="n">
        <v>0.57</v>
      </c>
      <c r="V5" t="n">
        <v>0.84</v>
      </c>
      <c r="W5" t="n">
        <v>0.19</v>
      </c>
      <c r="X5" t="n">
        <v>0.6899999999999999</v>
      </c>
      <c r="Y5" t="n">
        <v>2</v>
      </c>
      <c r="Z5" t="n">
        <v>10</v>
      </c>
    </row>
    <row r="6">
      <c r="A6" t="n">
        <v>0</v>
      </c>
      <c r="B6" t="n">
        <v>30</v>
      </c>
      <c r="C6" t="inlineStr">
        <is>
          <t xml:space="preserve">CONCLUIDO	</t>
        </is>
      </c>
      <c r="D6" t="n">
        <v>13.2939</v>
      </c>
      <c r="E6" t="n">
        <v>7.52</v>
      </c>
      <c r="F6" t="n">
        <v>4.96</v>
      </c>
      <c r="G6" t="n">
        <v>6.47</v>
      </c>
      <c r="H6" t="n">
        <v>0.24</v>
      </c>
      <c r="I6" t="n">
        <v>46</v>
      </c>
      <c r="J6" t="n">
        <v>71.52</v>
      </c>
      <c r="K6" t="n">
        <v>32.27</v>
      </c>
      <c r="L6" t="n">
        <v>1</v>
      </c>
      <c r="M6" t="n">
        <v>0</v>
      </c>
      <c r="N6" t="n">
        <v>8.25</v>
      </c>
      <c r="O6" t="n">
        <v>9054.6</v>
      </c>
      <c r="P6" t="n">
        <v>28.36</v>
      </c>
      <c r="Q6" t="n">
        <v>1324.77</v>
      </c>
      <c r="R6" t="n">
        <v>56.02</v>
      </c>
      <c r="S6" t="n">
        <v>27.17</v>
      </c>
      <c r="T6" t="n">
        <v>14468.33</v>
      </c>
      <c r="U6" t="n">
        <v>0.49</v>
      </c>
      <c r="V6" t="n">
        <v>0.79</v>
      </c>
      <c r="W6" t="n">
        <v>0.24</v>
      </c>
      <c r="X6" t="n">
        <v>0.98</v>
      </c>
      <c r="Y6" t="n">
        <v>2</v>
      </c>
      <c r="Z6" t="n">
        <v>10</v>
      </c>
    </row>
    <row r="7">
      <c r="A7" t="n">
        <v>0</v>
      </c>
      <c r="B7" t="n">
        <v>15</v>
      </c>
      <c r="C7" t="inlineStr">
        <is>
          <t xml:space="preserve">CONCLUIDO	</t>
        </is>
      </c>
      <c r="D7" t="n">
        <v>11.5916</v>
      </c>
      <c r="E7" t="n">
        <v>8.630000000000001</v>
      </c>
      <c r="F7" t="n">
        <v>5.93</v>
      </c>
      <c r="G7" t="n">
        <v>3.95</v>
      </c>
      <c r="H7" t="n">
        <v>0.43</v>
      </c>
      <c r="I7" t="n">
        <v>90</v>
      </c>
      <c r="J7" t="n">
        <v>39.78</v>
      </c>
      <c r="K7" t="n">
        <v>19.54</v>
      </c>
      <c r="L7" t="n">
        <v>1</v>
      </c>
      <c r="M7" t="n">
        <v>0</v>
      </c>
      <c r="N7" t="n">
        <v>4.24</v>
      </c>
      <c r="O7" t="n">
        <v>5140</v>
      </c>
      <c r="P7" t="n">
        <v>23.38</v>
      </c>
      <c r="Q7" t="n">
        <v>1326.52</v>
      </c>
      <c r="R7" t="n">
        <v>84.13</v>
      </c>
      <c r="S7" t="n">
        <v>27.17</v>
      </c>
      <c r="T7" t="n">
        <v>28302.7</v>
      </c>
      <c r="U7" t="n">
        <v>0.32</v>
      </c>
      <c r="V7" t="n">
        <v>0.66</v>
      </c>
      <c r="W7" t="n">
        <v>0.37</v>
      </c>
      <c r="X7" t="n">
        <v>1.94</v>
      </c>
      <c r="Y7" t="n">
        <v>2</v>
      </c>
      <c r="Z7" t="n">
        <v>10</v>
      </c>
    </row>
    <row r="8">
      <c r="A8" t="n">
        <v>0</v>
      </c>
      <c r="B8" t="n">
        <v>70</v>
      </c>
      <c r="C8" t="inlineStr">
        <is>
          <t xml:space="preserve">CONCLUIDO	</t>
        </is>
      </c>
      <c r="D8" t="n">
        <v>12.4408</v>
      </c>
      <c r="E8" t="n">
        <v>8.039999999999999</v>
      </c>
      <c r="F8" t="n">
        <v>4.8</v>
      </c>
      <c r="G8" t="n">
        <v>8.23</v>
      </c>
      <c r="H8" t="n">
        <v>0.12</v>
      </c>
      <c r="I8" t="n">
        <v>35</v>
      </c>
      <c r="J8" t="n">
        <v>141.81</v>
      </c>
      <c r="K8" t="n">
        <v>47.83</v>
      </c>
      <c r="L8" t="n">
        <v>1</v>
      </c>
      <c r="M8" t="n">
        <v>33</v>
      </c>
      <c r="N8" t="n">
        <v>22.98</v>
      </c>
      <c r="O8" t="n">
        <v>17723.39</v>
      </c>
      <c r="P8" t="n">
        <v>46.59</v>
      </c>
      <c r="Q8" t="n">
        <v>1324.61</v>
      </c>
      <c r="R8" t="n">
        <v>53.94</v>
      </c>
      <c r="S8" t="n">
        <v>27.17</v>
      </c>
      <c r="T8" t="n">
        <v>13481.75</v>
      </c>
      <c r="U8" t="n">
        <v>0.5</v>
      </c>
      <c r="V8" t="n">
        <v>0.82</v>
      </c>
      <c r="W8" t="n">
        <v>0.14</v>
      </c>
      <c r="X8" t="n">
        <v>0.8100000000000001</v>
      </c>
      <c r="Y8" t="n">
        <v>2</v>
      </c>
      <c r="Z8" t="n">
        <v>10</v>
      </c>
    </row>
    <row r="9">
      <c r="A9" t="n">
        <v>1</v>
      </c>
      <c r="B9" t="n">
        <v>70</v>
      </c>
      <c r="C9" t="inlineStr">
        <is>
          <t xml:space="preserve">CONCLUIDO	</t>
        </is>
      </c>
      <c r="D9" t="n">
        <v>13.8803</v>
      </c>
      <c r="E9" t="n">
        <v>7.2</v>
      </c>
      <c r="F9" t="n">
        <v>4.4</v>
      </c>
      <c r="G9" t="n">
        <v>13.2</v>
      </c>
      <c r="H9" t="n">
        <v>0.25</v>
      </c>
      <c r="I9" t="n">
        <v>20</v>
      </c>
      <c r="J9" t="n">
        <v>143.17</v>
      </c>
      <c r="K9" t="n">
        <v>47.83</v>
      </c>
      <c r="L9" t="n">
        <v>2</v>
      </c>
      <c r="M9" t="n">
        <v>0</v>
      </c>
      <c r="N9" t="n">
        <v>23.34</v>
      </c>
      <c r="O9" t="n">
        <v>17891.86</v>
      </c>
      <c r="P9" t="n">
        <v>37.48</v>
      </c>
      <c r="Q9" t="n">
        <v>1324.3</v>
      </c>
      <c r="R9" t="n">
        <v>39.59</v>
      </c>
      <c r="S9" t="n">
        <v>27.17</v>
      </c>
      <c r="T9" t="n">
        <v>6383.48</v>
      </c>
      <c r="U9" t="n">
        <v>0.6899999999999999</v>
      </c>
      <c r="V9" t="n">
        <v>0.9</v>
      </c>
      <c r="W9" t="n">
        <v>0.16</v>
      </c>
      <c r="X9" t="n">
        <v>0.41</v>
      </c>
      <c r="Y9" t="n">
        <v>2</v>
      </c>
      <c r="Z9" t="n">
        <v>10</v>
      </c>
    </row>
    <row r="10">
      <c r="A10" t="n">
        <v>0</v>
      </c>
      <c r="B10" t="n">
        <v>90</v>
      </c>
      <c r="C10" t="inlineStr">
        <is>
          <t xml:space="preserve">CONCLUIDO	</t>
        </is>
      </c>
      <c r="D10" t="n">
        <v>11.6317</v>
      </c>
      <c r="E10" t="n">
        <v>8.6</v>
      </c>
      <c r="F10" t="n">
        <v>4.72</v>
      </c>
      <c r="G10" t="n">
        <v>6.91</v>
      </c>
      <c r="H10" t="n">
        <v>0.1</v>
      </c>
      <c r="I10" t="n">
        <v>41</v>
      </c>
      <c r="J10" t="n">
        <v>176.73</v>
      </c>
      <c r="K10" t="n">
        <v>52.44</v>
      </c>
      <c r="L10" t="n">
        <v>1</v>
      </c>
      <c r="M10" t="n">
        <v>39</v>
      </c>
      <c r="N10" t="n">
        <v>33.29</v>
      </c>
      <c r="O10" t="n">
        <v>22031.19</v>
      </c>
      <c r="P10" t="n">
        <v>55.73</v>
      </c>
      <c r="Q10" t="n">
        <v>1324.34</v>
      </c>
      <c r="R10" t="n">
        <v>49.87</v>
      </c>
      <c r="S10" t="n">
        <v>27.17</v>
      </c>
      <c r="T10" t="n">
        <v>11418.96</v>
      </c>
      <c r="U10" t="n">
        <v>0.54</v>
      </c>
      <c r="V10" t="n">
        <v>0.83</v>
      </c>
      <c r="W10" t="n">
        <v>0.17</v>
      </c>
      <c r="X10" t="n">
        <v>0.74</v>
      </c>
      <c r="Y10" t="n">
        <v>2</v>
      </c>
      <c r="Z10" t="n">
        <v>10</v>
      </c>
    </row>
    <row r="11">
      <c r="A11" t="n">
        <v>1</v>
      </c>
      <c r="B11" t="n">
        <v>90</v>
      </c>
      <c r="C11" t="inlineStr">
        <is>
          <t xml:space="preserve">CONCLUIDO	</t>
        </is>
      </c>
      <c r="D11" t="n">
        <v>13.6013</v>
      </c>
      <c r="E11" t="n">
        <v>7.35</v>
      </c>
      <c r="F11" t="n">
        <v>4.33</v>
      </c>
      <c r="G11" t="n">
        <v>15.27</v>
      </c>
      <c r="H11" t="n">
        <v>0.2</v>
      </c>
      <c r="I11" t="n">
        <v>17</v>
      </c>
      <c r="J11" t="n">
        <v>178.21</v>
      </c>
      <c r="K11" t="n">
        <v>52.44</v>
      </c>
      <c r="L11" t="n">
        <v>2</v>
      </c>
      <c r="M11" t="n">
        <v>10</v>
      </c>
      <c r="N11" t="n">
        <v>33.77</v>
      </c>
      <c r="O11" t="n">
        <v>22213.89</v>
      </c>
      <c r="P11" t="n">
        <v>42.18</v>
      </c>
      <c r="Q11" t="n">
        <v>1323.99</v>
      </c>
      <c r="R11" t="n">
        <v>37.96</v>
      </c>
      <c r="S11" t="n">
        <v>27.17</v>
      </c>
      <c r="T11" t="n">
        <v>5580.77</v>
      </c>
      <c r="U11" t="n">
        <v>0.72</v>
      </c>
      <c r="V11" t="n">
        <v>0.91</v>
      </c>
      <c r="W11" t="n">
        <v>0.14</v>
      </c>
      <c r="X11" t="n">
        <v>0.34</v>
      </c>
      <c r="Y11" t="n">
        <v>2</v>
      </c>
      <c r="Z11" t="n">
        <v>10</v>
      </c>
    </row>
    <row r="12">
      <c r="A12" t="n">
        <v>2</v>
      </c>
      <c r="B12" t="n">
        <v>90</v>
      </c>
      <c r="C12" t="inlineStr">
        <is>
          <t xml:space="preserve">CONCLUIDO	</t>
        </is>
      </c>
      <c r="D12" t="n">
        <v>13.7232</v>
      </c>
      <c r="E12" t="n">
        <v>7.29</v>
      </c>
      <c r="F12" t="n">
        <v>4.3</v>
      </c>
      <c r="G12" t="n">
        <v>16.12</v>
      </c>
      <c r="H12" t="n">
        <v>0.3</v>
      </c>
      <c r="I12" t="n">
        <v>16</v>
      </c>
      <c r="J12" t="n">
        <v>179.7</v>
      </c>
      <c r="K12" t="n">
        <v>52.44</v>
      </c>
      <c r="L12" t="n">
        <v>3</v>
      </c>
      <c r="M12" t="n">
        <v>0</v>
      </c>
      <c r="N12" t="n">
        <v>34.26</v>
      </c>
      <c r="O12" t="n">
        <v>22397.24</v>
      </c>
      <c r="P12" t="n">
        <v>41.91</v>
      </c>
      <c r="Q12" t="n">
        <v>1324.29</v>
      </c>
      <c r="R12" t="n">
        <v>36.49</v>
      </c>
      <c r="S12" t="n">
        <v>27.17</v>
      </c>
      <c r="T12" t="n">
        <v>4852.09</v>
      </c>
      <c r="U12" t="n">
        <v>0.74</v>
      </c>
      <c r="V12" t="n">
        <v>0.92</v>
      </c>
      <c r="W12" t="n">
        <v>0.15</v>
      </c>
      <c r="X12" t="n">
        <v>0.31</v>
      </c>
      <c r="Y12" t="n">
        <v>2</v>
      </c>
      <c r="Z12" t="n">
        <v>10</v>
      </c>
    </row>
    <row r="13">
      <c r="A13" t="n">
        <v>0</v>
      </c>
      <c r="B13" t="n">
        <v>10</v>
      </c>
      <c r="C13" t="inlineStr">
        <is>
          <t xml:space="preserve">CONCLUIDO	</t>
        </is>
      </c>
      <c r="D13" t="n">
        <v>10.0435</v>
      </c>
      <c r="E13" t="n">
        <v>9.960000000000001</v>
      </c>
      <c r="F13" t="n">
        <v>6.83</v>
      </c>
      <c r="G13" t="n">
        <v>3.08</v>
      </c>
      <c r="H13" t="n">
        <v>0.64</v>
      </c>
      <c r="I13" t="n">
        <v>133</v>
      </c>
      <c r="J13" t="n">
        <v>26.11</v>
      </c>
      <c r="K13" t="n">
        <v>12.1</v>
      </c>
      <c r="L13" t="n">
        <v>1</v>
      </c>
      <c r="M13" t="n">
        <v>0</v>
      </c>
      <c r="N13" t="n">
        <v>3.01</v>
      </c>
      <c r="O13" t="n">
        <v>3454.41</v>
      </c>
      <c r="P13" t="n">
        <v>19.89</v>
      </c>
      <c r="Q13" t="n">
        <v>1326.34</v>
      </c>
      <c r="R13" t="n">
        <v>110.5</v>
      </c>
      <c r="S13" t="n">
        <v>27.17</v>
      </c>
      <c r="T13" t="n">
        <v>41274.45</v>
      </c>
      <c r="U13" t="n">
        <v>0.25</v>
      </c>
      <c r="V13" t="n">
        <v>0.58</v>
      </c>
      <c r="W13" t="n">
        <v>0.49</v>
      </c>
      <c r="X13" t="n">
        <v>2.84</v>
      </c>
      <c r="Y13" t="n">
        <v>2</v>
      </c>
      <c r="Z13" t="n">
        <v>10</v>
      </c>
    </row>
    <row r="14">
      <c r="A14" t="n">
        <v>0</v>
      </c>
      <c r="B14" t="n">
        <v>45</v>
      </c>
      <c r="C14" t="inlineStr">
        <is>
          <t xml:space="preserve">CONCLUIDO	</t>
        </is>
      </c>
      <c r="D14" t="n">
        <v>13.8047</v>
      </c>
      <c r="E14" t="n">
        <v>7.24</v>
      </c>
      <c r="F14" t="n">
        <v>4.62</v>
      </c>
      <c r="G14" t="n">
        <v>8.94</v>
      </c>
      <c r="H14" t="n">
        <v>0.18</v>
      </c>
      <c r="I14" t="n">
        <v>31</v>
      </c>
      <c r="J14" t="n">
        <v>98.70999999999999</v>
      </c>
      <c r="K14" t="n">
        <v>39.72</v>
      </c>
      <c r="L14" t="n">
        <v>1</v>
      </c>
      <c r="M14" t="n">
        <v>0</v>
      </c>
      <c r="N14" t="n">
        <v>12.99</v>
      </c>
      <c r="O14" t="n">
        <v>12407.75</v>
      </c>
      <c r="P14" t="n">
        <v>31.84</v>
      </c>
      <c r="Q14" t="n">
        <v>1324.95</v>
      </c>
      <c r="R14" t="n">
        <v>45.85</v>
      </c>
      <c r="S14" t="n">
        <v>27.17</v>
      </c>
      <c r="T14" t="n">
        <v>9459.51</v>
      </c>
      <c r="U14" t="n">
        <v>0.59</v>
      </c>
      <c r="V14" t="n">
        <v>0.85</v>
      </c>
      <c r="W14" t="n">
        <v>0.19</v>
      </c>
      <c r="X14" t="n">
        <v>0.63</v>
      </c>
      <c r="Y14" t="n">
        <v>2</v>
      </c>
      <c r="Z14" t="n">
        <v>10</v>
      </c>
    </row>
    <row r="15">
      <c r="A15" t="n">
        <v>0</v>
      </c>
      <c r="B15" t="n">
        <v>60</v>
      </c>
      <c r="C15" t="inlineStr">
        <is>
          <t xml:space="preserve">CONCLUIDO	</t>
        </is>
      </c>
      <c r="D15" t="n">
        <v>13.4123</v>
      </c>
      <c r="E15" t="n">
        <v>7.46</v>
      </c>
      <c r="F15" t="n">
        <v>4.58</v>
      </c>
      <c r="G15" t="n">
        <v>9.48</v>
      </c>
      <c r="H15" t="n">
        <v>0.14</v>
      </c>
      <c r="I15" t="n">
        <v>29</v>
      </c>
      <c r="J15" t="n">
        <v>124.63</v>
      </c>
      <c r="K15" t="n">
        <v>45</v>
      </c>
      <c r="L15" t="n">
        <v>1</v>
      </c>
      <c r="M15" t="n">
        <v>27</v>
      </c>
      <c r="N15" t="n">
        <v>18.64</v>
      </c>
      <c r="O15" t="n">
        <v>15605.44</v>
      </c>
      <c r="P15" t="n">
        <v>38.12</v>
      </c>
      <c r="Q15" t="n">
        <v>1324.54</v>
      </c>
      <c r="R15" t="n">
        <v>45.94</v>
      </c>
      <c r="S15" t="n">
        <v>27.17</v>
      </c>
      <c r="T15" t="n">
        <v>9515.190000000001</v>
      </c>
      <c r="U15" t="n">
        <v>0.59</v>
      </c>
      <c r="V15" t="n">
        <v>0.86</v>
      </c>
      <c r="W15" t="n">
        <v>0.16</v>
      </c>
      <c r="X15" t="n">
        <v>0.6</v>
      </c>
      <c r="Y15" t="n">
        <v>2</v>
      </c>
      <c r="Z15" t="n">
        <v>10</v>
      </c>
    </row>
    <row r="16">
      <c r="A16" t="n">
        <v>1</v>
      </c>
      <c r="B16" t="n">
        <v>60</v>
      </c>
      <c r="C16" t="inlineStr">
        <is>
          <t xml:space="preserve">CONCLUIDO	</t>
        </is>
      </c>
      <c r="D16" t="n">
        <v>13.8201</v>
      </c>
      <c r="E16" t="n">
        <v>7.24</v>
      </c>
      <c r="F16" t="n">
        <v>4.49</v>
      </c>
      <c r="G16" t="n">
        <v>11.23</v>
      </c>
      <c r="H16" t="n">
        <v>0.28</v>
      </c>
      <c r="I16" t="n">
        <v>24</v>
      </c>
      <c r="J16" t="n">
        <v>125.95</v>
      </c>
      <c r="K16" t="n">
        <v>45</v>
      </c>
      <c r="L16" t="n">
        <v>2</v>
      </c>
      <c r="M16" t="n">
        <v>0</v>
      </c>
      <c r="N16" t="n">
        <v>18.95</v>
      </c>
      <c r="O16" t="n">
        <v>15767.7</v>
      </c>
      <c r="P16" t="n">
        <v>35.63</v>
      </c>
      <c r="Q16" t="n">
        <v>1324.3</v>
      </c>
      <c r="R16" t="n">
        <v>42.24</v>
      </c>
      <c r="S16" t="n">
        <v>27.17</v>
      </c>
      <c r="T16" t="n">
        <v>7688.38</v>
      </c>
      <c r="U16" t="n">
        <v>0.64</v>
      </c>
      <c r="V16" t="n">
        <v>0.88</v>
      </c>
      <c r="W16" t="n">
        <v>0.18</v>
      </c>
      <c r="X16" t="n">
        <v>0.51</v>
      </c>
      <c r="Y16" t="n">
        <v>2</v>
      </c>
      <c r="Z16" t="n">
        <v>10</v>
      </c>
    </row>
    <row r="17">
      <c r="A17" t="n">
        <v>0</v>
      </c>
      <c r="B17" t="n">
        <v>80</v>
      </c>
      <c r="C17" t="inlineStr">
        <is>
          <t xml:space="preserve">CONCLUIDO	</t>
        </is>
      </c>
      <c r="D17" t="n">
        <v>12.2779</v>
      </c>
      <c r="E17" t="n">
        <v>8.140000000000001</v>
      </c>
      <c r="F17" t="n">
        <v>4.63</v>
      </c>
      <c r="G17" t="n">
        <v>7.5</v>
      </c>
      <c r="H17" t="n">
        <v>0.11</v>
      </c>
      <c r="I17" t="n">
        <v>37</v>
      </c>
      <c r="J17" t="n">
        <v>159.12</v>
      </c>
      <c r="K17" t="n">
        <v>50.28</v>
      </c>
      <c r="L17" t="n">
        <v>1</v>
      </c>
      <c r="M17" t="n">
        <v>35</v>
      </c>
      <c r="N17" t="n">
        <v>27.84</v>
      </c>
      <c r="O17" t="n">
        <v>19859.16</v>
      </c>
      <c r="P17" t="n">
        <v>49.68</v>
      </c>
      <c r="Q17" t="n">
        <v>1324.9</v>
      </c>
      <c r="R17" t="n">
        <v>47.42</v>
      </c>
      <c r="S17" t="n">
        <v>27.17</v>
      </c>
      <c r="T17" t="n">
        <v>10215.16</v>
      </c>
      <c r="U17" t="n">
        <v>0.57</v>
      </c>
      <c r="V17" t="n">
        <v>0.85</v>
      </c>
      <c r="W17" t="n">
        <v>0.15</v>
      </c>
      <c r="X17" t="n">
        <v>0.64</v>
      </c>
      <c r="Y17" t="n">
        <v>2</v>
      </c>
      <c r="Z17" t="n">
        <v>10</v>
      </c>
    </row>
    <row r="18">
      <c r="A18" t="n">
        <v>1</v>
      </c>
      <c r="B18" t="n">
        <v>80</v>
      </c>
      <c r="C18" t="inlineStr">
        <is>
          <t xml:space="preserve">CONCLUIDO	</t>
        </is>
      </c>
      <c r="D18" t="n">
        <v>13.8297</v>
      </c>
      <c r="E18" t="n">
        <v>7.23</v>
      </c>
      <c r="F18" t="n">
        <v>4.33</v>
      </c>
      <c r="G18" t="n">
        <v>14.42</v>
      </c>
      <c r="H18" t="n">
        <v>0.22</v>
      </c>
      <c r="I18" t="n">
        <v>18</v>
      </c>
      <c r="J18" t="n">
        <v>160.54</v>
      </c>
      <c r="K18" t="n">
        <v>50.28</v>
      </c>
      <c r="L18" t="n">
        <v>2</v>
      </c>
      <c r="M18" t="n">
        <v>0</v>
      </c>
      <c r="N18" t="n">
        <v>28.26</v>
      </c>
      <c r="O18" t="n">
        <v>20034.4</v>
      </c>
      <c r="P18" t="n">
        <v>39.31</v>
      </c>
      <c r="Q18" t="n">
        <v>1324.66</v>
      </c>
      <c r="R18" t="n">
        <v>37.52</v>
      </c>
      <c r="S18" t="n">
        <v>27.17</v>
      </c>
      <c r="T18" t="n">
        <v>5355.69</v>
      </c>
      <c r="U18" t="n">
        <v>0.72</v>
      </c>
      <c r="V18" t="n">
        <v>0.91</v>
      </c>
      <c r="W18" t="n">
        <v>0.15</v>
      </c>
      <c r="X18" t="n">
        <v>0.34</v>
      </c>
      <c r="Y18" t="n">
        <v>2</v>
      </c>
      <c r="Z18" t="n">
        <v>10</v>
      </c>
    </row>
    <row r="19">
      <c r="A19" t="n">
        <v>0</v>
      </c>
      <c r="B19" t="n">
        <v>35</v>
      </c>
      <c r="C19" t="inlineStr">
        <is>
          <t xml:space="preserve">CONCLUIDO	</t>
        </is>
      </c>
      <c r="D19" t="n">
        <v>13.5481</v>
      </c>
      <c r="E19" t="n">
        <v>7.38</v>
      </c>
      <c r="F19" t="n">
        <v>4.82</v>
      </c>
      <c r="G19" t="n">
        <v>7.41</v>
      </c>
      <c r="H19" t="n">
        <v>0.22</v>
      </c>
      <c r="I19" t="n">
        <v>39</v>
      </c>
      <c r="J19" t="n">
        <v>80.84</v>
      </c>
      <c r="K19" t="n">
        <v>35.1</v>
      </c>
      <c r="L19" t="n">
        <v>1</v>
      </c>
      <c r="M19" t="n">
        <v>0</v>
      </c>
      <c r="N19" t="n">
        <v>9.74</v>
      </c>
      <c r="O19" t="n">
        <v>10204.21</v>
      </c>
      <c r="P19" t="n">
        <v>29.61</v>
      </c>
      <c r="Q19" t="n">
        <v>1324.22</v>
      </c>
      <c r="R19" t="n">
        <v>51.82</v>
      </c>
      <c r="S19" t="n">
        <v>27.17</v>
      </c>
      <c r="T19" t="n">
        <v>12402.68</v>
      </c>
      <c r="U19" t="n">
        <v>0.52</v>
      </c>
      <c r="V19" t="n">
        <v>0.82</v>
      </c>
      <c r="W19" t="n">
        <v>0.22</v>
      </c>
      <c r="X19" t="n">
        <v>0.83</v>
      </c>
      <c r="Y19" t="n">
        <v>2</v>
      </c>
      <c r="Z19" t="n">
        <v>10</v>
      </c>
    </row>
    <row r="20">
      <c r="A20" t="n">
        <v>0</v>
      </c>
      <c r="B20" t="n">
        <v>50</v>
      </c>
      <c r="C20" t="inlineStr">
        <is>
          <t xml:space="preserve">CONCLUIDO	</t>
        </is>
      </c>
      <c r="D20" t="n">
        <v>13.8419</v>
      </c>
      <c r="E20" t="n">
        <v>7.22</v>
      </c>
      <c r="F20" t="n">
        <v>4.57</v>
      </c>
      <c r="G20" t="n">
        <v>9.779999999999999</v>
      </c>
      <c r="H20" t="n">
        <v>0.16</v>
      </c>
      <c r="I20" t="n">
        <v>28</v>
      </c>
      <c r="J20" t="n">
        <v>107.41</v>
      </c>
      <c r="K20" t="n">
        <v>41.65</v>
      </c>
      <c r="L20" t="n">
        <v>1</v>
      </c>
      <c r="M20" t="n">
        <v>1</v>
      </c>
      <c r="N20" t="n">
        <v>14.77</v>
      </c>
      <c r="O20" t="n">
        <v>13481.73</v>
      </c>
      <c r="P20" t="n">
        <v>33.04</v>
      </c>
      <c r="Q20" t="n">
        <v>1324.55</v>
      </c>
      <c r="R20" t="n">
        <v>44.44</v>
      </c>
      <c r="S20" t="n">
        <v>27.17</v>
      </c>
      <c r="T20" t="n">
        <v>8766.15</v>
      </c>
      <c r="U20" t="n">
        <v>0.61</v>
      </c>
      <c r="V20" t="n">
        <v>0.86</v>
      </c>
      <c r="W20" t="n">
        <v>0.18</v>
      </c>
      <c r="X20" t="n">
        <v>0.58</v>
      </c>
      <c r="Y20" t="n">
        <v>2</v>
      </c>
      <c r="Z20" t="n">
        <v>10</v>
      </c>
    </row>
    <row r="21">
      <c r="A21" t="n">
        <v>1</v>
      </c>
      <c r="B21" t="n">
        <v>50</v>
      </c>
      <c r="C21" t="inlineStr">
        <is>
          <t xml:space="preserve">CONCLUIDO	</t>
        </is>
      </c>
      <c r="D21" t="n">
        <v>13.836</v>
      </c>
      <c r="E21" t="n">
        <v>7.23</v>
      </c>
      <c r="F21" t="n">
        <v>4.57</v>
      </c>
      <c r="G21" t="n">
        <v>9.789999999999999</v>
      </c>
      <c r="H21" t="n">
        <v>0.32</v>
      </c>
      <c r="I21" t="n">
        <v>28</v>
      </c>
      <c r="J21" t="n">
        <v>108.68</v>
      </c>
      <c r="K21" t="n">
        <v>41.65</v>
      </c>
      <c r="L21" t="n">
        <v>2</v>
      </c>
      <c r="M21" t="n">
        <v>0</v>
      </c>
      <c r="N21" t="n">
        <v>15.03</v>
      </c>
      <c r="O21" t="n">
        <v>13638.32</v>
      </c>
      <c r="P21" t="n">
        <v>33.43</v>
      </c>
      <c r="Q21" t="n">
        <v>1324.59</v>
      </c>
      <c r="R21" t="n">
        <v>44.43</v>
      </c>
      <c r="S21" t="n">
        <v>27.17</v>
      </c>
      <c r="T21" t="n">
        <v>8762.01</v>
      </c>
      <c r="U21" t="n">
        <v>0.61</v>
      </c>
      <c r="V21" t="n">
        <v>0.86</v>
      </c>
      <c r="W21" t="n">
        <v>0.19</v>
      </c>
      <c r="X21" t="n">
        <v>0.59</v>
      </c>
      <c r="Y21" t="n">
        <v>2</v>
      </c>
      <c r="Z21" t="n">
        <v>10</v>
      </c>
    </row>
    <row r="22">
      <c r="A22" t="n">
        <v>0</v>
      </c>
      <c r="B22" t="n">
        <v>25</v>
      </c>
      <c r="C22" t="inlineStr">
        <is>
          <t xml:space="preserve">CONCLUIDO	</t>
        </is>
      </c>
      <c r="D22" t="n">
        <v>13.0307</v>
      </c>
      <c r="E22" t="n">
        <v>7.67</v>
      </c>
      <c r="F22" t="n">
        <v>5.13</v>
      </c>
      <c r="G22" t="n">
        <v>5.7</v>
      </c>
      <c r="H22" t="n">
        <v>0.28</v>
      </c>
      <c r="I22" t="n">
        <v>54</v>
      </c>
      <c r="J22" t="n">
        <v>61.76</v>
      </c>
      <c r="K22" t="n">
        <v>28.92</v>
      </c>
      <c r="L22" t="n">
        <v>1</v>
      </c>
      <c r="M22" t="n">
        <v>0</v>
      </c>
      <c r="N22" t="n">
        <v>6.84</v>
      </c>
      <c r="O22" t="n">
        <v>7851.41</v>
      </c>
      <c r="P22" t="n">
        <v>26.85</v>
      </c>
      <c r="Q22" t="n">
        <v>1324.76</v>
      </c>
      <c r="R22" t="n">
        <v>60.87</v>
      </c>
      <c r="S22" t="n">
        <v>27.17</v>
      </c>
      <c r="T22" t="n">
        <v>16854.76</v>
      </c>
      <c r="U22" t="n">
        <v>0.45</v>
      </c>
      <c r="V22" t="n">
        <v>0.77</v>
      </c>
      <c r="W22" t="n">
        <v>0.26</v>
      </c>
      <c r="X22" t="n">
        <v>1.14</v>
      </c>
      <c r="Y22" t="n">
        <v>2</v>
      </c>
      <c r="Z22" t="n">
        <v>10</v>
      </c>
    </row>
    <row r="23">
      <c r="A23" t="n">
        <v>0</v>
      </c>
      <c r="B23" t="n">
        <v>85</v>
      </c>
      <c r="C23" t="inlineStr">
        <is>
          <t xml:space="preserve">CONCLUIDO	</t>
        </is>
      </c>
      <c r="D23" t="n">
        <v>11.9768</v>
      </c>
      <c r="E23" t="n">
        <v>8.35</v>
      </c>
      <c r="F23" t="n">
        <v>4.66</v>
      </c>
      <c r="G23" t="n">
        <v>7.16</v>
      </c>
      <c r="H23" t="n">
        <v>0.11</v>
      </c>
      <c r="I23" t="n">
        <v>39</v>
      </c>
      <c r="J23" t="n">
        <v>167.88</v>
      </c>
      <c r="K23" t="n">
        <v>51.39</v>
      </c>
      <c r="L23" t="n">
        <v>1</v>
      </c>
      <c r="M23" t="n">
        <v>37</v>
      </c>
      <c r="N23" t="n">
        <v>30.49</v>
      </c>
      <c r="O23" t="n">
        <v>20939.59</v>
      </c>
      <c r="P23" t="n">
        <v>52.41</v>
      </c>
      <c r="Q23" t="n">
        <v>1324.75</v>
      </c>
      <c r="R23" t="n">
        <v>47.99</v>
      </c>
      <c r="S23" t="n">
        <v>27.17</v>
      </c>
      <c r="T23" t="n">
        <v>10488.14</v>
      </c>
      <c r="U23" t="n">
        <v>0.57</v>
      </c>
      <c r="V23" t="n">
        <v>0.85</v>
      </c>
      <c r="W23" t="n">
        <v>0.16</v>
      </c>
      <c r="X23" t="n">
        <v>0.67</v>
      </c>
      <c r="Y23" t="n">
        <v>2</v>
      </c>
      <c r="Z23" t="n">
        <v>10</v>
      </c>
    </row>
    <row r="24">
      <c r="A24" t="n">
        <v>1</v>
      </c>
      <c r="B24" t="n">
        <v>85</v>
      </c>
      <c r="C24" t="inlineStr">
        <is>
          <t xml:space="preserve">CONCLUIDO	</t>
        </is>
      </c>
      <c r="D24" t="n">
        <v>13.7268</v>
      </c>
      <c r="E24" t="n">
        <v>7.28</v>
      </c>
      <c r="F24" t="n">
        <v>4.34</v>
      </c>
      <c r="G24" t="n">
        <v>15.3</v>
      </c>
      <c r="H24" t="n">
        <v>0.21</v>
      </c>
      <c r="I24" t="n">
        <v>17</v>
      </c>
      <c r="J24" t="n">
        <v>169.33</v>
      </c>
      <c r="K24" t="n">
        <v>51.39</v>
      </c>
      <c r="L24" t="n">
        <v>2</v>
      </c>
      <c r="M24" t="n">
        <v>1</v>
      </c>
      <c r="N24" t="n">
        <v>30.94</v>
      </c>
      <c r="O24" t="n">
        <v>21118.46</v>
      </c>
      <c r="P24" t="n">
        <v>40.93</v>
      </c>
      <c r="Q24" t="n">
        <v>1324.34</v>
      </c>
      <c r="R24" t="n">
        <v>37.86</v>
      </c>
      <c r="S24" t="n">
        <v>27.17</v>
      </c>
      <c r="T24" t="n">
        <v>5531.81</v>
      </c>
      <c r="U24" t="n">
        <v>0.72</v>
      </c>
      <c r="V24" t="n">
        <v>0.91</v>
      </c>
      <c r="W24" t="n">
        <v>0.15</v>
      </c>
      <c r="X24" t="n">
        <v>0.35</v>
      </c>
      <c r="Y24" t="n">
        <v>2</v>
      </c>
      <c r="Z24" t="n">
        <v>10</v>
      </c>
    </row>
    <row r="25">
      <c r="A25" t="n">
        <v>2</v>
      </c>
      <c r="B25" t="n">
        <v>85</v>
      </c>
      <c r="C25" t="inlineStr">
        <is>
          <t xml:space="preserve">CONCLUIDO	</t>
        </is>
      </c>
      <c r="D25" t="n">
        <v>13.7263</v>
      </c>
      <c r="E25" t="n">
        <v>7.29</v>
      </c>
      <c r="F25" t="n">
        <v>4.34</v>
      </c>
      <c r="G25" t="n">
        <v>15.31</v>
      </c>
      <c r="H25" t="n">
        <v>0.31</v>
      </c>
      <c r="I25" t="n">
        <v>17</v>
      </c>
      <c r="J25" t="n">
        <v>170.79</v>
      </c>
      <c r="K25" t="n">
        <v>51.39</v>
      </c>
      <c r="L25" t="n">
        <v>3</v>
      </c>
      <c r="M25" t="n">
        <v>0</v>
      </c>
      <c r="N25" t="n">
        <v>31.4</v>
      </c>
      <c r="O25" t="n">
        <v>21297.94</v>
      </c>
      <c r="P25" t="n">
        <v>41.2</v>
      </c>
      <c r="Q25" t="n">
        <v>1324.12</v>
      </c>
      <c r="R25" t="n">
        <v>37.89</v>
      </c>
      <c r="S25" t="n">
        <v>27.17</v>
      </c>
      <c r="T25" t="n">
        <v>5547.37</v>
      </c>
      <c r="U25" t="n">
        <v>0.72</v>
      </c>
      <c r="V25" t="n">
        <v>0.91</v>
      </c>
      <c r="W25" t="n">
        <v>0.15</v>
      </c>
      <c r="X25" t="n">
        <v>0.35</v>
      </c>
      <c r="Y25" t="n">
        <v>2</v>
      </c>
      <c r="Z25" t="n">
        <v>10</v>
      </c>
    </row>
    <row r="26">
      <c r="A26" t="n">
        <v>0</v>
      </c>
      <c r="B26" t="n">
        <v>20</v>
      </c>
      <c r="C26" t="inlineStr">
        <is>
          <t xml:space="preserve">CONCLUIDO	</t>
        </is>
      </c>
      <c r="D26" t="n">
        <v>12.4589</v>
      </c>
      <c r="E26" t="n">
        <v>8.029999999999999</v>
      </c>
      <c r="F26" t="n">
        <v>5.45</v>
      </c>
      <c r="G26" t="n">
        <v>4.81</v>
      </c>
      <c r="H26" t="n">
        <v>0.34</v>
      </c>
      <c r="I26" t="n">
        <v>68</v>
      </c>
      <c r="J26" t="n">
        <v>51.33</v>
      </c>
      <c r="K26" t="n">
        <v>24.83</v>
      </c>
      <c r="L26" t="n">
        <v>1</v>
      </c>
      <c r="M26" t="n">
        <v>0</v>
      </c>
      <c r="N26" t="n">
        <v>5.51</v>
      </c>
      <c r="O26" t="n">
        <v>6564.78</v>
      </c>
      <c r="P26" t="n">
        <v>25.41</v>
      </c>
      <c r="Q26" t="n">
        <v>1325.7</v>
      </c>
      <c r="R26" t="n">
        <v>70.12</v>
      </c>
      <c r="S26" t="n">
        <v>27.17</v>
      </c>
      <c r="T26" t="n">
        <v>21407.91</v>
      </c>
      <c r="U26" t="n">
        <v>0.39</v>
      </c>
      <c r="V26" t="n">
        <v>0.72</v>
      </c>
      <c r="W26" t="n">
        <v>0.3</v>
      </c>
      <c r="X26" t="n">
        <v>1.46</v>
      </c>
      <c r="Y26" t="n">
        <v>2</v>
      </c>
      <c r="Z26" t="n">
        <v>10</v>
      </c>
    </row>
    <row r="27">
      <c r="A27" t="n">
        <v>0</v>
      </c>
      <c r="B27" t="n">
        <v>65</v>
      </c>
      <c r="C27" t="inlineStr">
        <is>
          <t xml:space="preserve">CONCLUIDO	</t>
        </is>
      </c>
      <c r="D27" t="n">
        <v>12.9343</v>
      </c>
      <c r="E27" t="n">
        <v>7.73</v>
      </c>
      <c r="F27" t="n">
        <v>4.68</v>
      </c>
      <c r="G27" t="n">
        <v>8.779999999999999</v>
      </c>
      <c r="H27" t="n">
        <v>0.13</v>
      </c>
      <c r="I27" t="n">
        <v>32</v>
      </c>
      <c r="J27" t="n">
        <v>133.21</v>
      </c>
      <c r="K27" t="n">
        <v>46.47</v>
      </c>
      <c r="L27" t="n">
        <v>1</v>
      </c>
      <c r="M27" t="n">
        <v>30</v>
      </c>
      <c r="N27" t="n">
        <v>20.75</v>
      </c>
      <c r="O27" t="n">
        <v>16663.42</v>
      </c>
      <c r="P27" t="n">
        <v>42.25</v>
      </c>
      <c r="Q27" t="n">
        <v>1324.08</v>
      </c>
      <c r="R27" t="n">
        <v>49.41</v>
      </c>
      <c r="S27" t="n">
        <v>27.17</v>
      </c>
      <c r="T27" t="n">
        <v>11235.2</v>
      </c>
      <c r="U27" t="n">
        <v>0.55</v>
      </c>
      <c r="V27" t="n">
        <v>0.84</v>
      </c>
      <c r="W27" t="n">
        <v>0.16</v>
      </c>
      <c r="X27" t="n">
        <v>0.7</v>
      </c>
      <c r="Y27" t="n">
        <v>2</v>
      </c>
      <c r="Z27" t="n">
        <v>10</v>
      </c>
    </row>
    <row r="28">
      <c r="A28" t="n">
        <v>1</v>
      </c>
      <c r="B28" t="n">
        <v>65</v>
      </c>
      <c r="C28" t="inlineStr">
        <is>
          <t xml:space="preserve">CONCLUIDO	</t>
        </is>
      </c>
      <c r="D28" t="n">
        <v>13.8659</v>
      </c>
      <c r="E28" t="n">
        <v>7.21</v>
      </c>
      <c r="F28" t="n">
        <v>4.43</v>
      </c>
      <c r="G28" t="n">
        <v>12.09</v>
      </c>
      <c r="H28" t="n">
        <v>0.26</v>
      </c>
      <c r="I28" t="n">
        <v>22</v>
      </c>
      <c r="J28" t="n">
        <v>134.55</v>
      </c>
      <c r="K28" t="n">
        <v>46.47</v>
      </c>
      <c r="L28" t="n">
        <v>2</v>
      </c>
      <c r="M28" t="n">
        <v>0</v>
      </c>
      <c r="N28" t="n">
        <v>21.09</v>
      </c>
      <c r="O28" t="n">
        <v>16828.84</v>
      </c>
      <c r="P28" t="n">
        <v>36.6</v>
      </c>
      <c r="Q28" t="n">
        <v>1324.01</v>
      </c>
      <c r="R28" t="n">
        <v>40.47</v>
      </c>
      <c r="S28" t="n">
        <v>27.17</v>
      </c>
      <c r="T28" t="n">
        <v>6811.48</v>
      </c>
      <c r="U28" t="n">
        <v>0.67</v>
      </c>
      <c r="V28" t="n">
        <v>0.89</v>
      </c>
      <c r="W28" t="n">
        <v>0.17</v>
      </c>
      <c r="X28" t="n">
        <v>0.45</v>
      </c>
      <c r="Y28" t="n">
        <v>2</v>
      </c>
      <c r="Z28" t="n">
        <v>10</v>
      </c>
    </row>
    <row r="29">
      <c r="A29" t="n">
        <v>0</v>
      </c>
      <c r="B29" t="n">
        <v>75</v>
      </c>
      <c r="C29" t="inlineStr">
        <is>
          <t xml:space="preserve">CONCLUIDO	</t>
        </is>
      </c>
      <c r="D29" t="n">
        <v>12.517</v>
      </c>
      <c r="E29" t="n">
        <v>7.99</v>
      </c>
      <c r="F29" t="n">
        <v>4.64</v>
      </c>
      <c r="G29" t="n">
        <v>7.96</v>
      </c>
      <c r="H29" t="n">
        <v>0.12</v>
      </c>
      <c r="I29" t="n">
        <v>35</v>
      </c>
      <c r="J29" t="n">
        <v>150.44</v>
      </c>
      <c r="K29" t="n">
        <v>49.1</v>
      </c>
      <c r="L29" t="n">
        <v>1</v>
      </c>
      <c r="M29" t="n">
        <v>33</v>
      </c>
      <c r="N29" t="n">
        <v>25.34</v>
      </c>
      <c r="O29" t="n">
        <v>18787.76</v>
      </c>
      <c r="P29" t="n">
        <v>47.37</v>
      </c>
      <c r="Q29" t="n">
        <v>1324.75</v>
      </c>
      <c r="R29" t="n">
        <v>48.18</v>
      </c>
      <c r="S29" t="n">
        <v>27.17</v>
      </c>
      <c r="T29" t="n">
        <v>10603.65</v>
      </c>
      <c r="U29" t="n">
        <v>0.5600000000000001</v>
      </c>
      <c r="V29" t="n">
        <v>0.85</v>
      </c>
      <c r="W29" t="n">
        <v>0.15</v>
      </c>
      <c r="X29" t="n">
        <v>0.66</v>
      </c>
      <c r="Y29" t="n">
        <v>2</v>
      </c>
      <c r="Z29" t="n">
        <v>10</v>
      </c>
    </row>
    <row r="30">
      <c r="A30" t="n">
        <v>1</v>
      </c>
      <c r="B30" t="n">
        <v>75</v>
      </c>
      <c r="C30" t="inlineStr">
        <is>
          <t xml:space="preserve">CONCLUIDO	</t>
        </is>
      </c>
      <c r="D30" t="n">
        <v>13.8281</v>
      </c>
      <c r="E30" t="n">
        <v>7.23</v>
      </c>
      <c r="F30" t="n">
        <v>4.37</v>
      </c>
      <c r="G30" t="n">
        <v>13.81</v>
      </c>
      <c r="H30" t="n">
        <v>0.23</v>
      </c>
      <c r="I30" t="n">
        <v>19</v>
      </c>
      <c r="J30" t="n">
        <v>151.83</v>
      </c>
      <c r="K30" t="n">
        <v>49.1</v>
      </c>
      <c r="L30" t="n">
        <v>2</v>
      </c>
      <c r="M30" t="n">
        <v>0</v>
      </c>
      <c r="N30" t="n">
        <v>25.73</v>
      </c>
      <c r="O30" t="n">
        <v>18959.54</v>
      </c>
      <c r="P30" t="n">
        <v>38.74</v>
      </c>
      <c r="Q30" t="n">
        <v>1324.3</v>
      </c>
      <c r="R30" t="n">
        <v>38.72</v>
      </c>
      <c r="S30" t="n">
        <v>27.17</v>
      </c>
      <c r="T30" t="n">
        <v>5954.04</v>
      </c>
      <c r="U30" t="n">
        <v>0.7</v>
      </c>
      <c r="V30" t="n">
        <v>0.9</v>
      </c>
      <c r="W30" t="n">
        <v>0.16</v>
      </c>
      <c r="X30" t="n">
        <v>0.39</v>
      </c>
      <c r="Y30" t="n">
        <v>2</v>
      </c>
      <c r="Z30" t="n">
        <v>10</v>
      </c>
    </row>
    <row r="31">
      <c r="A31" t="n">
        <v>0</v>
      </c>
      <c r="B31" t="n">
        <v>95</v>
      </c>
      <c r="C31" t="inlineStr">
        <is>
          <t xml:space="preserve">CONCLUIDO	</t>
        </is>
      </c>
      <c r="D31" t="n">
        <v>11.2069</v>
      </c>
      <c r="E31" t="n">
        <v>8.92</v>
      </c>
      <c r="F31" t="n">
        <v>4.82</v>
      </c>
      <c r="G31" t="n">
        <v>6.57</v>
      </c>
      <c r="H31" t="n">
        <v>0.1</v>
      </c>
      <c r="I31" t="n">
        <v>44</v>
      </c>
      <c r="J31" t="n">
        <v>185.69</v>
      </c>
      <c r="K31" t="n">
        <v>53.44</v>
      </c>
      <c r="L31" t="n">
        <v>1</v>
      </c>
      <c r="M31" t="n">
        <v>42</v>
      </c>
      <c r="N31" t="n">
        <v>36.26</v>
      </c>
      <c r="O31" t="n">
        <v>23136.14</v>
      </c>
      <c r="P31" t="n">
        <v>59.43</v>
      </c>
      <c r="Q31" t="n">
        <v>1324.7</v>
      </c>
      <c r="R31" t="n">
        <v>53.09</v>
      </c>
      <c r="S31" t="n">
        <v>27.17</v>
      </c>
      <c r="T31" t="n">
        <v>13011.11</v>
      </c>
      <c r="U31" t="n">
        <v>0.51</v>
      </c>
      <c r="V31" t="n">
        <v>0.82</v>
      </c>
      <c r="W31" t="n">
        <v>0.18</v>
      </c>
      <c r="X31" t="n">
        <v>0.83</v>
      </c>
      <c r="Y31" t="n">
        <v>2</v>
      </c>
      <c r="Z31" t="n">
        <v>10</v>
      </c>
    </row>
    <row r="32">
      <c r="A32" t="n">
        <v>1</v>
      </c>
      <c r="B32" t="n">
        <v>95</v>
      </c>
      <c r="C32" t="inlineStr">
        <is>
          <t xml:space="preserve">CONCLUIDO	</t>
        </is>
      </c>
      <c r="D32" t="n">
        <v>13.2285</v>
      </c>
      <c r="E32" t="n">
        <v>7.56</v>
      </c>
      <c r="F32" t="n">
        <v>4.42</v>
      </c>
      <c r="G32" t="n">
        <v>14.74</v>
      </c>
      <c r="H32" t="n">
        <v>0.19</v>
      </c>
      <c r="I32" t="n">
        <v>18</v>
      </c>
      <c r="J32" t="n">
        <v>187.21</v>
      </c>
      <c r="K32" t="n">
        <v>53.44</v>
      </c>
      <c r="L32" t="n">
        <v>2</v>
      </c>
      <c r="M32" t="n">
        <v>16</v>
      </c>
      <c r="N32" t="n">
        <v>36.77</v>
      </c>
      <c r="O32" t="n">
        <v>23322.88</v>
      </c>
      <c r="P32" t="n">
        <v>46.59</v>
      </c>
      <c r="Q32" t="n">
        <v>1324.31</v>
      </c>
      <c r="R32" t="n">
        <v>41.28</v>
      </c>
      <c r="S32" t="n">
        <v>27.17</v>
      </c>
      <c r="T32" t="n">
        <v>7237.05</v>
      </c>
      <c r="U32" t="n">
        <v>0.66</v>
      </c>
      <c r="V32" t="n">
        <v>0.89</v>
      </c>
      <c r="W32" t="n">
        <v>0.14</v>
      </c>
      <c r="X32" t="n">
        <v>0.44</v>
      </c>
      <c r="Y32" t="n">
        <v>2</v>
      </c>
      <c r="Z32" t="n">
        <v>10</v>
      </c>
    </row>
    <row r="33">
      <c r="A33" t="n">
        <v>2</v>
      </c>
      <c r="B33" t="n">
        <v>95</v>
      </c>
      <c r="C33" t="inlineStr">
        <is>
          <t xml:space="preserve">CONCLUIDO	</t>
        </is>
      </c>
      <c r="D33" t="n">
        <v>13.6716</v>
      </c>
      <c r="E33" t="n">
        <v>7.31</v>
      </c>
      <c r="F33" t="n">
        <v>4.29</v>
      </c>
      <c r="G33" t="n">
        <v>17.15</v>
      </c>
      <c r="H33" t="n">
        <v>0.28</v>
      </c>
      <c r="I33" t="n">
        <v>15</v>
      </c>
      <c r="J33" t="n">
        <v>188.73</v>
      </c>
      <c r="K33" t="n">
        <v>53.44</v>
      </c>
      <c r="L33" t="n">
        <v>3</v>
      </c>
      <c r="M33" t="n">
        <v>0</v>
      </c>
      <c r="N33" t="n">
        <v>37.29</v>
      </c>
      <c r="O33" t="n">
        <v>23510.33</v>
      </c>
      <c r="P33" t="n">
        <v>42.73</v>
      </c>
      <c r="Q33" t="n">
        <v>1324.31</v>
      </c>
      <c r="R33" t="n">
        <v>36.13</v>
      </c>
      <c r="S33" t="n">
        <v>27.17</v>
      </c>
      <c r="T33" t="n">
        <v>4677.48</v>
      </c>
      <c r="U33" t="n">
        <v>0.75</v>
      </c>
      <c r="V33" t="n">
        <v>0.92</v>
      </c>
      <c r="W33" t="n">
        <v>0.15</v>
      </c>
      <c r="X33" t="n">
        <v>0.3</v>
      </c>
      <c r="Y33" t="n">
        <v>2</v>
      </c>
      <c r="Z33" t="n">
        <v>10</v>
      </c>
    </row>
    <row r="34">
      <c r="A34" t="n">
        <v>0</v>
      </c>
      <c r="B34" t="n">
        <v>55</v>
      </c>
      <c r="C34" t="inlineStr">
        <is>
          <t xml:space="preserve">CONCLUIDO	</t>
        </is>
      </c>
      <c r="D34" t="n">
        <v>13.7725</v>
      </c>
      <c r="E34" t="n">
        <v>7.26</v>
      </c>
      <c r="F34" t="n">
        <v>4.53</v>
      </c>
      <c r="G34" t="n">
        <v>10.07</v>
      </c>
      <c r="H34" t="n">
        <v>0.15</v>
      </c>
      <c r="I34" t="n">
        <v>27</v>
      </c>
      <c r="J34" t="n">
        <v>116.05</v>
      </c>
      <c r="K34" t="n">
        <v>43.4</v>
      </c>
      <c r="L34" t="n">
        <v>1</v>
      </c>
      <c r="M34" t="n">
        <v>14</v>
      </c>
      <c r="N34" t="n">
        <v>16.65</v>
      </c>
      <c r="O34" t="n">
        <v>14546.17</v>
      </c>
      <c r="P34" t="n">
        <v>34.65</v>
      </c>
      <c r="Q34" t="n">
        <v>1324.36</v>
      </c>
      <c r="R34" t="n">
        <v>43.91</v>
      </c>
      <c r="S34" t="n">
        <v>27.17</v>
      </c>
      <c r="T34" t="n">
        <v>8506.540000000001</v>
      </c>
      <c r="U34" t="n">
        <v>0.62</v>
      </c>
      <c r="V34" t="n">
        <v>0.87</v>
      </c>
      <c r="W34" t="n">
        <v>0.17</v>
      </c>
      <c r="X34" t="n">
        <v>0.55</v>
      </c>
      <c r="Y34" t="n">
        <v>2</v>
      </c>
      <c r="Z34" t="n">
        <v>10</v>
      </c>
    </row>
    <row r="35">
      <c r="A35" t="n">
        <v>1</v>
      </c>
      <c r="B35" t="n">
        <v>55</v>
      </c>
      <c r="C35" t="inlineStr">
        <is>
          <t xml:space="preserve">CONCLUIDO	</t>
        </is>
      </c>
      <c r="D35" t="n">
        <v>13.8254</v>
      </c>
      <c r="E35" t="n">
        <v>7.23</v>
      </c>
      <c r="F35" t="n">
        <v>4.53</v>
      </c>
      <c r="G35" t="n">
        <v>10.45</v>
      </c>
      <c r="H35" t="n">
        <v>0.3</v>
      </c>
      <c r="I35" t="n">
        <v>26</v>
      </c>
      <c r="J35" t="n">
        <v>117.34</v>
      </c>
      <c r="K35" t="n">
        <v>43.4</v>
      </c>
      <c r="L35" t="n">
        <v>2</v>
      </c>
      <c r="M35" t="n">
        <v>0</v>
      </c>
      <c r="N35" t="n">
        <v>16.94</v>
      </c>
      <c r="O35" t="n">
        <v>14705.49</v>
      </c>
      <c r="P35" t="n">
        <v>34.53</v>
      </c>
      <c r="Q35" t="n">
        <v>1324.27</v>
      </c>
      <c r="R35" t="n">
        <v>43.32</v>
      </c>
      <c r="S35" t="n">
        <v>27.17</v>
      </c>
      <c r="T35" t="n">
        <v>8217.01</v>
      </c>
      <c r="U35" t="n">
        <v>0.63</v>
      </c>
      <c r="V35" t="n">
        <v>0.87</v>
      </c>
      <c r="W35" t="n">
        <v>0.18</v>
      </c>
      <c r="X35" t="n">
        <v>0.54</v>
      </c>
      <c r="Y35" t="n">
        <v>2</v>
      </c>
      <c r="Z35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INDEX(resultados!$A$2:$ZZ$35, 1, MATCH($B$1, resultados!$A$1:$ZZ$1, 0))</f>
        <v/>
      </c>
      <c r="B7">
        <f>INDEX(resultados!$A$2:$ZZ$35, 1, MATCH($B$2, resultados!$A$1:$ZZ$1, 0))</f>
        <v/>
      </c>
      <c r="C7">
        <f>INDEX(resultados!$A$2:$ZZ$35, 1, MATCH($B$3, resultados!$A$1:$ZZ$1, 0))</f>
        <v/>
      </c>
    </row>
    <row r="8">
      <c r="A8">
        <f>INDEX(resultados!$A$2:$ZZ$35, 2, MATCH($B$1, resultados!$A$1:$ZZ$1, 0))</f>
        <v/>
      </c>
      <c r="B8">
        <f>INDEX(resultados!$A$2:$ZZ$35, 2, MATCH($B$2, resultados!$A$1:$ZZ$1, 0))</f>
        <v/>
      </c>
      <c r="C8">
        <f>INDEX(resultados!$A$2:$ZZ$35, 2, MATCH($B$3, resultados!$A$1:$ZZ$1, 0))</f>
        <v/>
      </c>
    </row>
    <row r="9">
      <c r="A9">
        <f>INDEX(resultados!$A$2:$ZZ$35, 3, MATCH($B$1, resultados!$A$1:$ZZ$1, 0))</f>
        <v/>
      </c>
      <c r="B9">
        <f>INDEX(resultados!$A$2:$ZZ$35, 3, MATCH($B$2, resultados!$A$1:$ZZ$1, 0))</f>
        <v/>
      </c>
      <c r="C9">
        <f>INDEX(resultados!$A$2:$ZZ$35, 3, MATCH($B$3, resultados!$A$1:$ZZ$1, 0))</f>
        <v/>
      </c>
    </row>
    <row r="10">
      <c r="A10">
        <f>INDEX(resultados!$A$2:$ZZ$35, 4, MATCH($B$1, resultados!$A$1:$ZZ$1, 0))</f>
        <v/>
      </c>
      <c r="B10">
        <f>INDEX(resultados!$A$2:$ZZ$35, 4, MATCH($B$2, resultados!$A$1:$ZZ$1, 0))</f>
        <v/>
      </c>
      <c r="C10">
        <f>INDEX(resultados!$A$2:$ZZ$35, 4, MATCH($B$3, resultados!$A$1:$ZZ$1, 0))</f>
        <v/>
      </c>
    </row>
    <row r="11">
      <c r="A11">
        <f>INDEX(resultados!$A$2:$ZZ$35, 5, MATCH($B$1, resultados!$A$1:$ZZ$1, 0))</f>
        <v/>
      </c>
      <c r="B11">
        <f>INDEX(resultados!$A$2:$ZZ$35, 5, MATCH($B$2, resultados!$A$1:$ZZ$1, 0))</f>
        <v/>
      </c>
      <c r="C11">
        <f>INDEX(resultados!$A$2:$ZZ$35, 5, MATCH($B$3, resultados!$A$1:$ZZ$1, 0))</f>
        <v/>
      </c>
    </row>
    <row r="12">
      <c r="A12">
        <f>INDEX(resultados!$A$2:$ZZ$35, 6, MATCH($B$1, resultados!$A$1:$ZZ$1, 0))</f>
        <v/>
      </c>
      <c r="B12">
        <f>INDEX(resultados!$A$2:$ZZ$35, 6, MATCH($B$2, resultados!$A$1:$ZZ$1, 0))</f>
        <v/>
      </c>
      <c r="C12">
        <f>INDEX(resultados!$A$2:$ZZ$35, 6, MATCH($B$3, resultados!$A$1:$ZZ$1, 0))</f>
        <v/>
      </c>
    </row>
    <row r="13">
      <c r="A13">
        <f>INDEX(resultados!$A$2:$ZZ$35, 7, MATCH($B$1, resultados!$A$1:$ZZ$1, 0))</f>
        <v/>
      </c>
      <c r="B13">
        <f>INDEX(resultados!$A$2:$ZZ$35, 7, MATCH($B$2, resultados!$A$1:$ZZ$1, 0))</f>
        <v/>
      </c>
      <c r="C13">
        <f>INDEX(resultados!$A$2:$ZZ$35, 7, MATCH($B$3, resultados!$A$1:$ZZ$1, 0))</f>
        <v/>
      </c>
    </row>
    <row r="14">
      <c r="A14">
        <f>INDEX(resultados!$A$2:$ZZ$35, 8, MATCH($B$1, resultados!$A$1:$ZZ$1, 0))</f>
        <v/>
      </c>
      <c r="B14">
        <f>INDEX(resultados!$A$2:$ZZ$35, 8, MATCH($B$2, resultados!$A$1:$ZZ$1, 0))</f>
        <v/>
      </c>
      <c r="C14">
        <f>INDEX(resultados!$A$2:$ZZ$35, 8, MATCH($B$3, resultados!$A$1:$ZZ$1, 0))</f>
        <v/>
      </c>
    </row>
    <row r="15">
      <c r="A15">
        <f>INDEX(resultados!$A$2:$ZZ$35, 9, MATCH($B$1, resultados!$A$1:$ZZ$1, 0))</f>
        <v/>
      </c>
      <c r="B15">
        <f>INDEX(resultados!$A$2:$ZZ$35, 9, MATCH($B$2, resultados!$A$1:$ZZ$1, 0))</f>
        <v/>
      </c>
      <c r="C15">
        <f>INDEX(resultados!$A$2:$ZZ$35, 9, MATCH($B$3, resultados!$A$1:$ZZ$1, 0))</f>
        <v/>
      </c>
    </row>
    <row r="16">
      <c r="A16">
        <f>INDEX(resultados!$A$2:$ZZ$35, 10, MATCH($B$1, resultados!$A$1:$ZZ$1, 0))</f>
        <v/>
      </c>
      <c r="B16">
        <f>INDEX(resultados!$A$2:$ZZ$35, 10, MATCH($B$2, resultados!$A$1:$ZZ$1, 0))</f>
        <v/>
      </c>
      <c r="C16">
        <f>INDEX(resultados!$A$2:$ZZ$35, 10, MATCH($B$3, resultados!$A$1:$ZZ$1, 0))</f>
        <v/>
      </c>
    </row>
    <row r="17">
      <c r="A17">
        <f>INDEX(resultados!$A$2:$ZZ$35, 11, MATCH($B$1, resultados!$A$1:$ZZ$1, 0))</f>
        <v/>
      </c>
      <c r="B17">
        <f>INDEX(resultados!$A$2:$ZZ$35, 11, MATCH($B$2, resultados!$A$1:$ZZ$1, 0))</f>
        <v/>
      </c>
      <c r="C17">
        <f>INDEX(resultados!$A$2:$ZZ$35, 11, MATCH($B$3, resultados!$A$1:$ZZ$1, 0))</f>
        <v/>
      </c>
    </row>
    <row r="18">
      <c r="A18">
        <f>INDEX(resultados!$A$2:$ZZ$35, 12, MATCH($B$1, resultados!$A$1:$ZZ$1, 0))</f>
        <v/>
      </c>
      <c r="B18">
        <f>INDEX(resultados!$A$2:$ZZ$35, 12, MATCH($B$2, resultados!$A$1:$ZZ$1, 0))</f>
        <v/>
      </c>
      <c r="C18">
        <f>INDEX(resultados!$A$2:$ZZ$35, 12, MATCH($B$3, resultados!$A$1:$ZZ$1, 0))</f>
        <v/>
      </c>
    </row>
    <row r="19">
      <c r="A19">
        <f>INDEX(resultados!$A$2:$ZZ$35, 13, MATCH($B$1, resultados!$A$1:$ZZ$1, 0))</f>
        <v/>
      </c>
      <c r="B19">
        <f>INDEX(resultados!$A$2:$ZZ$35, 13, MATCH($B$2, resultados!$A$1:$ZZ$1, 0))</f>
        <v/>
      </c>
      <c r="C19">
        <f>INDEX(resultados!$A$2:$ZZ$35, 13, MATCH($B$3, resultados!$A$1:$ZZ$1, 0))</f>
        <v/>
      </c>
    </row>
    <row r="20">
      <c r="A20">
        <f>INDEX(resultados!$A$2:$ZZ$35, 14, MATCH($B$1, resultados!$A$1:$ZZ$1, 0))</f>
        <v/>
      </c>
      <c r="B20">
        <f>INDEX(resultados!$A$2:$ZZ$35, 14, MATCH($B$2, resultados!$A$1:$ZZ$1, 0))</f>
        <v/>
      </c>
      <c r="C20">
        <f>INDEX(resultados!$A$2:$ZZ$35, 14, MATCH($B$3, resultados!$A$1:$ZZ$1, 0))</f>
        <v/>
      </c>
    </row>
    <row r="21">
      <c r="A21">
        <f>INDEX(resultados!$A$2:$ZZ$35, 15, MATCH($B$1, resultados!$A$1:$ZZ$1, 0))</f>
        <v/>
      </c>
      <c r="B21">
        <f>INDEX(resultados!$A$2:$ZZ$35, 15, MATCH($B$2, resultados!$A$1:$ZZ$1, 0))</f>
        <v/>
      </c>
      <c r="C21">
        <f>INDEX(resultados!$A$2:$ZZ$35, 15, MATCH($B$3, resultados!$A$1:$ZZ$1, 0))</f>
        <v/>
      </c>
    </row>
    <row r="22">
      <c r="A22">
        <f>INDEX(resultados!$A$2:$ZZ$35, 16, MATCH($B$1, resultados!$A$1:$ZZ$1, 0))</f>
        <v/>
      </c>
      <c r="B22">
        <f>INDEX(resultados!$A$2:$ZZ$35, 16, MATCH($B$2, resultados!$A$1:$ZZ$1, 0))</f>
        <v/>
      </c>
      <c r="C22">
        <f>INDEX(resultados!$A$2:$ZZ$35, 16, MATCH($B$3, resultados!$A$1:$ZZ$1, 0))</f>
        <v/>
      </c>
    </row>
    <row r="23">
      <c r="A23">
        <f>INDEX(resultados!$A$2:$ZZ$35, 17, MATCH($B$1, resultados!$A$1:$ZZ$1, 0))</f>
        <v/>
      </c>
      <c r="B23">
        <f>INDEX(resultados!$A$2:$ZZ$35, 17, MATCH($B$2, resultados!$A$1:$ZZ$1, 0))</f>
        <v/>
      </c>
      <c r="C23">
        <f>INDEX(resultados!$A$2:$ZZ$35, 17, MATCH($B$3, resultados!$A$1:$ZZ$1, 0))</f>
        <v/>
      </c>
    </row>
    <row r="24">
      <c r="A24">
        <f>INDEX(resultados!$A$2:$ZZ$35, 18, MATCH($B$1, resultados!$A$1:$ZZ$1, 0))</f>
        <v/>
      </c>
      <c r="B24">
        <f>INDEX(resultados!$A$2:$ZZ$35, 18, MATCH($B$2, resultados!$A$1:$ZZ$1, 0))</f>
        <v/>
      </c>
      <c r="C24">
        <f>INDEX(resultados!$A$2:$ZZ$35, 18, MATCH($B$3, resultados!$A$1:$ZZ$1, 0))</f>
        <v/>
      </c>
    </row>
    <row r="25">
      <c r="A25">
        <f>INDEX(resultados!$A$2:$ZZ$35, 19, MATCH($B$1, resultados!$A$1:$ZZ$1, 0))</f>
        <v/>
      </c>
      <c r="B25">
        <f>INDEX(resultados!$A$2:$ZZ$35, 19, MATCH($B$2, resultados!$A$1:$ZZ$1, 0))</f>
        <v/>
      </c>
      <c r="C25">
        <f>INDEX(resultados!$A$2:$ZZ$35, 19, MATCH($B$3, resultados!$A$1:$ZZ$1, 0))</f>
        <v/>
      </c>
    </row>
    <row r="26">
      <c r="A26">
        <f>INDEX(resultados!$A$2:$ZZ$35, 20, MATCH($B$1, resultados!$A$1:$ZZ$1, 0))</f>
        <v/>
      </c>
      <c r="B26">
        <f>INDEX(resultados!$A$2:$ZZ$35, 20, MATCH($B$2, resultados!$A$1:$ZZ$1, 0))</f>
        <v/>
      </c>
      <c r="C26">
        <f>INDEX(resultados!$A$2:$ZZ$35, 20, MATCH($B$3, resultados!$A$1:$ZZ$1, 0))</f>
        <v/>
      </c>
    </row>
    <row r="27">
      <c r="A27">
        <f>INDEX(resultados!$A$2:$ZZ$35, 21, MATCH($B$1, resultados!$A$1:$ZZ$1, 0))</f>
        <v/>
      </c>
      <c r="B27">
        <f>INDEX(resultados!$A$2:$ZZ$35, 21, MATCH($B$2, resultados!$A$1:$ZZ$1, 0))</f>
        <v/>
      </c>
      <c r="C27">
        <f>INDEX(resultados!$A$2:$ZZ$35, 21, MATCH($B$3, resultados!$A$1:$ZZ$1, 0))</f>
        <v/>
      </c>
    </row>
    <row r="28">
      <c r="A28">
        <f>INDEX(resultados!$A$2:$ZZ$35, 22, MATCH($B$1, resultados!$A$1:$ZZ$1, 0))</f>
        <v/>
      </c>
      <c r="B28">
        <f>INDEX(resultados!$A$2:$ZZ$35, 22, MATCH($B$2, resultados!$A$1:$ZZ$1, 0))</f>
        <v/>
      </c>
      <c r="C28">
        <f>INDEX(resultados!$A$2:$ZZ$35, 22, MATCH($B$3, resultados!$A$1:$ZZ$1, 0))</f>
        <v/>
      </c>
    </row>
    <row r="29">
      <c r="A29">
        <f>INDEX(resultados!$A$2:$ZZ$35, 23, MATCH($B$1, resultados!$A$1:$ZZ$1, 0))</f>
        <v/>
      </c>
      <c r="B29">
        <f>INDEX(resultados!$A$2:$ZZ$35, 23, MATCH($B$2, resultados!$A$1:$ZZ$1, 0))</f>
        <v/>
      </c>
      <c r="C29">
        <f>INDEX(resultados!$A$2:$ZZ$35, 23, MATCH($B$3, resultados!$A$1:$ZZ$1, 0))</f>
        <v/>
      </c>
    </row>
    <row r="30">
      <c r="A30">
        <f>INDEX(resultados!$A$2:$ZZ$35, 24, MATCH($B$1, resultados!$A$1:$ZZ$1, 0))</f>
        <v/>
      </c>
      <c r="B30">
        <f>INDEX(resultados!$A$2:$ZZ$35, 24, MATCH($B$2, resultados!$A$1:$ZZ$1, 0))</f>
        <v/>
      </c>
      <c r="C30">
        <f>INDEX(resultados!$A$2:$ZZ$35, 24, MATCH($B$3, resultados!$A$1:$ZZ$1, 0))</f>
        <v/>
      </c>
    </row>
    <row r="31">
      <c r="A31">
        <f>INDEX(resultados!$A$2:$ZZ$35, 25, MATCH($B$1, resultados!$A$1:$ZZ$1, 0))</f>
        <v/>
      </c>
      <c r="B31">
        <f>INDEX(resultados!$A$2:$ZZ$35, 25, MATCH($B$2, resultados!$A$1:$ZZ$1, 0))</f>
        <v/>
      </c>
      <c r="C31">
        <f>INDEX(resultados!$A$2:$ZZ$35, 25, MATCH($B$3, resultados!$A$1:$ZZ$1, 0))</f>
        <v/>
      </c>
    </row>
    <row r="32">
      <c r="A32">
        <f>INDEX(resultados!$A$2:$ZZ$35, 26, MATCH($B$1, resultados!$A$1:$ZZ$1, 0))</f>
        <v/>
      </c>
      <c r="B32">
        <f>INDEX(resultados!$A$2:$ZZ$35, 26, MATCH($B$2, resultados!$A$1:$ZZ$1, 0))</f>
        <v/>
      </c>
      <c r="C32">
        <f>INDEX(resultados!$A$2:$ZZ$35, 26, MATCH($B$3, resultados!$A$1:$ZZ$1, 0))</f>
        <v/>
      </c>
    </row>
    <row r="33">
      <c r="A33">
        <f>INDEX(resultados!$A$2:$ZZ$35, 27, MATCH($B$1, resultados!$A$1:$ZZ$1, 0))</f>
        <v/>
      </c>
      <c r="B33">
        <f>INDEX(resultados!$A$2:$ZZ$35, 27, MATCH($B$2, resultados!$A$1:$ZZ$1, 0))</f>
        <v/>
      </c>
      <c r="C33">
        <f>INDEX(resultados!$A$2:$ZZ$35, 27, MATCH($B$3, resultados!$A$1:$ZZ$1, 0))</f>
        <v/>
      </c>
    </row>
    <row r="34">
      <c r="A34">
        <f>INDEX(resultados!$A$2:$ZZ$35, 28, MATCH($B$1, resultados!$A$1:$ZZ$1, 0))</f>
        <v/>
      </c>
      <c r="B34">
        <f>INDEX(resultados!$A$2:$ZZ$35, 28, MATCH($B$2, resultados!$A$1:$ZZ$1, 0))</f>
        <v/>
      </c>
      <c r="C34">
        <f>INDEX(resultados!$A$2:$ZZ$35, 28, MATCH($B$3, resultados!$A$1:$ZZ$1, 0))</f>
        <v/>
      </c>
    </row>
    <row r="35">
      <c r="A35">
        <f>INDEX(resultados!$A$2:$ZZ$35, 29, MATCH($B$1, resultados!$A$1:$ZZ$1, 0))</f>
        <v/>
      </c>
      <c r="B35">
        <f>INDEX(resultados!$A$2:$ZZ$35, 29, MATCH($B$2, resultados!$A$1:$ZZ$1, 0))</f>
        <v/>
      </c>
      <c r="C35">
        <f>INDEX(resultados!$A$2:$ZZ$35, 29, MATCH($B$3, resultados!$A$1:$ZZ$1, 0))</f>
        <v/>
      </c>
    </row>
    <row r="36">
      <c r="A36">
        <f>INDEX(resultados!$A$2:$ZZ$35, 30, MATCH($B$1, resultados!$A$1:$ZZ$1, 0))</f>
        <v/>
      </c>
      <c r="B36">
        <f>INDEX(resultados!$A$2:$ZZ$35, 30, MATCH($B$2, resultados!$A$1:$ZZ$1, 0))</f>
        <v/>
      </c>
      <c r="C36">
        <f>INDEX(resultados!$A$2:$ZZ$35, 30, MATCH($B$3, resultados!$A$1:$ZZ$1, 0))</f>
        <v/>
      </c>
    </row>
    <row r="37">
      <c r="A37">
        <f>INDEX(resultados!$A$2:$ZZ$35, 31, MATCH($B$1, resultados!$A$1:$ZZ$1, 0))</f>
        <v/>
      </c>
      <c r="B37">
        <f>INDEX(resultados!$A$2:$ZZ$35, 31, MATCH($B$2, resultados!$A$1:$ZZ$1, 0))</f>
        <v/>
      </c>
      <c r="C37">
        <f>INDEX(resultados!$A$2:$ZZ$35, 31, MATCH($B$3, resultados!$A$1:$ZZ$1, 0))</f>
        <v/>
      </c>
    </row>
    <row r="38">
      <c r="A38">
        <f>INDEX(resultados!$A$2:$ZZ$35, 32, MATCH($B$1, resultados!$A$1:$ZZ$1, 0))</f>
        <v/>
      </c>
      <c r="B38">
        <f>INDEX(resultados!$A$2:$ZZ$35, 32, MATCH($B$2, resultados!$A$1:$ZZ$1, 0))</f>
        <v/>
      </c>
      <c r="C38">
        <f>INDEX(resultados!$A$2:$ZZ$35, 32, MATCH($B$3, resultados!$A$1:$ZZ$1, 0))</f>
        <v/>
      </c>
    </row>
    <row r="39">
      <c r="A39">
        <f>INDEX(resultados!$A$2:$ZZ$35, 33, MATCH($B$1, resultados!$A$1:$ZZ$1, 0))</f>
        <v/>
      </c>
      <c r="B39">
        <f>INDEX(resultados!$A$2:$ZZ$35, 33, MATCH($B$2, resultados!$A$1:$ZZ$1, 0))</f>
        <v/>
      </c>
      <c r="C39">
        <f>INDEX(resultados!$A$2:$ZZ$35, 33, MATCH($B$3, resultados!$A$1:$ZZ$1, 0))</f>
        <v/>
      </c>
    </row>
    <row r="40">
      <c r="A40">
        <f>INDEX(resultados!$A$2:$ZZ$35, 34, MATCH($B$1, resultados!$A$1:$ZZ$1, 0))</f>
        <v/>
      </c>
      <c r="B40">
        <f>INDEX(resultados!$A$2:$ZZ$35, 34, MATCH($B$2, resultados!$A$1:$ZZ$1, 0))</f>
        <v/>
      </c>
      <c r="C40">
        <f>INDEX(resultados!$A$2:$ZZ$35, 34,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13.2939</v>
      </c>
      <c r="E2" t="n">
        <v>7.52</v>
      </c>
      <c r="F2" t="n">
        <v>4.96</v>
      </c>
      <c r="G2" t="n">
        <v>6.47</v>
      </c>
      <c r="H2" t="n">
        <v>0.24</v>
      </c>
      <c r="I2" t="n">
        <v>46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28.36</v>
      </c>
      <c r="Q2" t="n">
        <v>1324.77</v>
      </c>
      <c r="R2" t="n">
        <v>56.02</v>
      </c>
      <c r="S2" t="n">
        <v>27.17</v>
      </c>
      <c r="T2" t="n">
        <v>14468.33</v>
      </c>
      <c r="U2" t="n">
        <v>0.49</v>
      </c>
      <c r="V2" t="n">
        <v>0.79</v>
      </c>
      <c r="W2" t="n">
        <v>0.24</v>
      </c>
      <c r="X2" t="n">
        <v>0.98</v>
      </c>
      <c r="Y2" t="n">
        <v>2</v>
      </c>
      <c r="Z2" t="n">
        <v>10</v>
      </c>
      <c r="AA2" t="n">
        <v>109.6613027507307</v>
      </c>
      <c r="AB2" t="n">
        <v>150.0434323387202</v>
      </c>
      <c r="AC2" t="n">
        <v>135.7234977436335</v>
      </c>
      <c r="AD2" t="n">
        <v>109661.3027507307</v>
      </c>
      <c r="AE2" t="n">
        <v>150043.4323387202</v>
      </c>
      <c r="AF2" t="n">
        <v>7.011864391870373e-06</v>
      </c>
      <c r="AG2" t="n">
        <v>6.527777777777778</v>
      </c>
      <c r="AH2" t="n">
        <v>135723.4977436335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11.5916</v>
      </c>
      <c r="E2" t="n">
        <v>8.630000000000001</v>
      </c>
      <c r="F2" t="n">
        <v>5.93</v>
      </c>
      <c r="G2" t="n">
        <v>3.95</v>
      </c>
      <c r="H2" t="n">
        <v>0.43</v>
      </c>
      <c r="I2" t="n">
        <v>90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23.38</v>
      </c>
      <c r="Q2" t="n">
        <v>1326.52</v>
      </c>
      <c r="R2" t="n">
        <v>84.13</v>
      </c>
      <c r="S2" t="n">
        <v>27.17</v>
      </c>
      <c r="T2" t="n">
        <v>28302.7</v>
      </c>
      <c r="U2" t="n">
        <v>0.32</v>
      </c>
      <c r="V2" t="n">
        <v>0.66</v>
      </c>
      <c r="W2" t="n">
        <v>0.37</v>
      </c>
      <c r="X2" t="n">
        <v>1.94</v>
      </c>
      <c r="Y2" t="n">
        <v>2</v>
      </c>
      <c r="Z2" t="n">
        <v>10</v>
      </c>
      <c r="AA2" t="n">
        <v>120.2430889667776</v>
      </c>
      <c r="AB2" t="n">
        <v>164.5218990749686</v>
      </c>
      <c r="AC2" t="n">
        <v>148.8201599352346</v>
      </c>
      <c r="AD2" t="n">
        <v>120243.0889667777</v>
      </c>
      <c r="AE2" t="n">
        <v>164521.8990749686</v>
      </c>
      <c r="AF2" t="n">
        <v>7.038415024861923e-06</v>
      </c>
      <c r="AG2" t="n">
        <v>7.491319444444445</v>
      </c>
      <c r="AH2" t="n">
        <v>148820.1599352346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12.4408</v>
      </c>
      <c r="E2" t="n">
        <v>8.039999999999999</v>
      </c>
      <c r="F2" t="n">
        <v>4.8</v>
      </c>
      <c r="G2" t="n">
        <v>8.23</v>
      </c>
      <c r="H2" t="n">
        <v>0.12</v>
      </c>
      <c r="I2" t="n">
        <v>35</v>
      </c>
      <c r="J2" t="n">
        <v>141.81</v>
      </c>
      <c r="K2" t="n">
        <v>47.83</v>
      </c>
      <c r="L2" t="n">
        <v>1</v>
      </c>
      <c r="M2" t="n">
        <v>33</v>
      </c>
      <c r="N2" t="n">
        <v>22.98</v>
      </c>
      <c r="O2" t="n">
        <v>17723.39</v>
      </c>
      <c r="P2" t="n">
        <v>46.59</v>
      </c>
      <c r="Q2" t="n">
        <v>1324.61</v>
      </c>
      <c r="R2" t="n">
        <v>53.94</v>
      </c>
      <c r="S2" t="n">
        <v>27.17</v>
      </c>
      <c r="T2" t="n">
        <v>13481.75</v>
      </c>
      <c r="U2" t="n">
        <v>0.5</v>
      </c>
      <c r="V2" t="n">
        <v>0.82</v>
      </c>
      <c r="W2" t="n">
        <v>0.14</v>
      </c>
      <c r="X2" t="n">
        <v>0.8100000000000001</v>
      </c>
      <c r="Y2" t="n">
        <v>2</v>
      </c>
      <c r="Z2" t="n">
        <v>10</v>
      </c>
      <c r="AA2" t="n">
        <v>140.4472210984785</v>
      </c>
      <c r="AB2" t="n">
        <v>192.1660840009495</v>
      </c>
      <c r="AC2" t="n">
        <v>173.826022650746</v>
      </c>
      <c r="AD2" t="n">
        <v>140447.2210984784</v>
      </c>
      <c r="AE2" t="n">
        <v>192166.0840009495</v>
      </c>
      <c r="AF2" t="n">
        <v>5.381254193206701e-06</v>
      </c>
      <c r="AG2" t="n">
        <v>6.979166666666666</v>
      </c>
      <c r="AH2" t="n">
        <v>173826.022650746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13.8803</v>
      </c>
      <c r="E3" t="n">
        <v>7.2</v>
      </c>
      <c r="F3" t="n">
        <v>4.4</v>
      </c>
      <c r="G3" t="n">
        <v>13.2</v>
      </c>
      <c r="H3" t="n">
        <v>0.25</v>
      </c>
      <c r="I3" t="n">
        <v>20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37.48</v>
      </c>
      <c r="Q3" t="n">
        <v>1324.3</v>
      </c>
      <c r="R3" t="n">
        <v>39.59</v>
      </c>
      <c r="S3" t="n">
        <v>27.17</v>
      </c>
      <c r="T3" t="n">
        <v>6383.48</v>
      </c>
      <c r="U3" t="n">
        <v>0.6899999999999999</v>
      </c>
      <c r="V3" t="n">
        <v>0.9</v>
      </c>
      <c r="W3" t="n">
        <v>0.16</v>
      </c>
      <c r="X3" t="n">
        <v>0.41</v>
      </c>
      <c r="Y3" t="n">
        <v>2</v>
      </c>
      <c r="Z3" t="n">
        <v>10</v>
      </c>
      <c r="AA3" t="n">
        <v>123.2316270593383</v>
      </c>
      <c r="AB3" t="n">
        <v>168.6109487382035</v>
      </c>
      <c r="AC3" t="n">
        <v>152.518956437629</v>
      </c>
      <c r="AD3" t="n">
        <v>123231.6270593383</v>
      </c>
      <c r="AE3" t="n">
        <v>168610.9487382035</v>
      </c>
      <c r="AF3" t="n">
        <v>6.003908316022039e-06</v>
      </c>
      <c r="AG3" t="n">
        <v>6.25</v>
      </c>
      <c r="AH3" t="n">
        <v>152518.956437629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11.6317</v>
      </c>
      <c r="E2" t="n">
        <v>8.6</v>
      </c>
      <c r="F2" t="n">
        <v>4.72</v>
      </c>
      <c r="G2" t="n">
        <v>6.91</v>
      </c>
      <c r="H2" t="n">
        <v>0.1</v>
      </c>
      <c r="I2" t="n">
        <v>41</v>
      </c>
      <c r="J2" t="n">
        <v>176.73</v>
      </c>
      <c r="K2" t="n">
        <v>52.44</v>
      </c>
      <c r="L2" t="n">
        <v>1</v>
      </c>
      <c r="M2" t="n">
        <v>39</v>
      </c>
      <c r="N2" t="n">
        <v>33.29</v>
      </c>
      <c r="O2" t="n">
        <v>22031.19</v>
      </c>
      <c r="P2" t="n">
        <v>55.73</v>
      </c>
      <c r="Q2" t="n">
        <v>1324.34</v>
      </c>
      <c r="R2" t="n">
        <v>49.87</v>
      </c>
      <c r="S2" t="n">
        <v>27.17</v>
      </c>
      <c r="T2" t="n">
        <v>11418.96</v>
      </c>
      <c r="U2" t="n">
        <v>0.54</v>
      </c>
      <c r="V2" t="n">
        <v>0.83</v>
      </c>
      <c r="W2" t="n">
        <v>0.17</v>
      </c>
      <c r="X2" t="n">
        <v>0.74</v>
      </c>
      <c r="Y2" t="n">
        <v>2</v>
      </c>
      <c r="Z2" t="n">
        <v>10</v>
      </c>
      <c r="AA2" t="n">
        <v>161.7122547556162</v>
      </c>
      <c r="AB2" t="n">
        <v>221.2618411977047</v>
      </c>
      <c r="AC2" t="n">
        <v>200.1449216168038</v>
      </c>
      <c r="AD2" t="n">
        <v>161712.2547556162</v>
      </c>
      <c r="AE2" t="n">
        <v>221261.8411977047</v>
      </c>
      <c r="AF2" t="n">
        <v>4.718406134564576e-06</v>
      </c>
      <c r="AG2" t="n">
        <v>7.465277777777778</v>
      </c>
      <c r="AH2" t="n">
        <v>200144.9216168038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13.6013</v>
      </c>
      <c r="E3" t="n">
        <v>7.35</v>
      </c>
      <c r="F3" t="n">
        <v>4.33</v>
      </c>
      <c r="G3" t="n">
        <v>15.27</v>
      </c>
      <c r="H3" t="n">
        <v>0.2</v>
      </c>
      <c r="I3" t="n">
        <v>17</v>
      </c>
      <c r="J3" t="n">
        <v>178.21</v>
      </c>
      <c r="K3" t="n">
        <v>52.44</v>
      </c>
      <c r="L3" t="n">
        <v>2</v>
      </c>
      <c r="M3" t="n">
        <v>10</v>
      </c>
      <c r="N3" t="n">
        <v>33.77</v>
      </c>
      <c r="O3" t="n">
        <v>22213.89</v>
      </c>
      <c r="P3" t="n">
        <v>42.18</v>
      </c>
      <c r="Q3" t="n">
        <v>1323.99</v>
      </c>
      <c r="R3" t="n">
        <v>37.96</v>
      </c>
      <c r="S3" t="n">
        <v>27.17</v>
      </c>
      <c r="T3" t="n">
        <v>5580.77</v>
      </c>
      <c r="U3" t="n">
        <v>0.72</v>
      </c>
      <c r="V3" t="n">
        <v>0.91</v>
      </c>
      <c r="W3" t="n">
        <v>0.14</v>
      </c>
      <c r="X3" t="n">
        <v>0.34</v>
      </c>
      <c r="Y3" t="n">
        <v>2</v>
      </c>
      <c r="Z3" t="n">
        <v>10</v>
      </c>
      <c r="AA3" t="n">
        <v>129.7217591675108</v>
      </c>
      <c r="AB3" t="n">
        <v>177.4910338130215</v>
      </c>
      <c r="AC3" t="n">
        <v>160.5515386561869</v>
      </c>
      <c r="AD3" t="n">
        <v>129721.7591675108</v>
      </c>
      <c r="AE3" t="n">
        <v>177491.0338130215</v>
      </c>
      <c r="AF3" t="n">
        <v>5.517375564883307e-06</v>
      </c>
      <c r="AG3" t="n">
        <v>6.380208333333333</v>
      </c>
      <c r="AH3" t="n">
        <v>160551.5386561869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13.7232</v>
      </c>
      <c r="E4" t="n">
        <v>7.29</v>
      </c>
      <c r="F4" t="n">
        <v>4.3</v>
      </c>
      <c r="G4" t="n">
        <v>16.12</v>
      </c>
      <c r="H4" t="n">
        <v>0.3</v>
      </c>
      <c r="I4" t="n">
        <v>16</v>
      </c>
      <c r="J4" t="n">
        <v>179.7</v>
      </c>
      <c r="K4" t="n">
        <v>52.44</v>
      </c>
      <c r="L4" t="n">
        <v>3</v>
      </c>
      <c r="M4" t="n">
        <v>0</v>
      </c>
      <c r="N4" t="n">
        <v>34.26</v>
      </c>
      <c r="O4" t="n">
        <v>22397.24</v>
      </c>
      <c r="P4" t="n">
        <v>41.91</v>
      </c>
      <c r="Q4" t="n">
        <v>1324.29</v>
      </c>
      <c r="R4" t="n">
        <v>36.49</v>
      </c>
      <c r="S4" t="n">
        <v>27.17</v>
      </c>
      <c r="T4" t="n">
        <v>4852.09</v>
      </c>
      <c r="U4" t="n">
        <v>0.74</v>
      </c>
      <c r="V4" t="n">
        <v>0.92</v>
      </c>
      <c r="W4" t="n">
        <v>0.15</v>
      </c>
      <c r="X4" t="n">
        <v>0.31</v>
      </c>
      <c r="Y4" t="n">
        <v>2</v>
      </c>
      <c r="Z4" t="n">
        <v>10</v>
      </c>
      <c r="AA4" t="n">
        <v>129.3341667816642</v>
      </c>
      <c r="AB4" t="n">
        <v>176.9607128113372</v>
      </c>
      <c r="AC4" t="n">
        <v>160.071830746593</v>
      </c>
      <c r="AD4" t="n">
        <v>129334.1667816642</v>
      </c>
      <c r="AE4" t="n">
        <v>176960.7128113372</v>
      </c>
      <c r="AF4" t="n">
        <v>5.566824373553013e-06</v>
      </c>
      <c r="AG4" t="n">
        <v>6.328125</v>
      </c>
      <c r="AH4" t="n">
        <v>160071.830746593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10.0435</v>
      </c>
      <c r="E2" t="n">
        <v>9.960000000000001</v>
      </c>
      <c r="F2" t="n">
        <v>6.83</v>
      </c>
      <c r="G2" t="n">
        <v>3.08</v>
      </c>
      <c r="H2" t="n">
        <v>0.64</v>
      </c>
      <c r="I2" t="n">
        <v>133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19.89</v>
      </c>
      <c r="Q2" t="n">
        <v>1326.34</v>
      </c>
      <c r="R2" t="n">
        <v>110.5</v>
      </c>
      <c r="S2" t="n">
        <v>27.17</v>
      </c>
      <c r="T2" t="n">
        <v>41274.45</v>
      </c>
      <c r="U2" t="n">
        <v>0.25</v>
      </c>
      <c r="V2" t="n">
        <v>0.58</v>
      </c>
      <c r="W2" t="n">
        <v>0.49</v>
      </c>
      <c r="X2" t="n">
        <v>2.84</v>
      </c>
      <c r="Y2" t="n">
        <v>2</v>
      </c>
      <c r="Z2" t="n">
        <v>10</v>
      </c>
      <c r="AA2" t="n">
        <v>134.1534049903426</v>
      </c>
      <c r="AB2" t="n">
        <v>183.5546071382322</v>
      </c>
      <c r="AC2" t="n">
        <v>166.03641305352</v>
      </c>
      <c r="AD2" t="n">
        <v>134153.4049903426</v>
      </c>
      <c r="AE2" t="n">
        <v>183554.6071382322</v>
      </c>
      <c r="AF2" t="n">
        <v>6.562483680171007e-06</v>
      </c>
      <c r="AG2" t="n">
        <v>8.645833333333334</v>
      </c>
      <c r="AH2" t="n">
        <v>166036.41305352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13.8047</v>
      </c>
      <c r="E2" t="n">
        <v>7.24</v>
      </c>
      <c r="F2" t="n">
        <v>4.62</v>
      </c>
      <c r="G2" t="n">
        <v>8.94</v>
      </c>
      <c r="H2" t="n">
        <v>0.18</v>
      </c>
      <c r="I2" t="n">
        <v>31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31.84</v>
      </c>
      <c r="Q2" t="n">
        <v>1324.95</v>
      </c>
      <c r="R2" t="n">
        <v>45.85</v>
      </c>
      <c r="S2" t="n">
        <v>27.17</v>
      </c>
      <c r="T2" t="n">
        <v>9459.51</v>
      </c>
      <c r="U2" t="n">
        <v>0.59</v>
      </c>
      <c r="V2" t="n">
        <v>0.85</v>
      </c>
      <c r="W2" t="n">
        <v>0.19</v>
      </c>
      <c r="X2" t="n">
        <v>0.63</v>
      </c>
      <c r="Y2" t="n">
        <v>2</v>
      </c>
      <c r="Z2" t="n">
        <v>10</v>
      </c>
      <c r="AA2" t="n">
        <v>114.8989452355004</v>
      </c>
      <c r="AB2" t="n">
        <v>157.2098058548568</v>
      </c>
      <c r="AC2" t="n">
        <v>142.2059226294608</v>
      </c>
      <c r="AD2" t="n">
        <v>114898.9452355004</v>
      </c>
      <c r="AE2" t="n">
        <v>157209.8058548568</v>
      </c>
      <c r="AF2" t="n">
        <v>6.645444809914604e-06</v>
      </c>
      <c r="AG2" t="n">
        <v>6.284722222222222</v>
      </c>
      <c r="AH2" t="n">
        <v>142205.9226294608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13.4123</v>
      </c>
      <c r="E2" t="n">
        <v>7.46</v>
      </c>
      <c r="F2" t="n">
        <v>4.58</v>
      </c>
      <c r="G2" t="n">
        <v>9.48</v>
      </c>
      <c r="H2" t="n">
        <v>0.14</v>
      </c>
      <c r="I2" t="n">
        <v>29</v>
      </c>
      <c r="J2" t="n">
        <v>124.63</v>
      </c>
      <c r="K2" t="n">
        <v>45</v>
      </c>
      <c r="L2" t="n">
        <v>1</v>
      </c>
      <c r="M2" t="n">
        <v>27</v>
      </c>
      <c r="N2" t="n">
        <v>18.64</v>
      </c>
      <c r="O2" t="n">
        <v>15605.44</v>
      </c>
      <c r="P2" t="n">
        <v>38.12</v>
      </c>
      <c r="Q2" t="n">
        <v>1324.54</v>
      </c>
      <c r="R2" t="n">
        <v>45.94</v>
      </c>
      <c r="S2" t="n">
        <v>27.17</v>
      </c>
      <c r="T2" t="n">
        <v>9515.190000000001</v>
      </c>
      <c r="U2" t="n">
        <v>0.59</v>
      </c>
      <c r="V2" t="n">
        <v>0.86</v>
      </c>
      <c r="W2" t="n">
        <v>0.16</v>
      </c>
      <c r="X2" t="n">
        <v>0.6</v>
      </c>
      <c r="Y2" t="n">
        <v>2</v>
      </c>
      <c r="Z2" t="n">
        <v>10</v>
      </c>
      <c r="AA2" t="n">
        <v>122.1311191342316</v>
      </c>
      <c r="AB2" t="n">
        <v>167.1051852440902</v>
      </c>
      <c r="AC2" t="n">
        <v>151.156900898041</v>
      </c>
      <c r="AD2" t="n">
        <v>122131.1191342316</v>
      </c>
      <c r="AE2" t="n">
        <v>167105.1852440902</v>
      </c>
      <c r="AF2" t="n">
        <v>6.027311510518543e-06</v>
      </c>
      <c r="AG2" t="n">
        <v>6.475694444444445</v>
      </c>
      <c r="AH2" t="n">
        <v>151156.900898041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13.8201</v>
      </c>
      <c r="E3" t="n">
        <v>7.24</v>
      </c>
      <c r="F3" t="n">
        <v>4.49</v>
      </c>
      <c r="G3" t="n">
        <v>11.23</v>
      </c>
      <c r="H3" t="n">
        <v>0.28</v>
      </c>
      <c r="I3" t="n">
        <v>24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35.63</v>
      </c>
      <c r="Q3" t="n">
        <v>1324.3</v>
      </c>
      <c r="R3" t="n">
        <v>42.24</v>
      </c>
      <c r="S3" t="n">
        <v>27.17</v>
      </c>
      <c r="T3" t="n">
        <v>7688.38</v>
      </c>
      <c r="U3" t="n">
        <v>0.64</v>
      </c>
      <c r="V3" t="n">
        <v>0.88</v>
      </c>
      <c r="W3" t="n">
        <v>0.18</v>
      </c>
      <c r="X3" t="n">
        <v>0.51</v>
      </c>
      <c r="Y3" t="n">
        <v>2</v>
      </c>
      <c r="Z3" t="n">
        <v>10</v>
      </c>
      <c r="AA3" t="n">
        <v>120.3272993882948</v>
      </c>
      <c r="AB3" t="n">
        <v>164.6371194887899</v>
      </c>
      <c r="AC3" t="n">
        <v>148.9243838744737</v>
      </c>
      <c r="AD3" t="n">
        <v>120327.2993882948</v>
      </c>
      <c r="AE3" t="n">
        <v>164637.1194887899</v>
      </c>
      <c r="AF3" t="n">
        <v>6.210571475922646e-06</v>
      </c>
      <c r="AG3" t="n">
        <v>6.284722222222222</v>
      </c>
      <c r="AH3" t="n">
        <v>148924.3838744737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2024-09-25T23:01:36Z</dcterms:created>
  <dcterms:modified xmlns:dcterms="http://purl.org/dc/terms/" xmlns:xsi="http://www.w3.org/2001/XMLSchema-instance" xsi:type="dcterms:W3CDTF">2024-09-25T23:01:36Z</dcterms:modified>
</cp:coreProperties>
</file>