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gráficos!$B$7:$B$40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6.3663</v>
      </c>
      <c r="E2" t="n">
        <v>15.71</v>
      </c>
      <c r="F2" t="n">
        <v>9.609999999999999</v>
      </c>
      <c r="G2" t="n">
        <v>6.27</v>
      </c>
      <c r="H2" t="n">
        <v>0.09</v>
      </c>
      <c r="I2" t="n">
        <v>92</v>
      </c>
      <c r="J2" t="n">
        <v>194.77</v>
      </c>
      <c r="K2" t="n">
        <v>54.38</v>
      </c>
      <c r="L2" t="n">
        <v>1</v>
      </c>
      <c r="M2" t="n">
        <v>90</v>
      </c>
      <c r="N2" t="n">
        <v>39.4</v>
      </c>
      <c r="O2" t="n">
        <v>24256.19</v>
      </c>
      <c r="P2" t="n">
        <v>125.75</v>
      </c>
      <c r="Q2" t="n">
        <v>2587.97</v>
      </c>
      <c r="R2" t="n">
        <v>142.81</v>
      </c>
      <c r="S2" t="n">
        <v>48.93</v>
      </c>
      <c r="T2" t="n">
        <v>44716.93</v>
      </c>
      <c r="U2" t="n">
        <v>0.34</v>
      </c>
      <c r="V2" t="n">
        <v>0.61</v>
      </c>
      <c r="W2" t="n">
        <v>2.62</v>
      </c>
      <c r="X2" t="n">
        <v>2.74</v>
      </c>
      <c r="Y2" t="n">
        <v>4</v>
      </c>
      <c r="Z2" t="n">
        <v>10</v>
      </c>
      <c r="AA2" t="n">
        <v>172.127838452717</v>
      </c>
      <c r="AB2" t="n">
        <v>235.5129023151934</v>
      </c>
      <c r="AC2" t="n">
        <v>213.0358814627338</v>
      </c>
      <c r="AD2" t="n">
        <v>172127.838452717</v>
      </c>
      <c r="AE2" t="n">
        <v>235512.9023151934</v>
      </c>
      <c r="AF2" t="n">
        <v>5.652316313512653e-06</v>
      </c>
      <c r="AG2" t="n">
        <v>6.060956790123457</v>
      </c>
      <c r="AH2" t="n">
        <v>213035.8814627338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8.6225</v>
      </c>
      <c r="E3" t="n">
        <v>11.6</v>
      </c>
      <c r="F3" t="n">
        <v>7.8</v>
      </c>
      <c r="G3" t="n">
        <v>14.18</v>
      </c>
      <c r="H3" t="n">
        <v>0.18</v>
      </c>
      <c r="I3" t="n">
        <v>33</v>
      </c>
      <c r="J3" t="n">
        <v>196.32</v>
      </c>
      <c r="K3" t="n">
        <v>54.38</v>
      </c>
      <c r="L3" t="n">
        <v>2</v>
      </c>
      <c r="M3" t="n">
        <v>28</v>
      </c>
      <c r="N3" t="n">
        <v>39.95</v>
      </c>
      <c r="O3" t="n">
        <v>24447.22</v>
      </c>
      <c r="P3" t="n">
        <v>87.27</v>
      </c>
      <c r="Q3" t="n">
        <v>2586.27</v>
      </c>
      <c r="R3" t="n">
        <v>83.26000000000001</v>
      </c>
      <c r="S3" t="n">
        <v>48.93</v>
      </c>
      <c r="T3" t="n">
        <v>15234.09</v>
      </c>
      <c r="U3" t="n">
        <v>0.59</v>
      </c>
      <c r="V3" t="n">
        <v>0.76</v>
      </c>
      <c r="W3" t="n">
        <v>2.53</v>
      </c>
      <c r="X3" t="n">
        <v>0.93</v>
      </c>
      <c r="Y3" t="n">
        <v>4</v>
      </c>
      <c r="Z3" t="n">
        <v>10</v>
      </c>
      <c r="AA3" t="n">
        <v>110.1119339232424</v>
      </c>
      <c r="AB3" t="n">
        <v>150.6600057893946</v>
      </c>
      <c r="AC3" t="n">
        <v>136.281226289542</v>
      </c>
      <c r="AD3" t="n">
        <v>110111.9339232424</v>
      </c>
      <c r="AE3" t="n">
        <v>150660.0057893946</v>
      </c>
      <c r="AF3" t="n">
        <v>7.655482370177788e-06</v>
      </c>
      <c r="AG3" t="n">
        <v>4.475308641975309</v>
      </c>
      <c r="AH3" t="n">
        <v>136281.226289542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8.926399999999999</v>
      </c>
      <c r="E4" t="n">
        <v>11.2</v>
      </c>
      <c r="F4" t="n">
        <v>7.64</v>
      </c>
      <c r="G4" t="n">
        <v>16.97</v>
      </c>
      <c r="H4" t="n">
        <v>0.27</v>
      </c>
      <c r="I4" t="n">
        <v>27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81.70999999999999</v>
      </c>
      <c r="Q4" t="n">
        <v>2586.77</v>
      </c>
      <c r="R4" t="n">
        <v>77.03</v>
      </c>
      <c r="S4" t="n">
        <v>48.93</v>
      </c>
      <c r="T4" t="n">
        <v>12148.82</v>
      </c>
      <c r="U4" t="n">
        <v>0.64</v>
      </c>
      <c r="V4" t="n">
        <v>0.77</v>
      </c>
      <c r="W4" t="n">
        <v>2.55</v>
      </c>
      <c r="X4" t="n">
        <v>0.77</v>
      </c>
      <c r="Y4" t="n">
        <v>4</v>
      </c>
      <c r="Z4" t="n">
        <v>10</v>
      </c>
      <c r="AA4" t="n">
        <v>107.1834310685751</v>
      </c>
      <c r="AB4" t="n">
        <v>146.653098987213</v>
      </c>
      <c r="AC4" t="n">
        <v>132.6567330488303</v>
      </c>
      <c r="AD4" t="n">
        <v>107183.4310685751</v>
      </c>
      <c r="AE4" t="n">
        <v>146653.098987213</v>
      </c>
      <c r="AF4" t="n">
        <v>7.925299835216583e-06</v>
      </c>
      <c r="AG4" t="n">
        <v>4.320987654320987</v>
      </c>
      <c r="AH4" t="n">
        <v>132656.7330488304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7.3507</v>
      </c>
      <c r="E2" t="n">
        <v>13.6</v>
      </c>
      <c r="F2" t="n">
        <v>8.960000000000001</v>
      </c>
      <c r="G2" t="n">
        <v>7.47</v>
      </c>
      <c r="H2" t="n">
        <v>0.11</v>
      </c>
      <c r="I2" t="n">
        <v>72</v>
      </c>
      <c r="J2" t="n">
        <v>159.12</v>
      </c>
      <c r="K2" t="n">
        <v>50.28</v>
      </c>
      <c r="L2" t="n">
        <v>1</v>
      </c>
      <c r="M2" t="n">
        <v>70</v>
      </c>
      <c r="N2" t="n">
        <v>27.84</v>
      </c>
      <c r="O2" t="n">
        <v>19859.16</v>
      </c>
      <c r="P2" t="n">
        <v>98.70999999999999</v>
      </c>
      <c r="Q2" t="n">
        <v>2587.15</v>
      </c>
      <c r="R2" t="n">
        <v>120.87</v>
      </c>
      <c r="S2" t="n">
        <v>48.93</v>
      </c>
      <c r="T2" t="n">
        <v>33845.36</v>
      </c>
      <c r="U2" t="n">
        <v>0.4</v>
      </c>
      <c r="V2" t="n">
        <v>0.66</v>
      </c>
      <c r="W2" t="n">
        <v>2.61</v>
      </c>
      <c r="X2" t="n">
        <v>2.09</v>
      </c>
      <c r="Y2" t="n">
        <v>4</v>
      </c>
      <c r="Z2" t="n">
        <v>10</v>
      </c>
      <c r="AA2" t="n">
        <v>128.6348233715664</v>
      </c>
      <c r="AB2" t="n">
        <v>176.0038403047881</v>
      </c>
      <c r="AC2" t="n">
        <v>159.2062808090895</v>
      </c>
      <c r="AD2" t="n">
        <v>128634.8233715664</v>
      </c>
      <c r="AE2" t="n">
        <v>176003.8403047881</v>
      </c>
      <c r="AF2" t="n">
        <v>6.916083632621976e-06</v>
      </c>
      <c r="AG2" t="n">
        <v>5.246913580246914</v>
      </c>
      <c r="AH2" t="n">
        <v>159206.2808090895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8.8515</v>
      </c>
      <c r="E3" t="n">
        <v>11.3</v>
      </c>
      <c r="F3" t="n">
        <v>7.88</v>
      </c>
      <c r="G3" t="n">
        <v>13.9</v>
      </c>
      <c r="H3" t="n">
        <v>0.22</v>
      </c>
      <c r="I3" t="n">
        <v>34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74.34999999999999</v>
      </c>
      <c r="Q3" t="n">
        <v>2588.84</v>
      </c>
      <c r="R3" t="n">
        <v>84.43000000000001</v>
      </c>
      <c r="S3" t="n">
        <v>48.93</v>
      </c>
      <c r="T3" t="n">
        <v>15815.24</v>
      </c>
      <c r="U3" t="n">
        <v>0.58</v>
      </c>
      <c r="V3" t="n">
        <v>0.75</v>
      </c>
      <c r="W3" t="n">
        <v>2.58</v>
      </c>
      <c r="X3" t="n">
        <v>1.01</v>
      </c>
      <c r="Y3" t="n">
        <v>4</v>
      </c>
      <c r="Z3" t="n">
        <v>10</v>
      </c>
      <c r="AA3" t="n">
        <v>102.5815775482564</v>
      </c>
      <c r="AB3" t="n">
        <v>140.3566399812673</v>
      </c>
      <c r="AC3" t="n">
        <v>126.9611992532743</v>
      </c>
      <c r="AD3" t="n">
        <v>102581.5775482564</v>
      </c>
      <c r="AE3" t="n">
        <v>140356.6399812672</v>
      </c>
      <c r="AF3" t="n">
        <v>8.328147560661355e-06</v>
      </c>
      <c r="AG3" t="n">
        <v>4.359567901234568</v>
      </c>
      <c r="AH3" t="n">
        <v>126961.1992532743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8.130599999999999</v>
      </c>
      <c r="E2" t="n">
        <v>12.3</v>
      </c>
      <c r="F2" t="n">
        <v>9.119999999999999</v>
      </c>
      <c r="G2" t="n">
        <v>7.29</v>
      </c>
      <c r="H2" t="n">
        <v>0.22</v>
      </c>
      <c r="I2" t="n">
        <v>75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57.91</v>
      </c>
      <c r="Q2" t="n">
        <v>2589.83</v>
      </c>
      <c r="R2" t="n">
        <v>123.02</v>
      </c>
      <c r="S2" t="n">
        <v>48.93</v>
      </c>
      <c r="T2" t="n">
        <v>34904.11</v>
      </c>
      <c r="U2" t="n">
        <v>0.4</v>
      </c>
      <c r="V2" t="n">
        <v>0.65</v>
      </c>
      <c r="W2" t="n">
        <v>2.69</v>
      </c>
      <c r="X2" t="n">
        <v>2.25</v>
      </c>
      <c r="Y2" t="n">
        <v>4</v>
      </c>
      <c r="Z2" t="n">
        <v>10</v>
      </c>
      <c r="AA2" t="n">
        <v>100.8249456200347</v>
      </c>
      <c r="AB2" t="n">
        <v>137.9531386799443</v>
      </c>
      <c r="AC2" t="n">
        <v>124.7870847428136</v>
      </c>
      <c r="AD2" t="n">
        <v>100824.9456200347</v>
      </c>
      <c r="AE2" t="n">
        <v>137953.1386799443</v>
      </c>
      <c r="AF2" t="n">
        <v>9.326886199114805e-06</v>
      </c>
      <c r="AG2" t="n">
        <v>4.74537037037037</v>
      </c>
      <c r="AH2" t="n">
        <v>124787.0847428136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8.599299999999999</v>
      </c>
      <c r="E2" t="n">
        <v>11.63</v>
      </c>
      <c r="F2" t="n">
        <v>8.41</v>
      </c>
      <c r="G2" t="n">
        <v>9.529999999999999</v>
      </c>
      <c r="H2" t="n">
        <v>0.16</v>
      </c>
      <c r="I2" t="n">
        <v>53</v>
      </c>
      <c r="J2" t="n">
        <v>107.41</v>
      </c>
      <c r="K2" t="n">
        <v>41.65</v>
      </c>
      <c r="L2" t="n">
        <v>1</v>
      </c>
      <c r="M2" t="n">
        <v>6</v>
      </c>
      <c r="N2" t="n">
        <v>14.77</v>
      </c>
      <c r="O2" t="n">
        <v>13481.73</v>
      </c>
      <c r="P2" t="n">
        <v>62.87</v>
      </c>
      <c r="Q2" t="n">
        <v>2587.1</v>
      </c>
      <c r="R2" t="n">
        <v>101.52</v>
      </c>
      <c r="S2" t="n">
        <v>48.93</v>
      </c>
      <c r="T2" t="n">
        <v>24265.8</v>
      </c>
      <c r="U2" t="n">
        <v>0.48</v>
      </c>
      <c r="V2" t="n">
        <v>0.7</v>
      </c>
      <c r="W2" t="n">
        <v>2.62</v>
      </c>
      <c r="X2" t="n">
        <v>1.55</v>
      </c>
      <c r="Y2" t="n">
        <v>4</v>
      </c>
      <c r="Z2" t="n">
        <v>10</v>
      </c>
      <c r="AA2" t="n">
        <v>94.89497780666373</v>
      </c>
      <c r="AB2" t="n">
        <v>129.839495105978</v>
      </c>
      <c r="AC2" t="n">
        <v>117.4477959239738</v>
      </c>
      <c r="AD2" t="n">
        <v>94894.97780666374</v>
      </c>
      <c r="AE2" t="n">
        <v>129839.495105978</v>
      </c>
      <c r="AF2" t="n">
        <v>9.085830491460484e-06</v>
      </c>
      <c r="AG2" t="n">
        <v>4.486882716049383</v>
      </c>
      <c r="AH2" t="n">
        <v>117447.7959239738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8.5989</v>
      </c>
      <c r="E3" t="n">
        <v>11.63</v>
      </c>
      <c r="F3" t="n">
        <v>8.42</v>
      </c>
      <c r="G3" t="n">
        <v>9.529999999999999</v>
      </c>
      <c r="H3" t="n">
        <v>0.32</v>
      </c>
      <c r="I3" t="n">
        <v>53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63.91</v>
      </c>
      <c r="Q3" t="n">
        <v>2588.33</v>
      </c>
      <c r="R3" t="n">
        <v>101.32</v>
      </c>
      <c r="S3" t="n">
        <v>48.93</v>
      </c>
      <c r="T3" t="n">
        <v>24164.46</v>
      </c>
      <c r="U3" t="n">
        <v>0.48</v>
      </c>
      <c r="V3" t="n">
        <v>0.7</v>
      </c>
      <c r="W3" t="n">
        <v>2.63</v>
      </c>
      <c r="X3" t="n">
        <v>1.55</v>
      </c>
      <c r="Y3" t="n">
        <v>4</v>
      </c>
      <c r="Z3" t="n">
        <v>10</v>
      </c>
      <c r="AA3" t="n">
        <v>95.19936327722</v>
      </c>
      <c r="AB3" t="n">
        <v>130.2559687353321</v>
      </c>
      <c r="AC3" t="n">
        <v>117.8245218946669</v>
      </c>
      <c r="AD3" t="n">
        <v>95199.36327722001</v>
      </c>
      <c r="AE3" t="n">
        <v>130255.9687353321</v>
      </c>
      <c r="AF3" t="n">
        <v>9.085407860293231e-06</v>
      </c>
      <c r="AG3" t="n">
        <v>4.486882716049383</v>
      </c>
      <c r="AH3" t="n">
        <v>117824.5218946669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7.5408</v>
      </c>
      <c r="E2" t="n">
        <v>13.26</v>
      </c>
      <c r="F2" t="n">
        <v>10.01</v>
      </c>
      <c r="G2" t="n">
        <v>5.72</v>
      </c>
      <c r="H2" t="n">
        <v>0.28</v>
      </c>
      <c r="I2" t="n">
        <v>105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53.63</v>
      </c>
      <c r="Q2" t="n">
        <v>2591.76</v>
      </c>
      <c r="R2" t="n">
        <v>150.88</v>
      </c>
      <c r="S2" t="n">
        <v>48.93</v>
      </c>
      <c r="T2" t="n">
        <v>48685.57</v>
      </c>
      <c r="U2" t="n">
        <v>0.32</v>
      </c>
      <c r="V2" t="n">
        <v>0.59</v>
      </c>
      <c r="W2" t="n">
        <v>2.78</v>
      </c>
      <c r="X2" t="n">
        <v>3.13</v>
      </c>
      <c r="Y2" t="n">
        <v>4</v>
      </c>
      <c r="Z2" t="n">
        <v>10</v>
      </c>
      <c r="AA2" t="n">
        <v>98.76334208001944</v>
      </c>
      <c r="AB2" t="n">
        <v>135.1323617649677</v>
      </c>
      <c r="AC2" t="n">
        <v>122.2355188176163</v>
      </c>
      <c r="AD2" t="n">
        <v>98763.34208001944</v>
      </c>
      <c r="AE2" t="n">
        <v>135132.3617649677</v>
      </c>
      <c r="AF2" t="n">
        <v>9.304377879488659e-06</v>
      </c>
      <c r="AG2" t="n">
        <v>5.11574074074074</v>
      </c>
      <c r="AH2" t="n">
        <v>122235.5188176162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7.0862</v>
      </c>
      <c r="E2" t="n">
        <v>14.11</v>
      </c>
      <c r="F2" t="n">
        <v>9.130000000000001</v>
      </c>
      <c r="G2" t="n">
        <v>7.11</v>
      </c>
      <c r="H2" t="n">
        <v>0.11</v>
      </c>
      <c r="I2" t="n">
        <v>77</v>
      </c>
      <c r="J2" t="n">
        <v>167.88</v>
      </c>
      <c r="K2" t="n">
        <v>51.39</v>
      </c>
      <c r="L2" t="n">
        <v>1</v>
      </c>
      <c r="M2" t="n">
        <v>75</v>
      </c>
      <c r="N2" t="n">
        <v>30.49</v>
      </c>
      <c r="O2" t="n">
        <v>20939.59</v>
      </c>
      <c r="P2" t="n">
        <v>105.46</v>
      </c>
      <c r="Q2" t="n">
        <v>2587.25</v>
      </c>
      <c r="R2" t="n">
        <v>126.78</v>
      </c>
      <c r="S2" t="n">
        <v>48.93</v>
      </c>
      <c r="T2" t="n">
        <v>36775.27</v>
      </c>
      <c r="U2" t="n">
        <v>0.39</v>
      </c>
      <c r="V2" t="n">
        <v>0.65</v>
      </c>
      <c r="W2" t="n">
        <v>2.6</v>
      </c>
      <c r="X2" t="n">
        <v>2.26</v>
      </c>
      <c r="Y2" t="n">
        <v>4</v>
      </c>
      <c r="Z2" t="n">
        <v>10</v>
      </c>
      <c r="AA2" t="n">
        <v>143.9565179051204</v>
      </c>
      <c r="AB2" t="n">
        <v>196.9676587110432</v>
      </c>
      <c r="AC2" t="n">
        <v>178.1693418095623</v>
      </c>
      <c r="AD2" t="n">
        <v>143956.5179051204</v>
      </c>
      <c r="AE2" t="n">
        <v>196967.6587110432</v>
      </c>
      <c r="AF2" t="n">
        <v>6.564180768548802e-06</v>
      </c>
      <c r="AG2" t="n">
        <v>5.443672839506173</v>
      </c>
      <c r="AH2" t="n">
        <v>178169.3418095623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8.894600000000001</v>
      </c>
      <c r="E3" t="n">
        <v>11.24</v>
      </c>
      <c r="F3" t="n">
        <v>7.79</v>
      </c>
      <c r="G3" t="n">
        <v>14.6</v>
      </c>
      <c r="H3" t="n">
        <v>0.21</v>
      </c>
      <c r="I3" t="n">
        <v>32</v>
      </c>
      <c r="J3" t="n">
        <v>169.33</v>
      </c>
      <c r="K3" t="n">
        <v>51.39</v>
      </c>
      <c r="L3" t="n">
        <v>2</v>
      </c>
      <c r="M3" t="n">
        <v>1</v>
      </c>
      <c r="N3" t="n">
        <v>30.94</v>
      </c>
      <c r="O3" t="n">
        <v>21118.46</v>
      </c>
      <c r="P3" t="n">
        <v>75.97</v>
      </c>
      <c r="Q3" t="n">
        <v>2585.97</v>
      </c>
      <c r="R3" t="n">
        <v>81.84999999999999</v>
      </c>
      <c r="S3" t="n">
        <v>48.93</v>
      </c>
      <c r="T3" t="n">
        <v>14537.55</v>
      </c>
      <c r="U3" t="n">
        <v>0.6</v>
      </c>
      <c r="V3" t="n">
        <v>0.76</v>
      </c>
      <c r="W3" t="n">
        <v>2.56</v>
      </c>
      <c r="X3" t="n">
        <v>0.92</v>
      </c>
      <c r="Y3" t="n">
        <v>4</v>
      </c>
      <c r="Z3" t="n">
        <v>10</v>
      </c>
      <c r="AA3" t="n">
        <v>103.5996522417232</v>
      </c>
      <c r="AB3" t="n">
        <v>141.7496146911534</v>
      </c>
      <c r="AC3" t="n">
        <v>128.2212304119017</v>
      </c>
      <c r="AD3" t="n">
        <v>103599.6522417232</v>
      </c>
      <c r="AE3" t="n">
        <v>141749.6146911534</v>
      </c>
      <c r="AF3" t="n">
        <v>8.239361331028503e-06</v>
      </c>
      <c r="AG3" t="n">
        <v>4.33641975308642</v>
      </c>
      <c r="AH3" t="n">
        <v>128221.2304119017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8.890599999999999</v>
      </c>
      <c r="E4" t="n">
        <v>11.25</v>
      </c>
      <c r="F4" t="n">
        <v>7.79</v>
      </c>
      <c r="G4" t="n">
        <v>14.61</v>
      </c>
      <c r="H4" t="n">
        <v>0.31</v>
      </c>
      <c r="I4" t="n">
        <v>32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76.69</v>
      </c>
      <c r="Q4" t="n">
        <v>2587.43</v>
      </c>
      <c r="R4" t="n">
        <v>81.56999999999999</v>
      </c>
      <c r="S4" t="n">
        <v>48.93</v>
      </c>
      <c r="T4" t="n">
        <v>14397.56</v>
      </c>
      <c r="U4" t="n">
        <v>0.6</v>
      </c>
      <c r="V4" t="n">
        <v>0.76</v>
      </c>
      <c r="W4" t="n">
        <v>2.57</v>
      </c>
      <c r="X4" t="n">
        <v>0.92</v>
      </c>
      <c r="Y4" t="n">
        <v>4</v>
      </c>
      <c r="Z4" t="n">
        <v>10</v>
      </c>
      <c r="AA4" t="n">
        <v>103.8092775158171</v>
      </c>
      <c r="AB4" t="n">
        <v>142.0364332391829</v>
      </c>
      <c r="AC4" t="n">
        <v>128.4806754002597</v>
      </c>
      <c r="AD4" t="n">
        <v>103809.2775158171</v>
      </c>
      <c r="AE4" t="n">
        <v>142036.4332391829</v>
      </c>
      <c r="AF4" t="n">
        <v>8.235655999105299e-06</v>
      </c>
      <c r="AG4" t="n">
        <v>4.340277777777778</v>
      </c>
      <c r="AH4" t="n">
        <v>128480.6754002597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7.0995</v>
      </c>
      <c r="E2" t="n">
        <v>14.09</v>
      </c>
      <c r="F2" t="n">
        <v>10.75</v>
      </c>
      <c r="G2" t="n">
        <v>4.96</v>
      </c>
      <c r="H2" t="n">
        <v>0.34</v>
      </c>
      <c r="I2" t="n">
        <v>130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51.03</v>
      </c>
      <c r="Q2" t="n">
        <v>2595.94</v>
      </c>
      <c r="R2" t="n">
        <v>173.58</v>
      </c>
      <c r="S2" t="n">
        <v>48.93</v>
      </c>
      <c r="T2" t="n">
        <v>59909.34</v>
      </c>
      <c r="U2" t="n">
        <v>0.28</v>
      </c>
      <c r="V2" t="n">
        <v>0.55</v>
      </c>
      <c r="W2" t="n">
        <v>2.86</v>
      </c>
      <c r="X2" t="n">
        <v>3.87</v>
      </c>
      <c r="Y2" t="n">
        <v>4</v>
      </c>
      <c r="Z2" t="n">
        <v>10</v>
      </c>
      <c r="AA2" t="n">
        <v>106.3017659623501</v>
      </c>
      <c r="AB2" t="n">
        <v>145.4467658925573</v>
      </c>
      <c r="AC2" t="n">
        <v>131.5655306916291</v>
      </c>
      <c r="AD2" t="n">
        <v>106301.7659623501</v>
      </c>
      <c r="AE2" t="n">
        <v>145446.7658925573</v>
      </c>
      <c r="AF2" t="n">
        <v>9.170468156205292e-06</v>
      </c>
      <c r="AG2" t="n">
        <v>5.435956790123457</v>
      </c>
      <c r="AH2" t="n">
        <v>131565.5306916291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8.1286</v>
      </c>
      <c r="E2" t="n">
        <v>12.3</v>
      </c>
      <c r="F2" t="n">
        <v>8.539999999999999</v>
      </c>
      <c r="G2" t="n">
        <v>8.84</v>
      </c>
      <c r="H2" t="n">
        <v>0.13</v>
      </c>
      <c r="I2" t="n">
        <v>58</v>
      </c>
      <c r="J2" t="n">
        <v>133.21</v>
      </c>
      <c r="K2" t="n">
        <v>46.47</v>
      </c>
      <c r="L2" t="n">
        <v>1</v>
      </c>
      <c r="M2" t="n">
        <v>55</v>
      </c>
      <c r="N2" t="n">
        <v>20.75</v>
      </c>
      <c r="O2" t="n">
        <v>16663.42</v>
      </c>
      <c r="P2" t="n">
        <v>78.23999999999999</v>
      </c>
      <c r="Q2" t="n">
        <v>2586.59</v>
      </c>
      <c r="R2" t="n">
        <v>107.48</v>
      </c>
      <c r="S2" t="n">
        <v>48.93</v>
      </c>
      <c r="T2" t="n">
        <v>27219.45</v>
      </c>
      <c r="U2" t="n">
        <v>0.46</v>
      </c>
      <c r="V2" t="n">
        <v>0.6899999999999999</v>
      </c>
      <c r="W2" t="n">
        <v>2.57</v>
      </c>
      <c r="X2" t="n">
        <v>1.67</v>
      </c>
      <c r="Y2" t="n">
        <v>4</v>
      </c>
      <c r="Z2" t="n">
        <v>10</v>
      </c>
      <c r="AA2" t="n">
        <v>114.2643594030205</v>
      </c>
      <c r="AB2" t="n">
        <v>156.3415375229072</v>
      </c>
      <c r="AC2" t="n">
        <v>141.4205206084899</v>
      </c>
      <c r="AD2" t="n">
        <v>114264.3594030205</v>
      </c>
      <c r="AE2" t="n">
        <v>156341.5375229072</v>
      </c>
      <c r="AF2" t="n">
        <v>8.058541642799522e-06</v>
      </c>
      <c r="AG2" t="n">
        <v>4.74537037037037</v>
      </c>
      <c r="AH2" t="n">
        <v>141420.5206084899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8.7972</v>
      </c>
      <c r="E3" t="n">
        <v>11.37</v>
      </c>
      <c r="F3" t="n">
        <v>8.07</v>
      </c>
      <c r="G3" t="n">
        <v>11.81</v>
      </c>
      <c r="H3" t="n">
        <v>0.26</v>
      </c>
      <c r="I3" t="n">
        <v>41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69.08</v>
      </c>
      <c r="Q3" t="n">
        <v>2588.2</v>
      </c>
      <c r="R3" t="n">
        <v>90.31</v>
      </c>
      <c r="S3" t="n">
        <v>48.93</v>
      </c>
      <c r="T3" t="n">
        <v>18718.51</v>
      </c>
      <c r="U3" t="n">
        <v>0.54</v>
      </c>
      <c r="V3" t="n">
        <v>0.73</v>
      </c>
      <c r="W3" t="n">
        <v>2.6</v>
      </c>
      <c r="X3" t="n">
        <v>1.2</v>
      </c>
      <c r="Y3" t="n">
        <v>4</v>
      </c>
      <c r="Z3" t="n">
        <v>10</v>
      </c>
      <c r="AA3" t="n">
        <v>98.80926338807517</v>
      </c>
      <c r="AB3" t="n">
        <v>135.1951933245547</v>
      </c>
      <c r="AC3" t="n">
        <v>122.2923538213409</v>
      </c>
      <c r="AD3" t="n">
        <v>98809.26338807517</v>
      </c>
      <c r="AE3" t="n">
        <v>135195.1933245547</v>
      </c>
      <c r="AF3" t="n">
        <v>8.721379147705134e-06</v>
      </c>
      <c r="AG3" t="n">
        <v>4.386574074074074</v>
      </c>
      <c r="AH3" t="n">
        <v>122292.3538213409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7.5702</v>
      </c>
      <c r="E2" t="n">
        <v>13.21</v>
      </c>
      <c r="F2" t="n">
        <v>8.859999999999999</v>
      </c>
      <c r="G2" t="n">
        <v>7.81</v>
      </c>
      <c r="H2" t="n">
        <v>0.12</v>
      </c>
      <c r="I2" t="n">
        <v>68</v>
      </c>
      <c r="J2" t="n">
        <v>150.44</v>
      </c>
      <c r="K2" t="n">
        <v>49.1</v>
      </c>
      <c r="L2" t="n">
        <v>1</v>
      </c>
      <c r="M2" t="n">
        <v>66</v>
      </c>
      <c r="N2" t="n">
        <v>25.34</v>
      </c>
      <c r="O2" t="n">
        <v>18787.76</v>
      </c>
      <c r="P2" t="n">
        <v>92.45</v>
      </c>
      <c r="Q2" t="n">
        <v>2587.26</v>
      </c>
      <c r="R2" t="n">
        <v>117.6</v>
      </c>
      <c r="S2" t="n">
        <v>48.93</v>
      </c>
      <c r="T2" t="n">
        <v>32229.47</v>
      </c>
      <c r="U2" t="n">
        <v>0.42</v>
      </c>
      <c r="V2" t="n">
        <v>0.67</v>
      </c>
      <c r="W2" t="n">
        <v>2.59</v>
      </c>
      <c r="X2" t="n">
        <v>1.99</v>
      </c>
      <c r="Y2" t="n">
        <v>4</v>
      </c>
      <c r="Z2" t="n">
        <v>10</v>
      </c>
      <c r="AA2" t="n">
        <v>124.1179216175177</v>
      </c>
      <c r="AB2" t="n">
        <v>169.8236160532603</v>
      </c>
      <c r="AC2" t="n">
        <v>153.6158884861264</v>
      </c>
      <c r="AD2" t="n">
        <v>124117.9216175177</v>
      </c>
      <c r="AE2" t="n">
        <v>169823.6160532603</v>
      </c>
      <c r="AF2" t="n">
        <v>7.240587140776075e-06</v>
      </c>
      <c r="AG2" t="n">
        <v>5.096450617283951</v>
      </c>
      <c r="AH2" t="n">
        <v>153615.8884861264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8.8459</v>
      </c>
      <c r="E3" t="n">
        <v>11.3</v>
      </c>
      <c r="F3" t="n">
        <v>7.93</v>
      </c>
      <c r="G3" t="n">
        <v>13.21</v>
      </c>
      <c r="H3" t="n">
        <v>0.23</v>
      </c>
      <c r="I3" t="n">
        <v>36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72.45</v>
      </c>
      <c r="Q3" t="n">
        <v>2586.37</v>
      </c>
      <c r="R3" t="n">
        <v>86.02</v>
      </c>
      <c r="S3" t="n">
        <v>48.93</v>
      </c>
      <c r="T3" t="n">
        <v>16602.96</v>
      </c>
      <c r="U3" t="n">
        <v>0.57</v>
      </c>
      <c r="V3" t="n">
        <v>0.74</v>
      </c>
      <c r="W3" t="n">
        <v>2.58</v>
      </c>
      <c r="X3" t="n">
        <v>1.06</v>
      </c>
      <c r="Y3" t="n">
        <v>4</v>
      </c>
      <c r="Z3" t="n">
        <v>10</v>
      </c>
      <c r="AA3" t="n">
        <v>101.2706000893299</v>
      </c>
      <c r="AB3" t="n">
        <v>138.5629027857214</v>
      </c>
      <c r="AC3" t="n">
        <v>125.3386538181448</v>
      </c>
      <c r="AD3" t="n">
        <v>101270.6000893299</v>
      </c>
      <c r="AE3" t="n">
        <v>138562.9027857214</v>
      </c>
      <c r="AF3" t="n">
        <v>8.460742092493077e-06</v>
      </c>
      <c r="AG3" t="n">
        <v>4.359567901234568</v>
      </c>
      <c r="AH3" t="n">
        <v>125338.6538181448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6.5933</v>
      </c>
      <c r="E2" t="n">
        <v>15.17</v>
      </c>
      <c r="F2" t="n">
        <v>9.460000000000001</v>
      </c>
      <c r="G2" t="n">
        <v>6.52</v>
      </c>
      <c r="H2" t="n">
        <v>0.1</v>
      </c>
      <c r="I2" t="n">
        <v>87</v>
      </c>
      <c r="J2" t="n">
        <v>185.69</v>
      </c>
      <c r="K2" t="n">
        <v>53.44</v>
      </c>
      <c r="L2" t="n">
        <v>1</v>
      </c>
      <c r="M2" t="n">
        <v>85</v>
      </c>
      <c r="N2" t="n">
        <v>36.26</v>
      </c>
      <c r="O2" t="n">
        <v>23136.14</v>
      </c>
      <c r="P2" t="n">
        <v>119.15</v>
      </c>
      <c r="Q2" t="n">
        <v>2588.52</v>
      </c>
      <c r="R2" t="n">
        <v>137.2</v>
      </c>
      <c r="S2" t="n">
        <v>48.93</v>
      </c>
      <c r="T2" t="n">
        <v>41938.28</v>
      </c>
      <c r="U2" t="n">
        <v>0.36</v>
      </c>
      <c r="V2" t="n">
        <v>0.62</v>
      </c>
      <c r="W2" t="n">
        <v>2.63</v>
      </c>
      <c r="X2" t="n">
        <v>2.59</v>
      </c>
      <c r="Y2" t="n">
        <v>4</v>
      </c>
      <c r="Z2" t="n">
        <v>10</v>
      </c>
      <c r="AA2" t="n">
        <v>155.6963874282125</v>
      </c>
      <c r="AB2" t="n">
        <v>213.0306661190196</v>
      </c>
      <c r="AC2" t="n">
        <v>192.6993183350991</v>
      </c>
      <c r="AD2" t="n">
        <v>155696.3874282125</v>
      </c>
      <c r="AE2" t="n">
        <v>213030.6661190196</v>
      </c>
      <c r="AF2" t="n">
        <v>5.933408168509579e-06</v>
      </c>
      <c r="AG2" t="n">
        <v>5.852623456790123</v>
      </c>
      <c r="AH2" t="n">
        <v>192699.3183350991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8.801500000000001</v>
      </c>
      <c r="E3" t="n">
        <v>11.36</v>
      </c>
      <c r="F3" t="n">
        <v>7.74</v>
      </c>
      <c r="G3" t="n">
        <v>14.98</v>
      </c>
      <c r="H3" t="n">
        <v>0.19</v>
      </c>
      <c r="I3" t="n">
        <v>31</v>
      </c>
      <c r="J3" t="n">
        <v>187.21</v>
      </c>
      <c r="K3" t="n">
        <v>53.44</v>
      </c>
      <c r="L3" t="n">
        <v>2</v>
      </c>
      <c r="M3" t="n">
        <v>19</v>
      </c>
      <c r="N3" t="n">
        <v>36.77</v>
      </c>
      <c r="O3" t="n">
        <v>23322.88</v>
      </c>
      <c r="P3" t="n">
        <v>81.63</v>
      </c>
      <c r="Q3" t="n">
        <v>2585.42</v>
      </c>
      <c r="R3" t="n">
        <v>81.09</v>
      </c>
      <c r="S3" t="n">
        <v>48.93</v>
      </c>
      <c r="T3" t="n">
        <v>14163.12</v>
      </c>
      <c r="U3" t="n">
        <v>0.6</v>
      </c>
      <c r="V3" t="n">
        <v>0.76</v>
      </c>
      <c r="W3" t="n">
        <v>2.54</v>
      </c>
      <c r="X3" t="n">
        <v>0.87</v>
      </c>
      <c r="Y3" t="n">
        <v>4</v>
      </c>
      <c r="Z3" t="n">
        <v>10</v>
      </c>
      <c r="AA3" t="n">
        <v>107.0026518455117</v>
      </c>
      <c r="AB3" t="n">
        <v>146.4057488788015</v>
      </c>
      <c r="AC3" t="n">
        <v>132.4329896876075</v>
      </c>
      <c r="AD3" t="n">
        <v>107002.6518455117</v>
      </c>
      <c r="AE3" t="n">
        <v>146405.7488788015</v>
      </c>
      <c r="AF3" t="n">
        <v>7.920600002295825e-06</v>
      </c>
      <c r="AG3" t="n">
        <v>4.382716049382716</v>
      </c>
      <c r="AH3" t="n">
        <v>132432.9896876074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8.891299999999999</v>
      </c>
      <c r="E4" t="n">
        <v>11.25</v>
      </c>
      <c r="F4" t="n">
        <v>7.7</v>
      </c>
      <c r="G4" t="n">
        <v>15.93</v>
      </c>
      <c r="H4" t="n">
        <v>0.28</v>
      </c>
      <c r="I4" t="n">
        <v>29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79.86</v>
      </c>
      <c r="Q4" t="n">
        <v>2588.87</v>
      </c>
      <c r="R4" t="n">
        <v>78.98</v>
      </c>
      <c r="S4" t="n">
        <v>48.93</v>
      </c>
      <c r="T4" t="n">
        <v>13115.75</v>
      </c>
      <c r="U4" t="n">
        <v>0.62</v>
      </c>
      <c r="V4" t="n">
        <v>0.77</v>
      </c>
      <c r="W4" t="n">
        <v>2.55</v>
      </c>
      <c r="X4" t="n">
        <v>0.83</v>
      </c>
      <c r="Y4" t="n">
        <v>4</v>
      </c>
      <c r="Z4" t="n">
        <v>10</v>
      </c>
      <c r="AA4" t="n">
        <v>106.136279523861</v>
      </c>
      <c r="AB4" t="n">
        <v>145.2203400466703</v>
      </c>
      <c r="AC4" t="n">
        <v>131.3607146106827</v>
      </c>
      <c r="AD4" t="n">
        <v>106136.279523861</v>
      </c>
      <c r="AE4" t="n">
        <v>145220.3400466703</v>
      </c>
      <c r="AF4" t="n">
        <v>8.001412350214494e-06</v>
      </c>
      <c r="AG4" t="n">
        <v>4.340277777777778</v>
      </c>
      <c r="AH4" t="n">
        <v>131360.7146106827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8.5373</v>
      </c>
      <c r="E2" t="n">
        <v>11.71</v>
      </c>
      <c r="F2" t="n">
        <v>8.390000000000001</v>
      </c>
      <c r="G2" t="n">
        <v>9.68</v>
      </c>
      <c r="H2" t="n">
        <v>0.15</v>
      </c>
      <c r="I2" t="n">
        <v>52</v>
      </c>
      <c r="J2" t="n">
        <v>116.05</v>
      </c>
      <c r="K2" t="n">
        <v>43.4</v>
      </c>
      <c r="L2" t="n">
        <v>1</v>
      </c>
      <c r="M2" t="n">
        <v>24</v>
      </c>
      <c r="N2" t="n">
        <v>16.65</v>
      </c>
      <c r="O2" t="n">
        <v>14546.17</v>
      </c>
      <c r="P2" t="n">
        <v>66.67</v>
      </c>
      <c r="Q2" t="n">
        <v>2588.29</v>
      </c>
      <c r="R2" t="n">
        <v>101.25</v>
      </c>
      <c r="S2" t="n">
        <v>48.93</v>
      </c>
      <c r="T2" t="n">
        <v>24136.38</v>
      </c>
      <c r="U2" t="n">
        <v>0.48</v>
      </c>
      <c r="V2" t="n">
        <v>0.7</v>
      </c>
      <c r="W2" t="n">
        <v>2.6</v>
      </c>
      <c r="X2" t="n">
        <v>1.52</v>
      </c>
      <c r="Y2" t="n">
        <v>4</v>
      </c>
      <c r="Z2" t="n">
        <v>10</v>
      </c>
      <c r="AA2" t="n">
        <v>97.44644264608027</v>
      </c>
      <c r="AB2" t="n">
        <v>133.3305218619503</v>
      </c>
      <c r="AC2" t="n">
        <v>120.6056439860441</v>
      </c>
      <c r="AD2" t="n">
        <v>97446.44264608026</v>
      </c>
      <c r="AE2" t="n">
        <v>133330.5218619503</v>
      </c>
      <c r="AF2" t="n">
        <v>8.816749927946778e-06</v>
      </c>
      <c r="AG2" t="n">
        <v>4.517746913580248</v>
      </c>
      <c r="AH2" t="n">
        <v>120605.6439860441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8.7081</v>
      </c>
      <c r="E3" t="n">
        <v>11.48</v>
      </c>
      <c r="F3" t="n">
        <v>8.25</v>
      </c>
      <c r="G3" t="n">
        <v>10.32</v>
      </c>
      <c r="H3" t="n">
        <v>0.3</v>
      </c>
      <c r="I3" t="n">
        <v>48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64.93000000000001</v>
      </c>
      <c r="Q3" t="n">
        <v>2588.3</v>
      </c>
      <c r="R3" t="n">
        <v>96.26000000000001</v>
      </c>
      <c r="S3" t="n">
        <v>48.93</v>
      </c>
      <c r="T3" t="n">
        <v>21663.11</v>
      </c>
      <c r="U3" t="n">
        <v>0.51</v>
      </c>
      <c r="V3" t="n">
        <v>0.72</v>
      </c>
      <c r="W3" t="n">
        <v>2.61</v>
      </c>
      <c r="X3" t="n">
        <v>1.38</v>
      </c>
      <c r="Y3" t="n">
        <v>4</v>
      </c>
      <c r="Z3" t="n">
        <v>10</v>
      </c>
      <c r="AA3" t="n">
        <v>96.08654112905019</v>
      </c>
      <c r="AB3" t="n">
        <v>131.46984461173</v>
      </c>
      <c r="AC3" t="n">
        <v>118.9225471611073</v>
      </c>
      <c r="AD3" t="n">
        <v>96086.54112905019</v>
      </c>
      <c r="AE3" t="n">
        <v>131469.84461173</v>
      </c>
      <c r="AF3" t="n">
        <v>8.993140694078145e-06</v>
      </c>
      <c r="AG3" t="n">
        <v>4.429012345679013</v>
      </c>
      <c r="AH3" t="n">
        <v>118922.5471611073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8.3126</v>
      </c>
      <c r="E2" t="n">
        <v>12.03</v>
      </c>
      <c r="F2" t="n">
        <v>8.84</v>
      </c>
      <c r="G2" t="n">
        <v>8.039999999999999</v>
      </c>
      <c r="H2" t="n">
        <v>0.2</v>
      </c>
      <c r="I2" t="n">
        <v>66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59.65</v>
      </c>
      <c r="Q2" t="n">
        <v>2589.47</v>
      </c>
      <c r="R2" t="n">
        <v>114.39</v>
      </c>
      <c r="S2" t="n">
        <v>48.93</v>
      </c>
      <c r="T2" t="n">
        <v>30634.6</v>
      </c>
      <c r="U2" t="n">
        <v>0.43</v>
      </c>
      <c r="V2" t="n">
        <v>0.67</v>
      </c>
      <c r="W2" t="n">
        <v>2.67</v>
      </c>
      <c r="X2" t="n">
        <v>1.97</v>
      </c>
      <c r="Y2" t="n">
        <v>4</v>
      </c>
      <c r="Z2" t="n">
        <v>10</v>
      </c>
      <c r="AA2" t="n">
        <v>102.0496943018783</v>
      </c>
      <c r="AB2" t="n">
        <v>139.6288938585404</v>
      </c>
      <c r="AC2" t="n">
        <v>126.3029081991021</v>
      </c>
      <c r="AD2" t="n">
        <v>102049.6943018783</v>
      </c>
      <c r="AE2" t="n">
        <v>139628.8938585403</v>
      </c>
      <c r="AF2" t="n">
        <v>9.252070119999021e-06</v>
      </c>
      <c r="AG2" t="n">
        <v>4.641203703703704</v>
      </c>
      <c r="AH2" t="n">
        <v>126302.9081991022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6.3663</v>
      </c>
      <c r="E2" t="n">
        <v>15.71</v>
      </c>
      <c r="F2" t="n">
        <v>9.609999999999999</v>
      </c>
      <c r="G2" t="n">
        <v>6.27</v>
      </c>
      <c r="H2" t="n">
        <v>0.09</v>
      </c>
      <c r="I2" t="n">
        <v>92</v>
      </c>
      <c r="J2" t="n">
        <v>194.77</v>
      </c>
      <c r="K2" t="n">
        <v>54.38</v>
      </c>
      <c r="L2" t="n">
        <v>1</v>
      </c>
      <c r="M2" t="n">
        <v>90</v>
      </c>
      <c r="N2" t="n">
        <v>39.4</v>
      </c>
      <c r="O2" t="n">
        <v>24256.19</v>
      </c>
      <c r="P2" t="n">
        <v>125.75</v>
      </c>
      <c r="Q2" t="n">
        <v>2587.97</v>
      </c>
      <c r="R2" t="n">
        <v>142.81</v>
      </c>
      <c r="S2" t="n">
        <v>48.93</v>
      </c>
      <c r="T2" t="n">
        <v>44716.93</v>
      </c>
      <c r="U2" t="n">
        <v>0.34</v>
      </c>
      <c r="V2" t="n">
        <v>0.61</v>
      </c>
      <c r="W2" t="n">
        <v>2.62</v>
      </c>
      <c r="X2" t="n">
        <v>2.74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8.6225</v>
      </c>
      <c r="E3" t="n">
        <v>11.6</v>
      </c>
      <c r="F3" t="n">
        <v>7.8</v>
      </c>
      <c r="G3" t="n">
        <v>14.18</v>
      </c>
      <c r="H3" t="n">
        <v>0.18</v>
      </c>
      <c r="I3" t="n">
        <v>33</v>
      </c>
      <c r="J3" t="n">
        <v>196.32</v>
      </c>
      <c r="K3" t="n">
        <v>54.38</v>
      </c>
      <c r="L3" t="n">
        <v>2</v>
      </c>
      <c r="M3" t="n">
        <v>28</v>
      </c>
      <c r="N3" t="n">
        <v>39.95</v>
      </c>
      <c r="O3" t="n">
        <v>24447.22</v>
      </c>
      <c r="P3" t="n">
        <v>87.27</v>
      </c>
      <c r="Q3" t="n">
        <v>2586.27</v>
      </c>
      <c r="R3" t="n">
        <v>83.26000000000001</v>
      </c>
      <c r="S3" t="n">
        <v>48.93</v>
      </c>
      <c r="T3" t="n">
        <v>15234.09</v>
      </c>
      <c r="U3" t="n">
        <v>0.59</v>
      </c>
      <c r="V3" t="n">
        <v>0.76</v>
      </c>
      <c r="W3" t="n">
        <v>2.53</v>
      </c>
      <c r="X3" t="n">
        <v>0.93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8.926399999999999</v>
      </c>
      <c r="E4" t="n">
        <v>11.2</v>
      </c>
      <c r="F4" t="n">
        <v>7.64</v>
      </c>
      <c r="G4" t="n">
        <v>16.97</v>
      </c>
      <c r="H4" t="n">
        <v>0.27</v>
      </c>
      <c r="I4" t="n">
        <v>27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81.70999999999999</v>
      </c>
      <c r="Q4" t="n">
        <v>2586.77</v>
      </c>
      <c r="R4" t="n">
        <v>77.03</v>
      </c>
      <c r="S4" t="n">
        <v>48.93</v>
      </c>
      <c r="T4" t="n">
        <v>12148.82</v>
      </c>
      <c r="U4" t="n">
        <v>0.64</v>
      </c>
      <c r="V4" t="n">
        <v>0.77</v>
      </c>
      <c r="W4" t="n">
        <v>2.55</v>
      </c>
      <c r="X4" t="n">
        <v>0.77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8.3126</v>
      </c>
      <c r="E5" t="n">
        <v>12.03</v>
      </c>
      <c r="F5" t="n">
        <v>8.84</v>
      </c>
      <c r="G5" t="n">
        <v>8.039999999999999</v>
      </c>
      <c r="H5" t="n">
        <v>0.2</v>
      </c>
      <c r="I5" t="n">
        <v>66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59.65</v>
      </c>
      <c r="Q5" t="n">
        <v>2589.47</v>
      </c>
      <c r="R5" t="n">
        <v>114.39</v>
      </c>
      <c r="S5" t="n">
        <v>48.93</v>
      </c>
      <c r="T5" t="n">
        <v>30634.6</v>
      </c>
      <c r="U5" t="n">
        <v>0.43</v>
      </c>
      <c r="V5" t="n">
        <v>0.67</v>
      </c>
      <c r="W5" t="n">
        <v>2.67</v>
      </c>
      <c r="X5" t="n">
        <v>1.97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7.8757</v>
      </c>
      <c r="E6" t="n">
        <v>12.7</v>
      </c>
      <c r="F6" t="n">
        <v>9.48</v>
      </c>
      <c r="G6" t="n">
        <v>6.47</v>
      </c>
      <c r="H6" t="n">
        <v>0.24</v>
      </c>
      <c r="I6" t="n">
        <v>88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55.85</v>
      </c>
      <c r="Q6" t="n">
        <v>2592.38</v>
      </c>
      <c r="R6" t="n">
        <v>134.21</v>
      </c>
      <c r="S6" t="n">
        <v>48.93</v>
      </c>
      <c r="T6" t="n">
        <v>40434.79</v>
      </c>
      <c r="U6" t="n">
        <v>0.36</v>
      </c>
      <c r="V6" t="n">
        <v>0.62</v>
      </c>
      <c r="W6" t="n">
        <v>2.74</v>
      </c>
      <c r="X6" t="n">
        <v>2.61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6.383</v>
      </c>
      <c r="E7" t="n">
        <v>15.67</v>
      </c>
      <c r="F7" t="n">
        <v>12.05</v>
      </c>
      <c r="G7" t="n">
        <v>4.18</v>
      </c>
      <c r="H7" t="n">
        <v>0.43</v>
      </c>
      <c r="I7" t="n">
        <v>173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47.93</v>
      </c>
      <c r="Q7" t="n">
        <v>2600.94</v>
      </c>
      <c r="R7" t="n">
        <v>214.05</v>
      </c>
      <c r="S7" t="n">
        <v>48.93</v>
      </c>
      <c r="T7" t="n">
        <v>79930.91</v>
      </c>
      <c r="U7" t="n">
        <v>0.23</v>
      </c>
      <c r="V7" t="n">
        <v>0.49</v>
      </c>
      <c r="W7" t="n">
        <v>2.97</v>
      </c>
      <c r="X7" t="n">
        <v>5.16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7.8476</v>
      </c>
      <c r="E8" t="n">
        <v>12.74</v>
      </c>
      <c r="F8" t="n">
        <v>8.69</v>
      </c>
      <c r="G8" t="n">
        <v>8.279999999999999</v>
      </c>
      <c r="H8" t="n">
        <v>0.12</v>
      </c>
      <c r="I8" t="n">
        <v>63</v>
      </c>
      <c r="J8" t="n">
        <v>141.81</v>
      </c>
      <c r="K8" t="n">
        <v>47.83</v>
      </c>
      <c r="L8" t="n">
        <v>1</v>
      </c>
      <c r="M8" t="n">
        <v>60</v>
      </c>
      <c r="N8" t="n">
        <v>22.98</v>
      </c>
      <c r="O8" t="n">
        <v>17723.39</v>
      </c>
      <c r="P8" t="n">
        <v>85.55</v>
      </c>
      <c r="Q8" t="n">
        <v>2586.09</v>
      </c>
      <c r="R8" t="n">
        <v>112.23</v>
      </c>
      <c r="S8" t="n">
        <v>48.93</v>
      </c>
      <c r="T8" t="n">
        <v>29570.39</v>
      </c>
      <c r="U8" t="n">
        <v>0.44</v>
      </c>
      <c r="V8" t="n">
        <v>0.68</v>
      </c>
      <c r="W8" t="n">
        <v>2.59</v>
      </c>
      <c r="X8" t="n">
        <v>1.83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8.845599999999999</v>
      </c>
      <c r="E9" t="n">
        <v>11.3</v>
      </c>
      <c r="F9" t="n">
        <v>7.98</v>
      </c>
      <c r="G9" t="n">
        <v>12.6</v>
      </c>
      <c r="H9" t="n">
        <v>0.25</v>
      </c>
      <c r="I9" t="n">
        <v>38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70.87</v>
      </c>
      <c r="Q9" t="n">
        <v>2588.52</v>
      </c>
      <c r="R9" t="n">
        <v>87.65000000000001</v>
      </c>
      <c r="S9" t="n">
        <v>48.93</v>
      </c>
      <c r="T9" t="n">
        <v>17408.22</v>
      </c>
      <c r="U9" t="n">
        <v>0.5600000000000001</v>
      </c>
      <c r="V9" t="n">
        <v>0.74</v>
      </c>
      <c r="W9" t="n">
        <v>2.59</v>
      </c>
      <c r="X9" t="n">
        <v>1.11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6.8592</v>
      </c>
      <c r="E10" t="n">
        <v>14.58</v>
      </c>
      <c r="F10" t="n">
        <v>9.24</v>
      </c>
      <c r="G10" t="n">
        <v>6.76</v>
      </c>
      <c r="H10" t="n">
        <v>0.1</v>
      </c>
      <c r="I10" t="n">
        <v>82</v>
      </c>
      <c r="J10" t="n">
        <v>176.73</v>
      </c>
      <c r="K10" t="n">
        <v>52.44</v>
      </c>
      <c r="L10" t="n">
        <v>1</v>
      </c>
      <c r="M10" t="n">
        <v>80</v>
      </c>
      <c r="N10" t="n">
        <v>33.29</v>
      </c>
      <c r="O10" t="n">
        <v>22031.19</v>
      </c>
      <c r="P10" t="n">
        <v>111.78</v>
      </c>
      <c r="Q10" t="n">
        <v>2587.89</v>
      </c>
      <c r="R10" t="n">
        <v>130.54</v>
      </c>
      <c r="S10" t="n">
        <v>48.93</v>
      </c>
      <c r="T10" t="n">
        <v>38632.97</v>
      </c>
      <c r="U10" t="n">
        <v>0.37</v>
      </c>
      <c r="V10" t="n">
        <v>0.64</v>
      </c>
      <c r="W10" t="n">
        <v>2.61</v>
      </c>
      <c r="X10" t="n">
        <v>2.37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8.8666</v>
      </c>
      <c r="E11" t="n">
        <v>11.28</v>
      </c>
      <c r="F11" t="n">
        <v>7.76</v>
      </c>
      <c r="G11" t="n">
        <v>15.01</v>
      </c>
      <c r="H11" t="n">
        <v>0.2</v>
      </c>
      <c r="I11" t="n">
        <v>31</v>
      </c>
      <c r="J11" t="n">
        <v>178.21</v>
      </c>
      <c r="K11" t="n">
        <v>52.44</v>
      </c>
      <c r="L11" t="n">
        <v>2</v>
      </c>
      <c r="M11" t="n">
        <v>9</v>
      </c>
      <c r="N11" t="n">
        <v>33.77</v>
      </c>
      <c r="O11" t="n">
        <v>22213.89</v>
      </c>
      <c r="P11" t="n">
        <v>78.3</v>
      </c>
      <c r="Q11" t="n">
        <v>2585.72</v>
      </c>
      <c r="R11" t="n">
        <v>81.05</v>
      </c>
      <c r="S11" t="n">
        <v>48.93</v>
      </c>
      <c r="T11" t="n">
        <v>14141.53</v>
      </c>
      <c r="U11" t="n">
        <v>0.6</v>
      </c>
      <c r="V11" t="n">
        <v>0.76</v>
      </c>
      <c r="W11" t="n">
        <v>2.55</v>
      </c>
      <c r="X11" t="n">
        <v>0.89</v>
      </c>
      <c r="Y11" t="n">
        <v>4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8.902100000000001</v>
      </c>
      <c r="E12" t="n">
        <v>11.23</v>
      </c>
      <c r="F12" t="n">
        <v>7.75</v>
      </c>
      <c r="G12" t="n">
        <v>15.49</v>
      </c>
      <c r="H12" t="n">
        <v>0.3</v>
      </c>
      <c r="I12" t="n">
        <v>30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78.17</v>
      </c>
      <c r="Q12" t="n">
        <v>2587.36</v>
      </c>
      <c r="R12" t="n">
        <v>80.09</v>
      </c>
      <c r="S12" t="n">
        <v>48.93</v>
      </c>
      <c r="T12" t="n">
        <v>13663.43</v>
      </c>
      <c r="U12" t="n">
        <v>0.61</v>
      </c>
      <c r="V12" t="n">
        <v>0.76</v>
      </c>
      <c r="W12" t="n">
        <v>2.57</v>
      </c>
      <c r="X12" t="n">
        <v>0.88</v>
      </c>
      <c r="Y12" t="n">
        <v>4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5.2184</v>
      </c>
      <c r="E13" t="n">
        <v>19.16</v>
      </c>
      <c r="F13" t="n">
        <v>14.64</v>
      </c>
      <c r="G13" t="n">
        <v>3.39</v>
      </c>
      <c r="H13" t="n">
        <v>0.64</v>
      </c>
      <c r="I13" t="n">
        <v>259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42.47</v>
      </c>
      <c r="Q13" t="n">
        <v>2613.51</v>
      </c>
      <c r="R13" t="n">
        <v>294.42</v>
      </c>
      <c r="S13" t="n">
        <v>48.93</v>
      </c>
      <c r="T13" t="n">
        <v>119683.75</v>
      </c>
      <c r="U13" t="n">
        <v>0.17</v>
      </c>
      <c r="V13" t="n">
        <v>0.41</v>
      </c>
      <c r="W13" t="n">
        <v>3.23</v>
      </c>
      <c r="X13" t="n">
        <v>7.74</v>
      </c>
      <c r="Y13" t="n">
        <v>4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8.4459</v>
      </c>
      <c r="E14" t="n">
        <v>11.84</v>
      </c>
      <c r="F14" t="n">
        <v>8.640000000000001</v>
      </c>
      <c r="G14" t="n">
        <v>8.789999999999999</v>
      </c>
      <c r="H14" t="n">
        <v>0.18</v>
      </c>
      <c r="I14" t="n">
        <v>59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61.66</v>
      </c>
      <c r="Q14" t="n">
        <v>2589.99</v>
      </c>
      <c r="R14" t="n">
        <v>108.03</v>
      </c>
      <c r="S14" t="n">
        <v>48.93</v>
      </c>
      <c r="T14" t="n">
        <v>27492.45</v>
      </c>
      <c r="U14" t="n">
        <v>0.45</v>
      </c>
      <c r="V14" t="n">
        <v>0.68</v>
      </c>
      <c r="W14" t="n">
        <v>2.65</v>
      </c>
      <c r="X14" t="n">
        <v>1.77</v>
      </c>
      <c r="Y14" t="n">
        <v>4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8.427</v>
      </c>
      <c r="E15" t="n">
        <v>11.87</v>
      </c>
      <c r="F15" t="n">
        <v>8.380000000000001</v>
      </c>
      <c r="G15" t="n">
        <v>9.49</v>
      </c>
      <c r="H15" t="n">
        <v>0.14</v>
      </c>
      <c r="I15" t="n">
        <v>53</v>
      </c>
      <c r="J15" t="n">
        <v>124.63</v>
      </c>
      <c r="K15" t="n">
        <v>45</v>
      </c>
      <c r="L15" t="n">
        <v>1</v>
      </c>
      <c r="M15" t="n">
        <v>43</v>
      </c>
      <c r="N15" t="n">
        <v>18.64</v>
      </c>
      <c r="O15" t="n">
        <v>15605.44</v>
      </c>
      <c r="P15" t="n">
        <v>71.55</v>
      </c>
      <c r="Q15" t="n">
        <v>2586.74</v>
      </c>
      <c r="R15" t="n">
        <v>102.16</v>
      </c>
      <c r="S15" t="n">
        <v>48.93</v>
      </c>
      <c r="T15" t="n">
        <v>24587.1</v>
      </c>
      <c r="U15" t="n">
        <v>0.48</v>
      </c>
      <c r="V15" t="n">
        <v>0.7</v>
      </c>
      <c r="W15" t="n">
        <v>2.57</v>
      </c>
      <c r="X15" t="n">
        <v>1.51</v>
      </c>
      <c r="Y15" t="n">
        <v>4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8.7142</v>
      </c>
      <c r="E16" t="n">
        <v>11.48</v>
      </c>
      <c r="F16" t="n">
        <v>8.19</v>
      </c>
      <c r="G16" t="n">
        <v>10.92</v>
      </c>
      <c r="H16" t="n">
        <v>0.28</v>
      </c>
      <c r="I16" t="n">
        <v>45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67.59999999999999</v>
      </c>
      <c r="Q16" t="n">
        <v>2586.58</v>
      </c>
      <c r="R16" t="n">
        <v>94.27</v>
      </c>
      <c r="S16" t="n">
        <v>48.93</v>
      </c>
      <c r="T16" t="n">
        <v>20679.77</v>
      </c>
      <c r="U16" t="n">
        <v>0.52</v>
      </c>
      <c r="V16" t="n">
        <v>0.72</v>
      </c>
      <c r="W16" t="n">
        <v>2.61</v>
      </c>
      <c r="X16" t="n">
        <v>1.33</v>
      </c>
      <c r="Y16" t="n">
        <v>4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7.3507</v>
      </c>
      <c r="E17" t="n">
        <v>13.6</v>
      </c>
      <c r="F17" t="n">
        <v>8.960000000000001</v>
      </c>
      <c r="G17" t="n">
        <v>7.47</v>
      </c>
      <c r="H17" t="n">
        <v>0.11</v>
      </c>
      <c r="I17" t="n">
        <v>72</v>
      </c>
      <c r="J17" t="n">
        <v>159.12</v>
      </c>
      <c r="K17" t="n">
        <v>50.28</v>
      </c>
      <c r="L17" t="n">
        <v>1</v>
      </c>
      <c r="M17" t="n">
        <v>70</v>
      </c>
      <c r="N17" t="n">
        <v>27.84</v>
      </c>
      <c r="O17" t="n">
        <v>19859.16</v>
      </c>
      <c r="P17" t="n">
        <v>98.70999999999999</v>
      </c>
      <c r="Q17" t="n">
        <v>2587.15</v>
      </c>
      <c r="R17" t="n">
        <v>120.87</v>
      </c>
      <c r="S17" t="n">
        <v>48.93</v>
      </c>
      <c r="T17" t="n">
        <v>33845.36</v>
      </c>
      <c r="U17" t="n">
        <v>0.4</v>
      </c>
      <c r="V17" t="n">
        <v>0.66</v>
      </c>
      <c r="W17" t="n">
        <v>2.61</v>
      </c>
      <c r="X17" t="n">
        <v>2.09</v>
      </c>
      <c r="Y17" t="n">
        <v>4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8.8515</v>
      </c>
      <c r="E18" t="n">
        <v>11.3</v>
      </c>
      <c r="F18" t="n">
        <v>7.88</v>
      </c>
      <c r="G18" t="n">
        <v>13.9</v>
      </c>
      <c r="H18" t="n">
        <v>0.22</v>
      </c>
      <c r="I18" t="n">
        <v>34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74.34999999999999</v>
      </c>
      <c r="Q18" t="n">
        <v>2588.84</v>
      </c>
      <c r="R18" t="n">
        <v>84.43000000000001</v>
      </c>
      <c r="S18" t="n">
        <v>48.93</v>
      </c>
      <c r="T18" t="n">
        <v>15815.24</v>
      </c>
      <c r="U18" t="n">
        <v>0.58</v>
      </c>
      <c r="V18" t="n">
        <v>0.75</v>
      </c>
      <c r="W18" t="n">
        <v>2.58</v>
      </c>
      <c r="X18" t="n">
        <v>1.01</v>
      </c>
      <c r="Y18" t="n">
        <v>4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8.130599999999999</v>
      </c>
      <c r="E19" t="n">
        <v>12.3</v>
      </c>
      <c r="F19" t="n">
        <v>9.119999999999999</v>
      </c>
      <c r="G19" t="n">
        <v>7.29</v>
      </c>
      <c r="H19" t="n">
        <v>0.22</v>
      </c>
      <c r="I19" t="n">
        <v>75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57.91</v>
      </c>
      <c r="Q19" t="n">
        <v>2589.83</v>
      </c>
      <c r="R19" t="n">
        <v>123.02</v>
      </c>
      <c r="S19" t="n">
        <v>48.93</v>
      </c>
      <c r="T19" t="n">
        <v>34904.11</v>
      </c>
      <c r="U19" t="n">
        <v>0.4</v>
      </c>
      <c r="V19" t="n">
        <v>0.65</v>
      </c>
      <c r="W19" t="n">
        <v>2.69</v>
      </c>
      <c r="X19" t="n">
        <v>2.25</v>
      </c>
      <c r="Y19" t="n">
        <v>4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8.599299999999999</v>
      </c>
      <c r="E20" t="n">
        <v>11.63</v>
      </c>
      <c r="F20" t="n">
        <v>8.41</v>
      </c>
      <c r="G20" t="n">
        <v>9.529999999999999</v>
      </c>
      <c r="H20" t="n">
        <v>0.16</v>
      </c>
      <c r="I20" t="n">
        <v>53</v>
      </c>
      <c r="J20" t="n">
        <v>107.41</v>
      </c>
      <c r="K20" t="n">
        <v>41.65</v>
      </c>
      <c r="L20" t="n">
        <v>1</v>
      </c>
      <c r="M20" t="n">
        <v>6</v>
      </c>
      <c r="N20" t="n">
        <v>14.77</v>
      </c>
      <c r="O20" t="n">
        <v>13481.73</v>
      </c>
      <c r="P20" t="n">
        <v>62.87</v>
      </c>
      <c r="Q20" t="n">
        <v>2587.1</v>
      </c>
      <c r="R20" t="n">
        <v>101.52</v>
      </c>
      <c r="S20" t="n">
        <v>48.93</v>
      </c>
      <c r="T20" t="n">
        <v>24265.8</v>
      </c>
      <c r="U20" t="n">
        <v>0.48</v>
      </c>
      <c r="V20" t="n">
        <v>0.7</v>
      </c>
      <c r="W20" t="n">
        <v>2.62</v>
      </c>
      <c r="X20" t="n">
        <v>1.55</v>
      </c>
      <c r="Y20" t="n">
        <v>4</v>
      </c>
      <c r="Z20" t="n">
        <v>10</v>
      </c>
    </row>
    <row r="21">
      <c r="A21" t="n">
        <v>1</v>
      </c>
      <c r="B21" t="n">
        <v>50</v>
      </c>
      <c r="C21" t="inlineStr">
        <is>
          <t xml:space="preserve">CONCLUIDO	</t>
        </is>
      </c>
      <c r="D21" t="n">
        <v>8.5989</v>
      </c>
      <c r="E21" t="n">
        <v>11.63</v>
      </c>
      <c r="F21" t="n">
        <v>8.42</v>
      </c>
      <c r="G21" t="n">
        <v>9.529999999999999</v>
      </c>
      <c r="H21" t="n">
        <v>0.32</v>
      </c>
      <c r="I21" t="n">
        <v>53</v>
      </c>
      <c r="J21" t="n">
        <v>108.68</v>
      </c>
      <c r="K21" t="n">
        <v>41.65</v>
      </c>
      <c r="L21" t="n">
        <v>2</v>
      </c>
      <c r="M21" t="n">
        <v>0</v>
      </c>
      <c r="N21" t="n">
        <v>15.03</v>
      </c>
      <c r="O21" t="n">
        <v>13638.32</v>
      </c>
      <c r="P21" t="n">
        <v>63.91</v>
      </c>
      <c r="Q21" t="n">
        <v>2588.33</v>
      </c>
      <c r="R21" t="n">
        <v>101.32</v>
      </c>
      <c r="S21" t="n">
        <v>48.93</v>
      </c>
      <c r="T21" t="n">
        <v>24164.46</v>
      </c>
      <c r="U21" t="n">
        <v>0.48</v>
      </c>
      <c r="V21" t="n">
        <v>0.7</v>
      </c>
      <c r="W21" t="n">
        <v>2.63</v>
      </c>
      <c r="X21" t="n">
        <v>1.55</v>
      </c>
      <c r="Y21" t="n">
        <v>4</v>
      </c>
      <c r="Z21" t="n">
        <v>10</v>
      </c>
    </row>
    <row r="22">
      <c r="A22" t="n">
        <v>0</v>
      </c>
      <c r="B22" t="n">
        <v>25</v>
      </c>
      <c r="C22" t="inlineStr">
        <is>
          <t xml:space="preserve">CONCLUIDO	</t>
        </is>
      </c>
      <c r="D22" t="n">
        <v>7.5408</v>
      </c>
      <c r="E22" t="n">
        <v>13.26</v>
      </c>
      <c r="F22" t="n">
        <v>10.01</v>
      </c>
      <c r="G22" t="n">
        <v>5.72</v>
      </c>
      <c r="H22" t="n">
        <v>0.28</v>
      </c>
      <c r="I22" t="n">
        <v>105</v>
      </c>
      <c r="J22" t="n">
        <v>61.76</v>
      </c>
      <c r="K22" t="n">
        <v>28.92</v>
      </c>
      <c r="L22" t="n">
        <v>1</v>
      </c>
      <c r="M22" t="n">
        <v>0</v>
      </c>
      <c r="N22" t="n">
        <v>6.84</v>
      </c>
      <c r="O22" t="n">
        <v>7851.41</v>
      </c>
      <c r="P22" t="n">
        <v>53.63</v>
      </c>
      <c r="Q22" t="n">
        <v>2591.76</v>
      </c>
      <c r="R22" t="n">
        <v>150.88</v>
      </c>
      <c r="S22" t="n">
        <v>48.93</v>
      </c>
      <c r="T22" t="n">
        <v>48685.57</v>
      </c>
      <c r="U22" t="n">
        <v>0.32</v>
      </c>
      <c r="V22" t="n">
        <v>0.59</v>
      </c>
      <c r="W22" t="n">
        <v>2.78</v>
      </c>
      <c r="X22" t="n">
        <v>3.13</v>
      </c>
      <c r="Y22" t="n">
        <v>4</v>
      </c>
      <c r="Z22" t="n">
        <v>10</v>
      </c>
    </row>
    <row r="23">
      <c r="A23" t="n">
        <v>0</v>
      </c>
      <c r="B23" t="n">
        <v>85</v>
      </c>
      <c r="C23" t="inlineStr">
        <is>
          <t xml:space="preserve">CONCLUIDO	</t>
        </is>
      </c>
      <c r="D23" t="n">
        <v>7.0862</v>
      </c>
      <c r="E23" t="n">
        <v>14.11</v>
      </c>
      <c r="F23" t="n">
        <v>9.130000000000001</v>
      </c>
      <c r="G23" t="n">
        <v>7.11</v>
      </c>
      <c r="H23" t="n">
        <v>0.11</v>
      </c>
      <c r="I23" t="n">
        <v>77</v>
      </c>
      <c r="J23" t="n">
        <v>167.88</v>
      </c>
      <c r="K23" t="n">
        <v>51.39</v>
      </c>
      <c r="L23" t="n">
        <v>1</v>
      </c>
      <c r="M23" t="n">
        <v>75</v>
      </c>
      <c r="N23" t="n">
        <v>30.49</v>
      </c>
      <c r="O23" t="n">
        <v>20939.59</v>
      </c>
      <c r="P23" t="n">
        <v>105.46</v>
      </c>
      <c r="Q23" t="n">
        <v>2587.25</v>
      </c>
      <c r="R23" t="n">
        <v>126.78</v>
      </c>
      <c r="S23" t="n">
        <v>48.93</v>
      </c>
      <c r="T23" t="n">
        <v>36775.27</v>
      </c>
      <c r="U23" t="n">
        <v>0.39</v>
      </c>
      <c r="V23" t="n">
        <v>0.65</v>
      </c>
      <c r="W23" t="n">
        <v>2.6</v>
      </c>
      <c r="X23" t="n">
        <v>2.26</v>
      </c>
      <c r="Y23" t="n">
        <v>4</v>
      </c>
      <c r="Z23" t="n">
        <v>10</v>
      </c>
    </row>
    <row r="24">
      <c r="A24" t="n">
        <v>1</v>
      </c>
      <c r="B24" t="n">
        <v>85</v>
      </c>
      <c r="C24" t="inlineStr">
        <is>
          <t xml:space="preserve">CONCLUIDO	</t>
        </is>
      </c>
      <c r="D24" t="n">
        <v>8.894600000000001</v>
      </c>
      <c r="E24" t="n">
        <v>11.24</v>
      </c>
      <c r="F24" t="n">
        <v>7.79</v>
      </c>
      <c r="G24" t="n">
        <v>14.6</v>
      </c>
      <c r="H24" t="n">
        <v>0.21</v>
      </c>
      <c r="I24" t="n">
        <v>32</v>
      </c>
      <c r="J24" t="n">
        <v>169.33</v>
      </c>
      <c r="K24" t="n">
        <v>51.39</v>
      </c>
      <c r="L24" t="n">
        <v>2</v>
      </c>
      <c r="M24" t="n">
        <v>1</v>
      </c>
      <c r="N24" t="n">
        <v>30.94</v>
      </c>
      <c r="O24" t="n">
        <v>21118.46</v>
      </c>
      <c r="P24" t="n">
        <v>75.97</v>
      </c>
      <c r="Q24" t="n">
        <v>2585.97</v>
      </c>
      <c r="R24" t="n">
        <v>81.84999999999999</v>
      </c>
      <c r="S24" t="n">
        <v>48.93</v>
      </c>
      <c r="T24" t="n">
        <v>14537.55</v>
      </c>
      <c r="U24" t="n">
        <v>0.6</v>
      </c>
      <c r="V24" t="n">
        <v>0.76</v>
      </c>
      <c r="W24" t="n">
        <v>2.56</v>
      </c>
      <c r="X24" t="n">
        <v>0.92</v>
      </c>
      <c r="Y24" t="n">
        <v>4</v>
      </c>
      <c r="Z24" t="n">
        <v>10</v>
      </c>
    </row>
    <row r="25">
      <c r="A25" t="n">
        <v>2</v>
      </c>
      <c r="B25" t="n">
        <v>85</v>
      </c>
      <c r="C25" t="inlineStr">
        <is>
          <t xml:space="preserve">CONCLUIDO	</t>
        </is>
      </c>
      <c r="D25" t="n">
        <v>8.890599999999999</v>
      </c>
      <c r="E25" t="n">
        <v>11.25</v>
      </c>
      <c r="F25" t="n">
        <v>7.79</v>
      </c>
      <c r="G25" t="n">
        <v>14.61</v>
      </c>
      <c r="H25" t="n">
        <v>0.31</v>
      </c>
      <c r="I25" t="n">
        <v>32</v>
      </c>
      <c r="J25" t="n">
        <v>170.79</v>
      </c>
      <c r="K25" t="n">
        <v>51.39</v>
      </c>
      <c r="L25" t="n">
        <v>3</v>
      </c>
      <c r="M25" t="n">
        <v>0</v>
      </c>
      <c r="N25" t="n">
        <v>31.4</v>
      </c>
      <c r="O25" t="n">
        <v>21297.94</v>
      </c>
      <c r="P25" t="n">
        <v>76.69</v>
      </c>
      <c r="Q25" t="n">
        <v>2587.43</v>
      </c>
      <c r="R25" t="n">
        <v>81.56999999999999</v>
      </c>
      <c r="S25" t="n">
        <v>48.93</v>
      </c>
      <c r="T25" t="n">
        <v>14397.56</v>
      </c>
      <c r="U25" t="n">
        <v>0.6</v>
      </c>
      <c r="V25" t="n">
        <v>0.76</v>
      </c>
      <c r="W25" t="n">
        <v>2.57</v>
      </c>
      <c r="X25" t="n">
        <v>0.92</v>
      </c>
      <c r="Y25" t="n">
        <v>4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7.0995</v>
      </c>
      <c r="E26" t="n">
        <v>14.09</v>
      </c>
      <c r="F26" t="n">
        <v>10.75</v>
      </c>
      <c r="G26" t="n">
        <v>4.96</v>
      </c>
      <c r="H26" t="n">
        <v>0.34</v>
      </c>
      <c r="I26" t="n">
        <v>130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51.03</v>
      </c>
      <c r="Q26" t="n">
        <v>2595.94</v>
      </c>
      <c r="R26" t="n">
        <v>173.58</v>
      </c>
      <c r="S26" t="n">
        <v>48.93</v>
      </c>
      <c r="T26" t="n">
        <v>59909.34</v>
      </c>
      <c r="U26" t="n">
        <v>0.28</v>
      </c>
      <c r="V26" t="n">
        <v>0.55</v>
      </c>
      <c r="W26" t="n">
        <v>2.86</v>
      </c>
      <c r="X26" t="n">
        <v>3.87</v>
      </c>
      <c r="Y26" t="n">
        <v>4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8.1286</v>
      </c>
      <c r="E27" t="n">
        <v>12.3</v>
      </c>
      <c r="F27" t="n">
        <v>8.539999999999999</v>
      </c>
      <c r="G27" t="n">
        <v>8.84</v>
      </c>
      <c r="H27" t="n">
        <v>0.13</v>
      </c>
      <c r="I27" t="n">
        <v>58</v>
      </c>
      <c r="J27" t="n">
        <v>133.21</v>
      </c>
      <c r="K27" t="n">
        <v>46.47</v>
      </c>
      <c r="L27" t="n">
        <v>1</v>
      </c>
      <c r="M27" t="n">
        <v>55</v>
      </c>
      <c r="N27" t="n">
        <v>20.75</v>
      </c>
      <c r="O27" t="n">
        <v>16663.42</v>
      </c>
      <c r="P27" t="n">
        <v>78.23999999999999</v>
      </c>
      <c r="Q27" t="n">
        <v>2586.59</v>
      </c>
      <c r="R27" t="n">
        <v>107.48</v>
      </c>
      <c r="S27" t="n">
        <v>48.93</v>
      </c>
      <c r="T27" t="n">
        <v>27219.45</v>
      </c>
      <c r="U27" t="n">
        <v>0.46</v>
      </c>
      <c r="V27" t="n">
        <v>0.6899999999999999</v>
      </c>
      <c r="W27" t="n">
        <v>2.57</v>
      </c>
      <c r="X27" t="n">
        <v>1.67</v>
      </c>
      <c r="Y27" t="n">
        <v>4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8.7972</v>
      </c>
      <c r="E28" t="n">
        <v>11.37</v>
      </c>
      <c r="F28" t="n">
        <v>8.07</v>
      </c>
      <c r="G28" t="n">
        <v>11.81</v>
      </c>
      <c r="H28" t="n">
        <v>0.26</v>
      </c>
      <c r="I28" t="n">
        <v>41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69.08</v>
      </c>
      <c r="Q28" t="n">
        <v>2588.2</v>
      </c>
      <c r="R28" t="n">
        <v>90.31</v>
      </c>
      <c r="S28" t="n">
        <v>48.93</v>
      </c>
      <c r="T28" t="n">
        <v>18718.51</v>
      </c>
      <c r="U28" t="n">
        <v>0.54</v>
      </c>
      <c r="V28" t="n">
        <v>0.73</v>
      </c>
      <c r="W28" t="n">
        <v>2.6</v>
      </c>
      <c r="X28" t="n">
        <v>1.2</v>
      </c>
      <c r="Y28" t="n">
        <v>4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7.5702</v>
      </c>
      <c r="E29" t="n">
        <v>13.21</v>
      </c>
      <c r="F29" t="n">
        <v>8.859999999999999</v>
      </c>
      <c r="G29" t="n">
        <v>7.81</v>
      </c>
      <c r="H29" t="n">
        <v>0.12</v>
      </c>
      <c r="I29" t="n">
        <v>68</v>
      </c>
      <c r="J29" t="n">
        <v>150.44</v>
      </c>
      <c r="K29" t="n">
        <v>49.1</v>
      </c>
      <c r="L29" t="n">
        <v>1</v>
      </c>
      <c r="M29" t="n">
        <v>66</v>
      </c>
      <c r="N29" t="n">
        <v>25.34</v>
      </c>
      <c r="O29" t="n">
        <v>18787.76</v>
      </c>
      <c r="P29" t="n">
        <v>92.45</v>
      </c>
      <c r="Q29" t="n">
        <v>2587.26</v>
      </c>
      <c r="R29" t="n">
        <v>117.6</v>
      </c>
      <c r="S29" t="n">
        <v>48.93</v>
      </c>
      <c r="T29" t="n">
        <v>32229.47</v>
      </c>
      <c r="U29" t="n">
        <v>0.42</v>
      </c>
      <c r="V29" t="n">
        <v>0.67</v>
      </c>
      <c r="W29" t="n">
        <v>2.59</v>
      </c>
      <c r="X29" t="n">
        <v>1.99</v>
      </c>
      <c r="Y29" t="n">
        <v>4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8.8459</v>
      </c>
      <c r="E30" t="n">
        <v>11.3</v>
      </c>
      <c r="F30" t="n">
        <v>7.93</v>
      </c>
      <c r="G30" t="n">
        <v>13.21</v>
      </c>
      <c r="H30" t="n">
        <v>0.23</v>
      </c>
      <c r="I30" t="n">
        <v>36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72.45</v>
      </c>
      <c r="Q30" t="n">
        <v>2586.37</v>
      </c>
      <c r="R30" t="n">
        <v>86.02</v>
      </c>
      <c r="S30" t="n">
        <v>48.93</v>
      </c>
      <c r="T30" t="n">
        <v>16602.96</v>
      </c>
      <c r="U30" t="n">
        <v>0.57</v>
      </c>
      <c r="V30" t="n">
        <v>0.74</v>
      </c>
      <c r="W30" t="n">
        <v>2.58</v>
      </c>
      <c r="X30" t="n">
        <v>1.06</v>
      </c>
      <c r="Y30" t="n">
        <v>4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6.5933</v>
      </c>
      <c r="E31" t="n">
        <v>15.17</v>
      </c>
      <c r="F31" t="n">
        <v>9.460000000000001</v>
      </c>
      <c r="G31" t="n">
        <v>6.52</v>
      </c>
      <c r="H31" t="n">
        <v>0.1</v>
      </c>
      <c r="I31" t="n">
        <v>87</v>
      </c>
      <c r="J31" t="n">
        <v>185.69</v>
      </c>
      <c r="K31" t="n">
        <v>53.44</v>
      </c>
      <c r="L31" t="n">
        <v>1</v>
      </c>
      <c r="M31" t="n">
        <v>85</v>
      </c>
      <c r="N31" t="n">
        <v>36.26</v>
      </c>
      <c r="O31" t="n">
        <v>23136.14</v>
      </c>
      <c r="P31" t="n">
        <v>119.15</v>
      </c>
      <c r="Q31" t="n">
        <v>2588.52</v>
      </c>
      <c r="R31" t="n">
        <v>137.2</v>
      </c>
      <c r="S31" t="n">
        <v>48.93</v>
      </c>
      <c r="T31" t="n">
        <v>41938.28</v>
      </c>
      <c r="U31" t="n">
        <v>0.36</v>
      </c>
      <c r="V31" t="n">
        <v>0.62</v>
      </c>
      <c r="W31" t="n">
        <v>2.63</v>
      </c>
      <c r="X31" t="n">
        <v>2.59</v>
      </c>
      <c r="Y31" t="n">
        <v>4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8.801500000000001</v>
      </c>
      <c r="E32" t="n">
        <v>11.36</v>
      </c>
      <c r="F32" t="n">
        <v>7.74</v>
      </c>
      <c r="G32" t="n">
        <v>14.98</v>
      </c>
      <c r="H32" t="n">
        <v>0.19</v>
      </c>
      <c r="I32" t="n">
        <v>31</v>
      </c>
      <c r="J32" t="n">
        <v>187.21</v>
      </c>
      <c r="K32" t="n">
        <v>53.44</v>
      </c>
      <c r="L32" t="n">
        <v>2</v>
      </c>
      <c r="M32" t="n">
        <v>19</v>
      </c>
      <c r="N32" t="n">
        <v>36.77</v>
      </c>
      <c r="O32" t="n">
        <v>23322.88</v>
      </c>
      <c r="P32" t="n">
        <v>81.63</v>
      </c>
      <c r="Q32" t="n">
        <v>2585.42</v>
      </c>
      <c r="R32" t="n">
        <v>81.09</v>
      </c>
      <c r="S32" t="n">
        <v>48.93</v>
      </c>
      <c r="T32" t="n">
        <v>14163.12</v>
      </c>
      <c r="U32" t="n">
        <v>0.6</v>
      </c>
      <c r="V32" t="n">
        <v>0.76</v>
      </c>
      <c r="W32" t="n">
        <v>2.54</v>
      </c>
      <c r="X32" t="n">
        <v>0.87</v>
      </c>
      <c r="Y32" t="n">
        <v>4</v>
      </c>
      <c r="Z32" t="n">
        <v>10</v>
      </c>
    </row>
    <row r="33">
      <c r="A33" t="n">
        <v>2</v>
      </c>
      <c r="B33" t="n">
        <v>95</v>
      </c>
      <c r="C33" t="inlineStr">
        <is>
          <t xml:space="preserve">CONCLUIDO	</t>
        </is>
      </c>
      <c r="D33" t="n">
        <v>8.891299999999999</v>
      </c>
      <c r="E33" t="n">
        <v>11.25</v>
      </c>
      <c r="F33" t="n">
        <v>7.7</v>
      </c>
      <c r="G33" t="n">
        <v>15.93</v>
      </c>
      <c r="H33" t="n">
        <v>0.28</v>
      </c>
      <c r="I33" t="n">
        <v>29</v>
      </c>
      <c r="J33" t="n">
        <v>188.73</v>
      </c>
      <c r="K33" t="n">
        <v>53.44</v>
      </c>
      <c r="L33" t="n">
        <v>3</v>
      </c>
      <c r="M33" t="n">
        <v>0</v>
      </c>
      <c r="N33" t="n">
        <v>37.29</v>
      </c>
      <c r="O33" t="n">
        <v>23510.33</v>
      </c>
      <c r="P33" t="n">
        <v>79.86</v>
      </c>
      <c r="Q33" t="n">
        <v>2588.87</v>
      </c>
      <c r="R33" t="n">
        <v>78.98</v>
      </c>
      <c r="S33" t="n">
        <v>48.93</v>
      </c>
      <c r="T33" t="n">
        <v>13115.75</v>
      </c>
      <c r="U33" t="n">
        <v>0.62</v>
      </c>
      <c r="V33" t="n">
        <v>0.77</v>
      </c>
      <c r="W33" t="n">
        <v>2.55</v>
      </c>
      <c r="X33" t="n">
        <v>0.83</v>
      </c>
      <c r="Y33" t="n">
        <v>4</v>
      </c>
      <c r="Z33" t="n">
        <v>10</v>
      </c>
    </row>
    <row r="34">
      <c r="A34" t="n">
        <v>0</v>
      </c>
      <c r="B34" t="n">
        <v>55</v>
      </c>
      <c r="C34" t="inlineStr">
        <is>
          <t xml:space="preserve">CONCLUIDO	</t>
        </is>
      </c>
      <c r="D34" t="n">
        <v>8.5373</v>
      </c>
      <c r="E34" t="n">
        <v>11.71</v>
      </c>
      <c r="F34" t="n">
        <v>8.390000000000001</v>
      </c>
      <c r="G34" t="n">
        <v>9.68</v>
      </c>
      <c r="H34" t="n">
        <v>0.15</v>
      </c>
      <c r="I34" t="n">
        <v>52</v>
      </c>
      <c r="J34" t="n">
        <v>116.05</v>
      </c>
      <c r="K34" t="n">
        <v>43.4</v>
      </c>
      <c r="L34" t="n">
        <v>1</v>
      </c>
      <c r="M34" t="n">
        <v>24</v>
      </c>
      <c r="N34" t="n">
        <v>16.65</v>
      </c>
      <c r="O34" t="n">
        <v>14546.17</v>
      </c>
      <c r="P34" t="n">
        <v>66.67</v>
      </c>
      <c r="Q34" t="n">
        <v>2588.29</v>
      </c>
      <c r="R34" t="n">
        <v>101.25</v>
      </c>
      <c r="S34" t="n">
        <v>48.93</v>
      </c>
      <c r="T34" t="n">
        <v>24136.38</v>
      </c>
      <c r="U34" t="n">
        <v>0.48</v>
      </c>
      <c r="V34" t="n">
        <v>0.7</v>
      </c>
      <c r="W34" t="n">
        <v>2.6</v>
      </c>
      <c r="X34" t="n">
        <v>1.52</v>
      </c>
      <c r="Y34" t="n">
        <v>4</v>
      </c>
      <c r="Z34" t="n">
        <v>10</v>
      </c>
    </row>
    <row r="35">
      <c r="A35" t="n">
        <v>1</v>
      </c>
      <c r="B35" t="n">
        <v>55</v>
      </c>
      <c r="C35" t="inlineStr">
        <is>
          <t xml:space="preserve">CONCLUIDO	</t>
        </is>
      </c>
      <c r="D35" t="n">
        <v>8.7081</v>
      </c>
      <c r="E35" t="n">
        <v>11.48</v>
      </c>
      <c r="F35" t="n">
        <v>8.25</v>
      </c>
      <c r="G35" t="n">
        <v>10.32</v>
      </c>
      <c r="H35" t="n">
        <v>0.3</v>
      </c>
      <c r="I35" t="n">
        <v>48</v>
      </c>
      <c r="J35" t="n">
        <v>117.34</v>
      </c>
      <c r="K35" t="n">
        <v>43.4</v>
      </c>
      <c r="L35" t="n">
        <v>2</v>
      </c>
      <c r="M35" t="n">
        <v>0</v>
      </c>
      <c r="N35" t="n">
        <v>16.94</v>
      </c>
      <c r="O35" t="n">
        <v>14705.49</v>
      </c>
      <c r="P35" t="n">
        <v>64.93000000000001</v>
      </c>
      <c r="Q35" t="n">
        <v>2588.3</v>
      </c>
      <c r="R35" t="n">
        <v>96.26000000000001</v>
      </c>
      <c r="S35" t="n">
        <v>48.93</v>
      </c>
      <c r="T35" t="n">
        <v>21663.11</v>
      </c>
      <c r="U35" t="n">
        <v>0.51</v>
      </c>
      <c r="V35" t="n">
        <v>0.72</v>
      </c>
      <c r="W35" t="n">
        <v>2.61</v>
      </c>
      <c r="X35" t="n">
        <v>1.38</v>
      </c>
      <c r="Y35" t="n">
        <v>4</v>
      </c>
      <c r="Z3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INDEX(resultados!$A$2:$ZZ$35, 1, MATCH($B$1, resultados!$A$1:$ZZ$1, 0))</f>
        <v/>
      </c>
      <c r="B7">
        <f>INDEX(resultados!$A$2:$ZZ$35, 1, MATCH($B$2, resultados!$A$1:$ZZ$1, 0))</f>
        <v/>
      </c>
      <c r="C7">
        <f>INDEX(resultados!$A$2:$ZZ$35, 1, MATCH($B$3, resultados!$A$1:$ZZ$1, 0))</f>
        <v/>
      </c>
    </row>
    <row r="8">
      <c r="A8">
        <f>INDEX(resultados!$A$2:$ZZ$35, 2, MATCH($B$1, resultados!$A$1:$ZZ$1, 0))</f>
        <v/>
      </c>
      <c r="B8">
        <f>INDEX(resultados!$A$2:$ZZ$35, 2, MATCH($B$2, resultados!$A$1:$ZZ$1, 0))</f>
        <v/>
      </c>
      <c r="C8">
        <f>INDEX(resultados!$A$2:$ZZ$35, 2, MATCH($B$3, resultados!$A$1:$ZZ$1, 0))</f>
        <v/>
      </c>
    </row>
    <row r="9">
      <c r="A9">
        <f>INDEX(resultados!$A$2:$ZZ$35, 3, MATCH($B$1, resultados!$A$1:$ZZ$1, 0))</f>
        <v/>
      </c>
      <c r="B9">
        <f>INDEX(resultados!$A$2:$ZZ$35, 3, MATCH($B$2, resultados!$A$1:$ZZ$1, 0))</f>
        <v/>
      </c>
      <c r="C9">
        <f>INDEX(resultados!$A$2:$ZZ$35, 3, MATCH($B$3, resultados!$A$1:$ZZ$1, 0))</f>
        <v/>
      </c>
    </row>
    <row r="10">
      <c r="A10">
        <f>INDEX(resultados!$A$2:$ZZ$35, 4, MATCH($B$1, resultados!$A$1:$ZZ$1, 0))</f>
        <v/>
      </c>
      <c r="B10">
        <f>INDEX(resultados!$A$2:$ZZ$35, 4, MATCH($B$2, resultados!$A$1:$ZZ$1, 0))</f>
        <v/>
      </c>
      <c r="C10">
        <f>INDEX(resultados!$A$2:$ZZ$35, 4, MATCH($B$3, resultados!$A$1:$ZZ$1, 0))</f>
        <v/>
      </c>
    </row>
    <row r="11">
      <c r="A11">
        <f>INDEX(resultados!$A$2:$ZZ$35, 5, MATCH($B$1, resultados!$A$1:$ZZ$1, 0))</f>
        <v/>
      </c>
      <c r="B11">
        <f>INDEX(resultados!$A$2:$ZZ$35, 5, MATCH($B$2, resultados!$A$1:$ZZ$1, 0))</f>
        <v/>
      </c>
      <c r="C11">
        <f>INDEX(resultados!$A$2:$ZZ$35, 5, MATCH($B$3, resultados!$A$1:$ZZ$1, 0))</f>
        <v/>
      </c>
    </row>
    <row r="12">
      <c r="A12">
        <f>INDEX(resultados!$A$2:$ZZ$35, 6, MATCH($B$1, resultados!$A$1:$ZZ$1, 0))</f>
        <v/>
      </c>
      <c r="B12">
        <f>INDEX(resultados!$A$2:$ZZ$35, 6, MATCH($B$2, resultados!$A$1:$ZZ$1, 0))</f>
        <v/>
      </c>
      <c r="C12">
        <f>INDEX(resultados!$A$2:$ZZ$35, 6, MATCH($B$3, resultados!$A$1:$ZZ$1, 0))</f>
        <v/>
      </c>
    </row>
    <row r="13">
      <c r="A13">
        <f>INDEX(resultados!$A$2:$ZZ$35, 7, MATCH($B$1, resultados!$A$1:$ZZ$1, 0))</f>
        <v/>
      </c>
      <c r="B13">
        <f>INDEX(resultados!$A$2:$ZZ$35, 7, MATCH($B$2, resultados!$A$1:$ZZ$1, 0))</f>
        <v/>
      </c>
      <c r="C13">
        <f>INDEX(resultados!$A$2:$ZZ$35, 7, MATCH($B$3, resultados!$A$1:$ZZ$1, 0))</f>
        <v/>
      </c>
    </row>
    <row r="14">
      <c r="A14">
        <f>INDEX(resultados!$A$2:$ZZ$35, 8, MATCH($B$1, resultados!$A$1:$ZZ$1, 0))</f>
        <v/>
      </c>
      <c r="B14">
        <f>INDEX(resultados!$A$2:$ZZ$35, 8, MATCH($B$2, resultados!$A$1:$ZZ$1, 0))</f>
        <v/>
      </c>
      <c r="C14">
        <f>INDEX(resultados!$A$2:$ZZ$35, 8, MATCH($B$3, resultados!$A$1:$ZZ$1, 0))</f>
        <v/>
      </c>
    </row>
    <row r="15">
      <c r="A15">
        <f>INDEX(resultados!$A$2:$ZZ$35, 9, MATCH($B$1, resultados!$A$1:$ZZ$1, 0))</f>
        <v/>
      </c>
      <c r="B15">
        <f>INDEX(resultados!$A$2:$ZZ$35, 9, MATCH($B$2, resultados!$A$1:$ZZ$1, 0))</f>
        <v/>
      </c>
      <c r="C15">
        <f>INDEX(resultados!$A$2:$ZZ$35, 9, MATCH($B$3, resultados!$A$1:$ZZ$1, 0))</f>
        <v/>
      </c>
    </row>
    <row r="16">
      <c r="A16">
        <f>INDEX(resultados!$A$2:$ZZ$35, 10, MATCH($B$1, resultados!$A$1:$ZZ$1, 0))</f>
        <v/>
      </c>
      <c r="B16">
        <f>INDEX(resultados!$A$2:$ZZ$35, 10, MATCH($B$2, resultados!$A$1:$ZZ$1, 0))</f>
        <v/>
      </c>
      <c r="C16">
        <f>INDEX(resultados!$A$2:$ZZ$35, 10, MATCH($B$3, resultados!$A$1:$ZZ$1, 0))</f>
        <v/>
      </c>
    </row>
    <row r="17">
      <c r="A17">
        <f>INDEX(resultados!$A$2:$ZZ$35, 11, MATCH($B$1, resultados!$A$1:$ZZ$1, 0))</f>
        <v/>
      </c>
      <c r="B17">
        <f>INDEX(resultados!$A$2:$ZZ$35, 11, MATCH($B$2, resultados!$A$1:$ZZ$1, 0))</f>
        <v/>
      </c>
      <c r="C17">
        <f>INDEX(resultados!$A$2:$ZZ$35, 11, MATCH($B$3, resultados!$A$1:$ZZ$1, 0))</f>
        <v/>
      </c>
    </row>
    <row r="18">
      <c r="A18">
        <f>INDEX(resultados!$A$2:$ZZ$35, 12, MATCH($B$1, resultados!$A$1:$ZZ$1, 0))</f>
        <v/>
      </c>
      <c r="B18">
        <f>INDEX(resultados!$A$2:$ZZ$35, 12, MATCH($B$2, resultados!$A$1:$ZZ$1, 0))</f>
        <v/>
      </c>
      <c r="C18">
        <f>INDEX(resultados!$A$2:$ZZ$35, 12, MATCH($B$3, resultados!$A$1:$ZZ$1, 0))</f>
        <v/>
      </c>
    </row>
    <row r="19">
      <c r="A19">
        <f>INDEX(resultados!$A$2:$ZZ$35, 13, MATCH($B$1, resultados!$A$1:$ZZ$1, 0))</f>
        <v/>
      </c>
      <c r="B19">
        <f>INDEX(resultados!$A$2:$ZZ$35, 13, MATCH($B$2, resultados!$A$1:$ZZ$1, 0))</f>
        <v/>
      </c>
      <c r="C19">
        <f>INDEX(resultados!$A$2:$ZZ$35, 13, MATCH($B$3, resultados!$A$1:$ZZ$1, 0))</f>
        <v/>
      </c>
    </row>
    <row r="20">
      <c r="A20">
        <f>INDEX(resultados!$A$2:$ZZ$35, 14, MATCH($B$1, resultados!$A$1:$ZZ$1, 0))</f>
        <v/>
      </c>
      <c r="B20">
        <f>INDEX(resultados!$A$2:$ZZ$35, 14, MATCH($B$2, resultados!$A$1:$ZZ$1, 0))</f>
        <v/>
      </c>
      <c r="C20">
        <f>INDEX(resultados!$A$2:$ZZ$35, 14, MATCH($B$3, resultados!$A$1:$ZZ$1, 0))</f>
        <v/>
      </c>
    </row>
    <row r="21">
      <c r="A21">
        <f>INDEX(resultados!$A$2:$ZZ$35, 15, MATCH($B$1, resultados!$A$1:$ZZ$1, 0))</f>
        <v/>
      </c>
      <c r="B21">
        <f>INDEX(resultados!$A$2:$ZZ$35, 15, MATCH($B$2, resultados!$A$1:$ZZ$1, 0))</f>
        <v/>
      </c>
      <c r="C21">
        <f>INDEX(resultados!$A$2:$ZZ$35, 15, MATCH($B$3, resultados!$A$1:$ZZ$1, 0))</f>
        <v/>
      </c>
    </row>
    <row r="22">
      <c r="A22">
        <f>INDEX(resultados!$A$2:$ZZ$35, 16, MATCH($B$1, resultados!$A$1:$ZZ$1, 0))</f>
        <v/>
      </c>
      <c r="B22">
        <f>INDEX(resultados!$A$2:$ZZ$35, 16, MATCH($B$2, resultados!$A$1:$ZZ$1, 0))</f>
        <v/>
      </c>
      <c r="C22">
        <f>INDEX(resultados!$A$2:$ZZ$35, 16, MATCH($B$3, resultados!$A$1:$ZZ$1, 0))</f>
        <v/>
      </c>
    </row>
    <row r="23">
      <c r="A23">
        <f>INDEX(resultados!$A$2:$ZZ$35, 17, MATCH($B$1, resultados!$A$1:$ZZ$1, 0))</f>
        <v/>
      </c>
      <c r="B23">
        <f>INDEX(resultados!$A$2:$ZZ$35, 17, MATCH($B$2, resultados!$A$1:$ZZ$1, 0))</f>
        <v/>
      </c>
      <c r="C23">
        <f>INDEX(resultados!$A$2:$ZZ$35, 17, MATCH($B$3, resultados!$A$1:$ZZ$1, 0))</f>
        <v/>
      </c>
    </row>
    <row r="24">
      <c r="A24">
        <f>INDEX(resultados!$A$2:$ZZ$35, 18, MATCH($B$1, resultados!$A$1:$ZZ$1, 0))</f>
        <v/>
      </c>
      <c r="B24">
        <f>INDEX(resultados!$A$2:$ZZ$35, 18, MATCH($B$2, resultados!$A$1:$ZZ$1, 0))</f>
        <v/>
      </c>
      <c r="C24">
        <f>INDEX(resultados!$A$2:$ZZ$35, 18, MATCH($B$3, resultados!$A$1:$ZZ$1, 0))</f>
        <v/>
      </c>
    </row>
    <row r="25">
      <c r="A25">
        <f>INDEX(resultados!$A$2:$ZZ$35, 19, MATCH($B$1, resultados!$A$1:$ZZ$1, 0))</f>
        <v/>
      </c>
      <c r="B25">
        <f>INDEX(resultados!$A$2:$ZZ$35, 19, MATCH($B$2, resultados!$A$1:$ZZ$1, 0))</f>
        <v/>
      </c>
      <c r="C25">
        <f>INDEX(resultados!$A$2:$ZZ$35, 19, MATCH($B$3, resultados!$A$1:$ZZ$1, 0))</f>
        <v/>
      </c>
    </row>
    <row r="26">
      <c r="A26">
        <f>INDEX(resultados!$A$2:$ZZ$35, 20, MATCH($B$1, resultados!$A$1:$ZZ$1, 0))</f>
        <v/>
      </c>
      <c r="B26">
        <f>INDEX(resultados!$A$2:$ZZ$35, 20, MATCH($B$2, resultados!$A$1:$ZZ$1, 0))</f>
        <v/>
      </c>
      <c r="C26">
        <f>INDEX(resultados!$A$2:$ZZ$35, 20, MATCH($B$3, resultados!$A$1:$ZZ$1, 0))</f>
        <v/>
      </c>
    </row>
    <row r="27">
      <c r="A27">
        <f>INDEX(resultados!$A$2:$ZZ$35, 21, MATCH($B$1, resultados!$A$1:$ZZ$1, 0))</f>
        <v/>
      </c>
      <c r="B27">
        <f>INDEX(resultados!$A$2:$ZZ$35, 21, MATCH($B$2, resultados!$A$1:$ZZ$1, 0))</f>
        <v/>
      </c>
      <c r="C27">
        <f>INDEX(resultados!$A$2:$ZZ$35, 21, MATCH($B$3, resultados!$A$1:$ZZ$1, 0))</f>
        <v/>
      </c>
    </row>
    <row r="28">
      <c r="A28">
        <f>INDEX(resultados!$A$2:$ZZ$35, 22, MATCH($B$1, resultados!$A$1:$ZZ$1, 0))</f>
        <v/>
      </c>
      <c r="B28">
        <f>INDEX(resultados!$A$2:$ZZ$35, 22, MATCH($B$2, resultados!$A$1:$ZZ$1, 0))</f>
        <v/>
      </c>
      <c r="C28">
        <f>INDEX(resultados!$A$2:$ZZ$35, 22, MATCH($B$3, resultados!$A$1:$ZZ$1, 0))</f>
        <v/>
      </c>
    </row>
    <row r="29">
      <c r="A29">
        <f>INDEX(resultados!$A$2:$ZZ$35, 23, MATCH($B$1, resultados!$A$1:$ZZ$1, 0))</f>
        <v/>
      </c>
      <c r="B29">
        <f>INDEX(resultados!$A$2:$ZZ$35, 23, MATCH($B$2, resultados!$A$1:$ZZ$1, 0))</f>
        <v/>
      </c>
      <c r="C29">
        <f>INDEX(resultados!$A$2:$ZZ$35, 23, MATCH($B$3, resultados!$A$1:$ZZ$1, 0))</f>
        <v/>
      </c>
    </row>
    <row r="30">
      <c r="A30">
        <f>INDEX(resultados!$A$2:$ZZ$35, 24, MATCH($B$1, resultados!$A$1:$ZZ$1, 0))</f>
        <v/>
      </c>
      <c r="B30">
        <f>INDEX(resultados!$A$2:$ZZ$35, 24, MATCH($B$2, resultados!$A$1:$ZZ$1, 0))</f>
        <v/>
      </c>
      <c r="C30">
        <f>INDEX(resultados!$A$2:$ZZ$35, 24, MATCH($B$3, resultados!$A$1:$ZZ$1, 0))</f>
        <v/>
      </c>
    </row>
    <row r="31">
      <c r="A31">
        <f>INDEX(resultados!$A$2:$ZZ$35, 25, MATCH($B$1, resultados!$A$1:$ZZ$1, 0))</f>
        <v/>
      </c>
      <c r="B31">
        <f>INDEX(resultados!$A$2:$ZZ$35, 25, MATCH($B$2, resultados!$A$1:$ZZ$1, 0))</f>
        <v/>
      </c>
      <c r="C31">
        <f>INDEX(resultados!$A$2:$ZZ$35, 25, MATCH($B$3, resultados!$A$1:$ZZ$1, 0))</f>
        <v/>
      </c>
    </row>
    <row r="32">
      <c r="A32">
        <f>INDEX(resultados!$A$2:$ZZ$35, 26, MATCH($B$1, resultados!$A$1:$ZZ$1, 0))</f>
        <v/>
      </c>
      <c r="B32">
        <f>INDEX(resultados!$A$2:$ZZ$35, 26, MATCH($B$2, resultados!$A$1:$ZZ$1, 0))</f>
        <v/>
      </c>
      <c r="C32">
        <f>INDEX(resultados!$A$2:$ZZ$35, 26, MATCH($B$3, resultados!$A$1:$ZZ$1, 0))</f>
        <v/>
      </c>
    </row>
    <row r="33">
      <c r="A33">
        <f>INDEX(resultados!$A$2:$ZZ$35, 27, MATCH($B$1, resultados!$A$1:$ZZ$1, 0))</f>
        <v/>
      </c>
      <c r="B33">
        <f>INDEX(resultados!$A$2:$ZZ$35, 27, MATCH($B$2, resultados!$A$1:$ZZ$1, 0))</f>
        <v/>
      </c>
      <c r="C33">
        <f>INDEX(resultados!$A$2:$ZZ$35, 27, MATCH($B$3, resultados!$A$1:$ZZ$1, 0))</f>
        <v/>
      </c>
    </row>
    <row r="34">
      <c r="A34">
        <f>INDEX(resultados!$A$2:$ZZ$35, 28, MATCH($B$1, resultados!$A$1:$ZZ$1, 0))</f>
        <v/>
      </c>
      <c r="B34">
        <f>INDEX(resultados!$A$2:$ZZ$35, 28, MATCH($B$2, resultados!$A$1:$ZZ$1, 0))</f>
        <v/>
      </c>
      <c r="C34">
        <f>INDEX(resultados!$A$2:$ZZ$35, 28, MATCH($B$3, resultados!$A$1:$ZZ$1, 0))</f>
        <v/>
      </c>
    </row>
    <row r="35">
      <c r="A35">
        <f>INDEX(resultados!$A$2:$ZZ$35, 29, MATCH($B$1, resultados!$A$1:$ZZ$1, 0))</f>
        <v/>
      </c>
      <c r="B35">
        <f>INDEX(resultados!$A$2:$ZZ$35, 29, MATCH($B$2, resultados!$A$1:$ZZ$1, 0))</f>
        <v/>
      </c>
      <c r="C35">
        <f>INDEX(resultados!$A$2:$ZZ$35, 29, MATCH($B$3, resultados!$A$1:$ZZ$1, 0))</f>
        <v/>
      </c>
    </row>
    <row r="36">
      <c r="A36">
        <f>INDEX(resultados!$A$2:$ZZ$35, 30, MATCH($B$1, resultados!$A$1:$ZZ$1, 0))</f>
        <v/>
      </c>
      <c r="B36">
        <f>INDEX(resultados!$A$2:$ZZ$35, 30, MATCH($B$2, resultados!$A$1:$ZZ$1, 0))</f>
        <v/>
      </c>
      <c r="C36">
        <f>INDEX(resultados!$A$2:$ZZ$35, 30, MATCH($B$3, resultados!$A$1:$ZZ$1, 0))</f>
        <v/>
      </c>
    </row>
    <row r="37">
      <c r="A37">
        <f>INDEX(resultados!$A$2:$ZZ$35, 31, MATCH($B$1, resultados!$A$1:$ZZ$1, 0))</f>
        <v/>
      </c>
      <c r="B37">
        <f>INDEX(resultados!$A$2:$ZZ$35, 31, MATCH($B$2, resultados!$A$1:$ZZ$1, 0))</f>
        <v/>
      </c>
      <c r="C37">
        <f>INDEX(resultados!$A$2:$ZZ$35, 31, MATCH($B$3, resultados!$A$1:$ZZ$1, 0))</f>
        <v/>
      </c>
    </row>
    <row r="38">
      <c r="A38">
        <f>INDEX(resultados!$A$2:$ZZ$35, 32, MATCH($B$1, resultados!$A$1:$ZZ$1, 0))</f>
        <v/>
      </c>
      <c r="B38">
        <f>INDEX(resultados!$A$2:$ZZ$35, 32, MATCH($B$2, resultados!$A$1:$ZZ$1, 0))</f>
        <v/>
      </c>
      <c r="C38">
        <f>INDEX(resultados!$A$2:$ZZ$35, 32, MATCH($B$3, resultados!$A$1:$ZZ$1, 0))</f>
        <v/>
      </c>
    </row>
    <row r="39">
      <c r="A39">
        <f>INDEX(resultados!$A$2:$ZZ$35, 33, MATCH($B$1, resultados!$A$1:$ZZ$1, 0))</f>
        <v/>
      </c>
      <c r="B39">
        <f>INDEX(resultados!$A$2:$ZZ$35, 33, MATCH($B$2, resultados!$A$1:$ZZ$1, 0))</f>
        <v/>
      </c>
      <c r="C39">
        <f>INDEX(resultados!$A$2:$ZZ$35, 33, MATCH($B$3, resultados!$A$1:$ZZ$1, 0))</f>
        <v/>
      </c>
    </row>
    <row r="40">
      <c r="A40">
        <f>INDEX(resultados!$A$2:$ZZ$35, 34, MATCH($B$1, resultados!$A$1:$ZZ$1, 0))</f>
        <v/>
      </c>
      <c r="B40">
        <f>INDEX(resultados!$A$2:$ZZ$35, 34, MATCH($B$2, resultados!$A$1:$ZZ$1, 0))</f>
        <v/>
      </c>
      <c r="C40">
        <f>INDEX(resultados!$A$2:$ZZ$35, 34,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7.8757</v>
      </c>
      <c r="E2" t="n">
        <v>12.7</v>
      </c>
      <c r="F2" t="n">
        <v>9.48</v>
      </c>
      <c r="G2" t="n">
        <v>6.47</v>
      </c>
      <c r="H2" t="n">
        <v>0.24</v>
      </c>
      <c r="I2" t="n">
        <v>88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55.85</v>
      </c>
      <c r="Q2" t="n">
        <v>2592.38</v>
      </c>
      <c r="R2" t="n">
        <v>134.21</v>
      </c>
      <c r="S2" t="n">
        <v>48.93</v>
      </c>
      <c r="T2" t="n">
        <v>40434.79</v>
      </c>
      <c r="U2" t="n">
        <v>0.36</v>
      </c>
      <c r="V2" t="n">
        <v>0.62</v>
      </c>
      <c r="W2" t="n">
        <v>2.74</v>
      </c>
      <c r="X2" t="n">
        <v>2.61</v>
      </c>
      <c r="Y2" t="n">
        <v>4</v>
      </c>
      <c r="Z2" t="n">
        <v>10</v>
      </c>
      <c r="AA2" t="n">
        <v>99.63625467871555</v>
      </c>
      <c r="AB2" t="n">
        <v>136.3267192926891</v>
      </c>
      <c r="AC2" t="n">
        <v>123.3158885391836</v>
      </c>
      <c r="AD2" t="n">
        <v>99636.25467871554</v>
      </c>
      <c r="AE2" t="n">
        <v>136326.7192926891</v>
      </c>
      <c r="AF2" t="n">
        <v>9.34658120490378e-06</v>
      </c>
      <c r="AG2" t="n">
        <v>4.899691358024691</v>
      </c>
      <c r="AH2" t="n">
        <v>123315.8885391836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6.383</v>
      </c>
      <c r="E2" t="n">
        <v>15.67</v>
      </c>
      <c r="F2" t="n">
        <v>12.05</v>
      </c>
      <c r="G2" t="n">
        <v>4.18</v>
      </c>
      <c r="H2" t="n">
        <v>0.43</v>
      </c>
      <c r="I2" t="n">
        <v>173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47.93</v>
      </c>
      <c r="Q2" t="n">
        <v>2600.94</v>
      </c>
      <c r="R2" t="n">
        <v>214.05</v>
      </c>
      <c r="S2" t="n">
        <v>48.93</v>
      </c>
      <c r="T2" t="n">
        <v>79930.91</v>
      </c>
      <c r="U2" t="n">
        <v>0.23</v>
      </c>
      <c r="V2" t="n">
        <v>0.49</v>
      </c>
      <c r="W2" t="n">
        <v>2.97</v>
      </c>
      <c r="X2" t="n">
        <v>5.16</v>
      </c>
      <c r="Y2" t="n">
        <v>4</v>
      </c>
      <c r="Z2" t="n">
        <v>10</v>
      </c>
      <c r="AA2" t="n">
        <v>114.7652702733107</v>
      </c>
      <c r="AB2" t="n">
        <v>157.0269058742659</v>
      </c>
      <c r="AC2" t="n">
        <v>142.0404783663157</v>
      </c>
      <c r="AD2" t="n">
        <v>114765.2702733107</v>
      </c>
      <c r="AE2" t="n">
        <v>157026.9058742659</v>
      </c>
      <c r="AF2" t="n">
        <v>8.720449030617923e-06</v>
      </c>
      <c r="AG2" t="n">
        <v>6.045524691358025</v>
      </c>
      <c r="AH2" t="n">
        <v>142040.4783663157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7.8476</v>
      </c>
      <c r="E2" t="n">
        <v>12.74</v>
      </c>
      <c r="F2" t="n">
        <v>8.69</v>
      </c>
      <c r="G2" t="n">
        <v>8.279999999999999</v>
      </c>
      <c r="H2" t="n">
        <v>0.12</v>
      </c>
      <c r="I2" t="n">
        <v>63</v>
      </c>
      <c r="J2" t="n">
        <v>141.81</v>
      </c>
      <c r="K2" t="n">
        <v>47.83</v>
      </c>
      <c r="L2" t="n">
        <v>1</v>
      </c>
      <c r="M2" t="n">
        <v>60</v>
      </c>
      <c r="N2" t="n">
        <v>22.98</v>
      </c>
      <c r="O2" t="n">
        <v>17723.39</v>
      </c>
      <c r="P2" t="n">
        <v>85.55</v>
      </c>
      <c r="Q2" t="n">
        <v>2586.09</v>
      </c>
      <c r="R2" t="n">
        <v>112.23</v>
      </c>
      <c r="S2" t="n">
        <v>48.93</v>
      </c>
      <c r="T2" t="n">
        <v>29570.39</v>
      </c>
      <c r="U2" t="n">
        <v>0.44</v>
      </c>
      <c r="V2" t="n">
        <v>0.68</v>
      </c>
      <c r="W2" t="n">
        <v>2.59</v>
      </c>
      <c r="X2" t="n">
        <v>1.83</v>
      </c>
      <c r="Y2" t="n">
        <v>4</v>
      </c>
      <c r="Z2" t="n">
        <v>10</v>
      </c>
      <c r="AA2" t="n">
        <v>119.0359326605504</v>
      </c>
      <c r="AB2" t="n">
        <v>162.8702145608117</v>
      </c>
      <c r="AC2" t="n">
        <v>147.3261098729546</v>
      </c>
      <c r="AD2" t="n">
        <v>119035.9326605504</v>
      </c>
      <c r="AE2" t="n">
        <v>162870.2145608117</v>
      </c>
      <c r="AF2" t="n">
        <v>7.637558952388113e-06</v>
      </c>
      <c r="AG2" t="n">
        <v>4.915123456790123</v>
      </c>
      <c r="AH2" t="n">
        <v>147326.1098729546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8.845599999999999</v>
      </c>
      <c r="E3" t="n">
        <v>11.3</v>
      </c>
      <c r="F3" t="n">
        <v>7.98</v>
      </c>
      <c r="G3" t="n">
        <v>12.6</v>
      </c>
      <c r="H3" t="n">
        <v>0.25</v>
      </c>
      <c r="I3" t="n">
        <v>38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70.87</v>
      </c>
      <c r="Q3" t="n">
        <v>2588.52</v>
      </c>
      <c r="R3" t="n">
        <v>87.65000000000001</v>
      </c>
      <c r="S3" t="n">
        <v>48.93</v>
      </c>
      <c r="T3" t="n">
        <v>17408.22</v>
      </c>
      <c r="U3" t="n">
        <v>0.5600000000000001</v>
      </c>
      <c r="V3" t="n">
        <v>0.74</v>
      </c>
      <c r="W3" t="n">
        <v>2.59</v>
      </c>
      <c r="X3" t="n">
        <v>1.11</v>
      </c>
      <c r="Y3" t="n">
        <v>4</v>
      </c>
      <c r="Z3" t="n">
        <v>10</v>
      </c>
      <c r="AA3" t="n">
        <v>99.9902811196108</v>
      </c>
      <c r="AB3" t="n">
        <v>136.811113887666</v>
      </c>
      <c r="AC3" t="n">
        <v>123.7540531938681</v>
      </c>
      <c r="AD3" t="n">
        <v>99990.28111961079</v>
      </c>
      <c r="AE3" t="n">
        <v>136811.113887666</v>
      </c>
      <c r="AF3" t="n">
        <v>8.608847478113602e-06</v>
      </c>
      <c r="AG3" t="n">
        <v>4.359567901234568</v>
      </c>
      <c r="AH3" t="n">
        <v>123754.0531938681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6.8592</v>
      </c>
      <c r="E2" t="n">
        <v>14.58</v>
      </c>
      <c r="F2" t="n">
        <v>9.24</v>
      </c>
      <c r="G2" t="n">
        <v>6.76</v>
      </c>
      <c r="H2" t="n">
        <v>0.1</v>
      </c>
      <c r="I2" t="n">
        <v>82</v>
      </c>
      <c r="J2" t="n">
        <v>176.73</v>
      </c>
      <c r="K2" t="n">
        <v>52.44</v>
      </c>
      <c r="L2" t="n">
        <v>1</v>
      </c>
      <c r="M2" t="n">
        <v>80</v>
      </c>
      <c r="N2" t="n">
        <v>33.29</v>
      </c>
      <c r="O2" t="n">
        <v>22031.19</v>
      </c>
      <c r="P2" t="n">
        <v>111.78</v>
      </c>
      <c r="Q2" t="n">
        <v>2587.89</v>
      </c>
      <c r="R2" t="n">
        <v>130.54</v>
      </c>
      <c r="S2" t="n">
        <v>48.93</v>
      </c>
      <c r="T2" t="n">
        <v>38632.97</v>
      </c>
      <c r="U2" t="n">
        <v>0.37</v>
      </c>
      <c r="V2" t="n">
        <v>0.64</v>
      </c>
      <c r="W2" t="n">
        <v>2.61</v>
      </c>
      <c r="X2" t="n">
        <v>2.37</v>
      </c>
      <c r="Y2" t="n">
        <v>4</v>
      </c>
      <c r="Z2" t="n">
        <v>10</v>
      </c>
      <c r="AA2" t="n">
        <v>149.3060098082801</v>
      </c>
      <c r="AB2" t="n">
        <v>204.2870695358691</v>
      </c>
      <c r="AC2" t="n">
        <v>184.7901983381268</v>
      </c>
      <c r="AD2" t="n">
        <v>149306.0098082801</v>
      </c>
      <c r="AE2" t="n">
        <v>204287.0695358691</v>
      </c>
      <c r="AF2" t="n">
        <v>6.260486906983675e-06</v>
      </c>
      <c r="AG2" t="n">
        <v>5.625</v>
      </c>
      <c r="AH2" t="n">
        <v>184790.1983381268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8.8666</v>
      </c>
      <c r="E3" t="n">
        <v>11.28</v>
      </c>
      <c r="F3" t="n">
        <v>7.76</v>
      </c>
      <c r="G3" t="n">
        <v>15.01</v>
      </c>
      <c r="H3" t="n">
        <v>0.2</v>
      </c>
      <c r="I3" t="n">
        <v>31</v>
      </c>
      <c r="J3" t="n">
        <v>178.21</v>
      </c>
      <c r="K3" t="n">
        <v>52.44</v>
      </c>
      <c r="L3" t="n">
        <v>2</v>
      </c>
      <c r="M3" t="n">
        <v>9</v>
      </c>
      <c r="N3" t="n">
        <v>33.77</v>
      </c>
      <c r="O3" t="n">
        <v>22213.89</v>
      </c>
      <c r="P3" t="n">
        <v>78.3</v>
      </c>
      <c r="Q3" t="n">
        <v>2585.72</v>
      </c>
      <c r="R3" t="n">
        <v>81.05</v>
      </c>
      <c r="S3" t="n">
        <v>48.93</v>
      </c>
      <c r="T3" t="n">
        <v>14141.53</v>
      </c>
      <c r="U3" t="n">
        <v>0.6</v>
      </c>
      <c r="V3" t="n">
        <v>0.76</v>
      </c>
      <c r="W3" t="n">
        <v>2.55</v>
      </c>
      <c r="X3" t="n">
        <v>0.89</v>
      </c>
      <c r="Y3" t="n">
        <v>4</v>
      </c>
      <c r="Z3" t="n">
        <v>10</v>
      </c>
      <c r="AA3" t="n">
        <v>105.0998332219812</v>
      </c>
      <c r="AB3" t="n">
        <v>143.8022284916552</v>
      </c>
      <c r="AC3" t="n">
        <v>130.0779456321458</v>
      </c>
      <c r="AD3" t="n">
        <v>105099.8332219812</v>
      </c>
      <c r="AE3" t="n">
        <v>143802.2284916552</v>
      </c>
      <c r="AF3" t="n">
        <v>8.092668709100398e-06</v>
      </c>
      <c r="AG3" t="n">
        <v>4.351851851851851</v>
      </c>
      <c r="AH3" t="n">
        <v>130077.9456321458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8.902100000000001</v>
      </c>
      <c r="E4" t="n">
        <v>11.23</v>
      </c>
      <c r="F4" t="n">
        <v>7.75</v>
      </c>
      <c r="G4" t="n">
        <v>15.49</v>
      </c>
      <c r="H4" t="n">
        <v>0.3</v>
      </c>
      <c r="I4" t="n">
        <v>30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78.17</v>
      </c>
      <c r="Q4" t="n">
        <v>2587.36</v>
      </c>
      <c r="R4" t="n">
        <v>80.09</v>
      </c>
      <c r="S4" t="n">
        <v>48.93</v>
      </c>
      <c r="T4" t="n">
        <v>13663.43</v>
      </c>
      <c r="U4" t="n">
        <v>0.61</v>
      </c>
      <c r="V4" t="n">
        <v>0.76</v>
      </c>
      <c r="W4" t="n">
        <v>2.57</v>
      </c>
      <c r="X4" t="n">
        <v>0.88</v>
      </c>
      <c r="Y4" t="n">
        <v>4</v>
      </c>
      <c r="Z4" t="n">
        <v>10</v>
      </c>
      <c r="AA4" t="n">
        <v>104.9259238530719</v>
      </c>
      <c r="AB4" t="n">
        <v>143.5642780207738</v>
      </c>
      <c r="AC4" t="n">
        <v>129.8627048202397</v>
      </c>
      <c r="AD4" t="n">
        <v>104925.9238530719</v>
      </c>
      <c r="AE4" t="n">
        <v>143564.2780207738</v>
      </c>
      <c r="AF4" t="n">
        <v>8.12507005112249e-06</v>
      </c>
      <c r="AG4" t="n">
        <v>4.332561728395062</v>
      </c>
      <c r="AH4" t="n">
        <v>129862.7048202397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5.2184</v>
      </c>
      <c r="E2" t="n">
        <v>19.16</v>
      </c>
      <c r="F2" t="n">
        <v>14.64</v>
      </c>
      <c r="G2" t="n">
        <v>3.39</v>
      </c>
      <c r="H2" t="n">
        <v>0.64</v>
      </c>
      <c r="I2" t="n">
        <v>259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42.47</v>
      </c>
      <c r="Q2" t="n">
        <v>2613.51</v>
      </c>
      <c r="R2" t="n">
        <v>294.42</v>
      </c>
      <c r="S2" t="n">
        <v>48.93</v>
      </c>
      <c r="T2" t="n">
        <v>119683.75</v>
      </c>
      <c r="U2" t="n">
        <v>0.17</v>
      </c>
      <c r="V2" t="n">
        <v>0.41</v>
      </c>
      <c r="W2" t="n">
        <v>3.23</v>
      </c>
      <c r="X2" t="n">
        <v>7.74</v>
      </c>
      <c r="Y2" t="n">
        <v>4</v>
      </c>
      <c r="Z2" t="n">
        <v>10</v>
      </c>
      <c r="AA2" t="n">
        <v>132.7004275100036</v>
      </c>
      <c r="AB2" t="n">
        <v>181.566579248791</v>
      </c>
      <c r="AC2" t="n">
        <v>164.2381197556317</v>
      </c>
      <c r="AD2" t="n">
        <v>132700.4275100036</v>
      </c>
      <c r="AE2" t="n">
        <v>181566.579248791</v>
      </c>
      <c r="AF2" t="n">
        <v>7.671901815339259e-06</v>
      </c>
      <c r="AG2" t="n">
        <v>7.391975308641976</v>
      </c>
      <c r="AH2" t="n">
        <v>164238.1197556317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8.4459</v>
      </c>
      <c r="E2" t="n">
        <v>11.84</v>
      </c>
      <c r="F2" t="n">
        <v>8.640000000000001</v>
      </c>
      <c r="G2" t="n">
        <v>8.789999999999999</v>
      </c>
      <c r="H2" t="n">
        <v>0.18</v>
      </c>
      <c r="I2" t="n">
        <v>59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61.66</v>
      </c>
      <c r="Q2" t="n">
        <v>2589.99</v>
      </c>
      <c r="R2" t="n">
        <v>108.03</v>
      </c>
      <c r="S2" t="n">
        <v>48.93</v>
      </c>
      <c r="T2" t="n">
        <v>27492.45</v>
      </c>
      <c r="U2" t="n">
        <v>0.45</v>
      </c>
      <c r="V2" t="n">
        <v>0.68</v>
      </c>
      <c r="W2" t="n">
        <v>2.65</v>
      </c>
      <c r="X2" t="n">
        <v>1.77</v>
      </c>
      <c r="Y2" t="n">
        <v>4</v>
      </c>
      <c r="Z2" t="n">
        <v>10</v>
      </c>
      <c r="AA2" t="n">
        <v>94.23372007387685</v>
      </c>
      <c r="AB2" t="n">
        <v>128.9347331033471</v>
      </c>
      <c r="AC2" t="n">
        <v>116.6293831370323</v>
      </c>
      <c r="AD2" t="n">
        <v>94233.72007387686</v>
      </c>
      <c r="AE2" t="n">
        <v>128934.7331033471</v>
      </c>
      <c r="AF2" t="n">
        <v>9.147986933445129e-06</v>
      </c>
      <c r="AG2" t="n">
        <v>4.567901234567902</v>
      </c>
      <c r="AH2" t="n">
        <v>116629.3831370323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8.427</v>
      </c>
      <c r="E2" t="n">
        <v>11.87</v>
      </c>
      <c r="F2" t="n">
        <v>8.380000000000001</v>
      </c>
      <c r="G2" t="n">
        <v>9.49</v>
      </c>
      <c r="H2" t="n">
        <v>0.14</v>
      </c>
      <c r="I2" t="n">
        <v>53</v>
      </c>
      <c r="J2" t="n">
        <v>124.63</v>
      </c>
      <c r="K2" t="n">
        <v>45</v>
      </c>
      <c r="L2" t="n">
        <v>1</v>
      </c>
      <c r="M2" t="n">
        <v>43</v>
      </c>
      <c r="N2" t="n">
        <v>18.64</v>
      </c>
      <c r="O2" t="n">
        <v>15605.44</v>
      </c>
      <c r="P2" t="n">
        <v>71.55</v>
      </c>
      <c r="Q2" t="n">
        <v>2586.74</v>
      </c>
      <c r="R2" t="n">
        <v>102.16</v>
      </c>
      <c r="S2" t="n">
        <v>48.93</v>
      </c>
      <c r="T2" t="n">
        <v>24587.1</v>
      </c>
      <c r="U2" t="n">
        <v>0.48</v>
      </c>
      <c r="V2" t="n">
        <v>0.7</v>
      </c>
      <c r="W2" t="n">
        <v>2.57</v>
      </c>
      <c r="X2" t="n">
        <v>1.51</v>
      </c>
      <c r="Y2" t="n">
        <v>4</v>
      </c>
      <c r="Z2" t="n">
        <v>10</v>
      </c>
      <c r="AA2" t="n">
        <v>100.2816075879265</v>
      </c>
      <c r="AB2" t="n">
        <v>137.2097196140321</v>
      </c>
      <c r="AC2" t="n">
        <v>124.1146165491566</v>
      </c>
      <c r="AD2" t="n">
        <v>100281.6075879265</v>
      </c>
      <c r="AE2" t="n">
        <v>137209.719614032</v>
      </c>
      <c r="AF2" t="n">
        <v>8.520712086895198e-06</v>
      </c>
      <c r="AG2" t="n">
        <v>4.579475308641975</v>
      </c>
      <c r="AH2" t="n">
        <v>124114.6165491566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8.7142</v>
      </c>
      <c r="E3" t="n">
        <v>11.48</v>
      </c>
      <c r="F3" t="n">
        <v>8.19</v>
      </c>
      <c r="G3" t="n">
        <v>10.92</v>
      </c>
      <c r="H3" t="n">
        <v>0.28</v>
      </c>
      <c r="I3" t="n">
        <v>45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67.59999999999999</v>
      </c>
      <c r="Q3" t="n">
        <v>2586.58</v>
      </c>
      <c r="R3" t="n">
        <v>94.27</v>
      </c>
      <c r="S3" t="n">
        <v>48.93</v>
      </c>
      <c r="T3" t="n">
        <v>20679.77</v>
      </c>
      <c r="U3" t="n">
        <v>0.52</v>
      </c>
      <c r="V3" t="n">
        <v>0.72</v>
      </c>
      <c r="W3" t="n">
        <v>2.61</v>
      </c>
      <c r="X3" t="n">
        <v>1.33</v>
      </c>
      <c r="Y3" t="n">
        <v>4</v>
      </c>
      <c r="Z3" t="n">
        <v>10</v>
      </c>
      <c r="AA3" t="n">
        <v>97.80132198541996</v>
      </c>
      <c r="AB3" t="n">
        <v>133.8160834302062</v>
      </c>
      <c r="AC3" t="n">
        <v>121.0448642397157</v>
      </c>
      <c r="AD3" t="n">
        <v>97801.32198541996</v>
      </c>
      <c r="AE3" t="n">
        <v>133816.0834302062</v>
      </c>
      <c r="AF3" t="n">
        <v>8.811105882000964e-06</v>
      </c>
      <c r="AG3" t="n">
        <v>4.429012345679013</v>
      </c>
      <c r="AH3" t="n">
        <v>121044.8642397157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2024-09-26T13:13:50Z</dcterms:created>
  <dcterms:modified xmlns:dcterms="http://purl.org/dc/terms/" xmlns:xsi="http://www.w3.org/2001/XMLSchema-instance" xsi:type="dcterms:W3CDTF">2024-09-26T13:13:50Z</dcterms:modified>
</cp:coreProperties>
</file>