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gráficos!$A$7:$A$37</f>
              <numCache>
                <formatCode>General</formatCode>
                <ptCount val="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xVal>
          <yVal>
            <numRef>
              <f>gráficos!$B$7:$B$37</f>
              <numCache>
                <formatCode>General</formatCode>
                <ptCount val="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3.281</v>
      </c>
      <c r="E2" t="n">
        <v>30.48</v>
      </c>
      <c r="F2" t="n">
        <v>20.46</v>
      </c>
      <c r="G2" t="n">
        <v>6.36</v>
      </c>
      <c r="H2" t="n">
        <v>0.09</v>
      </c>
      <c r="I2" t="n">
        <v>193</v>
      </c>
      <c r="J2" t="n">
        <v>194.77</v>
      </c>
      <c r="K2" t="n">
        <v>54.38</v>
      </c>
      <c r="L2" t="n">
        <v>1</v>
      </c>
      <c r="M2" t="n">
        <v>191</v>
      </c>
      <c r="N2" t="n">
        <v>39.4</v>
      </c>
      <c r="O2" t="n">
        <v>24256.19</v>
      </c>
      <c r="P2" t="n">
        <v>264.03</v>
      </c>
      <c r="Q2" t="n">
        <v>6307.67</v>
      </c>
      <c r="R2" t="n">
        <v>355.07</v>
      </c>
      <c r="S2" t="n">
        <v>91.38</v>
      </c>
      <c r="T2" t="n">
        <v>128073.74</v>
      </c>
      <c r="U2" t="n">
        <v>0.26</v>
      </c>
      <c r="V2" t="n">
        <v>0.54</v>
      </c>
      <c r="W2" t="n">
        <v>5.01</v>
      </c>
      <c r="X2" t="n">
        <v>7.69</v>
      </c>
      <c r="Y2" t="n">
        <v>4</v>
      </c>
      <c r="Z2" t="n">
        <v>10</v>
      </c>
      <c r="AA2" t="n">
        <v>268.3890113448905</v>
      </c>
      <c r="AB2" t="n">
        <v>367.2216858096012</v>
      </c>
      <c r="AC2" t="n">
        <v>332.1745635148051</v>
      </c>
      <c r="AD2" t="n">
        <v>268389.0113448906</v>
      </c>
      <c r="AE2" t="n">
        <v>367221.6858096012</v>
      </c>
      <c r="AF2" t="n">
        <v>5.178727521727433e-06</v>
      </c>
      <c r="AG2" t="n">
        <v>6.614583333333333</v>
      </c>
      <c r="AH2" t="n">
        <v>332174.5635148051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4.9349</v>
      </c>
      <c r="E3" t="n">
        <v>20.26</v>
      </c>
      <c r="F3" t="n">
        <v>15.22</v>
      </c>
      <c r="G3" t="n">
        <v>14.05</v>
      </c>
      <c r="H3" t="n">
        <v>0.18</v>
      </c>
      <c r="I3" t="n">
        <v>65</v>
      </c>
      <c r="J3" t="n">
        <v>196.32</v>
      </c>
      <c r="K3" t="n">
        <v>54.38</v>
      </c>
      <c r="L3" t="n">
        <v>2</v>
      </c>
      <c r="M3" t="n">
        <v>6</v>
      </c>
      <c r="N3" t="n">
        <v>39.95</v>
      </c>
      <c r="O3" t="n">
        <v>24447.22</v>
      </c>
      <c r="P3" t="n">
        <v>162.06</v>
      </c>
      <c r="Q3" t="n">
        <v>6307.51</v>
      </c>
      <c r="R3" t="n">
        <v>177.27</v>
      </c>
      <c r="S3" t="n">
        <v>91.38</v>
      </c>
      <c r="T3" t="n">
        <v>39814.48</v>
      </c>
      <c r="U3" t="n">
        <v>0.52</v>
      </c>
      <c r="V3" t="n">
        <v>0.73</v>
      </c>
      <c r="W3" t="n">
        <v>4.86</v>
      </c>
      <c r="X3" t="n">
        <v>2.46</v>
      </c>
      <c r="Y3" t="n">
        <v>4</v>
      </c>
      <c r="Z3" t="n">
        <v>10</v>
      </c>
      <c r="AA3" t="n">
        <v>140.3398002711587</v>
      </c>
      <c r="AB3" t="n">
        <v>192.0191060859382</v>
      </c>
      <c r="AC3" t="n">
        <v>173.6930721016585</v>
      </c>
      <c r="AD3" t="n">
        <v>140339.8002711587</v>
      </c>
      <c r="AE3" t="n">
        <v>192019.1060859382</v>
      </c>
      <c r="AF3" t="n">
        <v>7.789241830835936e-06</v>
      </c>
      <c r="AG3" t="n">
        <v>4.396701388888889</v>
      </c>
      <c r="AH3" t="n">
        <v>173693.0721016585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4.9415</v>
      </c>
      <c r="E4" t="n">
        <v>20.24</v>
      </c>
      <c r="F4" t="n">
        <v>15.23</v>
      </c>
      <c r="G4" t="n">
        <v>14.28</v>
      </c>
      <c r="H4" t="n">
        <v>0.27</v>
      </c>
      <c r="I4" t="n">
        <v>64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162.53</v>
      </c>
      <c r="Q4" t="n">
        <v>6306.79</v>
      </c>
      <c r="R4" t="n">
        <v>176.92</v>
      </c>
      <c r="S4" t="n">
        <v>91.38</v>
      </c>
      <c r="T4" t="n">
        <v>39643.64</v>
      </c>
      <c r="U4" t="n">
        <v>0.52</v>
      </c>
      <c r="V4" t="n">
        <v>0.73</v>
      </c>
      <c r="W4" t="n">
        <v>4.89</v>
      </c>
      <c r="X4" t="n">
        <v>2.47</v>
      </c>
      <c r="Y4" t="n">
        <v>4</v>
      </c>
      <c r="Z4" t="n">
        <v>10</v>
      </c>
      <c r="AA4" t="n">
        <v>140.3952870389913</v>
      </c>
      <c r="AB4" t="n">
        <v>192.0950255295902</v>
      </c>
      <c r="AC4" t="n">
        <v>173.761745900162</v>
      </c>
      <c r="AD4" t="n">
        <v>140395.2870389913</v>
      </c>
      <c r="AE4" t="n">
        <v>192095.0255295902</v>
      </c>
      <c r="AF4" t="n">
        <v>7.799659265046056e-06</v>
      </c>
      <c r="AG4" t="n">
        <v>4.392361111111111</v>
      </c>
      <c r="AH4" t="n">
        <v>173761.745900162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3.9545</v>
      </c>
      <c r="E2" t="n">
        <v>25.29</v>
      </c>
      <c r="F2" t="n">
        <v>18.36</v>
      </c>
      <c r="G2" t="n">
        <v>7.7</v>
      </c>
      <c r="H2" t="n">
        <v>0.11</v>
      </c>
      <c r="I2" t="n">
        <v>143</v>
      </c>
      <c r="J2" t="n">
        <v>159.12</v>
      </c>
      <c r="K2" t="n">
        <v>50.28</v>
      </c>
      <c r="L2" t="n">
        <v>1</v>
      </c>
      <c r="M2" t="n">
        <v>139</v>
      </c>
      <c r="N2" t="n">
        <v>27.84</v>
      </c>
      <c r="O2" t="n">
        <v>19859.16</v>
      </c>
      <c r="P2" t="n">
        <v>196.11</v>
      </c>
      <c r="Q2" t="n">
        <v>6307.58</v>
      </c>
      <c r="R2" t="n">
        <v>284.73</v>
      </c>
      <c r="S2" t="n">
        <v>91.38</v>
      </c>
      <c r="T2" t="n">
        <v>93154.87</v>
      </c>
      <c r="U2" t="n">
        <v>0.32</v>
      </c>
      <c r="V2" t="n">
        <v>0.6</v>
      </c>
      <c r="W2" t="n">
        <v>4.92</v>
      </c>
      <c r="X2" t="n">
        <v>5.59</v>
      </c>
      <c r="Y2" t="n">
        <v>4</v>
      </c>
      <c r="Z2" t="n">
        <v>10</v>
      </c>
      <c r="AA2" t="n">
        <v>188.9201680312111</v>
      </c>
      <c r="AB2" t="n">
        <v>258.4889084697738</v>
      </c>
      <c r="AC2" t="n">
        <v>233.8190898369555</v>
      </c>
      <c r="AD2" t="n">
        <v>188920.1680312111</v>
      </c>
      <c r="AE2" t="n">
        <v>258488.9084697738</v>
      </c>
      <c r="AF2" t="n">
        <v>6.614554375067192e-06</v>
      </c>
      <c r="AG2" t="n">
        <v>5.48828125</v>
      </c>
      <c r="AH2" t="n">
        <v>233819.0898369555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4.8351</v>
      </c>
      <c r="E3" t="n">
        <v>20.68</v>
      </c>
      <c r="F3" t="n">
        <v>15.78</v>
      </c>
      <c r="G3" t="n">
        <v>11.83</v>
      </c>
      <c r="H3" t="n">
        <v>0.22</v>
      </c>
      <c r="I3" t="n">
        <v>80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149.01</v>
      </c>
      <c r="Q3" t="n">
        <v>6309.38</v>
      </c>
      <c r="R3" t="n">
        <v>195.16</v>
      </c>
      <c r="S3" t="n">
        <v>91.38</v>
      </c>
      <c r="T3" t="n">
        <v>48682.23</v>
      </c>
      <c r="U3" t="n">
        <v>0.47</v>
      </c>
      <c r="V3" t="n">
        <v>0.7</v>
      </c>
      <c r="W3" t="n">
        <v>4.91</v>
      </c>
      <c r="X3" t="n">
        <v>3.02</v>
      </c>
      <c r="Y3" t="n">
        <v>4</v>
      </c>
      <c r="Z3" t="n">
        <v>10</v>
      </c>
      <c r="AA3" t="n">
        <v>134.6332422499445</v>
      </c>
      <c r="AB3" t="n">
        <v>184.2111416457451</v>
      </c>
      <c r="AC3" t="n">
        <v>166.630288829088</v>
      </c>
      <c r="AD3" t="n">
        <v>134633.2422499445</v>
      </c>
      <c r="AE3" t="n">
        <v>184211.1416457451</v>
      </c>
      <c r="AF3" t="n">
        <v>8.087503314929164e-06</v>
      </c>
      <c r="AG3" t="n">
        <v>4.487847222222222</v>
      </c>
      <c r="AH3" t="n">
        <v>166630.288829088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4.0529</v>
      </c>
      <c r="E2" t="n">
        <v>24.67</v>
      </c>
      <c r="F2" t="n">
        <v>19.66</v>
      </c>
      <c r="G2" t="n">
        <v>6.52</v>
      </c>
      <c r="H2" t="n">
        <v>0.22</v>
      </c>
      <c r="I2" t="n">
        <v>181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124.33</v>
      </c>
      <c r="Q2" t="n">
        <v>6319.48</v>
      </c>
      <c r="R2" t="n">
        <v>320.09</v>
      </c>
      <c r="S2" t="n">
        <v>91.38</v>
      </c>
      <c r="T2" t="n">
        <v>110643.59</v>
      </c>
      <c r="U2" t="n">
        <v>0.29</v>
      </c>
      <c r="V2" t="n">
        <v>0.5600000000000001</v>
      </c>
      <c r="W2" t="n">
        <v>5.2</v>
      </c>
      <c r="X2" t="n">
        <v>6.89</v>
      </c>
      <c r="Y2" t="n">
        <v>4</v>
      </c>
      <c r="Z2" t="n">
        <v>10</v>
      </c>
      <c r="AA2" t="n">
        <v>147.1596318721423</v>
      </c>
      <c r="AB2" t="n">
        <v>201.3503005521353</v>
      </c>
      <c r="AC2" t="n">
        <v>182.1337104644184</v>
      </c>
      <c r="AD2" t="n">
        <v>147159.6318721423</v>
      </c>
      <c r="AE2" t="n">
        <v>201350.3005521353</v>
      </c>
      <c r="AF2" t="n">
        <v>8.265277582661365e-06</v>
      </c>
      <c r="AG2" t="n">
        <v>5.353732638888889</v>
      </c>
      <c r="AH2" t="n">
        <v>182133.7104644184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4.4539</v>
      </c>
      <c r="E2" t="n">
        <v>22.45</v>
      </c>
      <c r="F2" t="n">
        <v>17.59</v>
      </c>
      <c r="G2" t="n">
        <v>8.31</v>
      </c>
      <c r="H2" t="n">
        <v>0.16</v>
      </c>
      <c r="I2" t="n">
        <v>127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131.78</v>
      </c>
      <c r="Q2" t="n">
        <v>6311.62</v>
      </c>
      <c r="R2" t="n">
        <v>253.91</v>
      </c>
      <c r="S2" t="n">
        <v>91.38</v>
      </c>
      <c r="T2" t="n">
        <v>77823.84</v>
      </c>
      <c r="U2" t="n">
        <v>0.36</v>
      </c>
      <c r="V2" t="n">
        <v>0.63</v>
      </c>
      <c r="W2" t="n">
        <v>5.03</v>
      </c>
      <c r="X2" t="n">
        <v>4.83</v>
      </c>
      <c r="Y2" t="n">
        <v>4</v>
      </c>
      <c r="Z2" t="n">
        <v>10</v>
      </c>
      <c r="AA2" t="n">
        <v>138.3204864686782</v>
      </c>
      <c r="AB2" t="n">
        <v>189.2561918555483</v>
      </c>
      <c r="AC2" t="n">
        <v>171.1938465276416</v>
      </c>
      <c r="AD2" t="n">
        <v>138320.4864686782</v>
      </c>
      <c r="AE2" t="n">
        <v>189256.1918555482</v>
      </c>
      <c r="AF2" t="n">
        <v>8.366030914850353e-06</v>
      </c>
      <c r="AG2" t="n">
        <v>4.871961805555555</v>
      </c>
      <c r="AH2" t="n">
        <v>171193.8465276416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3.6032</v>
      </c>
      <c r="E2" t="n">
        <v>27.75</v>
      </c>
      <c r="F2" t="n">
        <v>22.44</v>
      </c>
      <c r="G2" t="n">
        <v>5.32</v>
      </c>
      <c r="H2" t="n">
        <v>0.28</v>
      </c>
      <c r="I2" t="n">
        <v>253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120.28</v>
      </c>
      <c r="Q2" t="n">
        <v>6334.66</v>
      </c>
      <c r="R2" t="n">
        <v>408.99</v>
      </c>
      <c r="S2" t="n">
        <v>91.38</v>
      </c>
      <c r="T2" t="n">
        <v>154730.42</v>
      </c>
      <c r="U2" t="n">
        <v>0.22</v>
      </c>
      <c r="V2" t="n">
        <v>0.5</v>
      </c>
      <c r="W2" t="n">
        <v>5.41</v>
      </c>
      <c r="X2" t="n">
        <v>9.66</v>
      </c>
      <c r="Y2" t="n">
        <v>4</v>
      </c>
      <c r="Z2" t="n">
        <v>10</v>
      </c>
      <c r="AA2" t="n">
        <v>159.6077641160922</v>
      </c>
      <c r="AB2" t="n">
        <v>218.3823842611349</v>
      </c>
      <c r="AC2" t="n">
        <v>197.5402760089161</v>
      </c>
      <c r="AD2" t="n">
        <v>159607.7641160922</v>
      </c>
      <c r="AE2" t="n">
        <v>218382.3842611349</v>
      </c>
      <c r="AF2" t="n">
        <v>7.903796679485473e-06</v>
      </c>
      <c r="AG2" t="n">
        <v>6.022135416666667</v>
      </c>
      <c r="AH2" t="n">
        <v>197540.2760089161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3.7804</v>
      </c>
      <c r="E2" t="n">
        <v>26.45</v>
      </c>
      <c r="F2" t="n">
        <v>18.83</v>
      </c>
      <c r="G2" t="n">
        <v>7.29</v>
      </c>
      <c r="H2" t="n">
        <v>0.11</v>
      </c>
      <c r="I2" t="n">
        <v>155</v>
      </c>
      <c r="J2" t="n">
        <v>167.88</v>
      </c>
      <c r="K2" t="n">
        <v>51.39</v>
      </c>
      <c r="L2" t="n">
        <v>1</v>
      </c>
      <c r="M2" t="n">
        <v>153</v>
      </c>
      <c r="N2" t="n">
        <v>30.49</v>
      </c>
      <c r="O2" t="n">
        <v>20939.59</v>
      </c>
      <c r="P2" t="n">
        <v>211.93</v>
      </c>
      <c r="Q2" t="n">
        <v>6305.99</v>
      </c>
      <c r="R2" t="n">
        <v>301.1</v>
      </c>
      <c r="S2" t="n">
        <v>91.38</v>
      </c>
      <c r="T2" t="n">
        <v>101277.1</v>
      </c>
      <c r="U2" t="n">
        <v>0.3</v>
      </c>
      <c r="V2" t="n">
        <v>0.59</v>
      </c>
      <c r="W2" t="n">
        <v>4.92</v>
      </c>
      <c r="X2" t="n">
        <v>6.06</v>
      </c>
      <c r="Y2" t="n">
        <v>4</v>
      </c>
      <c r="Z2" t="n">
        <v>10</v>
      </c>
      <c r="AA2" t="n">
        <v>201.5232389092983</v>
      </c>
      <c r="AB2" t="n">
        <v>275.73298605341</v>
      </c>
      <c r="AC2" t="n">
        <v>249.4174168582299</v>
      </c>
      <c r="AD2" t="n">
        <v>201523.2389092983</v>
      </c>
      <c r="AE2" t="n">
        <v>275732.98605341</v>
      </c>
      <c r="AF2" t="n">
        <v>6.225616356654881e-06</v>
      </c>
      <c r="AG2" t="n">
        <v>5.740017361111111</v>
      </c>
      <c r="AH2" t="n">
        <v>249417.4168582299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4.8578</v>
      </c>
      <c r="E3" t="n">
        <v>20.59</v>
      </c>
      <c r="F3" t="n">
        <v>15.64</v>
      </c>
      <c r="G3" t="n">
        <v>12.35</v>
      </c>
      <c r="H3" t="n">
        <v>0.21</v>
      </c>
      <c r="I3" t="n">
        <v>76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152.28</v>
      </c>
      <c r="Q3" t="n">
        <v>6305.08</v>
      </c>
      <c r="R3" t="n">
        <v>190.62</v>
      </c>
      <c r="S3" t="n">
        <v>91.38</v>
      </c>
      <c r="T3" t="n">
        <v>46433.05</v>
      </c>
      <c r="U3" t="n">
        <v>0.48</v>
      </c>
      <c r="V3" t="n">
        <v>0.71</v>
      </c>
      <c r="W3" t="n">
        <v>4.9</v>
      </c>
      <c r="X3" t="n">
        <v>2.88</v>
      </c>
      <c r="Y3" t="n">
        <v>4</v>
      </c>
      <c r="Z3" t="n">
        <v>10</v>
      </c>
      <c r="AA3" t="n">
        <v>136.1703784657167</v>
      </c>
      <c r="AB3" t="n">
        <v>186.3143192298273</v>
      </c>
      <c r="AC3" t="n">
        <v>168.5327420963743</v>
      </c>
      <c r="AD3" t="n">
        <v>136170.3784657167</v>
      </c>
      <c r="AE3" t="n">
        <v>186314.3192298273</v>
      </c>
      <c r="AF3" t="n">
        <v>7.999893962902887e-06</v>
      </c>
      <c r="AG3" t="n">
        <v>4.468315972222222</v>
      </c>
      <c r="AH3" t="n">
        <v>168532.7420963743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3.2892</v>
      </c>
      <c r="E2" t="n">
        <v>30.4</v>
      </c>
      <c r="F2" t="n">
        <v>24.8</v>
      </c>
      <c r="G2" t="n">
        <v>4.72</v>
      </c>
      <c r="H2" t="n">
        <v>0.34</v>
      </c>
      <c r="I2" t="n">
        <v>315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117.44</v>
      </c>
      <c r="Q2" t="n">
        <v>6330.5</v>
      </c>
      <c r="R2" t="n">
        <v>485.27</v>
      </c>
      <c r="S2" t="n">
        <v>91.38</v>
      </c>
      <c r="T2" t="n">
        <v>192563.77</v>
      </c>
      <c r="U2" t="n">
        <v>0.19</v>
      </c>
      <c r="V2" t="n">
        <v>0.45</v>
      </c>
      <c r="W2" t="n">
        <v>5.59</v>
      </c>
      <c r="X2" t="n">
        <v>12.02</v>
      </c>
      <c r="Y2" t="n">
        <v>4</v>
      </c>
      <c r="Z2" t="n">
        <v>10</v>
      </c>
      <c r="AA2" t="n">
        <v>163.6630686803364</v>
      </c>
      <c r="AB2" t="n">
        <v>223.9310308733418</v>
      </c>
      <c r="AC2" t="n">
        <v>202.5593675760302</v>
      </c>
      <c r="AD2" t="n">
        <v>163663.0686803364</v>
      </c>
      <c r="AE2" t="n">
        <v>223931.0308733418</v>
      </c>
      <c r="AF2" t="n">
        <v>7.553208938818026e-06</v>
      </c>
      <c r="AG2" t="n">
        <v>6.597222222222222</v>
      </c>
      <c r="AH2" t="n">
        <v>202559.3675760301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4.4907</v>
      </c>
      <c r="E2" t="n">
        <v>22.27</v>
      </c>
      <c r="F2" t="n">
        <v>17.04</v>
      </c>
      <c r="G2" t="n">
        <v>9.130000000000001</v>
      </c>
      <c r="H2" t="n">
        <v>0.13</v>
      </c>
      <c r="I2" t="n">
        <v>112</v>
      </c>
      <c r="J2" t="n">
        <v>133.21</v>
      </c>
      <c r="K2" t="n">
        <v>46.47</v>
      </c>
      <c r="L2" t="n">
        <v>1</v>
      </c>
      <c r="M2" t="n">
        <v>72</v>
      </c>
      <c r="N2" t="n">
        <v>20.75</v>
      </c>
      <c r="O2" t="n">
        <v>16663.42</v>
      </c>
      <c r="P2" t="n">
        <v>149.05</v>
      </c>
      <c r="Q2" t="n">
        <v>6304.58</v>
      </c>
      <c r="R2" t="n">
        <v>239.44</v>
      </c>
      <c r="S2" t="n">
        <v>91.38</v>
      </c>
      <c r="T2" t="n">
        <v>70662.07000000001</v>
      </c>
      <c r="U2" t="n">
        <v>0.38</v>
      </c>
      <c r="V2" t="n">
        <v>0.65</v>
      </c>
      <c r="W2" t="n">
        <v>4.9</v>
      </c>
      <c r="X2" t="n">
        <v>4.28</v>
      </c>
      <c r="Y2" t="n">
        <v>4</v>
      </c>
      <c r="Z2" t="n">
        <v>10</v>
      </c>
      <c r="AA2" t="n">
        <v>147.1444579138778</v>
      </c>
      <c r="AB2" t="n">
        <v>201.32953887301</v>
      </c>
      <c r="AC2" t="n">
        <v>182.1149302508097</v>
      </c>
      <c r="AD2" t="n">
        <v>147144.4579138778</v>
      </c>
      <c r="AE2" t="n">
        <v>201329.53887301</v>
      </c>
      <c r="AF2" t="n">
        <v>7.914659177132006e-06</v>
      </c>
      <c r="AG2" t="n">
        <v>4.832899305555555</v>
      </c>
      <c r="AH2" t="n">
        <v>182114.9302508097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4.6894</v>
      </c>
      <c r="E3" t="n">
        <v>21.32</v>
      </c>
      <c r="F3" t="n">
        <v>16.48</v>
      </c>
      <c r="G3" t="n">
        <v>10.09</v>
      </c>
      <c r="H3" t="n">
        <v>0.26</v>
      </c>
      <c r="I3" t="n">
        <v>98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140.89</v>
      </c>
      <c r="Q3" t="n">
        <v>6309.73</v>
      </c>
      <c r="R3" t="n">
        <v>217.94</v>
      </c>
      <c r="S3" t="n">
        <v>91.38</v>
      </c>
      <c r="T3" t="n">
        <v>59980.64</v>
      </c>
      <c r="U3" t="n">
        <v>0.42</v>
      </c>
      <c r="V3" t="n">
        <v>0.67</v>
      </c>
      <c r="W3" t="n">
        <v>4.95</v>
      </c>
      <c r="X3" t="n">
        <v>3.71</v>
      </c>
      <c r="Y3" t="n">
        <v>4</v>
      </c>
      <c r="Z3" t="n">
        <v>10</v>
      </c>
      <c r="AA3" t="n">
        <v>141.2633941660388</v>
      </c>
      <c r="AB3" t="n">
        <v>193.2828079989996</v>
      </c>
      <c r="AC3" t="n">
        <v>174.8361680777545</v>
      </c>
      <c r="AD3" t="n">
        <v>141263.3941660388</v>
      </c>
      <c r="AE3" t="n">
        <v>193282.8079989996</v>
      </c>
      <c r="AF3" t="n">
        <v>8.264859096631445e-06</v>
      </c>
      <c r="AG3" t="n">
        <v>4.626736111111111</v>
      </c>
      <c r="AH3" t="n">
        <v>174836.1680777545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4.1434</v>
      </c>
      <c r="E2" t="n">
        <v>24.14</v>
      </c>
      <c r="F2" t="n">
        <v>17.86</v>
      </c>
      <c r="G2" t="n">
        <v>8.18</v>
      </c>
      <c r="H2" t="n">
        <v>0.12</v>
      </c>
      <c r="I2" t="n">
        <v>131</v>
      </c>
      <c r="J2" t="n">
        <v>150.44</v>
      </c>
      <c r="K2" t="n">
        <v>49.1</v>
      </c>
      <c r="L2" t="n">
        <v>1</v>
      </c>
      <c r="M2" t="n">
        <v>126</v>
      </c>
      <c r="N2" t="n">
        <v>25.34</v>
      </c>
      <c r="O2" t="n">
        <v>18787.76</v>
      </c>
      <c r="P2" t="n">
        <v>179.11</v>
      </c>
      <c r="Q2" t="n">
        <v>6306.73</v>
      </c>
      <c r="R2" t="n">
        <v>268.12</v>
      </c>
      <c r="S2" t="n">
        <v>91.38</v>
      </c>
      <c r="T2" t="n">
        <v>84909.28999999999</v>
      </c>
      <c r="U2" t="n">
        <v>0.34</v>
      </c>
      <c r="V2" t="n">
        <v>0.62</v>
      </c>
      <c r="W2" t="n">
        <v>4.89</v>
      </c>
      <c r="X2" t="n">
        <v>5.09</v>
      </c>
      <c r="Y2" t="n">
        <v>4</v>
      </c>
      <c r="Z2" t="n">
        <v>10</v>
      </c>
      <c r="AA2" t="n">
        <v>166.8834959786291</v>
      </c>
      <c r="AB2" t="n">
        <v>228.3373615780889</v>
      </c>
      <c r="AC2" t="n">
        <v>206.5451642626416</v>
      </c>
      <c r="AD2" t="n">
        <v>166883.4959786291</v>
      </c>
      <c r="AE2" t="n">
        <v>228337.3615780889</v>
      </c>
      <c r="AF2" t="n">
        <v>7.045320689391231e-06</v>
      </c>
      <c r="AG2" t="n">
        <v>5.238715277777778</v>
      </c>
      <c r="AH2" t="n">
        <v>206545.1642626416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4.7866</v>
      </c>
      <c r="E3" t="n">
        <v>20.89</v>
      </c>
      <c r="F3" t="n">
        <v>16.02</v>
      </c>
      <c r="G3" t="n">
        <v>11.31</v>
      </c>
      <c r="H3" t="n">
        <v>0.23</v>
      </c>
      <c r="I3" t="n">
        <v>85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145.86</v>
      </c>
      <c r="Q3" t="n">
        <v>6309.99</v>
      </c>
      <c r="R3" t="n">
        <v>202.41</v>
      </c>
      <c r="S3" t="n">
        <v>91.38</v>
      </c>
      <c r="T3" t="n">
        <v>52282.35</v>
      </c>
      <c r="U3" t="n">
        <v>0.45</v>
      </c>
      <c r="V3" t="n">
        <v>0.6899999999999999</v>
      </c>
      <c r="W3" t="n">
        <v>4.93</v>
      </c>
      <c r="X3" t="n">
        <v>3.26</v>
      </c>
      <c r="Y3" t="n">
        <v>4</v>
      </c>
      <c r="Z3" t="n">
        <v>10</v>
      </c>
      <c r="AA3" t="n">
        <v>133.6973589693785</v>
      </c>
      <c r="AB3" t="n">
        <v>182.930624853019</v>
      </c>
      <c r="AC3" t="n">
        <v>165.4719827618427</v>
      </c>
      <c r="AD3" t="n">
        <v>133697.3589693785</v>
      </c>
      <c r="AE3" t="n">
        <v>182930.624853019</v>
      </c>
      <c r="AF3" t="n">
        <v>8.138999858048962e-06</v>
      </c>
      <c r="AG3" t="n">
        <v>4.533420138888889</v>
      </c>
      <c r="AH3" t="n">
        <v>165471.9827618427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3.4425</v>
      </c>
      <c r="E2" t="n">
        <v>29.05</v>
      </c>
      <c r="F2" t="n">
        <v>19.88</v>
      </c>
      <c r="G2" t="n">
        <v>6.63</v>
      </c>
      <c r="H2" t="n">
        <v>0.1</v>
      </c>
      <c r="I2" t="n">
        <v>180</v>
      </c>
      <c r="J2" t="n">
        <v>185.69</v>
      </c>
      <c r="K2" t="n">
        <v>53.44</v>
      </c>
      <c r="L2" t="n">
        <v>1</v>
      </c>
      <c r="M2" t="n">
        <v>178</v>
      </c>
      <c r="N2" t="n">
        <v>36.26</v>
      </c>
      <c r="O2" t="n">
        <v>23136.14</v>
      </c>
      <c r="P2" t="n">
        <v>245.96</v>
      </c>
      <c r="Q2" t="n">
        <v>6309.42</v>
      </c>
      <c r="R2" t="n">
        <v>335.34</v>
      </c>
      <c r="S2" t="n">
        <v>91.38</v>
      </c>
      <c r="T2" t="n">
        <v>118275.13</v>
      </c>
      <c r="U2" t="n">
        <v>0.27</v>
      </c>
      <c r="V2" t="n">
        <v>0.5600000000000001</v>
      </c>
      <c r="W2" t="n">
        <v>5</v>
      </c>
      <c r="X2" t="n">
        <v>7.11</v>
      </c>
      <c r="Y2" t="n">
        <v>4</v>
      </c>
      <c r="Z2" t="n">
        <v>10</v>
      </c>
      <c r="AA2" t="n">
        <v>240.9900891475055</v>
      </c>
      <c r="AB2" t="n">
        <v>329.733271703846</v>
      </c>
      <c r="AC2" t="n">
        <v>298.2639910360823</v>
      </c>
      <c r="AD2" t="n">
        <v>240990.0891475055</v>
      </c>
      <c r="AE2" t="n">
        <v>329733.2717038459</v>
      </c>
      <c r="AF2" t="n">
        <v>5.507478499579668e-06</v>
      </c>
      <c r="AG2" t="n">
        <v>6.304253472222222</v>
      </c>
      <c r="AH2" t="n">
        <v>298263.9910360823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4.9232</v>
      </c>
      <c r="E3" t="n">
        <v>20.31</v>
      </c>
      <c r="F3" t="n">
        <v>15.31</v>
      </c>
      <c r="G3" t="n">
        <v>13.51</v>
      </c>
      <c r="H3" t="n">
        <v>0.19</v>
      </c>
      <c r="I3" t="n">
        <v>68</v>
      </c>
      <c r="J3" t="n">
        <v>187.21</v>
      </c>
      <c r="K3" t="n">
        <v>53.44</v>
      </c>
      <c r="L3" t="n">
        <v>2</v>
      </c>
      <c r="M3" t="n">
        <v>2</v>
      </c>
      <c r="N3" t="n">
        <v>36.77</v>
      </c>
      <c r="O3" t="n">
        <v>23322.88</v>
      </c>
      <c r="P3" t="n">
        <v>158.62</v>
      </c>
      <c r="Q3" t="n">
        <v>6305.32</v>
      </c>
      <c r="R3" t="n">
        <v>180.2</v>
      </c>
      <c r="S3" t="n">
        <v>91.38</v>
      </c>
      <c r="T3" t="n">
        <v>41264.13</v>
      </c>
      <c r="U3" t="n">
        <v>0.51</v>
      </c>
      <c r="V3" t="n">
        <v>0.72</v>
      </c>
      <c r="W3" t="n">
        <v>4.87</v>
      </c>
      <c r="X3" t="n">
        <v>2.55</v>
      </c>
      <c r="Y3" t="n">
        <v>4</v>
      </c>
      <c r="Z3" t="n">
        <v>10</v>
      </c>
      <c r="AA3" t="n">
        <v>138.6972505160606</v>
      </c>
      <c r="AB3" t="n">
        <v>189.7716970468333</v>
      </c>
      <c r="AC3" t="n">
        <v>171.6601526269866</v>
      </c>
      <c r="AD3" t="n">
        <v>138697.2505160606</v>
      </c>
      <c r="AE3" t="n">
        <v>189771.6970468333</v>
      </c>
      <c r="AF3" t="n">
        <v>7.876374190016158e-06</v>
      </c>
      <c r="AG3" t="n">
        <v>4.407552083333333</v>
      </c>
      <c r="AH3" t="n">
        <v>171660.1526269866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4.9209</v>
      </c>
      <c r="E4" t="n">
        <v>20.32</v>
      </c>
      <c r="F4" t="n">
        <v>15.32</v>
      </c>
      <c r="G4" t="n">
        <v>13.52</v>
      </c>
      <c r="H4" t="n">
        <v>0.28</v>
      </c>
      <c r="I4" t="n">
        <v>68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159.82</v>
      </c>
      <c r="Q4" t="n">
        <v>6307.92</v>
      </c>
      <c r="R4" t="n">
        <v>180.31</v>
      </c>
      <c r="S4" t="n">
        <v>91.38</v>
      </c>
      <c r="T4" t="n">
        <v>41318.14</v>
      </c>
      <c r="U4" t="n">
        <v>0.51</v>
      </c>
      <c r="V4" t="n">
        <v>0.72</v>
      </c>
      <c r="W4" t="n">
        <v>4.87</v>
      </c>
      <c r="X4" t="n">
        <v>2.56</v>
      </c>
      <c r="Y4" t="n">
        <v>4</v>
      </c>
      <c r="Z4" t="n">
        <v>10</v>
      </c>
      <c r="AA4" t="n">
        <v>139.072704949802</v>
      </c>
      <c r="AB4" t="n">
        <v>190.2854103669586</v>
      </c>
      <c r="AC4" t="n">
        <v>172.1248378688406</v>
      </c>
      <c r="AD4" t="n">
        <v>139072.704949802</v>
      </c>
      <c r="AE4" t="n">
        <v>190285.4103669586</v>
      </c>
      <c r="AF4" t="n">
        <v>7.872694538440549e-06</v>
      </c>
      <c r="AG4" t="n">
        <v>4.409722222222222</v>
      </c>
      <c r="AH4" t="n">
        <v>172124.8378688406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4.5378</v>
      </c>
      <c r="E2" t="n">
        <v>22.04</v>
      </c>
      <c r="F2" t="n">
        <v>17.18</v>
      </c>
      <c r="G2" t="n">
        <v>8.890000000000001</v>
      </c>
      <c r="H2" t="n">
        <v>0.15</v>
      </c>
      <c r="I2" t="n">
        <v>116</v>
      </c>
      <c r="J2" t="n">
        <v>116.05</v>
      </c>
      <c r="K2" t="n">
        <v>43.4</v>
      </c>
      <c r="L2" t="n">
        <v>1</v>
      </c>
      <c r="M2" t="n">
        <v>5</v>
      </c>
      <c r="N2" t="n">
        <v>16.65</v>
      </c>
      <c r="O2" t="n">
        <v>14546.17</v>
      </c>
      <c r="P2" t="n">
        <v>134.38</v>
      </c>
      <c r="Q2" t="n">
        <v>6310.67</v>
      </c>
      <c r="R2" t="n">
        <v>240.32</v>
      </c>
      <c r="S2" t="n">
        <v>91.38</v>
      </c>
      <c r="T2" t="n">
        <v>71082.91</v>
      </c>
      <c r="U2" t="n">
        <v>0.38</v>
      </c>
      <c r="V2" t="n">
        <v>0.65</v>
      </c>
      <c r="W2" t="n">
        <v>5.01</v>
      </c>
      <c r="X2" t="n">
        <v>4.42</v>
      </c>
      <c r="Y2" t="n">
        <v>4</v>
      </c>
      <c r="Z2" t="n">
        <v>10</v>
      </c>
      <c r="AA2" t="n">
        <v>139.1708745762245</v>
      </c>
      <c r="AB2" t="n">
        <v>190.4197303807681</v>
      </c>
      <c r="AC2" t="n">
        <v>172.2463385690514</v>
      </c>
      <c r="AD2" t="n">
        <v>139170.8745762245</v>
      </c>
      <c r="AE2" t="n">
        <v>190419.7303807681</v>
      </c>
      <c r="AF2" t="n">
        <v>8.331262227956411e-06</v>
      </c>
      <c r="AG2" t="n">
        <v>4.782986111111111</v>
      </c>
      <c r="AH2" t="n">
        <v>172246.3385690514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4.5388</v>
      </c>
      <c r="E3" t="n">
        <v>22.03</v>
      </c>
      <c r="F3" t="n">
        <v>17.18</v>
      </c>
      <c r="G3" t="n">
        <v>8.880000000000001</v>
      </c>
      <c r="H3" t="n">
        <v>0.3</v>
      </c>
      <c r="I3" t="n">
        <v>116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135.78</v>
      </c>
      <c r="Q3" t="n">
        <v>6312.27</v>
      </c>
      <c r="R3" t="n">
        <v>239.85</v>
      </c>
      <c r="S3" t="n">
        <v>91.38</v>
      </c>
      <c r="T3" t="n">
        <v>70849.25</v>
      </c>
      <c r="U3" t="n">
        <v>0.38</v>
      </c>
      <c r="V3" t="n">
        <v>0.65</v>
      </c>
      <c r="W3" t="n">
        <v>5.02</v>
      </c>
      <c r="X3" t="n">
        <v>4.41</v>
      </c>
      <c r="Y3" t="n">
        <v>4</v>
      </c>
      <c r="Z3" t="n">
        <v>10</v>
      </c>
      <c r="AA3" t="n">
        <v>139.5771895673992</v>
      </c>
      <c r="AB3" t="n">
        <v>190.9756684770452</v>
      </c>
      <c r="AC3" t="n">
        <v>172.7492187136841</v>
      </c>
      <c r="AD3" t="n">
        <v>139577.1895673992</v>
      </c>
      <c r="AE3" t="n">
        <v>190975.6684770453</v>
      </c>
      <c r="AF3" t="n">
        <v>8.333098197419136e-06</v>
      </c>
      <c r="AG3" t="n">
        <v>4.780815972222222</v>
      </c>
      <c r="AH3" t="n">
        <v>172749.2187136841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4.2075</v>
      </c>
      <c r="E2" t="n">
        <v>23.77</v>
      </c>
      <c r="F2" t="n">
        <v>18.82</v>
      </c>
      <c r="G2" t="n">
        <v>7.1</v>
      </c>
      <c r="H2" t="n">
        <v>0.2</v>
      </c>
      <c r="I2" t="n">
        <v>159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126.84</v>
      </c>
      <c r="Q2" t="n">
        <v>6313.35</v>
      </c>
      <c r="R2" t="n">
        <v>293.34</v>
      </c>
      <c r="S2" t="n">
        <v>91.38</v>
      </c>
      <c r="T2" t="n">
        <v>97379.98</v>
      </c>
      <c r="U2" t="n">
        <v>0.31</v>
      </c>
      <c r="V2" t="n">
        <v>0.59</v>
      </c>
      <c r="W2" t="n">
        <v>5.13</v>
      </c>
      <c r="X2" t="n">
        <v>6.06</v>
      </c>
      <c r="Y2" t="n">
        <v>4</v>
      </c>
      <c r="Z2" t="n">
        <v>10</v>
      </c>
      <c r="AA2" t="n">
        <v>138.0038820827958</v>
      </c>
      <c r="AB2" t="n">
        <v>188.8229997671845</v>
      </c>
      <c r="AC2" t="n">
        <v>170.8019976842022</v>
      </c>
      <c r="AD2" t="n">
        <v>138003.8820827958</v>
      </c>
      <c r="AE2" t="n">
        <v>188822.9997671845</v>
      </c>
      <c r="AF2" t="n">
        <v>8.325371664412177e-06</v>
      </c>
      <c r="AG2" t="n">
        <v>5.158420138888889</v>
      </c>
      <c r="AH2" t="n">
        <v>170801.9976842022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3.281</v>
      </c>
      <c r="E2" t="n">
        <v>30.48</v>
      </c>
      <c r="F2" t="n">
        <v>20.46</v>
      </c>
      <c r="G2" t="n">
        <v>6.36</v>
      </c>
      <c r="H2" t="n">
        <v>0.09</v>
      </c>
      <c r="I2" t="n">
        <v>193</v>
      </c>
      <c r="J2" t="n">
        <v>194.77</v>
      </c>
      <c r="K2" t="n">
        <v>54.38</v>
      </c>
      <c r="L2" t="n">
        <v>1</v>
      </c>
      <c r="M2" t="n">
        <v>191</v>
      </c>
      <c r="N2" t="n">
        <v>39.4</v>
      </c>
      <c r="O2" t="n">
        <v>24256.19</v>
      </c>
      <c r="P2" t="n">
        <v>264.03</v>
      </c>
      <c r="Q2" t="n">
        <v>6307.67</v>
      </c>
      <c r="R2" t="n">
        <v>355.07</v>
      </c>
      <c r="S2" t="n">
        <v>91.38</v>
      </c>
      <c r="T2" t="n">
        <v>128073.74</v>
      </c>
      <c r="U2" t="n">
        <v>0.26</v>
      </c>
      <c r="V2" t="n">
        <v>0.54</v>
      </c>
      <c r="W2" t="n">
        <v>5.01</v>
      </c>
      <c r="X2" t="n">
        <v>7.69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4.9349</v>
      </c>
      <c r="E3" t="n">
        <v>20.26</v>
      </c>
      <c r="F3" t="n">
        <v>15.22</v>
      </c>
      <c r="G3" t="n">
        <v>14.05</v>
      </c>
      <c r="H3" t="n">
        <v>0.18</v>
      </c>
      <c r="I3" t="n">
        <v>65</v>
      </c>
      <c r="J3" t="n">
        <v>196.32</v>
      </c>
      <c r="K3" t="n">
        <v>54.38</v>
      </c>
      <c r="L3" t="n">
        <v>2</v>
      </c>
      <c r="M3" t="n">
        <v>6</v>
      </c>
      <c r="N3" t="n">
        <v>39.95</v>
      </c>
      <c r="O3" t="n">
        <v>24447.22</v>
      </c>
      <c r="P3" t="n">
        <v>162.06</v>
      </c>
      <c r="Q3" t="n">
        <v>6307.51</v>
      </c>
      <c r="R3" t="n">
        <v>177.27</v>
      </c>
      <c r="S3" t="n">
        <v>91.38</v>
      </c>
      <c r="T3" t="n">
        <v>39814.48</v>
      </c>
      <c r="U3" t="n">
        <v>0.52</v>
      </c>
      <c r="V3" t="n">
        <v>0.73</v>
      </c>
      <c r="W3" t="n">
        <v>4.86</v>
      </c>
      <c r="X3" t="n">
        <v>2.46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4.9415</v>
      </c>
      <c r="E4" t="n">
        <v>20.24</v>
      </c>
      <c r="F4" t="n">
        <v>15.23</v>
      </c>
      <c r="G4" t="n">
        <v>14.28</v>
      </c>
      <c r="H4" t="n">
        <v>0.27</v>
      </c>
      <c r="I4" t="n">
        <v>64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162.53</v>
      </c>
      <c r="Q4" t="n">
        <v>6306.79</v>
      </c>
      <c r="R4" t="n">
        <v>176.92</v>
      </c>
      <c r="S4" t="n">
        <v>91.38</v>
      </c>
      <c r="T4" t="n">
        <v>39643.64</v>
      </c>
      <c r="U4" t="n">
        <v>0.52</v>
      </c>
      <c r="V4" t="n">
        <v>0.73</v>
      </c>
      <c r="W4" t="n">
        <v>4.89</v>
      </c>
      <c r="X4" t="n">
        <v>2.47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4.2075</v>
      </c>
      <c r="E5" t="n">
        <v>23.77</v>
      </c>
      <c r="F5" t="n">
        <v>18.82</v>
      </c>
      <c r="G5" t="n">
        <v>7.1</v>
      </c>
      <c r="H5" t="n">
        <v>0.2</v>
      </c>
      <c r="I5" t="n">
        <v>159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126.84</v>
      </c>
      <c r="Q5" t="n">
        <v>6313.35</v>
      </c>
      <c r="R5" t="n">
        <v>293.34</v>
      </c>
      <c r="S5" t="n">
        <v>91.38</v>
      </c>
      <c r="T5" t="n">
        <v>97379.98</v>
      </c>
      <c r="U5" t="n">
        <v>0.31</v>
      </c>
      <c r="V5" t="n">
        <v>0.59</v>
      </c>
      <c r="W5" t="n">
        <v>5.13</v>
      </c>
      <c r="X5" t="n">
        <v>6.06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3.8505</v>
      </c>
      <c r="E6" t="n">
        <v>25.97</v>
      </c>
      <c r="F6" t="n">
        <v>20.84</v>
      </c>
      <c r="G6" t="n">
        <v>5.93</v>
      </c>
      <c r="H6" t="n">
        <v>0.24</v>
      </c>
      <c r="I6" t="n">
        <v>211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122.32</v>
      </c>
      <c r="Q6" t="n">
        <v>6324.23</v>
      </c>
      <c r="R6" t="n">
        <v>357.43</v>
      </c>
      <c r="S6" t="n">
        <v>91.38</v>
      </c>
      <c r="T6" t="n">
        <v>129164.58</v>
      </c>
      <c r="U6" t="n">
        <v>0.26</v>
      </c>
      <c r="V6" t="n">
        <v>0.53</v>
      </c>
      <c r="W6" t="n">
        <v>5.3</v>
      </c>
      <c r="X6" t="n">
        <v>8.07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2.8352</v>
      </c>
      <c r="E7" t="n">
        <v>35.27</v>
      </c>
      <c r="F7" t="n">
        <v>28.91</v>
      </c>
      <c r="G7" t="n">
        <v>4.13</v>
      </c>
      <c r="H7" t="n">
        <v>0.43</v>
      </c>
      <c r="I7" t="n">
        <v>420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114.76</v>
      </c>
      <c r="Q7" t="n">
        <v>6344.51</v>
      </c>
      <c r="R7" t="n">
        <v>616.0700000000001</v>
      </c>
      <c r="S7" t="n">
        <v>91.38</v>
      </c>
      <c r="T7" t="n">
        <v>257435.44</v>
      </c>
      <c r="U7" t="n">
        <v>0.15</v>
      </c>
      <c r="V7" t="n">
        <v>0.38</v>
      </c>
      <c r="W7" t="n">
        <v>5.93</v>
      </c>
      <c r="X7" t="n">
        <v>16.11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4.3338</v>
      </c>
      <c r="E8" t="n">
        <v>23.07</v>
      </c>
      <c r="F8" t="n">
        <v>17.38</v>
      </c>
      <c r="G8" t="n">
        <v>8.69</v>
      </c>
      <c r="H8" t="n">
        <v>0.12</v>
      </c>
      <c r="I8" t="n">
        <v>120</v>
      </c>
      <c r="J8" t="n">
        <v>141.81</v>
      </c>
      <c r="K8" t="n">
        <v>47.83</v>
      </c>
      <c r="L8" t="n">
        <v>1</v>
      </c>
      <c r="M8" t="n">
        <v>105</v>
      </c>
      <c r="N8" t="n">
        <v>22.98</v>
      </c>
      <c r="O8" t="n">
        <v>17723.39</v>
      </c>
      <c r="P8" t="n">
        <v>162.92</v>
      </c>
      <c r="Q8" t="n">
        <v>6306.18</v>
      </c>
      <c r="R8" t="n">
        <v>251.7</v>
      </c>
      <c r="S8" t="n">
        <v>91.38</v>
      </c>
      <c r="T8" t="n">
        <v>76753.22</v>
      </c>
      <c r="U8" t="n">
        <v>0.36</v>
      </c>
      <c r="V8" t="n">
        <v>0.64</v>
      </c>
      <c r="W8" t="n">
        <v>4.89</v>
      </c>
      <c r="X8" t="n">
        <v>4.62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4.7428</v>
      </c>
      <c r="E9" t="n">
        <v>21.08</v>
      </c>
      <c r="F9" t="n">
        <v>16.23</v>
      </c>
      <c r="G9" t="n">
        <v>10.7</v>
      </c>
      <c r="H9" t="n">
        <v>0.25</v>
      </c>
      <c r="I9" t="n">
        <v>91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143.45</v>
      </c>
      <c r="Q9" t="n">
        <v>6311.13</v>
      </c>
      <c r="R9" t="n">
        <v>209.53</v>
      </c>
      <c r="S9" t="n">
        <v>91.38</v>
      </c>
      <c r="T9" t="n">
        <v>55814.4</v>
      </c>
      <c r="U9" t="n">
        <v>0.44</v>
      </c>
      <c r="V9" t="n">
        <v>0.68</v>
      </c>
      <c r="W9" t="n">
        <v>4.94</v>
      </c>
      <c r="X9" t="n">
        <v>3.46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3.614</v>
      </c>
      <c r="E10" t="n">
        <v>27.67</v>
      </c>
      <c r="F10" t="n">
        <v>19.31</v>
      </c>
      <c r="G10" t="n">
        <v>6.94</v>
      </c>
      <c r="H10" t="n">
        <v>0.1</v>
      </c>
      <c r="I10" t="n">
        <v>167</v>
      </c>
      <c r="J10" t="n">
        <v>176.73</v>
      </c>
      <c r="K10" t="n">
        <v>52.44</v>
      </c>
      <c r="L10" t="n">
        <v>1</v>
      </c>
      <c r="M10" t="n">
        <v>165</v>
      </c>
      <c r="N10" t="n">
        <v>33.29</v>
      </c>
      <c r="O10" t="n">
        <v>22031.19</v>
      </c>
      <c r="P10" t="n">
        <v>228.59</v>
      </c>
      <c r="Q10" t="n">
        <v>6307.73</v>
      </c>
      <c r="R10" t="n">
        <v>316.95</v>
      </c>
      <c r="S10" t="n">
        <v>91.38</v>
      </c>
      <c r="T10" t="n">
        <v>109144.71</v>
      </c>
      <c r="U10" t="n">
        <v>0.29</v>
      </c>
      <c r="V10" t="n">
        <v>0.57</v>
      </c>
      <c r="W10" t="n">
        <v>4.95</v>
      </c>
      <c r="X10" t="n">
        <v>6.55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4.9038</v>
      </c>
      <c r="E11" t="n">
        <v>20.39</v>
      </c>
      <c r="F11" t="n">
        <v>15.45</v>
      </c>
      <c r="G11" t="n">
        <v>13.05</v>
      </c>
      <c r="H11" t="n">
        <v>0.2</v>
      </c>
      <c r="I11" t="n">
        <v>71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154.87</v>
      </c>
      <c r="Q11" t="n">
        <v>6307.82</v>
      </c>
      <c r="R11" t="n">
        <v>184.33</v>
      </c>
      <c r="S11" t="n">
        <v>91.38</v>
      </c>
      <c r="T11" t="n">
        <v>43314.31</v>
      </c>
      <c r="U11" t="n">
        <v>0.5</v>
      </c>
      <c r="V11" t="n">
        <v>0.72</v>
      </c>
      <c r="W11" t="n">
        <v>4.88</v>
      </c>
      <c r="X11" t="n">
        <v>2.69</v>
      </c>
      <c r="Y11" t="n">
        <v>4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2.2021</v>
      </c>
      <c r="E12" t="n">
        <v>45.41</v>
      </c>
      <c r="F12" t="n">
        <v>36.81</v>
      </c>
      <c r="G12" t="n">
        <v>3.53</v>
      </c>
      <c r="H12" t="n">
        <v>0.64</v>
      </c>
      <c r="I12" t="n">
        <v>626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106.28</v>
      </c>
      <c r="Q12" t="n">
        <v>6364.44</v>
      </c>
      <c r="R12" t="n">
        <v>869.76</v>
      </c>
      <c r="S12" t="n">
        <v>91.38</v>
      </c>
      <c r="T12" t="n">
        <v>383254.02</v>
      </c>
      <c r="U12" t="n">
        <v>0.11</v>
      </c>
      <c r="V12" t="n">
        <v>0.3</v>
      </c>
      <c r="W12" t="n">
        <v>6.54</v>
      </c>
      <c r="X12" t="n">
        <v>23.99</v>
      </c>
      <c r="Y12" t="n">
        <v>4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4.3393</v>
      </c>
      <c r="E13" t="n">
        <v>23.05</v>
      </c>
      <c r="F13" t="n">
        <v>18.16</v>
      </c>
      <c r="G13" t="n">
        <v>7.73</v>
      </c>
      <c r="H13" t="n">
        <v>0.18</v>
      </c>
      <c r="I13" t="n">
        <v>141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129.29</v>
      </c>
      <c r="Q13" t="n">
        <v>6316.19</v>
      </c>
      <c r="R13" t="n">
        <v>271.03</v>
      </c>
      <c r="S13" t="n">
        <v>91.38</v>
      </c>
      <c r="T13" t="n">
        <v>86313.69</v>
      </c>
      <c r="U13" t="n">
        <v>0.34</v>
      </c>
      <c r="V13" t="n">
        <v>0.61</v>
      </c>
      <c r="W13" t="n">
        <v>5.1</v>
      </c>
      <c r="X13" t="n">
        <v>5.39</v>
      </c>
      <c r="Y13" t="n">
        <v>4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4.5635</v>
      </c>
      <c r="E14" t="n">
        <v>21.91</v>
      </c>
      <c r="F14" t="n">
        <v>16.97</v>
      </c>
      <c r="G14" t="n">
        <v>9.26</v>
      </c>
      <c r="H14" t="n">
        <v>0.14</v>
      </c>
      <c r="I14" t="n">
        <v>110</v>
      </c>
      <c r="J14" t="n">
        <v>124.63</v>
      </c>
      <c r="K14" t="n">
        <v>45</v>
      </c>
      <c r="L14" t="n">
        <v>1</v>
      </c>
      <c r="M14" t="n">
        <v>32</v>
      </c>
      <c r="N14" t="n">
        <v>18.64</v>
      </c>
      <c r="O14" t="n">
        <v>15605.44</v>
      </c>
      <c r="P14" t="n">
        <v>139.08</v>
      </c>
      <c r="Q14" t="n">
        <v>6309.04</v>
      </c>
      <c r="R14" t="n">
        <v>235.54</v>
      </c>
      <c r="S14" t="n">
        <v>91.38</v>
      </c>
      <c r="T14" t="n">
        <v>68724.74000000001</v>
      </c>
      <c r="U14" t="n">
        <v>0.39</v>
      </c>
      <c r="V14" t="n">
        <v>0.65</v>
      </c>
      <c r="W14" t="n">
        <v>4.94</v>
      </c>
      <c r="X14" t="n">
        <v>4.21</v>
      </c>
      <c r="Y14" t="n">
        <v>4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4.6224</v>
      </c>
      <c r="E15" t="n">
        <v>21.63</v>
      </c>
      <c r="F15" t="n">
        <v>16.79</v>
      </c>
      <c r="G15" t="n">
        <v>9.51</v>
      </c>
      <c r="H15" t="n">
        <v>0.28</v>
      </c>
      <c r="I15" t="n">
        <v>106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137.77</v>
      </c>
      <c r="Q15" t="n">
        <v>6312.31</v>
      </c>
      <c r="R15" t="n">
        <v>227.8</v>
      </c>
      <c r="S15" t="n">
        <v>91.38</v>
      </c>
      <c r="T15" t="n">
        <v>64871.64</v>
      </c>
      <c r="U15" t="n">
        <v>0.4</v>
      </c>
      <c r="V15" t="n">
        <v>0.66</v>
      </c>
      <c r="W15" t="n">
        <v>4.98</v>
      </c>
      <c r="X15" t="n">
        <v>4.03</v>
      </c>
      <c r="Y15" t="n">
        <v>4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3.9545</v>
      </c>
      <c r="E16" t="n">
        <v>25.29</v>
      </c>
      <c r="F16" t="n">
        <v>18.36</v>
      </c>
      <c r="G16" t="n">
        <v>7.7</v>
      </c>
      <c r="H16" t="n">
        <v>0.11</v>
      </c>
      <c r="I16" t="n">
        <v>143</v>
      </c>
      <c r="J16" t="n">
        <v>159.12</v>
      </c>
      <c r="K16" t="n">
        <v>50.28</v>
      </c>
      <c r="L16" t="n">
        <v>1</v>
      </c>
      <c r="M16" t="n">
        <v>139</v>
      </c>
      <c r="N16" t="n">
        <v>27.84</v>
      </c>
      <c r="O16" t="n">
        <v>19859.16</v>
      </c>
      <c r="P16" t="n">
        <v>196.11</v>
      </c>
      <c r="Q16" t="n">
        <v>6307.58</v>
      </c>
      <c r="R16" t="n">
        <v>284.73</v>
      </c>
      <c r="S16" t="n">
        <v>91.38</v>
      </c>
      <c r="T16" t="n">
        <v>93154.87</v>
      </c>
      <c r="U16" t="n">
        <v>0.32</v>
      </c>
      <c r="V16" t="n">
        <v>0.6</v>
      </c>
      <c r="W16" t="n">
        <v>4.92</v>
      </c>
      <c r="X16" t="n">
        <v>5.59</v>
      </c>
      <c r="Y16" t="n">
        <v>4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4.8351</v>
      </c>
      <c r="E17" t="n">
        <v>20.68</v>
      </c>
      <c r="F17" t="n">
        <v>15.78</v>
      </c>
      <c r="G17" t="n">
        <v>11.83</v>
      </c>
      <c r="H17" t="n">
        <v>0.22</v>
      </c>
      <c r="I17" t="n">
        <v>80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149.01</v>
      </c>
      <c r="Q17" t="n">
        <v>6309.38</v>
      </c>
      <c r="R17" t="n">
        <v>195.16</v>
      </c>
      <c r="S17" t="n">
        <v>91.38</v>
      </c>
      <c r="T17" t="n">
        <v>48682.23</v>
      </c>
      <c r="U17" t="n">
        <v>0.47</v>
      </c>
      <c r="V17" t="n">
        <v>0.7</v>
      </c>
      <c r="W17" t="n">
        <v>4.91</v>
      </c>
      <c r="X17" t="n">
        <v>3.02</v>
      </c>
      <c r="Y17" t="n">
        <v>4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4.0529</v>
      </c>
      <c r="E18" t="n">
        <v>24.67</v>
      </c>
      <c r="F18" t="n">
        <v>19.66</v>
      </c>
      <c r="G18" t="n">
        <v>6.52</v>
      </c>
      <c r="H18" t="n">
        <v>0.22</v>
      </c>
      <c r="I18" t="n">
        <v>181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124.33</v>
      </c>
      <c r="Q18" t="n">
        <v>6319.48</v>
      </c>
      <c r="R18" t="n">
        <v>320.09</v>
      </c>
      <c r="S18" t="n">
        <v>91.38</v>
      </c>
      <c r="T18" t="n">
        <v>110643.59</v>
      </c>
      <c r="U18" t="n">
        <v>0.29</v>
      </c>
      <c r="V18" t="n">
        <v>0.5600000000000001</v>
      </c>
      <c r="W18" t="n">
        <v>5.2</v>
      </c>
      <c r="X18" t="n">
        <v>6.89</v>
      </c>
      <c r="Y18" t="n">
        <v>4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4.4539</v>
      </c>
      <c r="E19" t="n">
        <v>22.45</v>
      </c>
      <c r="F19" t="n">
        <v>17.59</v>
      </c>
      <c r="G19" t="n">
        <v>8.31</v>
      </c>
      <c r="H19" t="n">
        <v>0.16</v>
      </c>
      <c r="I19" t="n">
        <v>127</v>
      </c>
      <c r="J19" t="n">
        <v>107.41</v>
      </c>
      <c r="K19" t="n">
        <v>41.65</v>
      </c>
      <c r="L19" t="n">
        <v>1</v>
      </c>
      <c r="M19" t="n">
        <v>0</v>
      </c>
      <c r="N19" t="n">
        <v>14.77</v>
      </c>
      <c r="O19" t="n">
        <v>13481.73</v>
      </c>
      <c r="P19" t="n">
        <v>131.78</v>
      </c>
      <c r="Q19" t="n">
        <v>6311.62</v>
      </c>
      <c r="R19" t="n">
        <v>253.91</v>
      </c>
      <c r="S19" t="n">
        <v>91.38</v>
      </c>
      <c r="T19" t="n">
        <v>77823.84</v>
      </c>
      <c r="U19" t="n">
        <v>0.36</v>
      </c>
      <c r="V19" t="n">
        <v>0.63</v>
      </c>
      <c r="W19" t="n">
        <v>5.03</v>
      </c>
      <c r="X19" t="n">
        <v>4.83</v>
      </c>
      <c r="Y19" t="n">
        <v>4</v>
      </c>
      <c r="Z19" t="n">
        <v>10</v>
      </c>
    </row>
    <row r="20">
      <c r="A20" t="n">
        <v>0</v>
      </c>
      <c r="B20" t="n">
        <v>25</v>
      </c>
      <c r="C20" t="inlineStr">
        <is>
          <t xml:space="preserve">CONCLUIDO	</t>
        </is>
      </c>
      <c r="D20" t="n">
        <v>3.6032</v>
      </c>
      <c r="E20" t="n">
        <v>27.75</v>
      </c>
      <c r="F20" t="n">
        <v>22.44</v>
      </c>
      <c r="G20" t="n">
        <v>5.32</v>
      </c>
      <c r="H20" t="n">
        <v>0.28</v>
      </c>
      <c r="I20" t="n">
        <v>253</v>
      </c>
      <c r="J20" t="n">
        <v>61.76</v>
      </c>
      <c r="K20" t="n">
        <v>28.92</v>
      </c>
      <c r="L20" t="n">
        <v>1</v>
      </c>
      <c r="M20" t="n">
        <v>0</v>
      </c>
      <c r="N20" t="n">
        <v>6.84</v>
      </c>
      <c r="O20" t="n">
        <v>7851.41</v>
      </c>
      <c r="P20" t="n">
        <v>120.28</v>
      </c>
      <c r="Q20" t="n">
        <v>6334.66</v>
      </c>
      <c r="R20" t="n">
        <v>408.99</v>
      </c>
      <c r="S20" t="n">
        <v>91.38</v>
      </c>
      <c r="T20" t="n">
        <v>154730.42</v>
      </c>
      <c r="U20" t="n">
        <v>0.22</v>
      </c>
      <c r="V20" t="n">
        <v>0.5</v>
      </c>
      <c r="W20" t="n">
        <v>5.41</v>
      </c>
      <c r="X20" t="n">
        <v>9.66</v>
      </c>
      <c r="Y20" t="n">
        <v>4</v>
      </c>
      <c r="Z20" t="n">
        <v>10</v>
      </c>
    </row>
    <row r="21">
      <c r="A21" t="n">
        <v>0</v>
      </c>
      <c r="B21" t="n">
        <v>85</v>
      </c>
      <c r="C21" t="inlineStr">
        <is>
          <t xml:space="preserve">CONCLUIDO	</t>
        </is>
      </c>
      <c r="D21" t="n">
        <v>3.7804</v>
      </c>
      <c r="E21" t="n">
        <v>26.45</v>
      </c>
      <c r="F21" t="n">
        <v>18.83</v>
      </c>
      <c r="G21" t="n">
        <v>7.29</v>
      </c>
      <c r="H21" t="n">
        <v>0.11</v>
      </c>
      <c r="I21" t="n">
        <v>155</v>
      </c>
      <c r="J21" t="n">
        <v>167.88</v>
      </c>
      <c r="K21" t="n">
        <v>51.39</v>
      </c>
      <c r="L21" t="n">
        <v>1</v>
      </c>
      <c r="M21" t="n">
        <v>153</v>
      </c>
      <c r="N21" t="n">
        <v>30.49</v>
      </c>
      <c r="O21" t="n">
        <v>20939.59</v>
      </c>
      <c r="P21" t="n">
        <v>211.93</v>
      </c>
      <c r="Q21" t="n">
        <v>6305.99</v>
      </c>
      <c r="R21" t="n">
        <v>301.1</v>
      </c>
      <c r="S21" t="n">
        <v>91.38</v>
      </c>
      <c r="T21" t="n">
        <v>101277.1</v>
      </c>
      <c r="U21" t="n">
        <v>0.3</v>
      </c>
      <c r="V21" t="n">
        <v>0.59</v>
      </c>
      <c r="W21" t="n">
        <v>4.92</v>
      </c>
      <c r="X21" t="n">
        <v>6.06</v>
      </c>
      <c r="Y21" t="n">
        <v>4</v>
      </c>
      <c r="Z21" t="n">
        <v>10</v>
      </c>
    </row>
    <row r="22">
      <c r="A22" t="n">
        <v>1</v>
      </c>
      <c r="B22" t="n">
        <v>85</v>
      </c>
      <c r="C22" t="inlineStr">
        <is>
          <t xml:space="preserve">CONCLUIDO	</t>
        </is>
      </c>
      <c r="D22" t="n">
        <v>4.8578</v>
      </c>
      <c r="E22" t="n">
        <v>20.59</v>
      </c>
      <c r="F22" t="n">
        <v>15.64</v>
      </c>
      <c r="G22" t="n">
        <v>12.35</v>
      </c>
      <c r="H22" t="n">
        <v>0.21</v>
      </c>
      <c r="I22" t="n">
        <v>76</v>
      </c>
      <c r="J22" t="n">
        <v>169.33</v>
      </c>
      <c r="K22" t="n">
        <v>51.39</v>
      </c>
      <c r="L22" t="n">
        <v>2</v>
      </c>
      <c r="M22" t="n">
        <v>0</v>
      </c>
      <c r="N22" t="n">
        <v>30.94</v>
      </c>
      <c r="O22" t="n">
        <v>21118.46</v>
      </c>
      <c r="P22" t="n">
        <v>152.28</v>
      </c>
      <c r="Q22" t="n">
        <v>6305.08</v>
      </c>
      <c r="R22" t="n">
        <v>190.62</v>
      </c>
      <c r="S22" t="n">
        <v>91.38</v>
      </c>
      <c r="T22" t="n">
        <v>46433.05</v>
      </c>
      <c r="U22" t="n">
        <v>0.48</v>
      </c>
      <c r="V22" t="n">
        <v>0.71</v>
      </c>
      <c r="W22" t="n">
        <v>4.9</v>
      </c>
      <c r="X22" t="n">
        <v>2.88</v>
      </c>
      <c r="Y22" t="n">
        <v>4</v>
      </c>
      <c r="Z22" t="n">
        <v>10</v>
      </c>
    </row>
    <row r="23">
      <c r="A23" t="n">
        <v>0</v>
      </c>
      <c r="B23" t="n">
        <v>20</v>
      </c>
      <c r="C23" t="inlineStr">
        <is>
          <t xml:space="preserve">CONCLUIDO	</t>
        </is>
      </c>
      <c r="D23" t="n">
        <v>3.2892</v>
      </c>
      <c r="E23" t="n">
        <v>30.4</v>
      </c>
      <c r="F23" t="n">
        <v>24.8</v>
      </c>
      <c r="G23" t="n">
        <v>4.72</v>
      </c>
      <c r="H23" t="n">
        <v>0.34</v>
      </c>
      <c r="I23" t="n">
        <v>315</v>
      </c>
      <c r="J23" t="n">
        <v>51.33</v>
      </c>
      <c r="K23" t="n">
        <v>24.83</v>
      </c>
      <c r="L23" t="n">
        <v>1</v>
      </c>
      <c r="M23" t="n">
        <v>0</v>
      </c>
      <c r="N23" t="n">
        <v>5.51</v>
      </c>
      <c r="O23" t="n">
        <v>6564.78</v>
      </c>
      <c r="P23" t="n">
        <v>117.44</v>
      </c>
      <c r="Q23" t="n">
        <v>6330.5</v>
      </c>
      <c r="R23" t="n">
        <v>485.27</v>
      </c>
      <c r="S23" t="n">
        <v>91.38</v>
      </c>
      <c r="T23" t="n">
        <v>192563.77</v>
      </c>
      <c r="U23" t="n">
        <v>0.19</v>
      </c>
      <c r="V23" t="n">
        <v>0.45</v>
      </c>
      <c r="W23" t="n">
        <v>5.59</v>
      </c>
      <c r="X23" t="n">
        <v>12.02</v>
      </c>
      <c r="Y23" t="n">
        <v>4</v>
      </c>
      <c r="Z23" t="n">
        <v>10</v>
      </c>
    </row>
    <row r="24">
      <c r="A24" t="n">
        <v>0</v>
      </c>
      <c r="B24" t="n">
        <v>65</v>
      </c>
      <c r="C24" t="inlineStr">
        <is>
          <t xml:space="preserve">CONCLUIDO	</t>
        </is>
      </c>
      <c r="D24" t="n">
        <v>4.4907</v>
      </c>
      <c r="E24" t="n">
        <v>22.27</v>
      </c>
      <c r="F24" t="n">
        <v>17.04</v>
      </c>
      <c r="G24" t="n">
        <v>9.130000000000001</v>
      </c>
      <c r="H24" t="n">
        <v>0.13</v>
      </c>
      <c r="I24" t="n">
        <v>112</v>
      </c>
      <c r="J24" t="n">
        <v>133.21</v>
      </c>
      <c r="K24" t="n">
        <v>46.47</v>
      </c>
      <c r="L24" t="n">
        <v>1</v>
      </c>
      <c r="M24" t="n">
        <v>72</v>
      </c>
      <c r="N24" t="n">
        <v>20.75</v>
      </c>
      <c r="O24" t="n">
        <v>16663.42</v>
      </c>
      <c r="P24" t="n">
        <v>149.05</v>
      </c>
      <c r="Q24" t="n">
        <v>6304.58</v>
      </c>
      <c r="R24" t="n">
        <v>239.44</v>
      </c>
      <c r="S24" t="n">
        <v>91.38</v>
      </c>
      <c r="T24" t="n">
        <v>70662.07000000001</v>
      </c>
      <c r="U24" t="n">
        <v>0.38</v>
      </c>
      <c r="V24" t="n">
        <v>0.65</v>
      </c>
      <c r="W24" t="n">
        <v>4.9</v>
      </c>
      <c r="X24" t="n">
        <v>4.28</v>
      </c>
      <c r="Y24" t="n">
        <v>4</v>
      </c>
      <c r="Z24" t="n">
        <v>10</v>
      </c>
    </row>
    <row r="25">
      <c r="A25" t="n">
        <v>1</v>
      </c>
      <c r="B25" t="n">
        <v>65</v>
      </c>
      <c r="C25" t="inlineStr">
        <is>
          <t xml:space="preserve">CONCLUIDO	</t>
        </is>
      </c>
      <c r="D25" t="n">
        <v>4.6894</v>
      </c>
      <c r="E25" t="n">
        <v>21.32</v>
      </c>
      <c r="F25" t="n">
        <v>16.48</v>
      </c>
      <c r="G25" t="n">
        <v>10.09</v>
      </c>
      <c r="H25" t="n">
        <v>0.26</v>
      </c>
      <c r="I25" t="n">
        <v>98</v>
      </c>
      <c r="J25" t="n">
        <v>134.55</v>
      </c>
      <c r="K25" t="n">
        <v>46.47</v>
      </c>
      <c r="L25" t="n">
        <v>2</v>
      </c>
      <c r="M25" t="n">
        <v>0</v>
      </c>
      <c r="N25" t="n">
        <v>21.09</v>
      </c>
      <c r="O25" t="n">
        <v>16828.84</v>
      </c>
      <c r="P25" t="n">
        <v>140.89</v>
      </c>
      <c r="Q25" t="n">
        <v>6309.73</v>
      </c>
      <c r="R25" t="n">
        <v>217.94</v>
      </c>
      <c r="S25" t="n">
        <v>91.38</v>
      </c>
      <c r="T25" t="n">
        <v>59980.64</v>
      </c>
      <c r="U25" t="n">
        <v>0.42</v>
      </c>
      <c r="V25" t="n">
        <v>0.67</v>
      </c>
      <c r="W25" t="n">
        <v>4.95</v>
      </c>
      <c r="X25" t="n">
        <v>3.71</v>
      </c>
      <c r="Y25" t="n">
        <v>4</v>
      </c>
      <c r="Z25" t="n">
        <v>10</v>
      </c>
    </row>
    <row r="26">
      <c r="A26" t="n">
        <v>0</v>
      </c>
      <c r="B26" t="n">
        <v>75</v>
      </c>
      <c r="C26" t="inlineStr">
        <is>
          <t xml:space="preserve">CONCLUIDO	</t>
        </is>
      </c>
      <c r="D26" t="n">
        <v>4.1434</v>
      </c>
      <c r="E26" t="n">
        <v>24.14</v>
      </c>
      <c r="F26" t="n">
        <v>17.86</v>
      </c>
      <c r="G26" t="n">
        <v>8.18</v>
      </c>
      <c r="H26" t="n">
        <v>0.12</v>
      </c>
      <c r="I26" t="n">
        <v>131</v>
      </c>
      <c r="J26" t="n">
        <v>150.44</v>
      </c>
      <c r="K26" t="n">
        <v>49.1</v>
      </c>
      <c r="L26" t="n">
        <v>1</v>
      </c>
      <c r="M26" t="n">
        <v>126</v>
      </c>
      <c r="N26" t="n">
        <v>25.34</v>
      </c>
      <c r="O26" t="n">
        <v>18787.76</v>
      </c>
      <c r="P26" t="n">
        <v>179.11</v>
      </c>
      <c r="Q26" t="n">
        <v>6306.73</v>
      </c>
      <c r="R26" t="n">
        <v>268.12</v>
      </c>
      <c r="S26" t="n">
        <v>91.38</v>
      </c>
      <c r="T26" t="n">
        <v>84909.28999999999</v>
      </c>
      <c r="U26" t="n">
        <v>0.34</v>
      </c>
      <c r="V26" t="n">
        <v>0.62</v>
      </c>
      <c r="W26" t="n">
        <v>4.89</v>
      </c>
      <c r="X26" t="n">
        <v>5.09</v>
      </c>
      <c r="Y26" t="n">
        <v>4</v>
      </c>
      <c r="Z26" t="n">
        <v>10</v>
      </c>
    </row>
    <row r="27">
      <c r="A27" t="n">
        <v>1</v>
      </c>
      <c r="B27" t="n">
        <v>75</v>
      </c>
      <c r="C27" t="inlineStr">
        <is>
          <t xml:space="preserve">CONCLUIDO	</t>
        </is>
      </c>
      <c r="D27" t="n">
        <v>4.7866</v>
      </c>
      <c r="E27" t="n">
        <v>20.89</v>
      </c>
      <c r="F27" t="n">
        <v>16.02</v>
      </c>
      <c r="G27" t="n">
        <v>11.31</v>
      </c>
      <c r="H27" t="n">
        <v>0.23</v>
      </c>
      <c r="I27" t="n">
        <v>85</v>
      </c>
      <c r="J27" t="n">
        <v>151.83</v>
      </c>
      <c r="K27" t="n">
        <v>49.1</v>
      </c>
      <c r="L27" t="n">
        <v>2</v>
      </c>
      <c r="M27" t="n">
        <v>0</v>
      </c>
      <c r="N27" t="n">
        <v>25.73</v>
      </c>
      <c r="O27" t="n">
        <v>18959.54</v>
      </c>
      <c r="P27" t="n">
        <v>145.86</v>
      </c>
      <c r="Q27" t="n">
        <v>6309.99</v>
      </c>
      <c r="R27" t="n">
        <v>202.41</v>
      </c>
      <c r="S27" t="n">
        <v>91.38</v>
      </c>
      <c r="T27" t="n">
        <v>52282.35</v>
      </c>
      <c r="U27" t="n">
        <v>0.45</v>
      </c>
      <c r="V27" t="n">
        <v>0.6899999999999999</v>
      </c>
      <c r="W27" t="n">
        <v>4.93</v>
      </c>
      <c r="X27" t="n">
        <v>3.26</v>
      </c>
      <c r="Y27" t="n">
        <v>4</v>
      </c>
      <c r="Z27" t="n">
        <v>10</v>
      </c>
    </row>
    <row r="28">
      <c r="A28" t="n">
        <v>0</v>
      </c>
      <c r="B28" t="n">
        <v>95</v>
      </c>
      <c r="C28" t="inlineStr">
        <is>
          <t xml:space="preserve">CONCLUIDO	</t>
        </is>
      </c>
      <c r="D28" t="n">
        <v>3.4425</v>
      </c>
      <c r="E28" t="n">
        <v>29.05</v>
      </c>
      <c r="F28" t="n">
        <v>19.88</v>
      </c>
      <c r="G28" t="n">
        <v>6.63</v>
      </c>
      <c r="H28" t="n">
        <v>0.1</v>
      </c>
      <c r="I28" t="n">
        <v>180</v>
      </c>
      <c r="J28" t="n">
        <v>185.69</v>
      </c>
      <c r="K28" t="n">
        <v>53.44</v>
      </c>
      <c r="L28" t="n">
        <v>1</v>
      </c>
      <c r="M28" t="n">
        <v>178</v>
      </c>
      <c r="N28" t="n">
        <v>36.26</v>
      </c>
      <c r="O28" t="n">
        <v>23136.14</v>
      </c>
      <c r="P28" t="n">
        <v>245.96</v>
      </c>
      <c r="Q28" t="n">
        <v>6309.42</v>
      </c>
      <c r="R28" t="n">
        <v>335.34</v>
      </c>
      <c r="S28" t="n">
        <v>91.38</v>
      </c>
      <c r="T28" t="n">
        <v>118275.13</v>
      </c>
      <c r="U28" t="n">
        <v>0.27</v>
      </c>
      <c r="V28" t="n">
        <v>0.5600000000000001</v>
      </c>
      <c r="W28" t="n">
        <v>5</v>
      </c>
      <c r="X28" t="n">
        <v>7.11</v>
      </c>
      <c r="Y28" t="n">
        <v>4</v>
      </c>
      <c r="Z28" t="n">
        <v>10</v>
      </c>
    </row>
    <row r="29">
      <c r="A29" t="n">
        <v>1</v>
      </c>
      <c r="B29" t="n">
        <v>95</v>
      </c>
      <c r="C29" t="inlineStr">
        <is>
          <t xml:space="preserve">CONCLUIDO	</t>
        </is>
      </c>
      <c r="D29" t="n">
        <v>4.9232</v>
      </c>
      <c r="E29" t="n">
        <v>20.31</v>
      </c>
      <c r="F29" t="n">
        <v>15.31</v>
      </c>
      <c r="G29" t="n">
        <v>13.51</v>
      </c>
      <c r="H29" t="n">
        <v>0.19</v>
      </c>
      <c r="I29" t="n">
        <v>68</v>
      </c>
      <c r="J29" t="n">
        <v>187.21</v>
      </c>
      <c r="K29" t="n">
        <v>53.44</v>
      </c>
      <c r="L29" t="n">
        <v>2</v>
      </c>
      <c r="M29" t="n">
        <v>2</v>
      </c>
      <c r="N29" t="n">
        <v>36.77</v>
      </c>
      <c r="O29" t="n">
        <v>23322.88</v>
      </c>
      <c r="P29" t="n">
        <v>158.62</v>
      </c>
      <c r="Q29" t="n">
        <v>6305.32</v>
      </c>
      <c r="R29" t="n">
        <v>180.2</v>
      </c>
      <c r="S29" t="n">
        <v>91.38</v>
      </c>
      <c r="T29" t="n">
        <v>41264.13</v>
      </c>
      <c r="U29" t="n">
        <v>0.51</v>
      </c>
      <c r="V29" t="n">
        <v>0.72</v>
      </c>
      <c r="W29" t="n">
        <v>4.87</v>
      </c>
      <c r="X29" t="n">
        <v>2.55</v>
      </c>
      <c r="Y29" t="n">
        <v>4</v>
      </c>
      <c r="Z29" t="n">
        <v>10</v>
      </c>
    </row>
    <row r="30">
      <c r="A30" t="n">
        <v>2</v>
      </c>
      <c r="B30" t="n">
        <v>95</v>
      </c>
      <c r="C30" t="inlineStr">
        <is>
          <t xml:space="preserve">CONCLUIDO	</t>
        </is>
      </c>
      <c r="D30" t="n">
        <v>4.9209</v>
      </c>
      <c r="E30" t="n">
        <v>20.32</v>
      </c>
      <c r="F30" t="n">
        <v>15.32</v>
      </c>
      <c r="G30" t="n">
        <v>13.52</v>
      </c>
      <c r="H30" t="n">
        <v>0.28</v>
      </c>
      <c r="I30" t="n">
        <v>68</v>
      </c>
      <c r="J30" t="n">
        <v>188.73</v>
      </c>
      <c r="K30" t="n">
        <v>53.44</v>
      </c>
      <c r="L30" t="n">
        <v>3</v>
      </c>
      <c r="M30" t="n">
        <v>0</v>
      </c>
      <c r="N30" t="n">
        <v>37.29</v>
      </c>
      <c r="O30" t="n">
        <v>23510.33</v>
      </c>
      <c r="P30" t="n">
        <v>159.82</v>
      </c>
      <c r="Q30" t="n">
        <v>6307.92</v>
      </c>
      <c r="R30" t="n">
        <v>180.31</v>
      </c>
      <c r="S30" t="n">
        <v>91.38</v>
      </c>
      <c r="T30" t="n">
        <v>41318.14</v>
      </c>
      <c r="U30" t="n">
        <v>0.51</v>
      </c>
      <c r="V30" t="n">
        <v>0.72</v>
      </c>
      <c r="W30" t="n">
        <v>4.87</v>
      </c>
      <c r="X30" t="n">
        <v>2.56</v>
      </c>
      <c r="Y30" t="n">
        <v>4</v>
      </c>
      <c r="Z30" t="n">
        <v>10</v>
      </c>
    </row>
    <row r="31">
      <c r="A31" t="n">
        <v>0</v>
      </c>
      <c r="B31" t="n">
        <v>55</v>
      </c>
      <c r="C31" t="inlineStr">
        <is>
          <t xml:space="preserve">CONCLUIDO	</t>
        </is>
      </c>
      <c r="D31" t="n">
        <v>4.5378</v>
      </c>
      <c r="E31" t="n">
        <v>22.04</v>
      </c>
      <c r="F31" t="n">
        <v>17.18</v>
      </c>
      <c r="G31" t="n">
        <v>8.890000000000001</v>
      </c>
      <c r="H31" t="n">
        <v>0.15</v>
      </c>
      <c r="I31" t="n">
        <v>116</v>
      </c>
      <c r="J31" t="n">
        <v>116.05</v>
      </c>
      <c r="K31" t="n">
        <v>43.4</v>
      </c>
      <c r="L31" t="n">
        <v>1</v>
      </c>
      <c r="M31" t="n">
        <v>5</v>
      </c>
      <c r="N31" t="n">
        <v>16.65</v>
      </c>
      <c r="O31" t="n">
        <v>14546.17</v>
      </c>
      <c r="P31" t="n">
        <v>134.38</v>
      </c>
      <c r="Q31" t="n">
        <v>6310.67</v>
      </c>
      <c r="R31" t="n">
        <v>240.32</v>
      </c>
      <c r="S31" t="n">
        <v>91.38</v>
      </c>
      <c r="T31" t="n">
        <v>71082.91</v>
      </c>
      <c r="U31" t="n">
        <v>0.38</v>
      </c>
      <c r="V31" t="n">
        <v>0.65</v>
      </c>
      <c r="W31" t="n">
        <v>5.01</v>
      </c>
      <c r="X31" t="n">
        <v>4.42</v>
      </c>
      <c r="Y31" t="n">
        <v>4</v>
      </c>
      <c r="Z31" t="n">
        <v>10</v>
      </c>
    </row>
    <row r="32">
      <c r="A32" t="n">
        <v>1</v>
      </c>
      <c r="B32" t="n">
        <v>55</v>
      </c>
      <c r="C32" t="inlineStr">
        <is>
          <t xml:space="preserve">CONCLUIDO	</t>
        </is>
      </c>
      <c r="D32" t="n">
        <v>4.5388</v>
      </c>
      <c r="E32" t="n">
        <v>22.03</v>
      </c>
      <c r="F32" t="n">
        <v>17.18</v>
      </c>
      <c r="G32" t="n">
        <v>8.880000000000001</v>
      </c>
      <c r="H32" t="n">
        <v>0.3</v>
      </c>
      <c r="I32" t="n">
        <v>116</v>
      </c>
      <c r="J32" t="n">
        <v>117.34</v>
      </c>
      <c r="K32" t="n">
        <v>43.4</v>
      </c>
      <c r="L32" t="n">
        <v>2</v>
      </c>
      <c r="M32" t="n">
        <v>0</v>
      </c>
      <c r="N32" t="n">
        <v>16.94</v>
      </c>
      <c r="O32" t="n">
        <v>14705.49</v>
      </c>
      <c r="P32" t="n">
        <v>135.78</v>
      </c>
      <c r="Q32" t="n">
        <v>6312.27</v>
      </c>
      <c r="R32" t="n">
        <v>239.85</v>
      </c>
      <c r="S32" t="n">
        <v>91.38</v>
      </c>
      <c r="T32" t="n">
        <v>70849.25</v>
      </c>
      <c r="U32" t="n">
        <v>0.38</v>
      </c>
      <c r="V32" t="n">
        <v>0.65</v>
      </c>
      <c r="W32" t="n">
        <v>5.02</v>
      </c>
      <c r="X32" t="n">
        <v>4.41</v>
      </c>
      <c r="Y32" t="n">
        <v>4</v>
      </c>
      <c r="Z3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INDEX(resultados!$A$2:$ZZ$32, 1, MATCH($B$1, resultados!$A$1:$ZZ$1, 0))</f>
        <v/>
      </c>
      <c r="B7">
        <f>INDEX(resultados!$A$2:$ZZ$32, 1, MATCH($B$2, resultados!$A$1:$ZZ$1, 0))</f>
        <v/>
      </c>
      <c r="C7">
        <f>INDEX(resultados!$A$2:$ZZ$32, 1, MATCH($B$3, resultados!$A$1:$ZZ$1, 0))</f>
        <v/>
      </c>
    </row>
    <row r="8">
      <c r="A8">
        <f>INDEX(resultados!$A$2:$ZZ$32, 2, MATCH($B$1, resultados!$A$1:$ZZ$1, 0))</f>
        <v/>
      </c>
      <c r="B8">
        <f>INDEX(resultados!$A$2:$ZZ$32, 2, MATCH($B$2, resultados!$A$1:$ZZ$1, 0))</f>
        <v/>
      </c>
      <c r="C8">
        <f>INDEX(resultados!$A$2:$ZZ$32, 2, MATCH($B$3, resultados!$A$1:$ZZ$1, 0))</f>
        <v/>
      </c>
    </row>
    <row r="9">
      <c r="A9">
        <f>INDEX(resultados!$A$2:$ZZ$32, 3, MATCH($B$1, resultados!$A$1:$ZZ$1, 0))</f>
        <v/>
      </c>
      <c r="B9">
        <f>INDEX(resultados!$A$2:$ZZ$32, 3, MATCH($B$2, resultados!$A$1:$ZZ$1, 0))</f>
        <v/>
      </c>
      <c r="C9">
        <f>INDEX(resultados!$A$2:$ZZ$32, 3, MATCH($B$3, resultados!$A$1:$ZZ$1, 0))</f>
        <v/>
      </c>
    </row>
    <row r="10">
      <c r="A10">
        <f>INDEX(resultados!$A$2:$ZZ$32, 4, MATCH($B$1, resultados!$A$1:$ZZ$1, 0))</f>
        <v/>
      </c>
      <c r="B10">
        <f>INDEX(resultados!$A$2:$ZZ$32, 4, MATCH($B$2, resultados!$A$1:$ZZ$1, 0))</f>
        <v/>
      </c>
      <c r="C10">
        <f>INDEX(resultados!$A$2:$ZZ$32, 4, MATCH($B$3, resultados!$A$1:$ZZ$1, 0))</f>
        <v/>
      </c>
    </row>
    <row r="11">
      <c r="A11">
        <f>INDEX(resultados!$A$2:$ZZ$32, 5, MATCH($B$1, resultados!$A$1:$ZZ$1, 0))</f>
        <v/>
      </c>
      <c r="B11">
        <f>INDEX(resultados!$A$2:$ZZ$32, 5, MATCH($B$2, resultados!$A$1:$ZZ$1, 0))</f>
        <v/>
      </c>
      <c r="C11">
        <f>INDEX(resultados!$A$2:$ZZ$32, 5, MATCH($B$3, resultados!$A$1:$ZZ$1, 0))</f>
        <v/>
      </c>
    </row>
    <row r="12">
      <c r="A12">
        <f>INDEX(resultados!$A$2:$ZZ$32, 6, MATCH($B$1, resultados!$A$1:$ZZ$1, 0))</f>
        <v/>
      </c>
      <c r="B12">
        <f>INDEX(resultados!$A$2:$ZZ$32, 6, MATCH($B$2, resultados!$A$1:$ZZ$1, 0))</f>
        <v/>
      </c>
      <c r="C12">
        <f>INDEX(resultados!$A$2:$ZZ$32, 6, MATCH($B$3, resultados!$A$1:$ZZ$1, 0))</f>
        <v/>
      </c>
    </row>
    <row r="13">
      <c r="A13">
        <f>INDEX(resultados!$A$2:$ZZ$32, 7, MATCH($B$1, resultados!$A$1:$ZZ$1, 0))</f>
        <v/>
      </c>
      <c r="B13">
        <f>INDEX(resultados!$A$2:$ZZ$32, 7, MATCH($B$2, resultados!$A$1:$ZZ$1, 0))</f>
        <v/>
      </c>
      <c r="C13">
        <f>INDEX(resultados!$A$2:$ZZ$32, 7, MATCH($B$3, resultados!$A$1:$ZZ$1, 0))</f>
        <v/>
      </c>
    </row>
    <row r="14">
      <c r="A14">
        <f>INDEX(resultados!$A$2:$ZZ$32, 8, MATCH($B$1, resultados!$A$1:$ZZ$1, 0))</f>
        <v/>
      </c>
      <c r="B14">
        <f>INDEX(resultados!$A$2:$ZZ$32, 8, MATCH($B$2, resultados!$A$1:$ZZ$1, 0))</f>
        <v/>
      </c>
      <c r="C14">
        <f>INDEX(resultados!$A$2:$ZZ$32, 8, MATCH($B$3, resultados!$A$1:$ZZ$1, 0))</f>
        <v/>
      </c>
    </row>
    <row r="15">
      <c r="A15">
        <f>INDEX(resultados!$A$2:$ZZ$32, 9, MATCH($B$1, resultados!$A$1:$ZZ$1, 0))</f>
        <v/>
      </c>
      <c r="B15">
        <f>INDEX(resultados!$A$2:$ZZ$32, 9, MATCH($B$2, resultados!$A$1:$ZZ$1, 0))</f>
        <v/>
      </c>
      <c r="C15">
        <f>INDEX(resultados!$A$2:$ZZ$32, 9, MATCH($B$3, resultados!$A$1:$ZZ$1, 0))</f>
        <v/>
      </c>
    </row>
    <row r="16">
      <c r="A16">
        <f>INDEX(resultados!$A$2:$ZZ$32, 10, MATCH($B$1, resultados!$A$1:$ZZ$1, 0))</f>
        <v/>
      </c>
      <c r="B16">
        <f>INDEX(resultados!$A$2:$ZZ$32, 10, MATCH($B$2, resultados!$A$1:$ZZ$1, 0))</f>
        <v/>
      </c>
      <c r="C16">
        <f>INDEX(resultados!$A$2:$ZZ$32, 10, MATCH($B$3, resultados!$A$1:$ZZ$1, 0))</f>
        <v/>
      </c>
    </row>
    <row r="17">
      <c r="A17">
        <f>INDEX(resultados!$A$2:$ZZ$32, 11, MATCH($B$1, resultados!$A$1:$ZZ$1, 0))</f>
        <v/>
      </c>
      <c r="B17">
        <f>INDEX(resultados!$A$2:$ZZ$32, 11, MATCH($B$2, resultados!$A$1:$ZZ$1, 0))</f>
        <v/>
      </c>
      <c r="C17">
        <f>INDEX(resultados!$A$2:$ZZ$32, 11, MATCH($B$3, resultados!$A$1:$ZZ$1, 0))</f>
        <v/>
      </c>
    </row>
    <row r="18">
      <c r="A18">
        <f>INDEX(resultados!$A$2:$ZZ$32, 12, MATCH($B$1, resultados!$A$1:$ZZ$1, 0))</f>
        <v/>
      </c>
      <c r="B18">
        <f>INDEX(resultados!$A$2:$ZZ$32, 12, MATCH($B$2, resultados!$A$1:$ZZ$1, 0))</f>
        <v/>
      </c>
      <c r="C18">
        <f>INDEX(resultados!$A$2:$ZZ$32, 12, MATCH($B$3, resultados!$A$1:$ZZ$1, 0))</f>
        <v/>
      </c>
    </row>
    <row r="19">
      <c r="A19">
        <f>INDEX(resultados!$A$2:$ZZ$32, 13, MATCH($B$1, resultados!$A$1:$ZZ$1, 0))</f>
        <v/>
      </c>
      <c r="B19">
        <f>INDEX(resultados!$A$2:$ZZ$32, 13, MATCH($B$2, resultados!$A$1:$ZZ$1, 0))</f>
        <v/>
      </c>
      <c r="C19">
        <f>INDEX(resultados!$A$2:$ZZ$32, 13, MATCH($B$3, resultados!$A$1:$ZZ$1, 0))</f>
        <v/>
      </c>
    </row>
    <row r="20">
      <c r="A20">
        <f>INDEX(resultados!$A$2:$ZZ$32, 14, MATCH($B$1, resultados!$A$1:$ZZ$1, 0))</f>
        <v/>
      </c>
      <c r="B20">
        <f>INDEX(resultados!$A$2:$ZZ$32, 14, MATCH($B$2, resultados!$A$1:$ZZ$1, 0))</f>
        <v/>
      </c>
      <c r="C20">
        <f>INDEX(resultados!$A$2:$ZZ$32, 14, MATCH($B$3, resultados!$A$1:$ZZ$1, 0))</f>
        <v/>
      </c>
    </row>
    <row r="21">
      <c r="A21">
        <f>INDEX(resultados!$A$2:$ZZ$32, 15, MATCH($B$1, resultados!$A$1:$ZZ$1, 0))</f>
        <v/>
      </c>
      <c r="B21">
        <f>INDEX(resultados!$A$2:$ZZ$32, 15, MATCH($B$2, resultados!$A$1:$ZZ$1, 0))</f>
        <v/>
      </c>
      <c r="C21">
        <f>INDEX(resultados!$A$2:$ZZ$32, 15, MATCH($B$3, resultados!$A$1:$ZZ$1, 0))</f>
        <v/>
      </c>
    </row>
    <row r="22">
      <c r="A22">
        <f>INDEX(resultados!$A$2:$ZZ$32, 16, MATCH($B$1, resultados!$A$1:$ZZ$1, 0))</f>
        <v/>
      </c>
      <c r="B22">
        <f>INDEX(resultados!$A$2:$ZZ$32, 16, MATCH($B$2, resultados!$A$1:$ZZ$1, 0))</f>
        <v/>
      </c>
      <c r="C22">
        <f>INDEX(resultados!$A$2:$ZZ$32, 16, MATCH($B$3, resultados!$A$1:$ZZ$1, 0))</f>
        <v/>
      </c>
    </row>
    <row r="23">
      <c r="A23">
        <f>INDEX(resultados!$A$2:$ZZ$32, 17, MATCH($B$1, resultados!$A$1:$ZZ$1, 0))</f>
        <v/>
      </c>
      <c r="B23">
        <f>INDEX(resultados!$A$2:$ZZ$32, 17, MATCH($B$2, resultados!$A$1:$ZZ$1, 0))</f>
        <v/>
      </c>
      <c r="C23">
        <f>INDEX(resultados!$A$2:$ZZ$32, 17, MATCH($B$3, resultados!$A$1:$ZZ$1, 0))</f>
        <v/>
      </c>
    </row>
    <row r="24">
      <c r="A24">
        <f>INDEX(resultados!$A$2:$ZZ$32, 18, MATCH($B$1, resultados!$A$1:$ZZ$1, 0))</f>
        <v/>
      </c>
      <c r="B24">
        <f>INDEX(resultados!$A$2:$ZZ$32, 18, MATCH($B$2, resultados!$A$1:$ZZ$1, 0))</f>
        <v/>
      </c>
      <c r="C24">
        <f>INDEX(resultados!$A$2:$ZZ$32, 18, MATCH($B$3, resultados!$A$1:$ZZ$1, 0))</f>
        <v/>
      </c>
    </row>
    <row r="25">
      <c r="A25">
        <f>INDEX(resultados!$A$2:$ZZ$32, 19, MATCH($B$1, resultados!$A$1:$ZZ$1, 0))</f>
        <v/>
      </c>
      <c r="B25">
        <f>INDEX(resultados!$A$2:$ZZ$32, 19, MATCH($B$2, resultados!$A$1:$ZZ$1, 0))</f>
        <v/>
      </c>
      <c r="C25">
        <f>INDEX(resultados!$A$2:$ZZ$32, 19, MATCH($B$3, resultados!$A$1:$ZZ$1, 0))</f>
        <v/>
      </c>
    </row>
    <row r="26">
      <c r="A26">
        <f>INDEX(resultados!$A$2:$ZZ$32, 20, MATCH($B$1, resultados!$A$1:$ZZ$1, 0))</f>
        <v/>
      </c>
      <c r="B26">
        <f>INDEX(resultados!$A$2:$ZZ$32, 20, MATCH($B$2, resultados!$A$1:$ZZ$1, 0))</f>
        <v/>
      </c>
      <c r="C26">
        <f>INDEX(resultados!$A$2:$ZZ$32, 20, MATCH($B$3, resultados!$A$1:$ZZ$1, 0))</f>
        <v/>
      </c>
    </row>
    <row r="27">
      <c r="A27">
        <f>INDEX(resultados!$A$2:$ZZ$32, 21, MATCH($B$1, resultados!$A$1:$ZZ$1, 0))</f>
        <v/>
      </c>
      <c r="B27">
        <f>INDEX(resultados!$A$2:$ZZ$32, 21, MATCH($B$2, resultados!$A$1:$ZZ$1, 0))</f>
        <v/>
      </c>
      <c r="C27">
        <f>INDEX(resultados!$A$2:$ZZ$32, 21, MATCH($B$3, resultados!$A$1:$ZZ$1, 0))</f>
        <v/>
      </c>
    </row>
    <row r="28">
      <c r="A28">
        <f>INDEX(resultados!$A$2:$ZZ$32, 22, MATCH($B$1, resultados!$A$1:$ZZ$1, 0))</f>
        <v/>
      </c>
      <c r="B28">
        <f>INDEX(resultados!$A$2:$ZZ$32, 22, MATCH($B$2, resultados!$A$1:$ZZ$1, 0))</f>
        <v/>
      </c>
      <c r="C28">
        <f>INDEX(resultados!$A$2:$ZZ$32, 22, MATCH($B$3, resultados!$A$1:$ZZ$1, 0))</f>
        <v/>
      </c>
    </row>
    <row r="29">
      <c r="A29">
        <f>INDEX(resultados!$A$2:$ZZ$32, 23, MATCH($B$1, resultados!$A$1:$ZZ$1, 0))</f>
        <v/>
      </c>
      <c r="B29">
        <f>INDEX(resultados!$A$2:$ZZ$32, 23, MATCH($B$2, resultados!$A$1:$ZZ$1, 0))</f>
        <v/>
      </c>
      <c r="C29">
        <f>INDEX(resultados!$A$2:$ZZ$32, 23, MATCH($B$3, resultados!$A$1:$ZZ$1, 0))</f>
        <v/>
      </c>
    </row>
    <row r="30">
      <c r="A30">
        <f>INDEX(resultados!$A$2:$ZZ$32, 24, MATCH($B$1, resultados!$A$1:$ZZ$1, 0))</f>
        <v/>
      </c>
      <c r="B30">
        <f>INDEX(resultados!$A$2:$ZZ$32, 24, MATCH($B$2, resultados!$A$1:$ZZ$1, 0))</f>
        <v/>
      </c>
      <c r="C30">
        <f>INDEX(resultados!$A$2:$ZZ$32, 24, MATCH($B$3, resultados!$A$1:$ZZ$1, 0))</f>
        <v/>
      </c>
    </row>
    <row r="31">
      <c r="A31">
        <f>INDEX(resultados!$A$2:$ZZ$32, 25, MATCH($B$1, resultados!$A$1:$ZZ$1, 0))</f>
        <v/>
      </c>
      <c r="B31">
        <f>INDEX(resultados!$A$2:$ZZ$32, 25, MATCH($B$2, resultados!$A$1:$ZZ$1, 0))</f>
        <v/>
      </c>
      <c r="C31">
        <f>INDEX(resultados!$A$2:$ZZ$32, 25, MATCH($B$3, resultados!$A$1:$ZZ$1, 0))</f>
        <v/>
      </c>
    </row>
    <row r="32">
      <c r="A32">
        <f>INDEX(resultados!$A$2:$ZZ$32, 26, MATCH($B$1, resultados!$A$1:$ZZ$1, 0))</f>
        <v/>
      </c>
      <c r="B32">
        <f>INDEX(resultados!$A$2:$ZZ$32, 26, MATCH($B$2, resultados!$A$1:$ZZ$1, 0))</f>
        <v/>
      </c>
      <c r="C32">
        <f>INDEX(resultados!$A$2:$ZZ$32, 26, MATCH($B$3, resultados!$A$1:$ZZ$1, 0))</f>
        <v/>
      </c>
    </row>
    <row r="33">
      <c r="A33">
        <f>INDEX(resultados!$A$2:$ZZ$32, 27, MATCH($B$1, resultados!$A$1:$ZZ$1, 0))</f>
        <v/>
      </c>
      <c r="B33">
        <f>INDEX(resultados!$A$2:$ZZ$32, 27, MATCH($B$2, resultados!$A$1:$ZZ$1, 0))</f>
        <v/>
      </c>
      <c r="C33">
        <f>INDEX(resultados!$A$2:$ZZ$32, 27, MATCH($B$3, resultados!$A$1:$ZZ$1, 0))</f>
        <v/>
      </c>
    </row>
    <row r="34">
      <c r="A34">
        <f>INDEX(resultados!$A$2:$ZZ$32, 28, MATCH($B$1, resultados!$A$1:$ZZ$1, 0))</f>
        <v/>
      </c>
      <c r="B34">
        <f>INDEX(resultados!$A$2:$ZZ$32, 28, MATCH($B$2, resultados!$A$1:$ZZ$1, 0))</f>
        <v/>
      </c>
      <c r="C34">
        <f>INDEX(resultados!$A$2:$ZZ$32, 28, MATCH($B$3, resultados!$A$1:$ZZ$1, 0))</f>
        <v/>
      </c>
    </row>
    <row r="35">
      <c r="A35">
        <f>INDEX(resultados!$A$2:$ZZ$32, 29, MATCH($B$1, resultados!$A$1:$ZZ$1, 0))</f>
        <v/>
      </c>
      <c r="B35">
        <f>INDEX(resultados!$A$2:$ZZ$32, 29, MATCH($B$2, resultados!$A$1:$ZZ$1, 0))</f>
        <v/>
      </c>
      <c r="C35">
        <f>INDEX(resultados!$A$2:$ZZ$32, 29, MATCH($B$3, resultados!$A$1:$ZZ$1, 0))</f>
        <v/>
      </c>
    </row>
    <row r="36">
      <c r="A36">
        <f>INDEX(resultados!$A$2:$ZZ$32, 30, MATCH($B$1, resultados!$A$1:$ZZ$1, 0))</f>
        <v/>
      </c>
      <c r="B36">
        <f>INDEX(resultados!$A$2:$ZZ$32, 30, MATCH($B$2, resultados!$A$1:$ZZ$1, 0))</f>
        <v/>
      </c>
      <c r="C36">
        <f>INDEX(resultados!$A$2:$ZZ$32, 30, MATCH($B$3, resultados!$A$1:$ZZ$1, 0))</f>
        <v/>
      </c>
    </row>
    <row r="37">
      <c r="A37">
        <f>INDEX(resultados!$A$2:$ZZ$32, 31, MATCH($B$1, resultados!$A$1:$ZZ$1, 0))</f>
        <v/>
      </c>
      <c r="B37">
        <f>INDEX(resultados!$A$2:$ZZ$32, 31, MATCH($B$2, resultados!$A$1:$ZZ$1, 0))</f>
        <v/>
      </c>
      <c r="C37">
        <f>INDEX(resultados!$A$2:$ZZ$32, 31,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3.8505</v>
      </c>
      <c r="E2" t="n">
        <v>25.97</v>
      </c>
      <c r="F2" t="n">
        <v>20.84</v>
      </c>
      <c r="G2" t="n">
        <v>5.93</v>
      </c>
      <c r="H2" t="n">
        <v>0.24</v>
      </c>
      <c r="I2" t="n">
        <v>211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122.32</v>
      </c>
      <c r="Q2" t="n">
        <v>6324.23</v>
      </c>
      <c r="R2" t="n">
        <v>357.43</v>
      </c>
      <c r="S2" t="n">
        <v>91.38</v>
      </c>
      <c r="T2" t="n">
        <v>129164.58</v>
      </c>
      <c r="U2" t="n">
        <v>0.26</v>
      </c>
      <c r="V2" t="n">
        <v>0.53</v>
      </c>
      <c r="W2" t="n">
        <v>5.3</v>
      </c>
      <c r="X2" t="n">
        <v>8.07</v>
      </c>
      <c r="Y2" t="n">
        <v>4</v>
      </c>
      <c r="Z2" t="n">
        <v>10</v>
      </c>
      <c r="AA2" t="n">
        <v>148.523241443899</v>
      </c>
      <c r="AB2" t="n">
        <v>203.2160513264205</v>
      </c>
      <c r="AC2" t="n">
        <v>183.821396603404</v>
      </c>
      <c r="AD2" t="n">
        <v>148523.241443899</v>
      </c>
      <c r="AE2" t="n">
        <v>203216.0513264204</v>
      </c>
      <c r="AF2" t="n">
        <v>8.123781235272379e-06</v>
      </c>
      <c r="AG2" t="n">
        <v>5.635850694444445</v>
      </c>
      <c r="AH2" t="n">
        <v>183821.396603404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2.8352</v>
      </c>
      <c r="E2" t="n">
        <v>35.27</v>
      </c>
      <c r="F2" t="n">
        <v>28.91</v>
      </c>
      <c r="G2" t="n">
        <v>4.13</v>
      </c>
      <c r="H2" t="n">
        <v>0.43</v>
      </c>
      <c r="I2" t="n">
        <v>420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114.76</v>
      </c>
      <c r="Q2" t="n">
        <v>6344.51</v>
      </c>
      <c r="R2" t="n">
        <v>616.0700000000001</v>
      </c>
      <c r="S2" t="n">
        <v>91.38</v>
      </c>
      <c r="T2" t="n">
        <v>257435.44</v>
      </c>
      <c r="U2" t="n">
        <v>0.15</v>
      </c>
      <c r="V2" t="n">
        <v>0.38</v>
      </c>
      <c r="W2" t="n">
        <v>5.93</v>
      </c>
      <c r="X2" t="n">
        <v>16.11</v>
      </c>
      <c r="Y2" t="n">
        <v>4</v>
      </c>
      <c r="Z2" t="n">
        <v>10</v>
      </c>
      <c r="AA2" t="n">
        <v>190.2721408299525</v>
      </c>
      <c r="AB2" t="n">
        <v>260.3387372978412</v>
      </c>
      <c r="AC2" t="n">
        <v>235.4923735979238</v>
      </c>
      <c r="AD2" t="n">
        <v>190272.1408299525</v>
      </c>
      <c r="AE2" t="n">
        <v>260338.7372978412</v>
      </c>
      <c r="AF2" t="n">
        <v>6.886129362120336e-06</v>
      </c>
      <c r="AG2" t="n">
        <v>7.654079861111111</v>
      </c>
      <c r="AH2" t="n">
        <v>235492.3735979238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4.3338</v>
      </c>
      <c r="E2" t="n">
        <v>23.07</v>
      </c>
      <c r="F2" t="n">
        <v>17.38</v>
      </c>
      <c r="G2" t="n">
        <v>8.69</v>
      </c>
      <c r="H2" t="n">
        <v>0.12</v>
      </c>
      <c r="I2" t="n">
        <v>120</v>
      </c>
      <c r="J2" t="n">
        <v>141.81</v>
      </c>
      <c r="K2" t="n">
        <v>47.83</v>
      </c>
      <c r="L2" t="n">
        <v>1</v>
      </c>
      <c r="M2" t="n">
        <v>105</v>
      </c>
      <c r="N2" t="n">
        <v>22.98</v>
      </c>
      <c r="O2" t="n">
        <v>17723.39</v>
      </c>
      <c r="P2" t="n">
        <v>162.92</v>
      </c>
      <c r="Q2" t="n">
        <v>6306.18</v>
      </c>
      <c r="R2" t="n">
        <v>251.7</v>
      </c>
      <c r="S2" t="n">
        <v>91.38</v>
      </c>
      <c r="T2" t="n">
        <v>76753.22</v>
      </c>
      <c r="U2" t="n">
        <v>0.36</v>
      </c>
      <c r="V2" t="n">
        <v>0.64</v>
      </c>
      <c r="W2" t="n">
        <v>4.89</v>
      </c>
      <c r="X2" t="n">
        <v>4.62</v>
      </c>
      <c r="Y2" t="n">
        <v>4</v>
      </c>
      <c r="Z2" t="n">
        <v>10</v>
      </c>
      <c r="AA2" t="n">
        <v>155.9995054672807</v>
      </c>
      <c r="AB2" t="n">
        <v>213.4454055926966</v>
      </c>
      <c r="AC2" t="n">
        <v>193.0744756554989</v>
      </c>
      <c r="AD2" t="n">
        <v>155999.5054672807</v>
      </c>
      <c r="AE2" t="n">
        <v>213445.4055926966</v>
      </c>
      <c r="AF2" t="n">
        <v>7.498321465667548e-06</v>
      </c>
      <c r="AG2" t="n">
        <v>5.006510416666667</v>
      </c>
      <c r="AH2" t="n">
        <v>193074.4756554989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4.7428</v>
      </c>
      <c r="E3" t="n">
        <v>21.08</v>
      </c>
      <c r="F3" t="n">
        <v>16.23</v>
      </c>
      <c r="G3" t="n">
        <v>10.7</v>
      </c>
      <c r="H3" t="n">
        <v>0.25</v>
      </c>
      <c r="I3" t="n">
        <v>91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143.45</v>
      </c>
      <c r="Q3" t="n">
        <v>6311.13</v>
      </c>
      <c r="R3" t="n">
        <v>209.53</v>
      </c>
      <c r="S3" t="n">
        <v>91.38</v>
      </c>
      <c r="T3" t="n">
        <v>55814.4</v>
      </c>
      <c r="U3" t="n">
        <v>0.44</v>
      </c>
      <c r="V3" t="n">
        <v>0.68</v>
      </c>
      <c r="W3" t="n">
        <v>4.94</v>
      </c>
      <c r="X3" t="n">
        <v>3.46</v>
      </c>
      <c r="Y3" t="n">
        <v>4</v>
      </c>
      <c r="Z3" t="n">
        <v>10</v>
      </c>
      <c r="AA3" t="n">
        <v>132.631785853816</v>
      </c>
      <c r="AB3" t="n">
        <v>181.472660706539</v>
      </c>
      <c r="AC3" t="n">
        <v>164.1531646672368</v>
      </c>
      <c r="AD3" t="n">
        <v>132631.785853816</v>
      </c>
      <c r="AE3" t="n">
        <v>181472.660706539</v>
      </c>
      <c r="AF3" t="n">
        <v>8.205971444775494e-06</v>
      </c>
      <c r="AG3" t="n">
        <v>4.574652777777778</v>
      </c>
      <c r="AH3" t="n">
        <v>164153.1646672368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3.614</v>
      </c>
      <c r="E2" t="n">
        <v>27.67</v>
      </c>
      <c r="F2" t="n">
        <v>19.31</v>
      </c>
      <c r="G2" t="n">
        <v>6.94</v>
      </c>
      <c r="H2" t="n">
        <v>0.1</v>
      </c>
      <c r="I2" t="n">
        <v>167</v>
      </c>
      <c r="J2" t="n">
        <v>176.73</v>
      </c>
      <c r="K2" t="n">
        <v>52.44</v>
      </c>
      <c r="L2" t="n">
        <v>1</v>
      </c>
      <c r="M2" t="n">
        <v>165</v>
      </c>
      <c r="N2" t="n">
        <v>33.29</v>
      </c>
      <c r="O2" t="n">
        <v>22031.19</v>
      </c>
      <c r="P2" t="n">
        <v>228.59</v>
      </c>
      <c r="Q2" t="n">
        <v>6307.73</v>
      </c>
      <c r="R2" t="n">
        <v>316.95</v>
      </c>
      <c r="S2" t="n">
        <v>91.38</v>
      </c>
      <c r="T2" t="n">
        <v>109144.71</v>
      </c>
      <c r="U2" t="n">
        <v>0.29</v>
      </c>
      <c r="V2" t="n">
        <v>0.57</v>
      </c>
      <c r="W2" t="n">
        <v>4.95</v>
      </c>
      <c r="X2" t="n">
        <v>6.55</v>
      </c>
      <c r="Y2" t="n">
        <v>4</v>
      </c>
      <c r="Z2" t="n">
        <v>10</v>
      </c>
      <c r="AA2" t="n">
        <v>225.4020978403761</v>
      </c>
      <c r="AB2" t="n">
        <v>308.4050943038008</v>
      </c>
      <c r="AC2" t="n">
        <v>278.9713449528057</v>
      </c>
      <c r="AD2" t="n">
        <v>225402.0978403761</v>
      </c>
      <c r="AE2" t="n">
        <v>308405.0943038007</v>
      </c>
      <c r="AF2" t="n">
        <v>5.864085136417334e-06</v>
      </c>
      <c r="AG2" t="n">
        <v>6.004774305555555</v>
      </c>
      <c r="AH2" t="n">
        <v>278971.3449528057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4.9038</v>
      </c>
      <c r="E3" t="n">
        <v>20.39</v>
      </c>
      <c r="F3" t="n">
        <v>15.45</v>
      </c>
      <c r="G3" t="n">
        <v>13.05</v>
      </c>
      <c r="H3" t="n">
        <v>0.2</v>
      </c>
      <c r="I3" t="n">
        <v>71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154.87</v>
      </c>
      <c r="Q3" t="n">
        <v>6307.82</v>
      </c>
      <c r="R3" t="n">
        <v>184.33</v>
      </c>
      <c r="S3" t="n">
        <v>91.38</v>
      </c>
      <c r="T3" t="n">
        <v>43314.31</v>
      </c>
      <c r="U3" t="n">
        <v>0.5</v>
      </c>
      <c r="V3" t="n">
        <v>0.72</v>
      </c>
      <c r="W3" t="n">
        <v>4.88</v>
      </c>
      <c r="X3" t="n">
        <v>2.69</v>
      </c>
      <c r="Y3" t="n">
        <v>4</v>
      </c>
      <c r="Z3" t="n">
        <v>10</v>
      </c>
      <c r="AA3" t="n">
        <v>137.0931583711317</v>
      </c>
      <c r="AB3" t="n">
        <v>187.5769074065917</v>
      </c>
      <c r="AC3" t="n">
        <v>169.6748306296025</v>
      </c>
      <c r="AD3" t="n">
        <v>137093.1583711317</v>
      </c>
      <c r="AE3" t="n">
        <v>187576.9074065918</v>
      </c>
      <c r="AF3" t="n">
        <v>7.956917734356206e-06</v>
      </c>
      <c r="AG3" t="n">
        <v>4.424913194444445</v>
      </c>
      <c r="AH3" t="n">
        <v>169674.8306296025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2.2021</v>
      </c>
      <c r="E2" t="n">
        <v>45.41</v>
      </c>
      <c r="F2" t="n">
        <v>36.81</v>
      </c>
      <c r="G2" t="n">
        <v>3.53</v>
      </c>
      <c r="H2" t="n">
        <v>0.64</v>
      </c>
      <c r="I2" t="n">
        <v>626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106.28</v>
      </c>
      <c r="Q2" t="n">
        <v>6364.44</v>
      </c>
      <c r="R2" t="n">
        <v>869.76</v>
      </c>
      <c r="S2" t="n">
        <v>91.38</v>
      </c>
      <c r="T2" t="n">
        <v>383254.02</v>
      </c>
      <c r="U2" t="n">
        <v>0.11</v>
      </c>
      <c r="V2" t="n">
        <v>0.3</v>
      </c>
      <c r="W2" t="n">
        <v>6.54</v>
      </c>
      <c r="X2" t="n">
        <v>23.99</v>
      </c>
      <c r="Y2" t="n">
        <v>4</v>
      </c>
      <c r="Z2" t="n">
        <v>10</v>
      </c>
      <c r="AA2" t="n">
        <v>234.9154282116533</v>
      </c>
      <c r="AB2" t="n">
        <v>321.4216526162908</v>
      </c>
      <c r="AC2" t="n">
        <v>290.7456212088102</v>
      </c>
      <c r="AD2" t="n">
        <v>234915.4282116533</v>
      </c>
      <c r="AE2" t="n">
        <v>321421.6526162908</v>
      </c>
      <c r="AF2" t="n">
        <v>5.755461865725924e-06</v>
      </c>
      <c r="AG2" t="n">
        <v>9.854600694444445</v>
      </c>
      <c r="AH2" t="n">
        <v>290745.6212088102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4.3393</v>
      </c>
      <c r="E2" t="n">
        <v>23.05</v>
      </c>
      <c r="F2" t="n">
        <v>18.16</v>
      </c>
      <c r="G2" t="n">
        <v>7.73</v>
      </c>
      <c r="H2" t="n">
        <v>0.18</v>
      </c>
      <c r="I2" t="n">
        <v>141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129.29</v>
      </c>
      <c r="Q2" t="n">
        <v>6316.19</v>
      </c>
      <c r="R2" t="n">
        <v>271.03</v>
      </c>
      <c r="S2" t="n">
        <v>91.38</v>
      </c>
      <c r="T2" t="n">
        <v>86313.69</v>
      </c>
      <c r="U2" t="n">
        <v>0.34</v>
      </c>
      <c r="V2" t="n">
        <v>0.61</v>
      </c>
      <c r="W2" t="n">
        <v>5.1</v>
      </c>
      <c r="X2" t="n">
        <v>5.39</v>
      </c>
      <c r="Y2" t="n">
        <v>4</v>
      </c>
      <c r="Z2" t="n">
        <v>10</v>
      </c>
      <c r="AA2" t="n">
        <v>138.1425040251771</v>
      </c>
      <c r="AB2" t="n">
        <v>189.0126684243189</v>
      </c>
      <c r="AC2" t="n">
        <v>170.9735646309014</v>
      </c>
      <c r="AD2" t="n">
        <v>138142.5040251771</v>
      </c>
      <c r="AE2" t="n">
        <v>189012.6684243189</v>
      </c>
      <c r="AF2" t="n">
        <v>8.355582856175778e-06</v>
      </c>
      <c r="AG2" t="n">
        <v>5.002170138888889</v>
      </c>
      <c r="AH2" t="n">
        <v>170973.5646309014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4.5635</v>
      </c>
      <c r="E2" t="n">
        <v>21.91</v>
      </c>
      <c r="F2" t="n">
        <v>16.97</v>
      </c>
      <c r="G2" t="n">
        <v>9.26</v>
      </c>
      <c r="H2" t="n">
        <v>0.14</v>
      </c>
      <c r="I2" t="n">
        <v>110</v>
      </c>
      <c r="J2" t="n">
        <v>124.63</v>
      </c>
      <c r="K2" t="n">
        <v>45</v>
      </c>
      <c r="L2" t="n">
        <v>1</v>
      </c>
      <c r="M2" t="n">
        <v>32</v>
      </c>
      <c r="N2" t="n">
        <v>18.64</v>
      </c>
      <c r="O2" t="n">
        <v>15605.44</v>
      </c>
      <c r="P2" t="n">
        <v>139.08</v>
      </c>
      <c r="Q2" t="n">
        <v>6309.04</v>
      </c>
      <c r="R2" t="n">
        <v>235.54</v>
      </c>
      <c r="S2" t="n">
        <v>91.38</v>
      </c>
      <c r="T2" t="n">
        <v>68724.74000000001</v>
      </c>
      <c r="U2" t="n">
        <v>0.39</v>
      </c>
      <c r="V2" t="n">
        <v>0.65</v>
      </c>
      <c r="W2" t="n">
        <v>4.94</v>
      </c>
      <c r="X2" t="n">
        <v>4.21</v>
      </c>
      <c r="Y2" t="n">
        <v>4</v>
      </c>
      <c r="Z2" t="n">
        <v>10</v>
      </c>
      <c r="AA2" t="n">
        <v>141.5397971466412</v>
      </c>
      <c r="AB2" t="n">
        <v>193.6609947510985</v>
      </c>
      <c r="AC2" t="n">
        <v>175.1782612170217</v>
      </c>
      <c r="AD2" t="n">
        <v>141539.7971466412</v>
      </c>
      <c r="AE2" t="n">
        <v>193660.9947510985</v>
      </c>
      <c r="AF2" t="n">
        <v>8.203107916837939e-06</v>
      </c>
      <c r="AG2" t="n">
        <v>4.754774305555555</v>
      </c>
      <c r="AH2" t="n">
        <v>175178.2612170216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4.6224</v>
      </c>
      <c r="E3" t="n">
        <v>21.63</v>
      </c>
      <c r="F3" t="n">
        <v>16.79</v>
      </c>
      <c r="G3" t="n">
        <v>9.51</v>
      </c>
      <c r="H3" t="n">
        <v>0.28</v>
      </c>
      <c r="I3" t="n">
        <v>106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137.77</v>
      </c>
      <c r="Q3" t="n">
        <v>6312.31</v>
      </c>
      <c r="R3" t="n">
        <v>227.8</v>
      </c>
      <c r="S3" t="n">
        <v>91.38</v>
      </c>
      <c r="T3" t="n">
        <v>64871.64</v>
      </c>
      <c r="U3" t="n">
        <v>0.4</v>
      </c>
      <c r="V3" t="n">
        <v>0.66</v>
      </c>
      <c r="W3" t="n">
        <v>4.98</v>
      </c>
      <c r="X3" t="n">
        <v>4.03</v>
      </c>
      <c r="Y3" t="n">
        <v>4</v>
      </c>
      <c r="Z3" t="n">
        <v>10</v>
      </c>
      <c r="AA3" t="n">
        <v>140.1485235703675</v>
      </c>
      <c r="AB3" t="n">
        <v>191.7573928653834</v>
      </c>
      <c r="AC3" t="n">
        <v>173.4563364235565</v>
      </c>
      <c r="AD3" t="n">
        <v>140148.5235703675</v>
      </c>
      <c r="AE3" t="n">
        <v>191757.3928653834</v>
      </c>
      <c r="AF3" t="n">
        <v>8.308983463304853e-06</v>
      </c>
      <c r="AG3" t="n">
        <v>4.694010416666667</v>
      </c>
      <c r="AH3" t="n">
        <v>173456.3364235565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2024-09-26T13:17:23Z</dcterms:created>
  <dcterms:modified xmlns:dcterms="http://purl.org/dc/terms/" xmlns:xsi="http://www.w3.org/2001/XMLSchema-instance" xsi:type="dcterms:W3CDTF">2024-09-26T13:17:23Z</dcterms:modified>
</cp:coreProperties>
</file>