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gráficos!$A$7:$A$37</f>
              <numCache>
                <formatCode>General</formatCode>
                <ptCount val="3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</numCache>
            </numRef>
          </xVal>
          <yVal>
            <numRef>
              <f>gráficos!$B$7:$B$37</f>
              <numCache>
                <formatCode>General</formatCode>
                <ptCount val="3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2.7556</v>
      </c>
      <c r="E2" t="n">
        <v>36.29</v>
      </c>
      <c r="F2" t="n">
        <v>24.71</v>
      </c>
      <c r="G2" t="n">
        <v>6.36</v>
      </c>
      <c r="H2" t="n">
        <v>0.09</v>
      </c>
      <c r="I2" t="n">
        <v>233</v>
      </c>
      <c r="J2" t="n">
        <v>194.77</v>
      </c>
      <c r="K2" t="n">
        <v>54.38</v>
      </c>
      <c r="L2" t="n">
        <v>1</v>
      </c>
      <c r="M2" t="n">
        <v>231</v>
      </c>
      <c r="N2" t="n">
        <v>39.4</v>
      </c>
      <c r="O2" t="n">
        <v>24256.19</v>
      </c>
      <c r="P2" t="n">
        <v>318.1</v>
      </c>
      <c r="Q2" t="n">
        <v>6557.3</v>
      </c>
      <c r="R2" t="n">
        <v>366.28</v>
      </c>
      <c r="S2" t="n">
        <v>54.2</v>
      </c>
      <c r="T2" t="n">
        <v>155347.22</v>
      </c>
      <c r="U2" t="n">
        <v>0.15</v>
      </c>
      <c r="V2" t="n">
        <v>0.62</v>
      </c>
      <c r="W2" t="n">
        <v>0.49</v>
      </c>
      <c r="X2" t="n">
        <v>9.300000000000001</v>
      </c>
      <c r="Y2" t="n">
        <v>1</v>
      </c>
      <c r="Z2" t="n">
        <v>10</v>
      </c>
      <c r="AA2" t="n">
        <v>326.6913742182054</v>
      </c>
      <c r="AB2" t="n">
        <v>446.9935508115894</v>
      </c>
      <c r="AC2" t="n">
        <v>404.3331136815194</v>
      </c>
      <c r="AD2" t="n">
        <v>326691.3742182054</v>
      </c>
      <c r="AE2" t="n">
        <v>446993.5508115894</v>
      </c>
      <c r="AF2" t="n">
        <v>4.76034327536021e-06</v>
      </c>
      <c r="AG2" t="n">
        <v>5.906575520833333</v>
      </c>
      <c r="AH2" t="n">
        <v>404333.1136815193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4.2937</v>
      </c>
      <c r="E3" t="n">
        <v>23.29</v>
      </c>
      <c r="F3" t="n">
        <v>18.05</v>
      </c>
      <c r="G3" t="n">
        <v>15.47</v>
      </c>
      <c r="H3" t="n">
        <v>0.18</v>
      </c>
      <c r="I3" t="n">
        <v>70</v>
      </c>
      <c r="J3" t="n">
        <v>196.32</v>
      </c>
      <c r="K3" t="n">
        <v>54.38</v>
      </c>
      <c r="L3" t="n">
        <v>2</v>
      </c>
      <c r="M3" t="n">
        <v>33</v>
      </c>
      <c r="N3" t="n">
        <v>39.95</v>
      </c>
      <c r="O3" t="n">
        <v>24447.22</v>
      </c>
      <c r="P3" t="n">
        <v>186.99</v>
      </c>
      <c r="Q3" t="n">
        <v>6555.52</v>
      </c>
      <c r="R3" t="n">
        <v>141.01</v>
      </c>
      <c r="S3" t="n">
        <v>54.2</v>
      </c>
      <c r="T3" t="n">
        <v>43527.91</v>
      </c>
      <c r="U3" t="n">
        <v>0.38</v>
      </c>
      <c r="V3" t="n">
        <v>0.85</v>
      </c>
      <c r="W3" t="n">
        <v>0.27</v>
      </c>
      <c r="X3" t="n">
        <v>2.64</v>
      </c>
      <c r="Y3" t="n">
        <v>1</v>
      </c>
      <c r="Z3" t="n">
        <v>10</v>
      </c>
      <c r="AA3" t="n">
        <v>161.3720304940404</v>
      </c>
      <c r="AB3" t="n">
        <v>220.7963313533817</v>
      </c>
      <c r="AC3" t="n">
        <v>199.7238393786757</v>
      </c>
      <c r="AD3" t="n">
        <v>161372.0304940404</v>
      </c>
      <c r="AE3" t="n">
        <v>220796.3313533817</v>
      </c>
      <c r="AF3" t="n">
        <v>7.417435738646443e-06</v>
      </c>
      <c r="AG3" t="n">
        <v>3.790690104166667</v>
      </c>
      <c r="AH3" t="n">
        <v>199723.8393786757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4.3287</v>
      </c>
      <c r="E4" t="n">
        <v>23.1</v>
      </c>
      <c r="F4" t="n">
        <v>17.98</v>
      </c>
      <c r="G4" t="n">
        <v>16.1</v>
      </c>
      <c r="H4" t="n">
        <v>0.27</v>
      </c>
      <c r="I4" t="n">
        <v>67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185.44</v>
      </c>
      <c r="Q4" t="n">
        <v>6554.86</v>
      </c>
      <c r="R4" t="n">
        <v>137.48</v>
      </c>
      <c r="S4" t="n">
        <v>54.2</v>
      </c>
      <c r="T4" t="n">
        <v>41773.6</v>
      </c>
      <c r="U4" t="n">
        <v>0.39</v>
      </c>
      <c r="V4" t="n">
        <v>0.85</v>
      </c>
      <c r="W4" t="n">
        <v>0.3</v>
      </c>
      <c r="X4" t="n">
        <v>2.57</v>
      </c>
      <c r="Y4" t="n">
        <v>1</v>
      </c>
      <c r="Z4" t="n">
        <v>10</v>
      </c>
      <c r="AA4" t="n">
        <v>160.0818898948501</v>
      </c>
      <c r="AB4" t="n">
        <v>219.0311040685843</v>
      </c>
      <c r="AC4" t="n">
        <v>198.1270829084267</v>
      </c>
      <c r="AD4" t="n">
        <v>160081.8898948501</v>
      </c>
      <c r="AE4" t="n">
        <v>219031.1040685842</v>
      </c>
      <c r="AF4" t="n">
        <v>7.47789880100586e-06</v>
      </c>
      <c r="AG4" t="n">
        <v>3.759765625</v>
      </c>
      <c r="AH4" t="n">
        <v>198127.0829084267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3.7322</v>
      </c>
      <c r="E2" t="n">
        <v>26.79</v>
      </c>
      <c r="F2" t="n">
        <v>21.74</v>
      </c>
      <c r="G2" t="n">
        <v>7.9</v>
      </c>
      <c r="H2" t="n">
        <v>0.2</v>
      </c>
      <c r="I2" t="n">
        <v>165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141.79</v>
      </c>
      <c r="Q2" t="n">
        <v>6557.09</v>
      </c>
      <c r="R2" t="n">
        <v>258.17</v>
      </c>
      <c r="S2" t="n">
        <v>54.2</v>
      </c>
      <c r="T2" t="n">
        <v>101628.52</v>
      </c>
      <c r="U2" t="n">
        <v>0.21</v>
      </c>
      <c r="V2" t="n">
        <v>0.71</v>
      </c>
      <c r="W2" t="n">
        <v>0.59</v>
      </c>
      <c r="X2" t="n">
        <v>6.32</v>
      </c>
      <c r="Y2" t="n">
        <v>1</v>
      </c>
      <c r="Z2" t="n">
        <v>10</v>
      </c>
      <c r="AA2" t="n">
        <v>153.9982373867775</v>
      </c>
      <c r="AB2" t="n">
        <v>210.7071823152369</v>
      </c>
      <c r="AC2" t="n">
        <v>190.5975845645187</v>
      </c>
      <c r="AD2" t="n">
        <v>153998.2373867775</v>
      </c>
      <c r="AE2" t="n">
        <v>210707.1823152369</v>
      </c>
      <c r="AF2" t="n">
        <v>8.280981951011739e-06</v>
      </c>
      <c r="AG2" t="n">
        <v>4.3603515625</v>
      </c>
      <c r="AH2" t="n">
        <v>190597.5845645186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3.4313</v>
      </c>
      <c r="E2" t="n">
        <v>29.14</v>
      </c>
      <c r="F2" t="n">
        <v>23.88</v>
      </c>
      <c r="G2" t="n">
        <v>6.51</v>
      </c>
      <c r="H2" t="n">
        <v>0.24</v>
      </c>
      <c r="I2" t="n">
        <v>220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136.46</v>
      </c>
      <c r="Q2" t="n">
        <v>6557.71</v>
      </c>
      <c r="R2" t="n">
        <v>327.44</v>
      </c>
      <c r="S2" t="n">
        <v>54.2</v>
      </c>
      <c r="T2" t="n">
        <v>135989.33</v>
      </c>
      <c r="U2" t="n">
        <v>0.17</v>
      </c>
      <c r="V2" t="n">
        <v>0.64</v>
      </c>
      <c r="W2" t="n">
        <v>0.75</v>
      </c>
      <c r="X2" t="n">
        <v>8.460000000000001</v>
      </c>
      <c r="Y2" t="n">
        <v>1</v>
      </c>
      <c r="Z2" t="n">
        <v>10</v>
      </c>
      <c r="AA2" t="n">
        <v>165.683577453334</v>
      </c>
      <c r="AB2" t="n">
        <v>226.6955801151117</v>
      </c>
      <c r="AC2" t="n">
        <v>205.0600721182356</v>
      </c>
      <c r="AD2" t="n">
        <v>165683.577453334</v>
      </c>
      <c r="AE2" t="n">
        <v>226695.5801151117</v>
      </c>
      <c r="AF2" t="n">
        <v>8.183570901556253e-06</v>
      </c>
      <c r="AG2" t="n">
        <v>4.742838541666667</v>
      </c>
      <c r="AH2" t="n">
        <v>205060.0721182356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2.5768</v>
      </c>
      <c r="E2" t="n">
        <v>38.81</v>
      </c>
      <c r="F2" t="n">
        <v>32.25</v>
      </c>
      <c r="G2" t="n">
        <v>4.43</v>
      </c>
      <c r="H2" t="n">
        <v>0.43</v>
      </c>
      <c r="I2" t="n">
        <v>437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126.6</v>
      </c>
      <c r="Q2" t="n">
        <v>6560.07</v>
      </c>
      <c r="R2" t="n">
        <v>597.15</v>
      </c>
      <c r="S2" t="n">
        <v>54.2</v>
      </c>
      <c r="T2" t="n">
        <v>269758.8</v>
      </c>
      <c r="U2" t="n">
        <v>0.09</v>
      </c>
      <c r="V2" t="n">
        <v>0.48</v>
      </c>
      <c r="W2" t="n">
        <v>1.38</v>
      </c>
      <c r="X2" t="n">
        <v>16.83</v>
      </c>
      <c r="Y2" t="n">
        <v>1</v>
      </c>
      <c r="Z2" t="n">
        <v>10</v>
      </c>
      <c r="AA2" t="n">
        <v>201.5378293323478</v>
      </c>
      <c r="AB2" t="n">
        <v>275.7529493139103</v>
      </c>
      <c r="AC2" t="n">
        <v>249.4354748531667</v>
      </c>
      <c r="AD2" t="n">
        <v>201537.8293323478</v>
      </c>
      <c r="AE2" t="n">
        <v>275752.9493139103</v>
      </c>
      <c r="AF2" t="n">
        <v>7.217144441104738e-06</v>
      </c>
      <c r="AG2" t="n">
        <v>6.316731770833333</v>
      </c>
      <c r="AH2" t="n">
        <v>249435.4748531667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3.6523</v>
      </c>
      <c r="E2" t="n">
        <v>27.38</v>
      </c>
      <c r="F2" t="n">
        <v>20.99</v>
      </c>
      <c r="G2" t="n">
        <v>8.75</v>
      </c>
      <c r="H2" t="n">
        <v>0.12</v>
      </c>
      <c r="I2" t="n">
        <v>144</v>
      </c>
      <c r="J2" t="n">
        <v>141.81</v>
      </c>
      <c r="K2" t="n">
        <v>47.83</v>
      </c>
      <c r="L2" t="n">
        <v>1</v>
      </c>
      <c r="M2" t="n">
        <v>142</v>
      </c>
      <c r="N2" t="n">
        <v>22.98</v>
      </c>
      <c r="O2" t="n">
        <v>17723.39</v>
      </c>
      <c r="P2" t="n">
        <v>197.57</v>
      </c>
      <c r="Q2" t="n">
        <v>6556.09</v>
      </c>
      <c r="R2" t="n">
        <v>241.35</v>
      </c>
      <c r="S2" t="n">
        <v>54.2</v>
      </c>
      <c r="T2" t="n">
        <v>93324.03</v>
      </c>
      <c r="U2" t="n">
        <v>0.22</v>
      </c>
      <c r="V2" t="n">
        <v>0.73</v>
      </c>
      <c r="W2" t="n">
        <v>0.34</v>
      </c>
      <c r="X2" t="n">
        <v>5.58</v>
      </c>
      <c r="Y2" t="n">
        <v>1</v>
      </c>
      <c r="Z2" t="n">
        <v>10</v>
      </c>
      <c r="AA2" t="n">
        <v>188.1997103487645</v>
      </c>
      <c r="AB2" t="n">
        <v>257.5031464843011</v>
      </c>
      <c r="AC2" t="n">
        <v>232.9274075918504</v>
      </c>
      <c r="AD2" t="n">
        <v>188199.7103487646</v>
      </c>
      <c r="AE2" t="n">
        <v>257503.1464843011</v>
      </c>
      <c r="AF2" t="n">
        <v>6.97960379236779e-06</v>
      </c>
      <c r="AG2" t="n">
        <v>4.456380208333333</v>
      </c>
      <c r="AH2" t="n">
        <v>232927.4075918504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4.1621</v>
      </c>
      <c r="E3" t="n">
        <v>24.03</v>
      </c>
      <c r="F3" t="n">
        <v>19.05</v>
      </c>
      <c r="G3" t="n">
        <v>12.03</v>
      </c>
      <c r="H3" t="n">
        <v>0.25</v>
      </c>
      <c r="I3" t="n">
        <v>95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162.18</v>
      </c>
      <c r="Q3" t="n">
        <v>6555.51</v>
      </c>
      <c r="R3" t="n">
        <v>172</v>
      </c>
      <c r="S3" t="n">
        <v>54.2</v>
      </c>
      <c r="T3" t="n">
        <v>58894.26</v>
      </c>
      <c r="U3" t="n">
        <v>0.32</v>
      </c>
      <c r="V3" t="n">
        <v>0.8</v>
      </c>
      <c r="W3" t="n">
        <v>0.38</v>
      </c>
      <c r="X3" t="n">
        <v>3.64</v>
      </c>
      <c r="Y3" t="n">
        <v>1</v>
      </c>
      <c r="Z3" t="n">
        <v>10</v>
      </c>
      <c r="AA3" t="n">
        <v>149.5508343024114</v>
      </c>
      <c r="AB3" t="n">
        <v>204.6220492096337</v>
      </c>
      <c r="AC3" t="n">
        <v>185.0932080219743</v>
      </c>
      <c r="AD3" t="n">
        <v>149550.8343024114</v>
      </c>
      <c r="AE3" t="n">
        <v>204622.0492096337</v>
      </c>
      <c r="AF3" t="n">
        <v>7.953839756924125e-06</v>
      </c>
      <c r="AG3" t="n">
        <v>3.9111328125</v>
      </c>
      <c r="AH3" t="n">
        <v>185093.2080219743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3.0318</v>
      </c>
      <c r="E2" t="n">
        <v>32.98</v>
      </c>
      <c r="F2" t="n">
        <v>23.38</v>
      </c>
      <c r="G2" t="n">
        <v>6.94</v>
      </c>
      <c r="H2" t="n">
        <v>0.1</v>
      </c>
      <c r="I2" t="n">
        <v>202</v>
      </c>
      <c r="J2" t="n">
        <v>176.73</v>
      </c>
      <c r="K2" t="n">
        <v>52.44</v>
      </c>
      <c r="L2" t="n">
        <v>1</v>
      </c>
      <c r="M2" t="n">
        <v>200</v>
      </c>
      <c r="N2" t="n">
        <v>33.29</v>
      </c>
      <c r="O2" t="n">
        <v>22031.19</v>
      </c>
      <c r="P2" t="n">
        <v>276.27</v>
      </c>
      <c r="Q2" t="n">
        <v>6556.89</v>
      </c>
      <c r="R2" t="n">
        <v>321.81</v>
      </c>
      <c r="S2" t="n">
        <v>54.2</v>
      </c>
      <c r="T2" t="n">
        <v>133266.67</v>
      </c>
      <c r="U2" t="n">
        <v>0.17</v>
      </c>
      <c r="V2" t="n">
        <v>0.66</v>
      </c>
      <c r="W2" t="n">
        <v>0.42</v>
      </c>
      <c r="X2" t="n">
        <v>7.97</v>
      </c>
      <c r="Y2" t="n">
        <v>1</v>
      </c>
      <c r="Z2" t="n">
        <v>10</v>
      </c>
      <c r="AA2" t="n">
        <v>281.3833544859953</v>
      </c>
      <c r="AB2" t="n">
        <v>385.0011193652206</v>
      </c>
      <c r="AC2" t="n">
        <v>348.257152885468</v>
      </c>
      <c r="AD2" t="n">
        <v>281383.3544859953</v>
      </c>
      <c r="AE2" t="n">
        <v>385001.1193652207</v>
      </c>
      <c r="AF2" t="n">
        <v>5.398442586662263e-06</v>
      </c>
      <c r="AG2" t="n">
        <v>5.367838541666667</v>
      </c>
      <c r="AH2" t="n">
        <v>348257.152885468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4.2946</v>
      </c>
      <c r="E3" t="n">
        <v>23.28</v>
      </c>
      <c r="F3" t="n">
        <v>18.23</v>
      </c>
      <c r="G3" t="n">
        <v>14.78</v>
      </c>
      <c r="H3" t="n">
        <v>0.2</v>
      </c>
      <c r="I3" t="n">
        <v>74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176.02</v>
      </c>
      <c r="Q3" t="n">
        <v>6555.47</v>
      </c>
      <c r="R3" t="n">
        <v>145.48</v>
      </c>
      <c r="S3" t="n">
        <v>54.2</v>
      </c>
      <c r="T3" t="n">
        <v>45739.74</v>
      </c>
      <c r="U3" t="n">
        <v>0.37</v>
      </c>
      <c r="V3" t="n">
        <v>0.84</v>
      </c>
      <c r="W3" t="n">
        <v>0.32</v>
      </c>
      <c r="X3" t="n">
        <v>2.82</v>
      </c>
      <c r="Y3" t="n">
        <v>1</v>
      </c>
      <c r="Z3" t="n">
        <v>10</v>
      </c>
      <c r="AA3" t="n">
        <v>155.7562152941504</v>
      </c>
      <c r="AB3" t="n">
        <v>213.112525244615</v>
      </c>
      <c r="AC3" t="n">
        <v>192.7733649406376</v>
      </c>
      <c r="AD3" t="n">
        <v>155756.2152941504</v>
      </c>
      <c r="AE3" t="n">
        <v>213112.525244615</v>
      </c>
      <c r="AF3" t="n">
        <v>7.646992391542895e-06</v>
      </c>
      <c r="AG3" t="n">
        <v>3.7890625</v>
      </c>
      <c r="AH3" t="n">
        <v>192773.3649406376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2.0207</v>
      </c>
      <c r="E2" t="n">
        <v>49.49</v>
      </c>
      <c r="F2" t="n">
        <v>40.58</v>
      </c>
      <c r="G2" t="n">
        <v>3.73</v>
      </c>
      <c r="H2" t="n">
        <v>0.64</v>
      </c>
      <c r="I2" t="n">
        <v>653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117.19</v>
      </c>
      <c r="Q2" t="n">
        <v>6562.93</v>
      </c>
      <c r="R2" t="n">
        <v>865.5700000000001</v>
      </c>
      <c r="S2" t="n">
        <v>54.2</v>
      </c>
      <c r="T2" t="n">
        <v>402892.85</v>
      </c>
      <c r="U2" t="n">
        <v>0.06</v>
      </c>
      <c r="V2" t="n">
        <v>0.38</v>
      </c>
      <c r="W2" t="n">
        <v>2.02</v>
      </c>
      <c r="X2" t="n">
        <v>25.16</v>
      </c>
      <c r="Y2" t="n">
        <v>1</v>
      </c>
      <c r="Z2" t="n">
        <v>10</v>
      </c>
      <c r="AA2" t="n">
        <v>251.3554464638239</v>
      </c>
      <c r="AB2" t="n">
        <v>343.9156108713167</v>
      </c>
      <c r="AC2" t="n">
        <v>311.0927876584523</v>
      </c>
      <c r="AD2" t="n">
        <v>251355.4464638238</v>
      </c>
      <c r="AE2" t="n">
        <v>343915.6108713167</v>
      </c>
      <c r="AF2" t="n">
        <v>6.162117790523659e-06</v>
      </c>
      <c r="AG2" t="n">
        <v>8.055013020833334</v>
      </c>
      <c r="AH2" t="n">
        <v>311092.7876584523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3.8361</v>
      </c>
      <c r="E2" t="n">
        <v>26.07</v>
      </c>
      <c r="F2" t="n">
        <v>21.06</v>
      </c>
      <c r="G2" t="n">
        <v>8.6</v>
      </c>
      <c r="H2" t="n">
        <v>0.18</v>
      </c>
      <c r="I2" t="n">
        <v>147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144.83</v>
      </c>
      <c r="Q2" t="n">
        <v>6556.16</v>
      </c>
      <c r="R2" t="n">
        <v>236.62</v>
      </c>
      <c r="S2" t="n">
        <v>54.2</v>
      </c>
      <c r="T2" t="n">
        <v>90943.86</v>
      </c>
      <c r="U2" t="n">
        <v>0.23</v>
      </c>
      <c r="V2" t="n">
        <v>0.73</v>
      </c>
      <c r="W2" t="n">
        <v>0.53</v>
      </c>
      <c r="X2" t="n">
        <v>5.65</v>
      </c>
      <c r="Y2" t="n">
        <v>1</v>
      </c>
      <c r="Z2" t="n">
        <v>10</v>
      </c>
      <c r="AA2" t="n">
        <v>154.5543303324069</v>
      </c>
      <c r="AB2" t="n">
        <v>211.468053216536</v>
      </c>
      <c r="AC2" t="n">
        <v>191.285839014887</v>
      </c>
      <c r="AD2" t="n">
        <v>154554.3303324069</v>
      </c>
      <c r="AE2" t="n">
        <v>211468.053216536</v>
      </c>
      <c r="AF2" t="n">
        <v>8.256035095753007e-06</v>
      </c>
      <c r="AG2" t="n">
        <v>4.2431640625</v>
      </c>
      <c r="AH2" t="n">
        <v>191285.839014887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3.961</v>
      </c>
      <c r="E2" t="n">
        <v>25.25</v>
      </c>
      <c r="F2" t="n">
        <v>20.05</v>
      </c>
      <c r="G2" t="n">
        <v>10.02</v>
      </c>
      <c r="H2" t="n">
        <v>0.14</v>
      </c>
      <c r="I2" t="n">
        <v>120</v>
      </c>
      <c r="J2" t="n">
        <v>124.63</v>
      </c>
      <c r="K2" t="n">
        <v>45</v>
      </c>
      <c r="L2" t="n">
        <v>1</v>
      </c>
      <c r="M2" t="n">
        <v>65</v>
      </c>
      <c r="N2" t="n">
        <v>18.64</v>
      </c>
      <c r="O2" t="n">
        <v>15605.44</v>
      </c>
      <c r="P2" t="n">
        <v>161.19</v>
      </c>
      <c r="Q2" t="n">
        <v>6555.97</v>
      </c>
      <c r="R2" t="n">
        <v>207.24</v>
      </c>
      <c r="S2" t="n">
        <v>54.2</v>
      </c>
      <c r="T2" t="n">
        <v>76392.02</v>
      </c>
      <c r="U2" t="n">
        <v>0.26</v>
      </c>
      <c r="V2" t="n">
        <v>0.76</v>
      </c>
      <c r="W2" t="n">
        <v>0.37</v>
      </c>
      <c r="X2" t="n">
        <v>4.64</v>
      </c>
      <c r="Y2" t="n">
        <v>1</v>
      </c>
      <c r="Z2" t="n">
        <v>10</v>
      </c>
      <c r="AA2" t="n">
        <v>162.596583341154</v>
      </c>
      <c r="AB2" t="n">
        <v>222.4718185822606</v>
      </c>
      <c r="AC2" t="n">
        <v>201.2394204579921</v>
      </c>
      <c r="AD2" t="n">
        <v>162596.583341154</v>
      </c>
      <c r="AE2" t="n">
        <v>222471.8185822606</v>
      </c>
      <c r="AF2" t="n">
        <v>7.896320542012504e-06</v>
      </c>
      <c r="AG2" t="n">
        <v>4.109700520833333</v>
      </c>
      <c r="AH2" t="n">
        <v>201239.4204579921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4.0567</v>
      </c>
      <c r="E3" t="n">
        <v>24.65</v>
      </c>
      <c r="F3" t="n">
        <v>19.68</v>
      </c>
      <c r="G3" t="n">
        <v>10.64</v>
      </c>
      <c r="H3" t="n">
        <v>0.28</v>
      </c>
      <c r="I3" t="n">
        <v>111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156.2</v>
      </c>
      <c r="Q3" t="n">
        <v>6555.44</v>
      </c>
      <c r="R3" t="n">
        <v>192.13</v>
      </c>
      <c r="S3" t="n">
        <v>54.2</v>
      </c>
      <c r="T3" t="n">
        <v>68882.89999999999</v>
      </c>
      <c r="U3" t="n">
        <v>0.28</v>
      </c>
      <c r="V3" t="n">
        <v>0.78</v>
      </c>
      <c r="W3" t="n">
        <v>0.43</v>
      </c>
      <c r="X3" t="n">
        <v>4.27</v>
      </c>
      <c r="Y3" t="n">
        <v>1</v>
      </c>
      <c r="Z3" t="n">
        <v>10</v>
      </c>
      <c r="AA3" t="n">
        <v>158.5101962922688</v>
      </c>
      <c r="AB3" t="n">
        <v>216.8806435433056</v>
      </c>
      <c r="AC3" t="n">
        <v>196.1818593174896</v>
      </c>
      <c r="AD3" t="n">
        <v>158510.1962922688</v>
      </c>
      <c r="AE3" t="n">
        <v>216880.6435433056</v>
      </c>
      <c r="AF3" t="n">
        <v>8.087100111785439e-06</v>
      </c>
      <c r="AG3" t="n">
        <v>4.012044270833333</v>
      </c>
      <c r="AH3" t="n">
        <v>196181.8593174896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3.3245</v>
      </c>
      <c r="E2" t="n">
        <v>30.08</v>
      </c>
      <c r="F2" t="n">
        <v>22.18</v>
      </c>
      <c r="G2" t="n">
        <v>7.69</v>
      </c>
      <c r="H2" t="n">
        <v>0.11</v>
      </c>
      <c r="I2" t="n">
        <v>173</v>
      </c>
      <c r="J2" t="n">
        <v>159.12</v>
      </c>
      <c r="K2" t="n">
        <v>50.28</v>
      </c>
      <c r="L2" t="n">
        <v>1</v>
      </c>
      <c r="M2" t="n">
        <v>171</v>
      </c>
      <c r="N2" t="n">
        <v>27.84</v>
      </c>
      <c r="O2" t="n">
        <v>19859.16</v>
      </c>
      <c r="P2" t="n">
        <v>237.01</v>
      </c>
      <c r="Q2" t="n">
        <v>6555.21</v>
      </c>
      <c r="R2" t="n">
        <v>281.5</v>
      </c>
      <c r="S2" t="n">
        <v>54.2</v>
      </c>
      <c r="T2" t="n">
        <v>113256.22</v>
      </c>
      <c r="U2" t="n">
        <v>0.19</v>
      </c>
      <c r="V2" t="n">
        <v>0.6899999999999999</v>
      </c>
      <c r="W2" t="n">
        <v>0.38</v>
      </c>
      <c r="X2" t="n">
        <v>6.77</v>
      </c>
      <c r="Y2" t="n">
        <v>1</v>
      </c>
      <c r="Z2" t="n">
        <v>10</v>
      </c>
      <c r="AA2" t="n">
        <v>232.2785444615943</v>
      </c>
      <c r="AB2" t="n">
        <v>317.8137519383611</v>
      </c>
      <c r="AC2" t="n">
        <v>287.4820535078605</v>
      </c>
      <c r="AD2" t="n">
        <v>232278.5444615943</v>
      </c>
      <c r="AE2" t="n">
        <v>317813.7519383611</v>
      </c>
      <c r="AF2" t="n">
        <v>6.120655396691776e-06</v>
      </c>
      <c r="AG2" t="n">
        <v>4.895833333333333</v>
      </c>
      <c r="AH2" t="n">
        <v>287482.0535078605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4.2432</v>
      </c>
      <c r="E3" t="n">
        <v>23.57</v>
      </c>
      <c r="F3" t="n">
        <v>18.57</v>
      </c>
      <c r="G3" t="n">
        <v>13.42</v>
      </c>
      <c r="H3" t="n">
        <v>0.22</v>
      </c>
      <c r="I3" t="n">
        <v>83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168.58</v>
      </c>
      <c r="Q3" t="n">
        <v>6555.61</v>
      </c>
      <c r="R3" t="n">
        <v>156.35</v>
      </c>
      <c r="S3" t="n">
        <v>54.2</v>
      </c>
      <c r="T3" t="n">
        <v>51132.31</v>
      </c>
      <c r="U3" t="n">
        <v>0.35</v>
      </c>
      <c r="V3" t="n">
        <v>0.83</v>
      </c>
      <c r="W3" t="n">
        <v>0.35</v>
      </c>
      <c r="X3" t="n">
        <v>3.16</v>
      </c>
      <c r="Y3" t="n">
        <v>1</v>
      </c>
      <c r="Z3" t="n">
        <v>10</v>
      </c>
      <c r="AA3" t="n">
        <v>152.2649150251873</v>
      </c>
      <c r="AB3" t="n">
        <v>208.3355741913248</v>
      </c>
      <c r="AC3" t="n">
        <v>188.452319391379</v>
      </c>
      <c r="AD3" t="n">
        <v>152264.9150251873</v>
      </c>
      <c r="AE3" t="n">
        <v>208335.5741913248</v>
      </c>
      <c r="AF3" t="n">
        <v>7.812051430062428e-06</v>
      </c>
      <c r="AG3" t="n">
        <v>3.836263020833333</v>
      </c>
      <c r="AH3" t="n">
        <v>188452.319391379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3.5918</v>
      </c>
      <c r="E2" t="n">
        <v>27.84</v>
      </c>
      <c r="F2" t="n">
        <v>22.69</v>
      </c>
      <c r="G2" t="n">
        <v>7.2</v>
      </c>
      <c r="H2" t="n">
        <v>0.22</v>
      </c>
      <c r="I2" t="n">
        <v>189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139.28</v>
      </c>
      <c r="Q2" t="n">
        <v>6557.49</v>
      </c>
      <c r="R2" t="n">
        <v>289.05</v>
      </c>
      <c r="S2" t="n">
        <v>54.2</v>
      </c>
      <c r="T2" t="n">
        <v>116952.62</v>
      </c>
      <c r="U2" t="n">
        <v>0.19</v>
      </c>
      <c r="V2" t="n">
        <v>0.68</v>
      </c>
      <c r="W2" t="n">
        <v>0.66</v>
      </c>
      <c r="X2" t="n">
        <v>7.28</v>
      </c>
      <c r="Y2" t="n">
        <v>1</v>
      </c>
      <c r="Z2" t="n">
        <v>10</v>
      </c>
      <c r="AA2" t="n">
        <v>154.6839227787341</v>
      </c>
      <c r="AB2" t="n">
        <v>211.6453673188161</v>
      </c>
      <c r="AC2" t="n">
        <v>191.4462305081074</v>
      </c>
      <c r="AD2" t="n">
        <v>154683.9227787341</v>
      </c>
      <c r="AE2" t="n">
        <v>211645.3673188161</v>
      </c>
      <c r="AF2" t="n">
        <v>8.244406888433153e-06</v>
      </c>
      <c r="AG2" t="n">
        <v>4.53125</v>
      </c>
      <c r="AH2" t="n">
        <v>191446.2305081074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3.9344</v>
      </c>
      <c r="E2" t="n">
        <v>25.42</v>
      </c>
      <c r="F2" t="n">
        <v>20.45</v>
      </c>
      <c r="G2" t="n">
        <v>9.289999999999999</v>
      </c>
      <c r="H2" t="n">
        <v>0.16</v>
      </c>
      <c r="I2" t="n">
        <v>132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147.54</v>
      </c>
      <c r="Q2" t="n">
        <v>6556.1</v>
      </c>
      <c r="R2" t="n">
        <v>216.84</v>
      </c>
      <c r="S2" t="n">
        <v>54.2</v>
      </c>
      <c r="T2" t="n">
        <v>81128.96000000001</v>
      </c>
      <c r="U2" t="n">
        <v>0.25</v>
      </c>
      <c r="V2" t="n">
        <v>0.75</v>
      </c>
      <c r="W2" t="n">
        <v>0.49</v>
      </c>
      <c r="X2" t="n">
        <v>5.04</v>
      </c>
      <c r="Y2" t="n">
        <v>1</v>
      </c>
      <c r="Z2" t="n">
        <v>10</v>
      </c>
      <c r="AA2" t="n">
        <v>155.0016450766659</v>
      </c>
      <c r="AB2" t="n">
        <v>212.0800889837646</v>
      </c>
      <c r="AC2" t="n">
        <v>191.839462947489</v>
      </c>
      <c r="AD2" t="n">
        <v>155001.6450766659</v>
      </c>
      <c r="AE2" t="n">
        <v>212080.0889837646</v>
      </c>
      <c r="AF2" t="n">
        <v>8.23627631065798e-06</v>
      </c>
      <c r="AG2" t="n">
        <v>4.137369791666667</v>
      </c>
      <c r="AH2" t="n">
        <v>191839.4629474891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3.2283</v>
      </c>
      <c r="E2" t="n">
        <v>30.98</v>
      </c>
      <c r="F2" t="n">
        <v>25.53</v>
      </c>
      <c r="G2" t="n">
        <v>5.82</v>
      </c>
      <c r="H2" t="n">
        <v>0.28</v>
      </c>
      <c r="I2" t="n">
        <v>263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133.48</v>
      </c>
      <c r="Q2" t="n">
        <v>6558.47</v>
      </c>
      <c r="R2" t="n">
        <v>380.52</v>
      </c>
      <c r="S2" t="n">
        <v>54.2</v>
      </c>
      <c r="T2" t="n">
        <v>162315.61</v>
      </c>
      <c r="U2" t="n">
        <v>0.14</v>
      </c>
      <c r="V2" t="n">
        <v>0.6</v>
      </c>
      <c r="W2" t="n">
        <v>0.87</v>
      </c>
      <c r="X2" t="n">
        <v>10.11</v>
      </c>
      <c r="Y2" t="n">
        <v>1</v>
      </c>
      <c r="Z2" t="n">
        <v>10</v>
      </c>
      <c r="AA2" t="n">
        <v>167.791059573797</v>
      </c>
      <c r="AB2" t="n">
        <v>229.5791301278769</v>
      </c>
      <c r="AC2" t="n">
        <v>207.6684201648714</v>
      </c>
      <c r="AD2" t="n">
        <v>167791.059573797</v>
      </c>
      <c r="AE2" t="n">
        <v>229579.1301278769</v>
      </c>
      <c r="AF2" t="n">
        <v>8.046717024300927e-06</v>
      </c>
      <c r="AG2" t="n">
        <v>5.042317708333333</v>
      </c>
      <c r="AH2" t="n">
        <v>207668.4201648714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3.1681</v>
      </c>
      <c r="E2" t="n">
        <v>31.56</v>
      </c>
      <c r="F2" t="n">
        <v>22.82</v>
      </c>
      <c r="G2" t="n">
        <v>7.28</v>
      </c>
      <c r="H2" t="n">
        <v>0.11</v>
      </c>
      <c r="I2" t="n">
        <v>188</v>
      </c>
      <c r="J2" t="n">
        <v>167.88</v>
      </c>
      <c r="K2" t="n">
        <v>51.39</v>
      </c>
      <c r="L2" t="n">
        <v>1</v>
      </c>
      <c r="M2" t="n">
        <v>186</v>
      </c>
      <c r="N2" t="n">
        <v>30.49</v>
      </c>
      <c r="O2" t="n">
        <v>20939.59</v>
      </c>
      <c r="P2" t="n">
        <v>257.27</v>
      </c>
      <c r="Q2" t="n">
        <v>6556.67</v>
      </c>
      <c r="R2" t="n">
        <v>302.88</v>
      </c>
      <c r="S2" t="n">
        <v>54.2</v>
      </c>
      <c r="T2" t="n">
        <v>123869.61</v>
      </c>
      <c r="U2" t="n">
        <v>0.18</v>
      </c>
      <c r="V2" t="n">
        <v>0.67</v>
      </c>
      <c r="W2" t="n">
        <v>0.41</v>
      </c>
      <c r="X2" t="n">
        <v>7.41</v>
      </c>
      <c r="Y2" t="n">
        <v>1</v>
      </c>
      <c r="Z2" t="n">
        <v>10</v>
      </c>
      <c r="AA2" t="n">
        <v>251.0342059017839</v>
      </c>
      <c r="AB2" t="n">
        <v>343.4760753622005</v>
      </c>
      <c r="AC2" t="n">
        <v>310.695200801434</v>
      </c>
      <c r="AD2" t="n">
        <v>251034.2059017839</v>
      </c>
      <c r="AE2" t="n">
        <v>343476.0753622005</v>
      </c>
      <c r="AF2" t="n">
        <v>5.733644959622059e-06</v>
      </c>
      <c r="AG2" t="n">
        <v>5.13671875</v>
      </c>
      <c r="AH2" t="n">
        <v>310695.200801434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4.2563</v>
      </c>
      <c r="E3" t="n">
        <v>23.49</v>
      </c>
      <c r="F3" t="n">
        <v>18.45</v>
      </c>
      <c r="G3" t="n">
        <v>14.01</v>
      </c>
      <c r="H3" t="n">
        <v>0.21</v>
      </c>
      <c r="I3" t="n">
        <v>79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172.78</v>
      </c>
      <c r="Q3" t="n">
        <v>6555.67</v>
      </c>
      <c r="R3" t="n">
        <v>152.43</v>
      </c>
      <c r="S3" t="n">
        <v>54.2</v>
      </c>
      <c r="T3" t="n">
        <v>49192.13</v>
      </c>
      <c r="U3" t="n">
        <v>0.36</v>
      </c>
      <c r="V3" t="n">
        <v>0.83</v>
      </c>
      <c r="W3" t="n">
        <v>0.34</v>
      </c>
      <c r="X3" t="n">
        <v>3.03</v>
      </c>
      <c r="Y3" t="n">
        <v>1</v>
      </c>
      <c r="Z3" t="n">
        <v>10</v>
      </c>
      <c r="AA3" t="n">
        <v>154.5095797164967</v>
      </c>
      <c r="AB3" t="n">
        <v>211.40682344959</v>
      </c>
      <c r="AC3" t="n">
        <v>191.2304529309617</v>
      </c>
      <c r="AD3" t="n">
        <v>154509.5797164967</v>
      </c>
      <c r="AE3" t="n">
        <v>211406.82344959</v>
      </c>
      <c r="AF3" t="n">
        <v>7.703075357987239e-06</v>
      </c>
      <c r="AG3" t="n">
        <v>3.8232421875</v>
      </c>
      <c r="AH3" t="n">
        <v>191230.4529309617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2.9586</v>
      </c>
      <c r="E2" t="n">
        <v>33.8</v>
      </c>
      <c r="F2" t="n">
        <v>28.04</v>
      </c>
      <c r="G2" t="n">
        <v>5.13</v>
      </c>
      <c r="H2" t="n">
        <v>0.34</v>
      </c>
      <c r="I2" t="n">
        <v>328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130.41</v>
      </c>
      <c r="Q2" t="n">
        <v>6558.78</v>
      </c>
      <c r="R2" t="n">
        <v>461.49</v>
      </c>
      <c r="S2" t="n">
        <v>54.2</v>
      </c>
      <c r="T2" t="n">
        <v>202473.97</v>
      </c>
      <c r="U2" t="n">
        <v>0.12</v>
      </c>
      <c r="V2" t="n">
        <v>0.55</v>
      </c>
      <c r="W2" t="n">
        <v>1.07</v>
      </c>
      <c r="X2" t="n">
        <v>12.63</v>
      </c>
      <c r="Y2" t="n">
        <v>1</v>
      </c>
      <c r="Z2" t="n">
        <v>10</v>
      </c>
      <c r="AA2" t="n">
        <v>182.1130060203614</v>
      </c>
      <c r="AB2" t="n">
        <v>249.1750490957407</v>
      </c>
      <c r="AC2" t="n">
        <v>225.3941321294935</v>
      </c>
      <c r="AD2" t="n">
        <v>182113.0060203614</v>
      </c>
      <c r="AE2" t="n">
        <v>249175.0490957407</v>
      </c>
      <c r="AF2" t="n">
        <v>7.769778755409567e-06</v>
      </c>
      <c r="AG2" t="n">
        <v>5.501302083333333</v>
      </c>
      <c r="AH2" t="n">
        <v>225394.1321294935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3.8234</v>
      </c>
      <c r="E2" t="n">
        <v>26.15</v>
      </c>
      <c r="F2" t="n">
        <v>20.44</v>
      </c>
      <c r="G2" t="n">
        <v>9.43</v>
      </c>
      <c r="H2" t="n">
        <v>0.13</v>
      </c>
      <c r="I2" t="n">
        <v>130</v>
      </c>
      <c r="J2" t="n">
        <v>133.21</v>
      </c>
      <c r="K2" t="n">
        <v>46.47</v>
      </c>
      <c r="L2" t="n">
        <v>1</v>
      </c>
      <c r="M2" t="n">
        <v>122</v>
      </c>
      <c r="N2" t="n">
        <v>20.75</v>
      </c>
      <c r="O2" t="n">
        <v>16663.42</v>
      </c>
      <c r="P2" t="n">
        <v>178.25</v>
      </c>
      <c r="Q2" t="n">
        <v>6555.81</v>
      </c>
      <c r="R2" t="n">
        <v>222.56</v>
      </c>
      <c r="S2" t="n">
        <v>54.2</v>
      </c>
      <c r="T2" t="n">
        <v>83999.38</v>
      </c>
      <c r="U2" t="n">
        <v>0.24</v>
      </c>
      <c r="V2" t="n">
        <v>0.75</v>
      </c>
      <c r="W2" t="n">
        <v>0.32</v>
      </c>
      <c r="X2" t="n">
        <v>5.03</v>
      </c>
      <c r="Y2" t="n">
        <v>1</v>
      </c>
      <c r="Z2" t="n">
        <v>10</v>
      </c>
      <c r="AA2" t="n">
        <v>174.0126839715716</v>
      </c>
      <c r="AB2" t="n">
        <v>238.0918311076046</v>
      </c>
      <c r="AC2" t="n">
        <v>215.3686809107474</v>
      </c>
      <c r="AD2" t="n">
        <v>174012.6839715716</v>
      </c>
      <c r="AE2" t="n">
        <v>238091.8311076046</v>
      </c>
      <c r="AF2" t="n">
        <v>7.457343310961068e-06</v>
      </c>
      <c r="AG2" t="n">
        <v>4.256184895833333</v>
      </c>
      <c r="AH2" t="n">
        <v>215368.6809107474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4.129</v>
      </c>
      <c r="E3" t="n">
        <v>24.22</v>
      </c>
      <c r="F3" t="n">
        <v>19.26</v>
      </c>
      <c r="G3" t="n">
        <v>11.33</v>
      </c>
      <c r="H3" t="n">
        <v>0.26</v>
      </c>
      <c r="I3" t="n">
        <v>102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158.47</v>
      </c>
      <c r="Q3" t="n">
        <v>6555.7</v>
      </c>
      <c r="R3" t="n">
        <v>177.87</v>
      </c>
      <c r="S3" t="n">
        <v>54.2</v>
      </c>
      <c r="T3" t="n">
        <v>61798.16</v>
      </c>
      <c r="U3" t="n">
        <v>0.3</v>
      </c>
      <c r="V3" t="n">
        <v>0.8</v>
      </c>
      <c r="W3" t="n">
        <v>0.42</v>
      </c>
      <c r="X3" t="n">
        <v>3.85</v>
      </c>
      <c r="Y3" t="n">
        <v>1</v>
      </c>
      <c r="Z3" t="n">
        <v>10</v>
      </c>
      <c r="AA3" t="n">
        <v>147.7069675753056</v>
      </c>
      <c r="AB3" t="n">
        <v>202.0991894079499</v>
      </c>
      <c r="AC3" t="n">
        <v>182.8111264189064</v>
      </c>
      <c r="AD3" t="n">
        <v>147706.9675753055</v>
      </c>
      <c r="AE3" t="n">
        <v>202099.1894079499</v>
      </c>
      <c r="AF3" t="n">
        <v>8.053400253951521e-06</v>
      </c>
      <c r="AG3" t="n">
        <v>3.942057291666667</v>
      </c>
      <c r="AH3" t="n">
        <v>182811.1264189064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3.4779</v>
      </c>
      <c r="E2" t="n">
        <v>28.75</v>
      </c>
      <c r="F2" t="n">
        <v>21.62</v>
      </c>
      <c r="G2" t="n">
        <v>8.16</v>
      </c>
      <c r="H2" t="n">
        <v>0.12</v>
      </c>
      <c r="I2" t="n">
        <v>159</v>
      </c>
      <c r="J2" t="n">
        <v>150.44</v>
      </c>
      <c r="K2" t="n">
        <v>49.1</v>
      </c>
      <c r="L2" t="n">
        <v>1</v>
      </c>
      <c r="M2" t="n">
        <v>157</v>
      </c>
      <c r="N2" t="n">
        <v>25.34</v>
      </c>
      <c r="O2" t="n">
        <v>18787.76</v>
      </c>
      <c r="P2" t="n">
        <v>217.79</v>
      </c>
      <c r="Q2" t="n">
        <v>6556.93</v>
      </c>
      <c r="R2" t="n">
        <v>262.48</v>
      </c>
      <c r="S2" t="n">
        <v>54.2</v>
      </c>
      <c r="T2" t="n">
        <v>103816.96</v>
      </c>
      <c r="U2" t="n">
        <v>0.21</v>
      </c>
      <c r="V2" t="n">
        <v>0.71</v>
      </c>
      <c r="W2" t="n">
        <v>0.36</v>
      </c>
      <c r="X2" t="n">
        <v>6.21</v>
      </c>
      <c r="Y2" t="n">
        <v>1</v>
      </c>
      <c r="Z2" t="n">
        <v>10</v>
      </c>
      <c r="AA2" t="n">
        <v>215.909628002892</v>
      </c>
      <c r="AB2" t="n">
        <v>295.4170782939481</v>
      </c>
      <c r="AC2" t="n">
        <v>267.2228869621343</v>
      </c>
      <c r="AD2" t="n">
        <v>215909.628002892</v>
      </c>
      <c r="AE2" t="n">
        <v>295417.0782939481</v>
      </c>
      <c r="AF2" t="n">
        <v>6.520013300291316e-06</v>
      </c>
      <c r="AG2" t="n">
        <v>4.679361979166667</v>
      </c>
      <c r="AH2" t="n">
        <v>267222.8869621343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4.1986</v>
      </c>
      <c r="E3" t="n">
        <v>23.82</v>
      </c>
      <c r="F3" t="n">
        <v>18.82</v>
      </c>
      <c r="G3" t="n">
        <v>12.69</v>
      </c>
      <c r="H3" t="n">
        <v>0.23</v>
      </c>
      <c r="I3" t="n">
        <v>89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165.93</v>
      </c>
      <c r="Q3" t="n">
        <v>6555.86</v>
      </c>
      <c r="R3" t="n">
        <v>164.38</v>
      </c>
      <c r="S3" t="n">
        <v>54.2</v>
      </c>
      <c r="T3" t="n">
        <v>55117.07</v>
      </c>
      <c r="U3" t="n">
        <v>0.33</v>
      </c>
      <c r="V3" t="n">
        <v>0.8100000000000001</v>
      </c>
      <c r="W3" t="n">
        <v>0.37</v>
      </c>
      <c r="X3" t="n">
        <v>3.41</v>
      </c>
      <c r="Y3" t="n">
        <v>1</v>
      </c>
      <c r="Z3" t="n">
        <v>10</v>
      </c>
      <c r="AA3" t="n">
        <v>151.2193686439183</v>
      </c>
      <c r="AB3" t="n">
        <v>206.9050115062224</v>
      </c>
      <c r="AC3" t="n">
        <v>187.158287601135</v>
      </c>
      <c r="AD3" t="n">
        <v>151219.3686439183</v>
      </c>
      <c r="AE3" t="n">
        <v>206905.0115062224</v>
      </c>
      <c r="AF3" t="n">
        <v>7.871108382243055e-06</v>
      </c>
      <c r="AG3" t="n">
        <v>3.876953125</v>
      </c>
      <c r="AH3" t="n">
        <v>187158.287601135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2.893</v>
      </c>
      <c r="E2" t="n">
        <v>34.57</v>
      </c>
      <c r="F2" t="n">
        <v>24.02</v>
      </c>
      <c r="G2" t="n">
        <v>6.64</v>
      </c>
      <c r="H2" t="n">
        <v>0.1</v>
      </c>
      <c r="I2" t="n">
        <v>217</v>
      </c>
      <c r="J2" t="n">
        <v>185.69</v>
      </c>
      <c r="K2" t="n">
        <v>53.44</v>
      </c>
      <c r="L2" t="n">
        <v>1</v>
      </c>
      <c r="M2" t="n">
        <v>215</v>
      </c>
      <c r="N2" t="n">
        <v>36.26</v>
      </c>
      <c r="O2" t="n">
        <v>23136.14</v>
      </c>
      <c r="P2" t="n">
        <v>296.62</v>
      </c>
      <c r="Q2" t="n">
        <v>6556.92</v>
      </c>
      <c r="R2" t="n">
        <v>343.15</v>
      </c>
      <c r="S2" t="n">
        <v>54.2</v>
      </c>
      <c r="T2" t="n">
        <v>143861.83</v>
      </c>
      <c r="U2" t="n">
        <v>0.16</v>
      </c>
      <c r="V2" t="n">
        <v>0.64</v>
      </c>
      <c r="W2" t="n">
        <v>0.46</v>
      </c>
      <c r="X2" t="n">
        <v>8.609999999999999</v>
      </c>
      <c r="Y2" t="n">
        <v>1</v>
      </c>
      <c r="Z2" t="n">
        <v>10</v>
      </c>
      <c r="AA2" t="n">
        <v>302.8180016144121</v>
      </c>
      <c r="AB2" t="n">
        <v>414.3289491962126</v>
      </c>
      <c r="AC2" t="n">
        <v>374.7859757992577</v>
      </c>
      <c r="AD2" t="n">
        <v>302818.0016144121</v>
      </c>
      <c r="AE2" t="n">
        <v>414328.9491962126</v>
      </c>
      <c r="AF2" t="n">
        <v>5.072131202630472e-06</v>
      </c>
      <c r="AG2" t="n">
        <v>5.626627604166667</v>
      </c>
      <c r="AH2" t="n">
        <v>374785.9757992577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4.3031</v>
      </c>
      <c r="E3" t="n">
        <v>23.24</v>
      </c>
      <c r="F3" t="n">
        <v>18.13</v>
      </c>
      <c r="G3" t="n">
        <v>15.32</v>
      </c>
      <c r="H3" t="n">
        <v>0.19</v>
      </c>
      <c r="I3" t="n">
        <v>71</v>
      </c>
      <c r="J3" t="n">
        <v>187.21</v>
      </c>
      <c r="K3" t="n">
        <v>53.44</v>
      </c>
      <c r="L3" t="n">
        <v>2</v>
      </c>
      <c r="M3" t="n">
        <v>3</v>
      </c>
      <c r="N3" t="n">
        <v>36.77</v>
      </c>
      <c r="O3" t="n">
        <v>23322.88</v>
      </c>
      <c r="P3" t="n">
        <v>180.45</v>
      </c>
      <c r="Q3" t="n">
        <v>6555.63</v>
      </c>
      <c r="R3" t="n">
        <v>142.33</v>
      </c>
      <c r="S3" t="n">
        <v>54.2</v>
      </c>
      <c r="T3" t="n">
        <v>44178.73</v>
      </c>
      <c r="U3" t="n">
        <v>0.38</v>
      </c>
      <c r="V3" t="n">
        <v>0.85</v>
      </c>
      <c r="W3" t="n">
        <v>0.31</v>
      </c>
      <c r="X3" t="n">
        <v>2.72</v>
      </c>
      <c r="Y3" t="n">
        <v>1</v>
      </c>
      <c r="Z3" t="n">
        <v>10</v>
      </c>
      <c r="AA3" t="n">
        <v>158.0620301033566</v>
      </c>
      <c r="AB3" t="n">
        <v>216.2674427919394</v>
      </c>
      <c r="AC3" t="n">
        <v>195.627181585201</v>
      </c>
      <c r="AD3" t="n">
        <v>158062.0301033566</v>
      </c>
      <c r="AE3" t="n">
        <v>216267.4427919394</v>
      </c>
      <c r="AF3" t="n">
        <v>7.544378768765705e-06</v>
      </c>
      <c r="AG3" t="n">
        <v>3.782552083333333</v>
      </c>
      <c r="AH3" t="n">
        <v>195627.1815852009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4.3198</v>
      </c>
      <c r="E4" t="n">
        <v>23.15</v>
      </c>
      <c r="F4" t="n">
        <v>18.07</v>
      </c>
      <c r="G4" t="n">
        <v>15.49</v>
      </c>
      <c r="H4" t="n">
        <v>0.28</v>
      </c>
      <c r="I4" t="n">
        <v>70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180.79</v>
      </c>
      <c r="Q4" t="n">
        <v>6555.48</v>
      </c>
      <c r="R4" t="n">
        <v>140.4</v>
      </c>
      <c r="S4" t="n">
        <v>54.2</v>
      </c>
      <c r="T4" t="n">
        <v>43221.03</v>
      </c>
      <c r="U4" t="n">
        <v>0.39</v>
      </c>
      <c r="V4" t="n">
        <v>0.85</v>
      </c>
      <c r="W4" t="n">
        <v>0.31</v>
      </c>
      <c r="X4" t="n">
        <v>2.66</v>
      </c>
      <c r="Y4" t="n">
        <v>1</v>
      </c>
      <c r="Z4" t="n">
        <v>10</v>
      </c>
      <c r="AA4" t="n">
        <v>157.7576697180126</v>
      </c>
      <c r="AB4" t="n">
        <v>215.8510034852793</v>
      </c>
      <c r="AC4" t="n">
        <v>195.2504866614921</v>
      </c>
      <c r="AD4" t="n">
        <v>157757.6697180126</v>
      </c>
      <c r="AE4" t="n">
        <v>215851.0034852793</v>
      </c>
      <c r="AF4" t="n">
        <v>7.573657922268618e-06</v>
      </c>
      <c r="AG4" t="n">
        <v>3.767903645833333</v>
      </c>
      <c r="AH4" t="n">
        <v>195250.4866614921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3.9972</v>
      </c>
      <c r="E2" t="n">
        <v>25.02</v>
      </c>
      <c r="F2" t="n">
        <v>20.04</v>
      </c>
      <c r="G2" t="n">
        <v>9.94</v>
      </c>
      <c r="H2" t="n">
        <v>0.15</v>
      </c>
      <c r="I2" t="n">
        <v>121</v>
      </c>
      <c r="J2" t="n">
        <v>116.05</v>
      </c>
      <c r="K2" t="n">
        <v>43.4</v>
      </c>
      <c r="L2" t="n">
        <v>1</v>
      </c>
      <c r="M2" t="n">
        <v>8</v>
      </c>
      <c r="N2" t="n">
        <v>16.65</v>
      </c>
      <c r="O2" t="n">
        <v>14546.17</v>
      </c>
      <c r="P2" t="n">
        <v>151.18</v>
      </c>
      <c r="Q2" t="n">
        <v>6555.76</v>
      </c>
      <c r="R2" t="n">
        <v>204.35</v>
      </c>
      <c r="S2" t="n">
        <v>54.2</v>
      </c>
      <c r="T2" t="n">
        <v>74939.53</v>
      </c>
      <c r="U2" t="n">
        <v>0.27</v>
      </c>
      <c r="V2" t="n">
        <v>0.76</v>
      </c>
      <c r="W2" t="n">
        <v>0.45</v>
      </c>
      <c r="X2" t="n">
        <v>4.63</v>
      </c>
      <c r="Y2" t="n">
        <v>1</v>
      </c>
      <c r="Z2" t="n">
        <v>10</v>
      </c>
      <c r="AA2" t="n">
        <v>156.539700553601</v>
      </c>
      <c r="AB2" t="n">
        <v>214.184524341525</v>
      </c>
      <c r="AC2" t="n">
        <v>193.743053948299</v>
      </c>
      <c r="AD2" t="n">
        <v>156539.700553601</v>
      </c>
      <c r="AE2" t="n">
        <v>214184.524341525</v>
      </c>
      <c r="AF2" t="n">
        <v>8.157819585551317e-06</v>
      </c>
      <c r="AG2" t="n">
        <v>4.072265625</v>
      </c>
      <c r="AH2" t="n">
        <v>193743.053948299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3.9939</v>
      </c>
      <c r="E3" t="n">
        <v>25.04</v>
      </c>
      <c r="F3" t="n">
        <v>20.06</v>
      </c>
      <c r="G3" t="n">
        <v>9.949999999999999</v>
      </c>
      <c r="H3" t="n">
        <v>0.3</v>
      </c>
      <c r="I3" t="n">
        <v>121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152.84</v>
      </c>
      <c r="Q3" t="n">
        <v>6556.32</v>
      </c>
      <c r="R3" t="n">
        <v>204.62</v>
      </c>
      <c r="S3" t="n">
        <v>54.2</v>
      </c>
      <c r="T3" t="n">
        <v>75073.5</v>
      </c>
      <c r="U3" t="n">
        <v>0.26</v>
      </c>
      <c r="V3" t="n">
        <v>0.76</v>
      </c>
      <c r="W3" t="n">
        <v>0.46</v>
      </c>
      <c r="X3" t="n">
        <v>4.65</v>
      </c>
      <c r="Y3" t="n">
        <v>1</v>
      </c>
      <c r="Z3" t="n">
        <v>10</v>
      </c>
      <c r="AA3" t="n">
        <v>157.1941081659589</v>
      </c>
      <c r="AB3" t="n">
        <v>215.0799137071788</v>
      </c>
      <c r="AC3" t="n">
        <v>194.552988609582</v>
      </c>
      <c r="AD3" t="n">
        <v>157194.1081659588</v>
      </c>
      <c r="AE3" t="n">
        <v>215079.9137071788</v>
      </c>
      <c r="AF3" t="n">
        <v>8.151084669952317e-06</v>
      </c>
      <c r="AG3" t="n">
        <v>4.075520833333333</v>
      </c>
      <c r="AH3" t="n">
        <v>194552.988609582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2.7556</v>
      </c>
      <c r="E2" t="n">
        <v>36.29</v>
      </c>
      <c r="F2" t="n">
        <v>24.71</v>
      </c>
      <c r="G2" t="n">
        <v>6.36</v>
      </c>
      <c r="H2" t="n">
        <v>0.09</v>
      </c>
      <c r="I2" t="n">
        <v>233</v>
      </c>
      <c r="J2" t="n">
        <v>194.77</v>
      </c>
      <c r="K2" t="n">
        <v>54.38</v>
      </c>
      <c r="L2" t="n">
        <v>1</v>
      </c>
      <c r="M2" t="n">
        <v>231</v>
      </c>
      <c r="N2" t="n">
        <v>39.4</v>
      </c>
      <c r="O2" t="n">
        <v>24256.19</v>
      </c>
      <c r="P2" t="n">
        <v>318.1</v>
      </c>
      <c r="Q2" t="n">
        <v>6557.3</v>
      </c>
      <c r="R2" t="n">
        <v>366.28</v>
      </c>
      <c r="S2" t="n">
        <v>54.2</v>
      </c>
      <c r="T2" t="n">
        <v>155347.22</v>
      </c>
      <c r="U2" t="n">
        <v>0.15</v>
      </c>
      <c r="V2" t="n">
        <v>0.62</v>
      </c>
      <c r="W2" t="n">
        <v>0.49</v>
      </c>
      <c r="X2" t="n">
        <v>9.300000000000001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4.2937</v>
      </c>
      <c r="E3" t="n">
        <v>23.29</v>
      </c>
      <c r="F3" t="n">
        <v>18.05</v>
      </c>
      <c r="G3" t="n">
        <v>15.47</v>
      </c>
      <c r="H3" t="n">
        <v>0.18</v>
      </c>
      <c r="I3" t="n">
        <v>70</v>
      </c>
      <c r="J3" t="n">
        <v>196.32</v>
      </c>
      <c r="K3" t="n">
        <v>54.38</v>
      </c>
      <c r="L3" t="n">
        <v>2</v>
      </c>
      <c r="M3" t="n">
        <v>33</v>
      </c>
      <c r="N3" t="n">
        <v>39.95</v>
      </c>
      <c r="O3" t="n">
        <v>24447.22</v>
      </c>
      <c r="P3" t="n">
        <v>186.99</v>
      </c>
      <c r="Q3" t="n">
        <v>6555.52</v>
      </c>
      <c r="R3" t="n">
        <v>141.01</v>
      </c>
      <c r="S3" t="n">
        <v>54.2</v>
      </c>
      <c r="T3" t="n">
        <v>43527.91</v>
      </c>
      <c r="U3" t="n">
        <v>0.38</v>
      </c>
      <c r="V3" t="n">
        <v>0.85</v>
      </c>
      <c r="W3" t="n">
        <v>0.27</v>
      </c>
      <c r="X3" t="n">
        <v>2.64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4.3287</v>
      </c>
      <c r="E4" t="n">
        <v>23.1</v>
      </c>
      <c r="F4" t="n">
        <v>17.98</v>
      </c>
      <c r="G4" t="n">
        <v>16.1</v>
      </c>
      <c r="H4" t="n">
        <v>0.27</v>
      </c>
      <c r="I4" t="n">
        <v>67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185.44</v>
      </c>
      <c r="Q4" t="n">
        <v>6554.86</v>
      </c>
      <c r="R4" t="n">
        <v>137.48</v>
      </c>
      <c r="S4" t="n">
        <v>54.2</v>
      </c>
      <c r="T4" t="n">
        <v>41773.6</v>
      </c>
      <c r="U4" t="n">
        <v>0.39</v>
      </c>
      <c r="V4" t="n">
        <v>0.85</v>
      </c>
      <c r="W4" t="n">
        <v>0.3</v>
      </c>
      <c r="X4" t="n">
        <v>2.57</v>
      </c>
      <c r="Y4" t="n">
        <v>1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3.7322</v>
      </c>
      <c r="E5" t="n">
        <v>26.79</v>
      </c>
      <c r="F5" t="n">
        <v>21.74</v>
      </c>
      <c r="G5" t="n">
        <v>7.9</v>
      </c>
      <c r="H5" t="n">
        <v>0.2</v>
      </c>
      <c r="I5" t="n">
        <v>165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141.79</v>
      </c>
      <c r="Q5" t="n">
        <v>6557.09</v>
      </c>
      <c r="R5" t="n">
        <v>258.17</v>
      </c>
      <c r="S5" t="n">
        <v>54.2</v>
      </c>
      <c r="T5" t="n">
        <v>101628.52</v>
      </c>
      <c r="U5" t="n">
        <v>0.21</v>
      </c>
      <c r="V5" t="n">
        <v>0.71</v>
      </c>
      <c r="W5" t="n">
        <v>0.59</v>
      </c>
      <c r="X5" t="n">
        <v>6.32</v>
      </c>
      <c r="Y5" t="n">
        <v>1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3.4313</v>
      </c>
      <c r="E6" t="n">
        <v>29.14</v>
      </c>
      <c r="F6" t="n">
        <v>23.88</v>
      </c>
      <c r="G6" t="n">
        <v>6.51</v>
      </c>
      <c r="H6" t="n">
        <v>0.24</v>
      </c>
      <c r="I6" t="n">
        <v>220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136.46</v>
      </c>
      <c r="Q6" t="n">
        <v>6557.71</v>
      </c>
      <c r="R6" t="n">
        <v>327.44</v>
      </c>
      <c r="S6" t="n">
        <v>54.2</v>
      </c>
      <c r="T6" t="n">
        <v>135989.33</v>
      </c>
      <c r="U6" t="n">
        <v>0.17</v>
      </c>
      <c r="V6" t="n">
        <v>0.64</v>
      </c>
      <c r="W6" t="n">
        <v>0.75</v>
      </c>
      <c r="X6" t="n">
        <v>8.460000000000001</v>
      </c>
      <c r="Y6" t="n">
        <v>1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2.5768</v>
      </c>
      <c r="E7" t="n">
        <v>38.81</v>
      </c>
      <c r="F7" t="n">
        <v>32.25</v>
      </c>
      <c r="G7" t="n">
        <v>4.43</v>
      </c>
      <c r="H7" t="n">
        <v>0.43</v>
      </c>
      <c r="I7" t="n">
        <v>437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126.6</v>
      </c>
      <c r="Q7" t="n">
        <v>6560.07</v>
      </c>
      <c r="R7" t="n">
        <v>597.15</v>
      </c>
      <c r="S7" t="n">
        <v>54.2</v>
      </c>
      <c r="T7" t="n">
        <v>269758.8</v>
      </c>
      <c r="U7" t="n">
        <v>0.09</v>
      </c>
      <c r="V7" t="n">
        <v>0.48</v>
      </c>
      <c r="W7" t="n">
        <v>1.38</v>
      </c>
      <c r="X7" t="n">
        <v>16.83</v>
      </c>
      <c r="Y7" t="n">
        <v>1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3.6523</v>
      </c>
      <c r="E8" t="n">
        <v>27.38</v>
      </c>
      <c r="F8" t="n">
        <v>20.99</v>
      </c>
      <c r="G8" t="n">
        <v>8.75</v>
      </c>
      <c r="H8" t="n">
        <v>0.12</v>
      </c>
      <c r="I8" t="n">
        <v>144</v>
      </c>
      <c r="J8" t="n">
        <v>141.81</v>
      </c>
      <c r="K8" t="n">
        <v>47.83</v>
      </c>
      <c r="L8" t="n">
        <v>1</v>
      </c>
      <c r="M8" t="n">
        <v>142</v>
      </c>
      <c r="N8" t="n">
        <v>22.98</v>
      </c>
      <c r="O8" t="n">
        <v>17723.39</v>
      </c>
      <c r="P8" t="n">
        <v>197.57</v>
      </c>
      <c r="Q8" t="n">
        <v>6556.09</v>
      </c>
      <c r="R8" t="n">
        <v>241.35</v>
      </c>
      <c r="S8" t="n">
        <v>54.2</v>
      </c>
      <c r="T8" t="n">
        <v>93324.03</v>
      </c>
      <c r="U8" t="n">
        <v>0.22</v>
      </c>
      <c r="V8" t="n">
        <v>0.73</v>
      </c>
      <c r="W8" t="n">
        <v>0.34</v>
      </c>
      <c r="X8" t="n">
        <v>5.58</v>
      </c>
      <c r="Y8" t="n">
        <v>1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4.1621</v>
      </c>
      <c r="E9" t="n">
        <v>24.03</v>
      </c>
      <c r="F9" t="n">
        <v>19.05</v>
      </c>
      <c r="G9" t="n">
        <v>12.03</v>
      </c>
      <c r="H9" t="n">
        <v>0.25</v>
      </c>
      <c r="I9" t="n">
        <v>95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162.18</v>
      </c>
      <c r="Q9" t="n">
        <v>6555.51</v>
      </c>
      <c r="R9" t="n">
        <v>172</v>
      </c>
      <c r="S9" t="n">
        <v>54.2</v>
      </c>
      <c r="T9" t="n">
        <v>58894.26</v>
      </c>
      <c r="U9" t="n">
        <v>0.32</v>
      </c>
      <c r="V9" t="n">
        <v>0.8</v>
      </c>
      <c r="W9" t="n">
        <v>0.38</v>
      </c>
      <c r="X9" t="n">
        <v>3.64</v>
      </c>
      <c r="Y9" t="n">
        <v>1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3.0318</v>
      </c>
      <c r="E10" t="n">
        <v>32.98</v>
      </c>
      <c r="F10" t="n">
        <v>23.38</v>
      </c>
      <c r="G10" t="n">
        <v>6.94</v>
      </c>
      <c r="H10" t="n">
        <v>0.1</v>
      </c>
      <c r="I10" t="n">
        <v>202</v>
      </c>
      <c r="J10" t="n">
        <v>176.73</v>
      </c>
      <c r="K10" t="n">
        <v>52.44</v>
      </c>
      <c r="L10" t="n">
        <v>1</v>
      </c>
      <c r="M10" t="n">
        <v>200</v>
      </c>
      <c r="N10" t="n">
        <v>33.29</v>
      </c>
      <c r="O10" t="n">
        <v>22031.19</v>
      </c>
      <c r="P10" t="n">
        <v>276.27</v>
      </c>
      <c r="Q10" t="n">
        <v>6556.89</v>
      </c>
      <c r="R10" t="n">
        <v>321.81</v>
      </c>
      <c r="S10" t="n">
        <v>54.2</v>
      </c>
      <c r="T10" t="n">
        <v>133266.67</v>
      </c>
      <c r="U10" t="n">
        <v>0.17</v>
      </c>
      <c r="V10" t="n">
        <v>0.66</v>
      </c>
      <c r="W10" t="n">
        <v>0.42</v>
      </c>
      <c r="X10" t="n">
        <v>7.97</v>
      </c>
      <c r="Y10" t="n">
        <v>1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4.2946</v>
      </c>
      <c r="E11" t="n">
        <v>23.28</v>
      </c>
      <c r="F11" t="n">
        <v>18.23</v>
      </c>
      <c r="G11" t="n">
        <v>14.78</v>
      </c>
      <c r="H11" t="n">
        <v>0.2</v>
      </c>
      <c r="I11" t="n">
        <v>74</v>
      </c>
      <c r="J11" t="n">
        <v>178.21</v>
      </c>
      <c r="K11" t="n">
        <v>52.44</v>
      </c>
      <c r="L11" t="n">
        <v>2</v>
      </c>
      <c r="M11" t="n">
        <v>0</v>
      </c>
      <c r="N11" t="n">
        <v>33.77</v>
      </c>
      <c r="O11" t="n">
        <v>22213.89</v>
      </c>
      <c r="P11" t="n">
        <v>176.02</v>
      </c>
      <c r="Q11" t="n">
        <v>6555.47</v>
      </c>
      <c r="R11" t="n">
        <v>145.48</v>
      </c>
      <c r="S11" t="n">
        <v>54.2</v>
      </c>
      <c r="T11" t="n">
        <v>45739.74</v>
      </c>
      <c r="U11" t="n">
        <v>0.37</v>
      </c>
      <c r="V11" t="n">
        <v>0.84</v>
      </c>
      <c r="W11" t="n">
        <v>0.32</v>
      </c>
      <c r="X11" t="n">
        <v>2.82</v>
      </c>
      <c r="Y11" t="n">
        <v>1</v>
      </c>
      <c r="Z11" t="n">
        <v>10</v>
      </c>
    </row>
    <row r="12">
      <c r="A12" t="n">
        <v>0</v>
      </c>
      <c r="B12" t="n">
        <v>10</v>
      </c>
      <c r="C12" t="inlineStr">
        <is>
          <t xml:space="preserve">CONCLUIDO	</t>
        </is>
      </c>
      <c r="D12" t="n">
        <v>2.0207</v>
      </c>
      <c r="E12" t="n">
        <v>49.49</v>
      </c>
      <c r="F12" t="n">
        <v>40.58</v>
      </c>
      <c r="G12" t="n">
        <v>3.73</v>
      </c>
      <c r="H12" t="n">
        <v>0.64</v>
      </c>
      <c r="I12" t="n">
        <v>653</v>
      </c>
      <c r="J12" t="n">
        <v>26.11</v>
      </c>
      <c r="K12" t="n">
        <v>12.1</v>
      </c>
      <c r="L12" t="n">
        <v>1</v>
      </c>
      <c r="M12" t="n">
        <v>0</v>
      </c>
      <c r="N12" t="n">
        <v>3.01</v>
      </c>
      <c r="O12" t="n">
        <v>3454.41</v>
      </c>
      <c r="P12" t="n">
        <v>117.19</v>
      </c>
      <c r="Q12" t="n">
        <v>6562.93</v>
      </c>
      <c r="R12" t="n">
        <v>865.5700000000001</v>
      </c>
      <c r="S12" t="n">
        <v>54.2</v>
      </c>
      <c r="T12" t="n">
        <v>402892.85</v>
      </c>
      <c r="U12" t="n">
        <v>0.06</v>
      </c>
      <c r="V12" t="n">
        <v>0.38</v>
      </c>
      <c r="W12" t="n">
        <v>2.02</v>
      </c>
      <c r="X12" t="n">
        <v>25.16</v>
      </c>
      <c r="Y12" t="n">
        <v>1</v>
      </c>
      <c r="Z12" t="n">
        <v>10</v>
      </c>
    </row>
    <row r="13">
      <c r="A13" t="n">
        <v>0</v>
      </c>
      <c r="B13" t="n">
        <v>45</v>
      </c>
      <c r="C13" t="inlineStr">
        <is>
          <t xml:space="preserve">CONCLUIDO	</t>
        </is>
      </c>
      <c r="D13" t="n">
        <v>3.8361</v>
      </c>
      <c r="E13" t="n">
        <v>26.07</v>
      </c>
      <c r="F13" t="n">
        <v>21.06</v>
      </c>
      <c r="G13" t="n">
        <v>8.6</v>
      </c>
      <c r="H13" t="n">
        <v>0.18</v>
      </c>
      <c r="I13" t="n">
        <v>147</v>
      </c>
      <c r="J13" t="n">
        <v>98.70999999999999</v>
      </c>
      <c r="K13" t="n">
        <v>39.72</v>
      </c>
      <c r="L13" t="n">
        <v>1</v>
      </c>
      <c r="M13" t="n">
        <v>0</v>
      </c>
      <c r="N13" t="n">
        <v>12.99</v>
      </c>
      <c r="O13" t="n">
        <v>12407.75</v>
      </c>
      <c r="P13" t="n">
        <v>144.83</v>
      </c>
      <c r="Q13" t="n">
        <v>6556.16</v>
      </c>
      <c r="R13" t="n">
        <v>236.62</v>
      </c>
      <c r="S13" t="n">
        <v>54.2</v>
      </c>
      <c r="T13" t="n">
        <v>90943.86</v>
      </c>
      <c r="U13" t="n">
        <v>0.23</v>
      </c>
      <c r="V13" t="n">
        <v>0.73</v>
      </c>
      <c r="W13" t="n">
        <v>0.53</v>
      </c>
      <c r="X13" t="n">
        <v>5.65</v>
      </c>
      <c r="Y13" t="n">
        <v>1</v>
      </c>
      <c r="Z13" t="n">
        <v>10</v>
      </c>
    </row>
    <row r="14">
      <c r="A14" t="n">
        <v>0</v>
      </c>
      <c r="B14" t="n">
        <v>60</v>
      </c>
      <c r="C14" t="inlineStr">
        <is>
          <t xml:space="preserve">CONCLUIDO	</t>
        </is>
      </c>
      <c r="D14" t="n">
        <v>3.961</v>
      </c>
      <c r="E14" t="n">
        <v>25.25</v>
      </c>
      <c r="F14" t="n">
        <v>20.05</v>
      </c>
      <c r="G14" t="n">
        <v>10.02</v>
      </c>
      <c r="H14" t="n">
        <v>0.14</v>
      </c>
      <c r="I14" t="n">
        <v>120</v>
      </c>
      <c r="J14" t="n">
        <v>124.63</v>
      </c>
      <c r="K14" t="n">
        <v>45</v>
      </c>
      <c r="L14" t="n">
        <v>1</v>
      </c>
      <c r="M14" t="n">
        <v>65</v>
      </c>
      <c r="N14" t="n">
        <v>18.64</v>
      </c>
      <c r="O14" t="n">
        <v>15605.44</v>
      </c>
      <c r="P14" t="n">
        <v>161.19</v>
      </c>
      <c r="Q14" t="n">
        <v>6555.97</v>
      </c>
      <c r="R14" t="n">
        <v>207.24</v>
      </c>
      <c r="S14" t="n">
        <v>54.2</v>
      </c>
      <c r="T14" t="n">
        <v>76392.02</v>
      </c>
      <c r="U14" t="n">
        <v>0.26</v>
      </c>
      <c r="V14" t="n">
        <v>0.76</v>
      </c>
      <c r="W14" t="n">
        <v>0.37</v>
      </c>
      <c r="X14" t="n">
        <v>4.64</v>
      </c>
      <c r="Y14" t="n">
        <v>1</v>
      </c>
      <c r="Z14" t="n">
        <v>10</v>
      </c>
    </row>
    <row r="15">
      <c r="A15" t="n">
        <v>1</v>
      </c>
      <c r="B15" t="n">
        <v>60</v>
      </c>
      <c r="C15" t="inlineStr">
        <is>
          <t xml:space="preserve">CONCLUIDO	</t>
        </is>
      </c>
      <c r="D15" t="n">
        <v>4.0567</v>
      </c>
      <c r="E15" t="n">
        <v>24.65</v>
      </c>
      <c r="F15" t="n">
        <v>19.68</v>
      </c>
      <c r="G15" t="n">
        <v>10.64</v>
      </c>
      <c r="H15" t="n">
        <v>0.28</v>
      </c>
      <c r="I15" t="n">
        <v>111</v>
      </c>
      <c r="J15" t="n">
        <v>125.95</v>
      </c>
      <c r="K15" t="n">
        <v>45</v>
      </c>
      <c r="L15" t="n">
        <v>2</v>
      </c>
      <c r="M15" t="n">
        <v>0</v>
      </c>
      <c r="N15" t="n">
        <v>18.95</v>
      </c>
      <c r="O15" t="n">
        <v>15767.7</v>
      </c>
      <c r="P15" t="n">
        <v>156.2</v>
      </c>
      <c r="Q15" t="n">
        <v>6555.44</v>
      </c>
      <c r="R15" t="n">
        <v>192.13</v>
      </c>
      <c r="S15" t="n">
        <v>54.2</v>
      </c>
      <c r="T15" t="n">
        <v>68882.89999999999</v>
      </c>
      <c r="U15" t="n">
        <v>0.28</v>
      </c>
      <c r="V15" t="n">
        <v>0.78</v>
      </c>
      <c r="W15" t="n">
        <v>0.43</v>
      </c>
      <c r="X15" t="n">
        <v>4.27</v>
      </c>
      <c r="Y15" t="n">
        <v>1</v>
      </c>
      <c r="Z15" t="n">
        <v>10</v>
      </c>
    </row>
    <row r="16">
      <c r="A16" t="n">
        <v>0</v>
      </c>
      <c r="B16" t="n">
        <v>80</v>
      </c>
      <c r="C16" t="inlineStr">
        <is>
          <t xml:space="preserve">CONCLUIDO	</t>
        </is>
      </c>
      <c r="D16" t="n">
        <v>3.3245</v>
      </c>
      <c r="E16" t="n">
        <v>30.08</v>
      </c>
      <c r="F16" t="n">
        <v>22.18</v>
      </c>
      <c r="G16" t="n">
        <v>7.69</v>
      </c>
      <c r="H16" t="n">
        <v>0.11</v>
      </c>
      <c r="I16" t="n">
        <v>173</v>
      </c>
      <c r="J16" t="n">
        <v>159.12</v>
      </c>
      <c r="K16" t="n">
        <v>50.28</v>
      </c>
      <c r="L16" t="n">
        <v>1</v>
      </c>
      <c r="M16" t="n">
        <v>171</v>
      </c>
      <c r="N16" t="n">
        <v>27.84</v>
      </c>
      <c r="O16" t="n">
        <v>19859.16</v>
      </c>
      <c r="P16" t="n">
        <v>237.01</v>
      </c>
      <c r="Q16" t="n">
        <v>6555.21</v>
      </c>
      <c r="R16" t="n">
        <v>281.5</v>
      </c>
      <c r="S16" t="n">
        <v>54.2</v>
      </c>
      <c r="T16" t="n">
        <v>113256.22</v>
      </c>
      <c r="U16" t="n">
        <v>0.19</v>
      </c>
      <c r="V16" t="n">
        <v>0.6899999999999999</v>
      </c>
      <c r="W16" t="n">
        <v>0.38</v>
      </c>
      <c r="X16" t="n">
        <v>6.77</v>
      </c>
      <c r="Y16" t="n">
        <v>1</v>
      </c>
      <c r="Z16" t="n">
        <v>10</v>
      </c>
    </row>
    <row r="17">
      <c r="A17" t="n">
        <v>1</v>
      </c>
      <c r="B17" t="n">
        <v>80</v>
      </c>
      <c r="C17" t="inlineStr">
        <is>
          <t xml:space="preserve">CONCLUIDO	</t>
        </is>
      </c>
      <c r="D17" t="n">
        <v>4.2432</v>
      </c>
      <c r="E17" t="n">
        <v>23.57</v>
      </c>
      <c r="F17" t="n">
        <v>18.57</v>
      </c>
      <c r="G17" t="n">
        <v>13.42</v>
      </c>
      <c r="H17" t="n">
        <v>0.22</v>
      </c>
      <c r="I17" t="n">
        <v>83</v>
      </c>
      <c r="J17" t="n">
        <v>160.54</v>
      </c>
      <c r="K17" t="n">
        <v>50.28</v>
      </c>
      <c r="L17" t="n">
        <v>2</v>
      </c>
      <c r="M17" t="n">
        <v>0</v>
      </c>
      <c r="N17" t="n">
        <v>28.26</v>
      </c>
      <c r="O17" t="n">
        <v>20034.4</v>
      </c>
      <c r="P17" t="n">
        <v>168.58</v>
      </c>
      <c r="Q17" t="n">
        <v>6555.61</v>
      </c>
      <c r="R17" t="n">
        <v>156.35</v>
      </c>
      <c r="S17" t="n">
        <v>54.2</v>
      </c>
      <c r="T17" t="n">
        <v>51132.31</v>
      </c>
      <c r="U17" t="n">
        <v>0.35</v>
      </c>
      <c r="V17" t="n">
        <v>0.83</v>
      </c>
      <c r="W17" t="n">
        <v>0.35</v>
      </c>
      <c r="X17" t="n">
        <v>3.16</v>
      </c>
      <c r="Y17" t="n">
        <v>1</v>
      </c>
      <c r="Z17" t="n">
        <v>10</v>
      </c>
    </row>
    <row r="18">
      <c r="A18" t="n">
        <v>0</v>
      </c>
      <c r="B18" t="n">
        <v>35</v>
      </c>
      <c r="C18" t="inlineStr">
        <is>
          <t xml:space="preserve">CONCLUIDO	</t>
        </is>
      </c>
      <c r="D18" t="n">
        <v>3.5918</v>
      </c>
      <c r="E18" t="n">
        <v>27.84</v>
      </c>
      <c r="F18" t="n">
        <v>22.69</v>
      </c>
      <c r="G18" t="n">
        <v>7.2</v>
      </c>
      <c r="H18" t="n">
        <v>0.22</v>
      </c>
      <c r="I18" t="n">
        <v>189</v>
      </c>
      <c r="J18" t="n">
        <v>80.84</v>
      </c>
      <c r="K18" t="n">
        <v>35.1</v>
      </c>
      <c r="L18" t="n">
        <v>1</v>
      </c>
      <c r="M18" t="n">
        <v>0</v>
      </c>
      <c r="N18" t="n">
        <v>9.74</v>
      </c>
      <c r="O18" t="n">
        <v>10204.21</v>
      </c>
      <c r="P18" t="n">
        <v>139.28</v>
      </c>
      <c r="Q18" t="n">
        <v>6557.49</v>
      </c>
      <c r="R18" t="n">
        <v>289.05</v>
      </c>
      <c r="S18" t="n">
        <v>54.2</v>
      </c>
      <c r="T18" t="n">
        <v>116952.62</v>
      </c>
      <c r="U18" t="n">
        <v>0.19</v>
      </c>
      <c r="V18" t="n">
        <v>0.68</v>
      </c>
      <c r="W18" t="n">
        <v>0.66</v>
      </c>
      <c r="X18" t="n">
        <v>7.28</v>
      </c>
      <c r="Y18" t="n">
        <v>1</v>
      </c>
      <c r="Z18" t="n">
        <v>10</v>
      </c>
    </row>
    <row r="19">
      <c r="A19" t="n">
        <v>0</v>
      </c>
      <c r="B19" t="n">
        <v>50</v>
      </c>
      <c r="C19" t="inlineStr">
        <is>
          <t xml:space="preserve">CONCLUIDO	</t>
        </is>
      </c>
      <c r="D19" t="n">
        <v>3.9344</v>
      </c>
      <c r="E19" t="n">
        <v>25.42</v>
      </c>
      <c r="F19" t="n">
        <v>20.45</v>
      </c>
      <c r="G19" t="n">
        <v>9.289999999999999</v>
      </c>
      <c r="H19" t="n">
        <v>0.16</v>
      </c>
      <c r="I19" t="n">
        <v>132</v>
      </c>
      <c r="J19" t="n">
        <v>107.41</v>
      </c>
      <c r="K19" t="n">
        <v>41.65</v>
      </c>
      <c r="L19" t="n">
        <v>1</v>
      </c>
      <c r="M19" t="n">
        <v>0</v>
      </c>
      <c r="N19" t="n">
        <v>14.77</v>
      </c>
      <c r="O19" t="n">
        <v>13481.73</v>
      </c>
      <c r="P19" t="n">
        <v>147.54</v>
      </c>
      <c r="Q19" t="n">
        <v>6556.1</v>
      </c>
      <c r="R19" t="n">
        <v>216.84</v>
      </c>
      <c r="S19" t="n">
        <v>54.2</v>
      </c>
      <c r="T19" t="n">
        <v>81128.96000000001</v>
      </c>
      <c r="U19" t="n">
        <v>0.25</v>
      </c>
      <c r="V19" t="n">
        <v>0.75</v>
      </c>
      <c r="W19" t="n">
        <v>0.49</v>
      </c>
      <c r="X19" t="n">
        <v>5.04</v>
      </c>
      <c r="Y19" t="n">
        <v>1</v>
      </c>
      <c r="Z19" t="n">
        <v>10</v>
      </c>
    </row>
    <row r="20">
      <c r="A20" t="n">
        <v>0</v>
      </c>
      <c r="B20" t="n">
        <v>25</v>
      </c>
      <c r="C20" t="inlineStr">
        <is>
          <t xml:space="preserve">CONCLUIDO	</t>
        </is>
      </c>
      <c r="D20" t="n">
        <v>3.2283</v>
      </c>
      <c r="E20" t="n">
        <v>30.98</v>
      </c>
      <c r="F20" t="n">
        <v>25.53</v>
      </c>
      <c r="G20" t="n">
        <v>5.82</v>
      </c>
      <c r="H20" t="n">
        <v>0.28</v>
      </c>
      <c r="I20" t="n">
        <v>263</v>
      </c>
      <c r="J20" t="n">
        <v>61.76</v>
      </c>
      <c r="K20" t="n">
        <v>28.92</v>
      </c>
      <c r="L20" t="n">
        <v>1</v>
      </c>
      <c r="M20" t="n">
        <v>0</v>
      </c>
      <c r="N20" t="n">
        <v>6.84</v>
      </c>
      <c r="O20" t="n">
        <v>7851.41</v>
      </c>
      <c r="P20" t="n">
        <v>133.48</v>
      </c>
      <c r="Q20" t="n">
        <v>6558.47</v>
      </c>
      <c r="R20" t="n">
        <v>380.52</v>
      </c>
      <c r="S20" t="n">
        <v>54.2</v>
      </c>
      <c r="T20" t="n">
        <v>162315.61</v>
      </c>
      <c r="U20" t="n">
        <v>0.14</v>
      </c>
      <c r="V20" t="n">
        <v>0.6</v>
      </c>
      <c r="W20" t="n">
        <v>0.87</v>
      </c>
      <c r="X20" t="n">
        <v>10.11</v>
      </c>
      <c r="Y20" t="n">
        <v>1</v>
      </c>
      <c r="Z20" t="n">
        <v>10</v>
      </c>
    </row>
    <row r="21">
      <c r="A21" t="n">
        <v>0</v>
      </c>
      <c r="B21" t="n">
        <v>85</v>
      </c>
      <c r="C21" t="inlineStr">
        <is>
          <t xml:space="preserve">CONCLUIDO	</t>
        </is>
      </c>
      <c r="D21" t="n">
        <v>3.1681</v>
      </c>
      <c r="E21" t="n">
        <v>31.56</v>
      </c>
      <c r="F21" t="n">
        <v>22.82</v>
      </c>
      <c r="G21" t="n">
        <v>7.28</v>
      </c>
      <c r="H21" t="n">
        <v>0.11</v>
      </c>
      <c r="I21" t="n">
        <v>188</v>
      </c>
      <c r="J21" t="n">
        <v>167.88</v>
      </c>
      <c r="K21" t="n">
        <v>51.39</v>
      </c>
      <c r="L21" t="n">
        <v>1</v>
      </c>
      <c r="M21" t="n">
        <v>186</v>
      </c>
      <c r="N21" t="n">
        <v>30.49</v>
      </c>
      <c r="O21" t="n">
        <v>20939.59</v>
      </c>
      <c r="P21" t="n">
        <v>257.27</v>
      </c>
      <c r="Q21" t="n">
        <v>6556.67</v>
      </c>
      <c r="R21" t="n">
        <v>302.88</v>
      </c>
      <c r="S21" t="n">
        <v>54.2</v>
      </c>
      <c r="T21" t="n">
        <v>123869.61</v>
      </c>
      <c r="U21" t="n">
        <v>0.18</v>
      </c>
      <c r="V21" t="n">
        <v>0.67</v>
      </c>
      <c r="W21" t="n">
        <v>0.41</v>
      </c>
      <c r="X21" t="n">
        <v>7.41</v>
      </c>
      <c r="Y21" t="n">
        <v>1</v>
      </c>
      <c r="Z21" t="n">
        <v>10</v>
      </c>
    </row>
    <row r="22">
      <c r="A22" t="n">
        <v>1</v>
      </c>
      <c r="B22" t="n">
        <v>85</v>
      </c>
      <c r="C22" t="inlineStr">
        <is>
          <t xml:space="preserve">CONCLUIDO	</t>
        </is>
      </c>
      <c r="D22" t="n">
        <v>4.2563</v>
      </c>
      <c r="E22" t="n">
        <v>23.49</v>
      </c>
      <c r="F22" t="n">
        <v>18.45</v>
      </c>
      <c r="G22" t="n">
        <v>14.01</v>
      </c>
      <c r="H22" t="n">
        <v>0.21</v>
      </c>
      <c r="I22" t="n">
        <v>79</v>
      </c>
      <c r="J22" t="n">
        <v>169.33</v>
      </c>
      <c r="K22" t="n">
        <v>51.39</v>
      </c>
      <c r="L22" t="n">
        <v>2</v>
      </c>
      <c r="M22" t="n">
        <v>0</v>
      </c>
      <c r="N22" t="n">
        <v>30.94</v>
      </c>
      <c r="O22" t="n">
        <v>21118.46</v>
      </c>
      <c r="P22" t="n">
        <v>172.78</v>
      </c>
      <c r="Q22" t="n">
        <v>6555.67</v>
      </c>
      <c r="R22" t="n">
        <v>152.43</v>
      </c>
      <c r="S22" t="n">
        <v>54.2</v>
      </c>
      <c r="T22" t="n">
        <v>49192.13</v>
      </c>
      <c r="U22" t="n">
        <v>0.36</v>
      </c>
      <c r="V22" t="n">
        <v>0.83</v>
      </c>
      <c r="W22" t="n">
        <v>0.34</v>
      </c>
      <c r="X22" t="n">
        <v>3.03</v>
      </c>
      <c r="Y22" t="n">
        <v>1</v>
      </c>
      <c r="Z22" t="n">
        <v>10</v>
      </c>
    </row>
    <row r="23">
      <c r="A23" t="n">
        <v>0</v>
      </c>
      <c r="B23" t="n">
        <v>20</v>
      </c>
      <c r="C23" t="inlineStr">
        <is>
          <t xml:space="preserve">CONCLUIDO	</t>
        </is>
      </c>
      <c r="D23" t="n">
        <v>2.9586</v>
      </c>
      <c r="E23" t="n">
        <v>33.8</v>
      </c>
      <c r="F23" t="n">
        <v>28.04</v>
      </c>
      <c r="G23" t="n">
        <v>5.13</v>
      </c>
      <c r="H23" t="n">
        <v>0.34</v>
      </c>
      <c r="I23" t="n">
        <v>328</v>
      </c>
      <c r="J23" t="n">
        <v>51.33</v>
      </c>
      <c r="K23" t="n">
        <v>24.83</v>
      </c>
      <c r="L23" t="n">
        <v>1</v>
      </c>
      <c r="M23" t="n">
        <v>0</v>
      </c>
      <c r="N23" t="n">
        <v>5.51</v>
      </c>
      <c r="O23" t="n">
        <v>6564.78</v>
      </c>
      <c r="P23" t="n">
        <v>130.41</v>
      </c>
      <c r="Q23" t="n">
        <v>6558.78</v>
      </c>
      <c r="R23" t="n">
        <v>461.49</v>
      </c>
      <c r="S23" t="n">
        <v>54.2</v>
      </c>
      <c r="T23" t="n">
        <v>202473.97</v>
      </c>
      <c r="U23" t="n">
        <v>0.12</v>
      </c>
      <c r="V23" t="n">
        <v>0.55</v>
      </c>
      <c r="W23" t="n">
        <v>1.07</v>
      </c>
      <c r="X23" t="n">
        <v>12.63</v>
      </c>
      <c r="Y23" t="n">
        <v>1</v>
      </c>
      <c r="Z23" t="n">
        <v>10</v>
      </c>
    </row>
    <row r="24">
      <c r="A24" t="n">
        <v>0</v>
      </c>
      <c r="B24" t="n">
        <v>65</v>
      </c>
      <c r="C24" t="inlineStr">
        <is>
          <t xml:space="preserve">CONCLUIDO	</t>
        </is>
      </c>
      <c r="D24" t="n">
        <v>3.8234</v>
      </c>
      <c r="E24" t="n">
        <v>26.15</v>
      </c>
      <c r="F24" t="n">
        <v>20.44</v>
      </c>
      <c r="G24" t="n">
        <v>9.43</v>
      </c>
      <c r="H24" t="n">
        <v>0.13</v>
      </c>
      <c r="I24" t="n">
        <v>130</v>
      </c>
      <c r="J24" t="n">
        <v>133.21</v>
      </c>
      <c r="K24" t="n">
        <v>46.47</v>
      </c>
      <c r="L24" t="n">
        <v>1</v>
      </c>
      <c r="M24" t="n">
        <v>122</v>
      </c>
      <c r="N24" t="n">
        <v>20.75</v>
      </c>
      <c r="O24" t="n">
        <v>16663.42</v>
      </c>
      <c r="P24" t="n">
        <v>178.25</v>
      </c>
      <c r="Q24" t="n">
        <v>6555.81</v>
      </c>
      <c r="R24" t="n">
        <v>222.56</v>
      </c>
      <c r="S24" t="n">
        <v>54.2</v>
      </c>
      <c r="T24" t="n">
        <v>83999.38</v>
      </c>
      <c r="U24" t="n">
        <v>0.24</v>
      </c>
      <c r="V24" t="n">
        <v>0.75</v>
      </c>
      <c r="W24" t="n">
        <v>0.32</v>
      </c>
      <c r="X24" t="n">
        <v>5.03</v>
      </c>
      <c r="Y24" t="n">
        <v>1</v>
      </c>
      <c r="Z24" t="n">
        <v>10</v>
      </c>
    </row>
    <row r="25">
      <c r="A25" t="n">
        <v>1</v>
      </c>
      <c r="B25" t="n">
        <v>65</v>
      </c>
      <c r="C25" t="inlineStr">
        <is>
          <t xml:space="preserve">CONCLUIDO	</t>
        </is>
      </c>
      <c r="D25" t="n">
        <v>4.129</v>
      </c>
      <c r="E25" t="n">
        <v>24.22</v>
      </c>
      <c r="F25" t="n">
        <v>19.26</v>
      </c>
      <c r="G25" t="n">
        <v>11.33</v>
      </c>
      <c r="H25" t="n">
        <v>0.26</v>
      </c>
      <c r="I25" t="n">
        <v>102</v>
      </c>
      <c r="J25" t="n">
        <v>134.55</v>
      </c>
      <c r="K25" t="n">
        <v>46.47</v>
      </c>
      <c r="L25" t="n">
        <v>2</v>
      </c>
      <c r="M25" t="n">
        <v>0</v>
      </c>
      <c r="N25" t="n">
        <v>21.09</v>
      </c>
      <c r="O25" t="n">
        <v>16828.84</v>
      </c>
      <c r="P25" t="n">
        <v>158.47</v>
      </c>
      <c r="Q25" t="n">
        <v>6555.7</v>
      </c>
      <c r="R25" t="n">
        <v>177.87</v>
      </c>
      <c r="S25" t="n">
        <v>54.2</v>
      </c>
      <c r="T25" t="n">
        <v>61798.16</v>
      </c>
      <c r="U25" t="n">
        <v>0.3</v>
      </c>
      <c r="V25" t="n">
        <v>0.8</v>
      </c>
      <c r="W25" t="n">
        <v>0.42</v>
      </c>
      <c r="X25" t="n">
        <v>3.85</v>
      </c>
      <c r="Y25" t="n">
        <v>1</v>
      </c>
      <c r="Z25" t="n">
        <v>10</v>
      </c>
    </row>
    <row r="26">
      <c r="A26" t="n">
        <v>0</v>
      </c>
      <c r="B26" t="n">
        <v>75</v>
      </c>
      <c r="C26" t="inlineStr">
        <is>
          <t xml:space="preserve">CONCLUIDO	</t>
        </is>
      </c>
      <c r="D26" t="n">
        <v>3.4779</v>
      </c>
      <c r="E26" t="n">
        <v>28.75</v>
      </c>
      <c r="F26" t="n">
        <v>21.62</v>
      </c>
      <c r="G26" t="n">
        <v>8.16</v>
      </c>
      <c r="H26" t="n">
        <v>0.12</v>
      </c>
      <c r="I26" t="n">
        <v>159</v>
      </c>
      <c r="J26" t="n">
        <v>150.44</v>
      </c>
      <c r="K26" t="n">
        <v>49.1</v>
      </c>
      <c r="L26" t="n">
        <v>1</v>
      </c>
      <c r="M26" t="n">
        <v>157</v>
      </c>
      <c r="N26" t="n">
        <v>25.34</v>
      </c>
      <c r="O26" t="n">
        <v>18787.76</v>
      </c>
      <c r="P26" t="n">
        <v>217.79</v>
      </c>
      <c r="Q26" t="n">
        <v>6556.93</v>
      </c>
      <c r="R26" t="n">
        <v>262.48</v>
      </c>
      <c r="S26" t="n">
        <v>54.2</v>
      </c>
      <c r="T26" t="n">
        <v>103816.96</v>
      </c>
      <c r="U26" t="n">
        <v>0.21</v>
      </c>
      <c r="V26" t="n">
        <v>0.71</v>
      </c>
      <c r="W26" t="n">
        <v>0.36</v>
      </c>
      <c r="X26" t="n">
        <v>6.21</v>
      </c>
      <c r="Y26" t="n">
        <v>1</v>
      </c>
      <c r="Z26" t="n">
        <v>10</v>
      </c>
    </row>
    <row r="27">
      <c r="A27" t="n">
        <v>1</v>
      </c>
      <c r="B27" t="n">
        <v>75</v>
      </c>
      <c r="C27" t="inlineStr">
        <is>
          <t xml:space="preserve">CONCLUIDO	</t>
        </is>
      </c>
      <c r="D27" t="n">
        <v>4.1986</v>
      </c>
      <c r="E27" t="n">
        <v>23.82</v>
      </c>
      <c r="F27" t="n">
        <v>18.82</v>
      </c>
      <c r="G27" t="n">
        <v>12.69</v>
      </c>
      <c r="H27" t="n">
        <v>0.23</v>
      </c>
      <c r="I27" t="n">
        <v>89</v>
      </c>
      <c r="J27" t="n">
        <v>151.83</v>
      </c>
      <c r="K27" t="n">
        <v>49.1</v>
      </c>
      <c r="L27" t="n">
        <v>2</v>
      </c>
      <c r="M27" t="n">
        <v>0</v>
      </c>
      <c r="N27" t="n">
        <v>25.73</v>
      </c>
      <c r="O27" t="n">
        <v>18959.54</v>
      </c>
      <c r="P27" t="n">
        <v>165.93</v>
      </c>
      <c r="Q27" t="n">
        <v>6555.86</v>
      </c>
      <c r="R27" t="n">
        <v>164.38</v>
      </c>
      <c r="S27" t="n">
        <v>54.2</v>
      </c>
      <c r="T27" t="n">
        <v>55117.07</v>
      </c>
      <c r="U27" t="n">
        <v>0.33</v>
      </c>
      <c r="V27" t="n">
        <v>0.8100000000000001</v>
      </c>
      <c r="W27" t="n">
        <v>0.37</v>
      </c>
      <c r="X27" t="n">
        <v>3.41</v>
      </c>
      <c r="Y27" t="n">
        <v>1</v>
      </c>
      <c r="Z27" t="n">
        <v>10</v>
      </c>
    </row>
    <row r="28">
      <c r="A28" t="n">
        <v>0</v>
      </c>
      <c r="B28" t="n">
        <v>95</v>
      </c>
      <c r="C28" t="inlineStr">
        <is>
          <t xml:space="preserve">CONCLUIDO	</t>
        </is>
      </c>
      <c r="D28" t="n">
        <v>2.893</v>
      </c>
      <c r="E28" t="n">
        <v>34.57</v>
      </c>
      <c r="F28" t="n">
        <v>24.02</v>
      </c>
      <c r="G28" t="n">
        <v>6.64</v>
      </c>
      <c r="H28" t="n">
        <v>0.1</v>
      </c>
      <c r="I28" t="n">
        <v>217</v>
      </c>
      <c r="J28" t="n">
        <v>185.69</v>
      </c>
      <c r="K28" t="n">
        <v>53.44</v>
      </c>
      <c r="L28" t="n">
        <v>1</v>
      </c>
      <c r="M28" t="n">
        <v>215</v>
      </c>
      <c r="N28" t="n">
        <v>36.26</v>
      </c>
      <c r="O28" t="n">
        <v>23136.14</v>
      </c>
      <c r="P28" t="n">
        <v>296.62</v>
      </c>
      <c r="Q28" t="n">
        <v>6556.92</v>
      </c>
      <c r="R28" t="n">
        <v>343.15</v>
      </c>
      <c r="S28" t="n">
        <v>54.2</v>
      </c>
      <c r="T28" t="n">
        <v>143861.83</v>
      </c>
      <c r="U28" t="n">
        <v>0.16</v>
      </c>
      <c r="V28" t="n">
        <v>0.64</v>
      </c>
      <c r="W28" t="n">
        <v>0.46</v>
      </c>
      <c r="X28" t="n">
        <v>8.609999999999999</v>
      </c>
      <c r="Y28" t="n">
        <v>1</v>
      </c>
      <c r="Z28" t="n">
        <v>10</v>
      </c>
    </row>
    <row r="29">
      <c r="A29" t="n">
        <v>1</v>
      </c>
      <c r="B29" t="n">
        <v>95</v>
      </c>
      <c r="C29" t="inlineStr">
        <is>
          <t xml:space="preserve">CONCLUIDO	</t>
        </is>
      </c>
      <c r="D29" t="n">
        <v>4.3031</v>
      </c>
      <c r="E29" t="n">
        <v>23.24</v>
      </c>
      <c r="F29" t="n">
        <v>18.13</v>
      </c>
      <c r="G29" t="n">
        <v>15.32</v>
      </c>
      <c r="H29" t="n">
        <v>0.19</v>
      </c>
      <c r="I29" t="n">
        <v>71</v>
      </c>
      <c r="J29" t="n">
        <v>187.21</v>
      </c>
      <c r="K29" t="n">
        <v>53.44</v>
      </c>
      <c r="L29" t="n">
        <v>2</v>
      </c>
      <c r="M29" t="n">
        <v>3</v>
      </c>
      <c r="N29" t="n">
        <v>36.77</v>
      </c>
      <c r="O29" t="n">
        <v>23322.88</v>
      </c>
      <c r="P29" t="n">
        <v>180.45</v>
      </c>
      <c r="Q29" t="n">
        <v>6555.63</v>
      </c>
      <c r="R29" t="n">
        <v>142.33</v>
      </c>
      <c r="S29" t="n">
        <v>54.2</v>
      </c>
      <c r="T29" t="n">
        <v>44178.73</v>
      </c>
      <c r="U29" t="n">
        <v>0.38</v>
      </c>
      <c r="V29" t="n">
        <v>0.85</v>
      </c>
      <c r="W29" t="n">
        <v>0.31</v>
      </c>
      <c r="X29" t="n">
        <v>2.72</v>
      </c>
      <c r="Y29" t="n">
        <v>1</v>
      </c>
      <c r="Z29" t="n">
        <v>10</v>
      </c>
    </row>
    <row r="30">
      <c r="A30" t="n">
        <v>2</v>
      </c>
      <c r="B30" t="n">
        <v>95</v>
      </c>
      <c r="C30" t="inlineStr">
        <is>
          <t xml:space="preserve">CONCLUIDO	</t>
        </is>
      </c>
      <c r="D30" t="n">
        <v>4.3198</v>
      </c>
      <c r="E30" t="n">
        <v>23.15</v>
      </c>
      <c r="F30" t="n">
        <v>18.07</v>
      </c>
      <c r="G30" t="n">
        <v>15.49</v>
      </c>
      <c r="H30" t="n">
        <v>0.28</v>
      </c>
      <c r="I30" t="n">
        <v>70</v>
      </c>
      <c r="J30" t="n">
        <v>188.73</v>
      </c>
      <c r="K30" t="n">
        <v>53.44</v>
      </c>
      <c r="L30" t="n">
        <v>3</v>
      </c>
      <c r="M30" t="n">
        <v>0</v>
      </c>
      <c r="N30" t="n">
        <v>37.29</v>
      </c>
      <c r="O30" t="n">
        <v>23510.33</v>
      </c>
      <c r="P30" t="n">
        <v>180.79</v>
      </c>
      <c r="Q30" t="n">
        <v>6555.48</v>
      </c>
      <c r="R30" t="n">
        <v>140.4</v>
      </c>
      <c r="S30" t="n">
        <v>54.2</v>
      </c>
      <c r="T30" t="n">
        <v>43221.03</v>
      </c>
      <c r="U30" t="n">
        <v>0.39</v>
      </c>
      <c r="V30" t="n">
        <v>0.85</v>
      </c>
      <c r="W30" t="n">
        <v>0.31</v>
      </c>
      <c r="X30" t="n">
        <v>2.66</v>
      </c>
      <c r="Y30" t="n">
        <v>1</v>
      </c>
      <c r="Z30" t="n">
        <v>10</v>
      </c>
    </row>
    <row r="31">
      <c r="A31" t="n">
        <v>0</v>
      </c>
      <c r="B31" t="n">
        <v>55</v>
      </c>
      <c r="C31" t="inlineStr">
        <is>
          <t xml:space="preserve">CONCLUIDO	</t>
        </is>
      </c>
      <c r="D31" t="n">
        <v>3.9972</v>
      </c>
      <c r="E31" t="n">
        <v>25.02</v>
      </c>
      <c r="F31" t="n">
        <v>20.04</v>
      </c>
      <c r="G31" t="n">
        <v>9.94</v>
      </c>
      <c r="H31" t="n">
        <v>0.15</v>
      </c>
      <c r="I31" t="n">
        <v>121</v>
      </c>
      <c r="J31" t="n">
        <v>116.05</v>
      </c>
      <c r="K31" t="n">
        <v>43.4</v>
      </c>
      <c r="L31" t="n">
        <v>1</v>
      </c>
      <c r="M31" t="n">
        <v>8</v>
      </c>
      <c r="N31" t="n">
        <v>16.65</v>
      </c>
      <c r="O31" t="n">
        <v>14546.17</v>
      </c>
      <c r="P31" t="n">
        <v>151.18</v>
      </c>
      <c r="Q31" t="n">
        <v>6555.76</v>
      </c>
      <c r="R31" t="n">
        <v>204.35</v>
      </c>
      <c r="S31" t="n">
        <v>54.2</v>
      </c>
      <c r="T31" t="n">
        <v>74939.53</v>
      </c>
      <c r="U31" t="n">
        <v>0.27</v>
      </c>
      <c r="V31" t="n">
        <v>0.76</v>
      </c>
      <c r="W31" t="n">
        <v>0.45</v>
      </c>
      <c r="X31" t="n">
        <v>4.63</v>
      </c>
      <c r="Y31" t="n">
        <v>1</v>
      </c>
      <c r="Z31" t="n">
        <v>10</v>
      </c>
    </row>
    <row r="32">
      <c r="A32" t="n">
        <v>1</v>
      </c>
      <c r="B32" t="n">
        <v>55</v>
      </c>
      <c r="C32" t="inlineStr">
        <is>
          <t xml:space="preserve">CONCLUIDO	</t>
        </is>
      </c>
      <c r="D32" t="n">
        <v>3.9939</v>
      </c>
      <c r="E32" t="n">
        <v>25.04</v>
      </c>
      <c r="F32" t="n">
        <v>20.06</v>
      </c>
      <c r="G32" t="n">
        <v>9.949999999999999</v>
      </c>
      <c r="H32" t="n">
        <v>0.3</v>
      </c>
      <c r="I32" t="n">
        <v>121</v>
      </c>
      <c r="J32" t="n">
        <v>117.34</v>
      </c>
      <c r="K32" t="n">
        <v>43.4</v>
      </c>
      <c r="L32" t="n">
        <v>2</v>
      </c>
      <c r="M32" t="n">
        <v>0</v>
      </c>
      <c r="N32" t="n">
        <v>16.94</v>
      </c>
      <c r="O32" t="n">
        <v>14705.49</v>
      </c>
      <c r="P32" t="n">
        <v>152.84</v>
      </c>
      <c r="Q32" t="n">
        <v>6556.32</v>
      </c>
      <c r="R32" t="n">
        <v>204.62</v>
      </c>
      <c r="S32" t="n">
        <v>54.2</v>
      </c>
      <c r="T32" t="n">
        <v>75073.5</v>
      </c>
      <c r="U32" t="n">
        <v>0.26</v>
      </c>
      <c r="V32" t="n">
        <v>0.76</v>
      </c>
      <c r="W32" t="n">
        <v>0.46</v>
      </c>
      <c r="X32" t="n">
        <v>4.65</v>
      </c>
      <c r="Y32" t="n">
        <v>1</v>
      </c>
      <c r="Z3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INDEX(resultados!$A$2:$ZZ$32, 1, MATCH($B$1, resultados!$A$1:$ZZ$1, 0))</f>
        <v/>
      </c>
      <c r="B7">
        <f>INDEX(resultados!$A$2:$ZZ$32, 1, MATCH($B$2, resultados!$A$1:$ZZ$1, 0))</f>
        <v/>
      </c>
      <c r="C7">
        <f>INDEX(resultados!$A$2:$ZZ$32, 1, MATCH($B$3, resultados!$A$1:$ZZ$1, 0))</f>
        <v/>
      </c>
    </row>
    <row r="8">
      <c r="A8">
        <f>INDEX(resultados!$A$2:$ZZ$32, 2, MATCH($B$1, resultados!$A$1:$ZZ$1, 0))</f>
        <v/>
      </c>
      <c r="B8">
        <f>INDEX(resultados!$A$2:$ZZ$32, 2, MATCH($B$2, resultados!$A$1:$ZZ$1, 0))</f>
        <v/>
      </c>
      <c r="C8">
        <f>INDEX(resultados!$A$2:$ZZ$32, 2, MATCH($B$3, resultados!$A$1:$ZZ$1, 0))</f>
        <v/>
      </c>
    </row>
    <row r="9">
      <c r="A9">
        <f>INDEX(resultados!$A$2:$ZZ$32, 3, MATCH($B$1, resultados!$A$1:$ZZ$1, 0))</f>
        <v/>
      </c>
      <c r="B9">
        <f>INDEX(resultados!$A$2:$ZZ$32, 3, MATCH($B$2, resultados!$A$1:$ZZ$1, 0))</f>
        <v/>
      </c>
      <c r="C9">
        <f>INDEX(resultados!$A$2:$ZZ$32, 3, MATCH($B$3, resultados!$A$1:$ZZ$1, 0))</f>
        <v/>
      </c>
    </row>
    <row r="10">
      <c r="A10">
        <f>INDEX(resultados!$A$2:$ZZ$32, 4, MATCH($B$1, resultados!$A$1:$ZZ$1, 0))</f>
        <v/>
      </c>
      <c r="B10">
        <f>INDEX(resultados!$A$2:$ZZ$32, 4, MATCH($B$2, resultados!$A$1:$ZZ$1, 0))</f>
        <v/>
      </c>
      <c r="C10">
        <f>INDEX(resultados!$A$2:$ZZ$32, 4, MATCH($B$3, resultados!$A$1:$ZZ$1, 0))</f>
        <v/>
      </c>
    </row>
    <row r="11">
      <c r="A11">
        <f>INDEX(resultados!$A$2:$ZZ$32, 5, MATCH($B$1, resultados!$A$1:$ZZ$1, 0))</f>
        <v/>
      </c>
      <c r="B11">
        <f>INDEX(resultados!$A$2:$ZZ$32, 5, MATCH($B$2, resultados!$A$1:$ZZ$1, 0))</f>
        <v/>
      </c>
      <c r="C11">
        <f>INDEX(resultados!$A$2:$ZZ$32, 5, MATCH($B$3, resultados!$A$1:$ZZ$1, 0))</f>
        <v/>
      </c>
    </row>
    <row r="12">
      <c r="A12">
        <f>INDEX(resultados!$A$2:$ZZ$32, 6, MATCH($B$1, resultados!$A$1:$ZZ$1, 0))</f>
        <v/>
      </c>
      <c r="B12">
        <f>INDEX(resultados!$A$2:$ZZ$32, 6, MATCH($B$2, resultados!$A$1:$ZZ$1, 0))</f>
        <v/>
      </c>
      <c r="C12">
        <f>INDEX(resultados!$A$2:$ZZ$32, 6, MATCH($B$3, resultados!$A$1:$ZZ$1, 0))</f>
        <v/>
      </c>
    </row>
    <row r="13">
      <c r="A13">
        <f>INDEX(resultados!$A$2:$ZZ$32, 7, MATCH($B$1, resultados!$A$1:$ZZ$1, 0))</f>
        <v/>
      </c>
      <c r="B13">
        <f>INDEX(resultados!$A$2:$ZZ$32, 7, MATCH($B$2, resultados!$A$1:$ZZ$1, 0))</f>
        <v/>
      </c>
      <c r="C13">
        <f>INDEX(resultados!$A$2:$ZZ$32, 7, MATCH($B$3, resultados!$A$1:$ZZ$1, 0))</f>
        <v/>
      </c>
    </row>
    <row r="14">
      <c r="A14">
        <f>INDEX(resultados!$A$2:$ZZ$32, 8, MATCH($B$1, resultados!$A$1:$ZZ$1, 0))</f>
        <v/>
      </c>
      <c r="B14">
        <f>INDEX(resultados!$A$2:$ZZ$32, 8, MATCH($B$2, resultados!$A$1:$ZZ$1, 0))</f>
        <v/>
      </c>
      <c r="C14">
        <f>INDEX(resultados!$A$2:$ZZ$32, 8, MATCH($B$3, resultados!$A$1:$ZZ$1, 0))</f>
        <v/>
      </c>
    </row>
    <row r="15">
      <c r="A15">
        <f>INDEX(resultados!$A$2:$ZZ$32, 9, MATCH($B$1, resultados!$A$1:$ZZ$1, 0))</f>
        <v/>
      </c>
      <c r="B15">
        <f>INDEX(resultados!$A$2:$ZZ$32, 9, MATCH($B$2, resultados!$A$1:$ZZ$1, 0))</f>
        <v/>
      </c>
      <c r="C15">
        <f>INDEX(resultados!$A$2:$ZZ$32, 9, MATCH($B$3, resultados!$A$1:$ZZ$1, 0))</f>
        <v/>
      </c>
    </row>
    <row r="16">
      <c r="A16">
        <f>INDEX(resultados!$A$2:$ZZ$32, 10, MATCH($B$1, resultados!$A$1:$ZZ$1, 0))</f>
        <v/>
      </c>
      <c r="B16">
        <f>INDEX(resultados!$A$2:$ZZ$32, 10, MATCH($B$2, resultados!$A$1:$ZZ$1, 0))</f>
        <v/>
      </c>
      <c r="C16">
        <f>INDEX(resultados!$A$2:$ZZ$32, 10, MATCH($B$3, resultados!$A$1:$ZZ$1, 0))</f>
        <v/>
      </c>
    </row>
    <row r="17">
      <c r="A17">
        <f>INDEX(resultados!$A$2:$ZZ$32, 11, MATCH($B$1, resultados!$A$1:$ZZ$1, 0))</f>
        <v/>
      </c>
      <c r="B17">
        <f>INDEX(resultados!$A$2:$ZZ$32, 11, MATCH($B$2, resultados!$A$1:$ZZ$1, 0))</f>
        <v/>
      </c>
      <c r="C17">
        <f>INDEX(resultados!$A$2:$ZZ$32, 11, MATCH($B$3, resultados!$A$1:$ZZ$1, 0))</f>
        <v/>
      </c>
    </row>
    <row r="18">
      <c r="A18">
        <f>INDEX(resultados!$A$2:$ZZ$32, 12, MATCH($B$1, resultados!$A$1:$ZZ$1, 0))</f>
        <v/>
      </c>
      <c r="B18">
        <f>INDEX(resultados!$A$2:$ZZ$32, 12, MATCH($B$2, resultados!$A$1:$ZZ$1, 0))</f>
        <v/>
      </c>
      <c r="C18">
        <f>INDEX(resultados!$A$2:$ZZ$32, 12, MATCH($B$3, resultados!$A$1:$ZZ$1, 0))</f>
        <v/>
      </c>
    </row>
    <row r="19">
      <c r="A19">
        <f>INDEX(resultados!$A$2:$ZZ$32, 13, MATCH($B$1, resultados!$A$1:$ZZ$1, 0))</f>
        <v/>
      </c>
      <c r="B19">
        <f>INDEX(resultados!$A$2:$ZZ$32, 13, MATCH($B$2, resultados!$A$1:$ZZ$1, 0))</f>
        <v/>
      </c>
      <c r="C19">
        <f>INDEX(resultados!$A$2:$ZZ$32, 13, MATCH($B$3, resultados!$A$1:$ZZ$1, 0))</f>
        <v/>
      </c>
    </row>
    <row r="20">
      <c r="A20">
        <f>INDEX(resultados!$A$2:$ZZ$32, 14, MATCH($B$1, resultados!$A$1:$ZZ$1, 0))</f>
        <v/>
      </c>
      <c r="B20">
        <f>INDEX(resultados!$A$2:$ZZ$32, 14, MATCH($B$2, resultados!$A$1:$ZZ$1, 0))</f>
        <v/>
      </c>
      <c r="C20">
        <f>INDEX(resultados!$A$2:$ZZ$32, 14, MATCH($B$3, resultados!$A$1:$ZZ$1, 0))</f>
        <v/>
      </c>
    </row>
    <row r="21">
      <c r="A21">
        <f>INDEX(resultados!$A$2:$ZZ$32, 15, MATCH($B$1, resultados!$A$1:$ZZ$1, 0))</f>
        <v/>
      </c>
      <c r="B21">
        <f>INDEX(resultados!$A$2:$ZZ$32, 15, MATCH($B$2, resultados!$A$1:$ZZ$1, 0))</f>
        <v/>
      </c>
      <c r="C21">
        <f>INDEX(resultados!$A$2:$ZZ$32, 15, MATCH($B$3, resultados!$A$1:$ZZ$1, 0))</f>
        <v/>
      </c>
    </row>
    <row r="22">
      <c r="A22">
        <f>INDEX(resultados!$A$2:$ZZ$32, 16, MATCH($B$1, resultados!$A$1:$ZZ$1, 0))</f>
        <v/>
      </c>
      <c r="B22">
        <f>INDEX(resultados!$A$2:$ZZ$32, 16, MATCH($B$2, resultados!$A$1:$ZZ$1, 0))</f>
        <v/>
      </c>
      <c r="C22">
        <f>INDEX(resultados!$A$2:$ZZ$32, 16, MATCH($B$3, resultados!$A$1:$ZZ$1, 0))</f>
        <v/>
      </c>
    </row>
    <row r="23">
      <c r="A23">
        <f>INDEX(resultados!$A$2:$ZZ$32, 17, MATCH($B$1, resultados!$A$1:$ZZ$1, 0))</f>
        <v/>
      </c>
      <c r="B23">
        <f>INDEX(resultados!$A$2:$ZZ$32, 17, MATCH($B$2, resultados!$A$1:$ZZ$1, 0))</f>
        <v/>
      </c>
      <c r="C23">
        <f>INDEX(resultados!$A$2:$ZZ$32, 17, MATCH($B$3, resultados!$A$1:$ZZ$1, 0))</f>
        <v/>
      </c>
    </row>
    <row r="24">
      <c r="A24">
        <f>INDEX(resultados!$A$2:$ZZ$32, 18, MATCH($B$1, resultados!$A$1:$ZZ$1, 0))</f>
        <v/>
      </c>
      <c r="B24">
        <f>INDEX(resultados!$A$2:$ZZ$32, 18, MATCH($B$2, resultados!$A$1:$ZZ$1, 0))</f>
        <v/>
      </c>
      <c r="C24">
        <f>INDEX(resultados!$A$2:$ZZ$32, 18, MATCH($B$3, resultados!$A$1:$ZZ$1, 0))</f>
        <v/>
      </c>
    </row>
    <row r="25">
      <c r="A25">
        <f>INDEX(resultados!$A$2:$ZZ$32, 19, MATCH($B$1, resultados!$A$1:$ZZ$1, 0))</f>
        <v/>
      </c>
      <c r="B25">
        <f>INDEX(resultados!$A$2:$ZZ$32, 19, MATCH($B$2, resultados!$A$1:$ZZ$1, 0))</f>
        <v/>
      </c>
      <c r="C25">
        <f>INDEX(resultados!$A$2:$ZZ$32, 19, MATCH($B$3, resultados!$A$1:$ZZ$1, 0))</f>
        <v/>
      </c>
    </row>
    <row r="26">
      <c r="A26">
        <f>INDEX(resultados!$A$2:$ZZ$32, 20, MATCH($B$1, resultados!$A$1:$ZZ$1, 0))</f>
        <v/>
      </c>
      <c r="B26">
        <f>INDEX(resultados!$A$2:$ZZ$32, 20, MATCH($B$2, resultados!$A$1:$ZZ$1, 0))</f>
        <v/>
      </c>
      <c r="C26">
        <f>INDEX(resultados!$A$2:$ZZ$32, 20, MATCH($B$3, resultados!$A$1:$ZZ$1, 0))</f>
        <v/>
      </c>
    </row>
    <row r="27">
      <c r="A27">
        <f>INDEX(resultados!$A$2:$ZZ$32, 21, MATCH($B$1, resultados!$A$1:$ZZ$1, 0))</f>
        <v/>
      </c>
      <c r="B27">
        <f>INDEX(resultados!$A$2:$ZZ$32, 21, MATCH($B$2, resultados!$A$1:$ZZ$1, 0))</f>
        <v/>
      </c>
      <c r="C27">
        <f>INDEX(resultados!$A$2:$ZZ$32, 21, MATCH($B$3, resultados!$A$1:$ZZ$1, 0))</f>
        <v/>
      </c>
    </row>
    <row r="28">
      <c r="A28">
        <f>INDEX(resultados!$A$2:$ZZ$32, 22, MATCH($B$1, resultados!$A$1:$ZZ$1, 0))</f>
        <v/>
      </c>
      <c r="B28">
        <f>INDEX(resultados!$A$2:$ZZ$32, 22, MATCH($B$2, resultados!$A$1:$ZZ$1, 0))</f>
        <v/>
      </c>
      <c r="C28">
        <f>INDEX(resultados!$A$2:$ZZ$32, 22, MATCH($B$3, resultados!$A$1:$ZZ$1, 0))</f>
        <v/>
      </c>
    </row>
    <row r="29">
      <c r="A29">
        <f>INDEX(resultados!$A$2:$ZZ$32, 23, MATCH($B$1, resultados!$A$1:$ZZ$1, 0))</f>
        <v/>
      </c>
      <c r="B29">
        <f>INDEX(resultados!$A$2:$ZZ$32, 23, MATCH($B$2, resultados!$A$1:$ZZ$1, 0))</f>
        <v/>
      </c>
      <c r="C29">
        <f>INDEX(resultados!$A$2:$ZZ$32, 23, MATCH($B$3, resultados!$A$1:$ZZ$1, 0))</f>
        <v/>
      </c>
    </row>
    <row r="30">
      <c r="A30">
        <f>INDEX(resultados!$A$2:$ZZ$32, 24, MATCH($B$1, resultados!$A$1:$ZZ$1, 0))</f>
        <v/>
      </c>
      <c r="B30">
        <f>INDEX(resultados!$A$2:$ZZ$32, 24, MATCH($B$2, resultados!$A$1:$ZZ$1, 0))</f>
        <v/>
      </c>
      <c r="C30">
        <f>INDEX(resultados!$A$2:$ZZ$32, 24, MATCH($B$3, resultados!$A$1:$ZZ$1, 0))</f>
        <v/>
      </c>
    </row>
    <row r="31">
      <c r="A31">
        <f>INDEX(resultados!$A$2:$ZZ$32, 25, MATCH($B$1, resultados!$A$1:$ZZ$1, 0))</f>
        <v/>
      </c>
      <c r="B31">
        <f>INDEX(resultados!$A$2:$ZZ$32, 25, MATCH($B$2, resultados!$A$1:$ZZ$1, 0))</f>
        <v/>
      </c>
      <c r="C31">
        <f>INDEX(resultados!$A$2:$ZZ$32, 25, MATCH($B$3, resultados!$A$1:$ZZ$1, 0))</f>
        <v/>
      </c>
    </row>
    <row r="32">
      <c r="A32">
        <f>INDEX(resultados!$A$2:$ZZ$32, 26, MATCH($B$1, resultados!$A$1:$ZZ$1, 0))</f>
        <v/>
      </c>
      <c r="B32">
        <f>INDEX(resultados!$A$2:$ZZ$32, 26, MATCH($B$2, resultados!$A$1:$ZZ$1, 0))</f>
        <v/>
      </c>
      <c r="C32">
        <f>INDEX(resultados!$A$2:$ZZ$32, 26, MATCH($B$3, resultados!$A$1:$ZZ$1, 0))</f>
        <v/>
      </c>
    </row>
    <row r="33">
      <c r="A33">
        <f>INDEX(resultados!$A$2:$ZZ$32, 27, MATCH($B$1, resultados!$A$1:$ZZ$1, 0))</f>
        <v/>
      </c>
      <c r="B33">
        <f>INDEX(resultados!$A$2:$ZZ$32, 27, MATCH($B$2, resultados!$A$1:$ZZ$1, 0))</f>
        <v/>
      </c>
      <c r="C33">
        <f>INDEX(resultados!$A$2:$ZZ$32, 27, MATCH($B$3, resultados!$A$1:$ZZ$1, 0))</f>
        <v/>
      </c>
    </row>
    <row r="34">
      <c r="A34">
        <f>INDEX(resultados!$A$2:$ZZ$32, 28, MATCH($B$1, resultados!$A$1:$ZZ$1, 0))</f>
        <v/>
      </c>
      <c r="B34">
        <f>INDEX(resultados!$A$2:$ZZ$32, 28, MATCH($B$2, resultados!$A$1:$ZZ$1, 0))</f>
        <v/>
      </c>
      <c r="C34">
        <f>INDEX(resultados!$A$2:$ZZ$32, 28, MATCH($B$3, resultados!$A$1:$ZZ$1, 0))</f>
        <v/>
      </c>
    </row>
    <row r="35">
      <c r="A35">
        <f>INDEX(resultados!$A$2:$ZZ$32, 29, MATCH($B$1, resultados!$A$1:$ZZ$1, 0))</f>
        <v/>
      </c>
      <c r="B35">
        <f>INDEX(resultados!$A$2:$ZZ$32, 29, MATCH($B$2, resultados!$A$1:$ZZ$1, 0))</f>
        <v/>
      </c>
      <c r="C35">
        <f>INDEX(resultados!$A$2:$ZZ$32, 29, MATCH($B$3, resultados!$A$1:$ZZ$1, 0))</f>
        <v/>
      </c>
    </row>
    <row r="36">
      <c r="A36">
        <f>INDEX(resultados!$A$2:$ZZ$32, 30, MATCH($B$1, resultados!$A$1:$ZZ$1, 0))</f>
        <v/>
      </c>
      <c r="B36">
        <f>INDEX(resultados!$A$2:$ZZ$32, 30, MATCH($B$2, resultados!$A$1:$ZZ$1, 0))</f>
        <v/>
      </c>
      <c r="C36">
        <f>INDEX(resultados!$A$2:$ZZ$32, 30, MATCH($B$3, resultados!$A$1:$ZZ$1, 0))</f>
        <v/>
      </c>
    </row>
    <row r="37">
      <c r="A37">
        <f>INDEX(resultados!$A$2:$ZZ$32, 31, MATCH($B$1, resultados!$A$1:$ZZ$1, 0))</f>
        <v/>
      </c>
      <c r="B37">
        <f>INDEX(resultados!$A$2:$ZZ$32, 31, MATCH($B$2, resultados!$A$1:$ZZ$1, 0))</f>
        <v/>
      </c>
      <c r="C37">
        <f>INDEX(resultados!$A$2:$ZZ$32, 31,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2024-09-25T11:40:23Z</dcterms:created>
  <dcterms:modified xmlns:dcterms="http://purl.org/dc/terms/" xmlns:xsi="http://www.w3.org/2001/XMLSchema-instance" xsi:type="dcterms:W3CDTF">2024-09-25T11:40:23Z</dcterms:modified>
</cp:coreProperties>
</file>