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xVal>
          <yVal>
            <numRef>
              <f>gráficos!$B$7:$B$29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17.6462</v>
      </c>
      <c r="E2" t="n">
        <v>5.67</v>
      </c>
      <c r="F2" t="n">
        <v>2.37</v>
      </c>
      <c r="G2" t="n">
        <v>7.12</v>
      </c>
      <c r="H2" t="n">
        <v>0.09</v>
      </c>
      <c r="I2" t="n">
        <v>20</v>
      </c>
      <c r="J2" t="n">
        <v>194.77</v>
      </c>
      <c r="K2" t="n">
        <v>54.38</v>
      </c>
      <c r="L2" t="n">
        <v>1</v>
      </c>
      <c r="M2" t="n">
        <v>18</v>
      </c>
      <c r="N2" t="n">
        <v>39.4</v>
      </c>
      <c r="O2" t="n">
        <v>24256.19</v>
      </c>
      <c r="P2" t="n">
        <v>26.56</v>
      </c>
      <c r="Q2" t="n">
        <v>1354.63</v>
      </c>
      <c r="R2" t="n">
        <v>23.91</v>
      </c>
      <c r="S2" t="n">
        <v>13.91</v>
      </c>
      <c r="T2" t="n">
        <v>5058.68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86.63654016747982</v>
      </c>
      <c r="AB2" t="n">
        <v>118.5399363914971</v>
      </c>
      <c r="AC2" t="n">
        <v>107.2266512341691</v>
      </c>
      <c r="AD2" t="n">
        <v>86636.54016747982</v>
      </c>
      <c r="AE2" t="n">
        <v>118539.9363914971</v>
      </c>
      <c r="AF2" t="n">
        <v>7.621023507190934e-06</v>
      </c>
      <c r="AG2" t="n">
        <v>3.69140625</v>
      </c>
      <c r="AH2" t="n">
        <v>107226.6512341691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18.3524</v>
      </c>
      <c r="E3" t="n">
        <v>5.45</v>
      </c>
      <c r="F3" t="n">
        <v>2.35</v>
      </c>
      <c r="G3" t="n">
        <v>9.4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24.21</v>
      </c>
      <c r="Q3" t="n">
        <v>1354.97</v>
      </c>
      <c r="R3" t="n">
        <v>22.85</v>
      </c>
      <c r="S3" t="n">
        <v>13.91</v>
      </c>
      <c r="T3" t="n">
        <v>4556.34</v>
      </c>
      <c r="U3" t="n">
        <v>0.61</v>
      </c>
      <c r="V3" t="n">
        <v>0.86</v>
      </c>
      <c r="W3" t="n">
        <v>0.09</v>
      </c>
      <c r="X3" t="n">
        <v>0.3</v>
      </c>
      <c r="Y3" t="n">
        <v>2</v>
      </c>
      <c r="Z3" t="n">
        <v>10</v>
      </c>
      <c r="AA3" t="n">
        <v>85.46287635563307</v>
      </c>
      <c r="AB3" t="n">
        <v>116.9340777857362</v>
      </c>
      <c r="AC3" t="n">
        <v>105.7740535199048</v>
      </c>
      <c r="AD3" t="n">
        <v>85462.87635563307</v>
      </c>
      <c r="AE3" t="n">
        <v>116934.0777857362</v>
      </c>
      <c r="AF3" t="n">
        <v>7.926016468892503e-06</v>
      </c>
      <c r="AG3" t="n">
        <v>3.548177083333333</v>
      </c>
      <c r="AH3" t="n">
        <v>105774.0535199048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19.1428</v>
      </c>
      <c r="E2" t="n">
        <v>5.22</v>
      </c>
      <c r="F2" t="n">
        <v>2.32</v>
      </c>
      <c r="G2" t="n">
        <v>7.73</v>
      </c>
      <c r="H2" t="n">
        <v>0.11</v>
      </c>
      <c r="I2" t="n">
        <v>18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20.88</v>
      </c>
      <c r="Q2" t="n">
        <v>1354.59</v>
      </c>
      <c r="R2" t="n">
        <v>21.61</v>
      </c>
      <c r="S2" t="n">
        <v>13.91</v>
      </c>
      <c r="T2" t="n">
        <v>3919.66</v>
      </c>
      <c r="U2" t="n">
        <v>0.64</v>
      </c>
      <c r="V2" t="n">
        <v>0.87</v>
      </c>
      <c r="W2" t="n">
        <v>0.1</v>
      </c>
      <c r="X2" t="n">
        <v>0.27</v>
      </c>
      <c r="Y2" t="n">
        <v>2</v>
      </c>
      <c r="Z2" t="n">
        <v>10</v>
      </c>
      <c r="AA2" t="n">
        <v>81.01137105952559</v>
      </c>
      <c r="AB2" t="n">
        <v>110.8433318530516</v>
      </c>
      <c r="AC2" t="n">
        <v>100.2645998306181</v>
      </c>
      <c r="AD2" t="n">
        <v>81011.37105952558</v>
      </c>
      <c r="AE2" t="n">
        <v>110843.3318530516</v>
      </c>
      <c r="AF2" t="n">
        <v>8.810834871995137e-06</v>
      </c>
      <c r="AG2" t="n">
        <v>3.3984375</v>
      </c>
      <c r="AH2" t="n">
        <v>100264.5998306181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18.251</v>
      </c>
      <c r="E2" t="n">
        <v>5.48</v>
      </c>
      <c r="F2" t="n">
        <v>2.9</v>
      </c>
      <c r="G2" t="n">
        <v>4.35</v>
      </c>
      <c r="H2" t="n">
        <v>0.22</v>
      </c>
      <c r="I2" t="n">
        <v>40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17.93</v>
      </c>
      <c r="Q2" t="n">
        <v>1355.21</v>
      </c>
      <c r="R2" t="n">
        <v>38.99</v>
      </c>
      <c r="S2" t="n">
        <v>13.91</v>
      </c>
      <c r="T2" t="n">
        <v>12502.41</v>
      </c>
      <c r="U2" t="n">
        <v>0.36</v>
      </c>
      <c r="V2" t="n">
        <v>0.7</v>
      </c>
      <c r="W2" t="n">
        <v>0.17</v>
      </c>
      <c r="X2" t="n">
        <v>0.85</v>
      </c>
      <c r="Y2" t="n">
        <v>2</v>
      </c>
      <c r="Z2" t="n">
        <v>10</v>
      </c>
      <c r="AA2" t="n">
        <v>72.61715368035247</v>
      </c>
      <c r="AB2" t="n">
        <v>99.35799330813828</v>
      </c>
      <c r="AC2" t="n">
        <v>89.87540587665373</v>
      </c>
      <c r="AD2" t="n">
        <v>72617.15368035248</v>
      </c>
      <c r="AE2" t="n">
        <v>99357.99330813828</v>
      </c>
      <c r="AF2" t="n">
        <v>1.04730685255856e-05</v>
      </c>
      <c r="AG2" t="n">
        <v>3.567708333333333</v>
      </c>
      <c r="AH2" t="n">
        <v>89875.40587665373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18.7227</v>
      </c>
      <c r="E2" t="n">
        <v>5.34</v>
      </c>
      <c r="F2" t="n">
        <v>2.66</v>
      </c>
      <c r="G2" t="n">
        <v>5.5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19.3</v>
      </c>
      <c r="Q2" t="n">
        <v>1354.7</v>
      </c>
      <c r="R2" t="n">
        <v>32.05</v>
      </c>
      <c r="S2" t="n">
        <v>13.91</v>
      </c>
      <c r="T2" t="n">
        <v>9085.110000000001</v>
      </c>
      <c r="U2" t="n">
        <v>0.43</v>
      </c>
      <c r="V2" t="n">
        <v>0.76</v>
      </c>
      <c r="W2" t="n">
        <v>0.14</v>
      </c>
      <c r="X2" t="n">
        <v>0.61</v>
      </c>
      <c r="Y2" t="n">
        <v>2</v>
      </c>
      <c r="Z2" t="n">
        <v>10</v>
      </c>
      <c r="AA2" t="n">
        <v>75.84749841404093</v>
      </c>
      <c r="AB2" t="n">
        <v>103.7778934855202</v>
      </c>
      <c r="AC2" t="n">
        <v>93.87347698447655</v>
      </c>
      <c r="AD2" t="n">
        <v>75847.49841404092</v>
      </c>
      <c r="AE2" t="n">
        <v>103777.8934855202</v>
      </c>
      <c r="AF2" t="n">
        <v>9.798529031209089e-06</v>
      </c>
      <c r="AG2" t="n">
        <v>3.4765625</v>
      </c>
      <c r="AH2" t="n">
        <v>93873.47698447655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17.2877</v>
      </c>
      <c r="E2" t="n">
        <v>5.78</v>
      </c>
      <c r="F2" t="n">
        <v>3.22</v>
      </c>
      <c r="G2" t="n">
        <v>3.52</v>
      </c>
      <c r="H2" t="n">
        <v>0.28</v>
      </c>
      <c r="I2" t="n">
        <v>55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16.94</v>
      </c>
      <c r="Q2" t="n">
        <v>1356.04</v>
      </c>
      <c r="R2" t="n">
        <v>48.41</v>
      </c>
      <c r="S2" t="n">
        <v>13.91</v>
      </c>
      <c r="T2" t="n">
        <v>17137.04</v>
      </c>
      <c r="U2" t="n">
        <v>0.29</v>
      </c>
      <c r="V2" t="n">
        <v>0.63</v>
      </c>
      <c r="W2" t="n">
        <v>0.21</v>
      </c>
      <c r="X2" t="n">
        <v>1.17</v>
      </c>
      <c r="Y2" t="n">
        <v>2</v>
      </c>
      <c r="Z2" t="n">
        <v>10</v>
      </c>
      <c r="AA2" t="n">
        <v>70.16469259534108</v>
      </c>
      <c r="AB2" t="n">
        <v>96.0024278566803</v>
      </c>
      <c r="AC2" t="n">
        <v>86.84009088231613</v>
      </c>
      <c r="AD2" t="n">
        <v>70164.69259534108</v>
      </c>
      <c r="AE2" t="n">
        <v>96002.4278566803</v>
      </c>
      <c r="AF2" t="n">
        <v>1.077263806810141e-05</v>
      </c>
      <c r="AG2" t="n">
        <v>3.763020833333333</v>
      </c>
      <c r="AH2" t="n">
        <v>86840.09088231613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18.551</v>
      </c>
      <c r="E2" t="n">
        <v>5.39</v>
      </c>
      <c r="F2" t="n">
        <v>2.41</v>
      </c>
      <c r="G2" t="n">
        <v>8.029999999999999</v>
      </c>
      <c r="H2" t="n">
        <v>0.11</v>
      </c>
      <c r="I2" t="n">
        <v>18</v>
      </c>
      <c r="J2" t="n">
        <v>167.88</v>
      </c>
      <c r="K2" t="n">
        <v>51.39</v>
      </c>
      <c r="L2" t="n">
        <v>1</v>
      </c>
      <c r="M2" t="n">
        <v>8</v>
      </c>
      <c r="N2" t="n">
        <v>30.49</v>
      </c>
      <c r="O2" t="n">
        <v>20939.59</v>
      </c>
      <c r="P2" t="n">
        <v>22.82</v>
      </c>
      <c r="Q2" t="n">
        <v>1354.71</v>
      </c>
      <c r="R2" t="n">
        <v>25.28</v>
      </c>
      <c r="S2" t="n">
        <v>13.91</v>
      </c>
      <c r="T2" t="n">
        <v>5754.33</v>
      </c>
      <c r="U2" t="n">
        <v>0.55</v>
      </c>
      <c r="V2" t="n">
        <v>0.84</v>
      </c>
      <c r="W2" t="n">
        <v>0.08</v>
      </c>
      <c r="X2" t="n">
        <v>0.36</v>
      </c>
      <c r="Y2" t="n">
        <v>2</v>
      </c>
      <c r="Z2" t="n">
        <v>10</v>
      </c>
      <c r="AA2" t="n">
        <v>82.90325189991609</v>
      </c>
      <c r="AB2" t="n">
        <v>113.4318866827647</v>
      </c>
      <c r="AC2" t="n">
        <v>102.6061066204437</v>
      </c>
      <c r="AD2" t="n">
        <v>82903.25189991608</v>
      </c>
      <c r="AE2" t="n">
        <v>113431.8866827647</v>
      </c>
      <c r="AF2" t="n">
        <v>8.39342568463344e-06</v>
      </c>
      <c r="AG2" t="n">
        <v>3.509114583333333</v>
      </c>
      <c r="AH2" t="n">
        <v>102606.1066204437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18.7451</v>
      </c>
      <c r="E3" t="n">
        <v>5.33</v>
      </c>
      <c r="F3" t="n">
        <v>2.39</v>
      </c>
      <c r="G3" t="n">
        <v>8.42</v>
      </c>
      <c r="H3" t="n">
        <v>0.21</v>
      </c>
      <c r="I3" t="n">
        <v>17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22.46</v>
      </c>
      <c r="Q3" t="n">
        <v>1354.59</v>
      </c>
      <c r="R3" t="n">
        <v>23.91</v>
      </c>
      <c r="S3" t="n">
        <v>13.91</v>
      </c>
      <c r="T3" t="n">
        <v>5073.08</v>
      </c>
      <c r="U3" t="n">
        <v>0.58</v>
      </c>
      <c r="V3" t="n">
        <v>0.85</v>
      </c>
      <c r="W3" t="n">
        <v>0.1</v>
      </c>
      <c r="X3" t="n">
        <v>0.34</v>
      </c>
      <c r="Y3" t="n">
        <v>2</v>
      </c>
      <c r="Z3" t="n">
        <v>10</v>
      </c>
      <c r="AA3" t="n">
        <v>82.50047682198891</v>
      </c>
      <c r="AB3" t="n">
        <v>112.8807920519626</v>
      </c>
      <c r="AC3" t="n">
        <v>102.107607687739</v>
      </c>
      <c r="AD3" t="n">
        <v>82500.47682198891</v>
      </c>
      <c r="AE3" t="n">
        <v>112880.7920519626</v>
      </c>
      <c r="AF3" t="n">
        <v>8.481246498896141e-06</v>
      </c>
      <c r="AG3" t="n">
        <v>3.470052083333333</v>
      </c>
      <c r="AH3" t="n">
        <v>102107.607687739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16.3436</v>
      </c>
      <c r="E2" t="n">
        <v>6.12</v>
      </c>
      <c r="F2" t="n">
        <v>3.53</v>
      </c>
      <c r="G2" t="n">
        <v>3.07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16.52</v>
      </c>
      <c r="Q2" t="n">
        <v>1356.37</v>
      </c>
      <c r="R2" t="n">
        <v>57.38</v>
      </c>
      <c r="S2" t="n">
        <v>13.91</v>
      </c>
      <c r="T2" t="n">
        <v>21550.43</v>
      </c>
      <c r="U2" t="n">
        <v>0.24</v>
      </c>
      <c r="V2" t="n">
        <v>0.57</v>
      </c>
      <c r="W2" t="n">
        <v>0.25</v>
      </c>
      <c r="X2" t="n">
        <v>1.48</v>
      </c>
      <c r="Y2" t="n">
        <v>2</v>
      </c>
      <c r="Z2" t="n">
        <v>10</v>
      </c>
      <c r="AA2" t="n">
        <v>78.64482509972882</v>
      </c>
      <c r="AB2" t="n">
        <v>107.60531926622</v>
      </c>
      <c r="AC2" t="n">
        <v>97.33561862049346</v>
      </c>
      <c r="AD2" t="n">
        <v>78644.82509972883</v>
      </c>
      <c r="AE2" t="n">
        <v>107605.31926622</v>
      </c>
      <c r="AF2" t="n">
        <v>1.073025722190494e-05</v>
      </c>
      <c r="AG2" t="n">
        <v>3.984375</v>
      </c>
      <c r="AH2" t="n">
        <v>97335.61862049346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18.8877</v>
      </c>
      <c r="E2" t="n">
        <v>5.29</v>
      </c>
      <c r="F2" t="n">
        <v>2.52</v>
      </c>
      <c r="G2" t="n">
        <v>6.86</v>
      </c>
      <c r="H2" t="n">
        <v>0.13</v>
      </c>
      <c r="I2" t="n">
        <v>22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20.66</v>
      </c>
      <c r="Q2" t="n">
        <v>1354.63</v>
      </c>
      <c r="R2" t="n">
        <v>27.77</v>
      </c>
      <c r="S2" t="n">
        <v>13.91</v>
      </c>
      <c r="T2" t="n">
        <v>6978.69</v>
      </c>
      <c r="U2" t="n">
        <v>0.5</v>
      </c>
      <c r="V2" t="n">
        <v>0.8</v>
      </c>
      <c r="W2" t="n">
        <v>0.12</v>
      </c>
      <c r="X2" t="n">
        <v>0.47</v>
      </c>
      <c r="Y2" t="n">
        <v>2</v>
      </c>
      <c r="Z2" t="n">
        <v>10</v>
      </c>
      <c r="AA2" t="n">
        <v>78.8531848993026</v>
      </c>
      <c r="AB2" t="n">
        <v>107.8904063361823</v>
      </c>
      <c r="AC2" t="n">
        <v>97.59349738062086</v>
      </c>
      <c r="AD2" t="n">
        <v>78853.18489930261</v>
      </c>
      <c r="AE2" t="n">
        <v>107890.4063361823</v>
      </c>
      <c r="AF2" t="n">
        <v>9.209869700687827e-06</v>
      </c>
      <c r="AG2" t="n">
        <v>3.444010416666667</v>
      </c>
      <c r="AH2" t="n">
        <v>97593.49738062086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18.6867</v>
      </c>
      <c r="E2" t="n">
        <v>5.35</v>
      </c>
      <c r="F2" t="n">
        <v>2.46</v>
      </c>
      <c r="G2" t="n">
        <v>7.39</v>
      </c>
      <c r="H2" t="n">
        <v>0.12</v>
      </c>
      <c r="I2" t="n">
        <v>20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21.7</v>
      </c>
      <c r="Q2" t="n">
        <v>1354.54</v>
      </c>
      <c r="R2" t="n">
        <v>26.29</v>
      </c>
      <c r="S2" t="n">
        <v>13.91</v>
      </c>
      <c r="T2" t="n">
        <v>6249.19</v>
      </c>
      <c r="U2" t="n">
        <v>0.53</v>
      </c>
      <c r="V2" t="n">
        <v>0.82</v>
      </c>
      <c r="W2" t="n">
        <v>0.11</v>
      </c>
      <c r="X2" t="n">
        <v>0.41</v>
      </c>
      <c r="Y2" t="n">
        <v>2</v>
      </c>
      <c r="Z2" t="n">
        <v>10</v>
      </c>
      <c r="AA2" t="n">
        <v>80.85487655568318</v>
      </c>
      <c r="AB2" t="n">
        <v>110.6292091688442</v>
      </c>
      <c r="AC2" t="n">
        <v>100.0709127148683</v>
      </c>
      <c r="AD2" t="n">
        <v>80854.87655568318</v>
      </c>
      <c r="AE2" t="n">
        <v>110629.2091688442</v>
      </c>
      <c r="AF2" t="n">
        <v>8.757981291767571e-06</v>
      </c>
      <c r="AG2" t="n">
        <v>3.483072916666667</v>
      </c>
      <c r="AH2" t="n">
        <v>100070.9127148683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18.037</v>
      </c>
      <c r="E2" t="n">
        <v>5.54</v>
      </c>
      <c r="F2" t="n">
        <v>2.37</v>
      </c>
      <c r="G2" t="n">
        <v>7.48</v>
      </c>
      <c r="H2" t="n">
        <v>0.1</v>
      </c>
      <c r="I2" t="n">
        <v>19</v>
      </c>
      <c r="J2" t="n">
        <v>185.69</v>
      </c>
      <c r="K2" t="n">
        <v>53.44</v>
      </c>
      <c r="L2" t="n">
        <v>1</v>
      </c>
      <c r="M2" t="n">
        <v>17</v>
      </c>
      <c r="N2" t="n">
        <v>36.26</v>
      </c>
      <c r="O2" t="n">
        <v>23136.14</v>
      </c>
      <c r="P2" t="n">
        <v>25.02</v>
      </c>
      <c r="Q2" t="n">
        <v>1354.58</v>
      </c>
      <c r="R2" t="n">
        <v>24.01</v>
      </c>
      <c r="S2" t="n">
        <v>13.91</v>
      </c>
      <c r="T2" t="n">
        <v>5115.15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85.2333000659377</v>
      </c>
      <c r="AB2" t="n">
        <v>116.619961377984</v>
      </c>
      <c r="AC2" t="n">
        <v>105.4899159412433</v>
      </c>
      <c r="AD2" t="n">
        <v>85233.3000659377</v>
      </c>
      <c r="AE2" t="n">
        <v>116619.961377984</v>
      </c>
      <c r="AF2" t="n">
        <v>7.905809756467838e-06</v>
      </c>
      <c r="AG2" t="n">
        <v>3.606770833333333</v>
      </c>
      <c r="AH2" t="n">
        <v>105489.9159412432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18.3477</v>
      </c>
      <c r="E3" t="n">
        <v>5.45</v>
      </c>
      <c r="F3" t="n">
        <v>2.39</v>
      </c>
      <c r="G3" t="n">
        <v>8.949999999999999</v>
      </c>
      <c r="H3" t="n">
        <v>0.19</v>
      </c>
      <c r="I3" t="n">
        <v>16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23.98</v>
      </c>
      <c r="Q3" t="n">
        <v>1354.61</v>
      </c>
      <c r="R3" t="n">
        <v>23.99</v>
      </c>
      <c r="S3" t="n">
        <v>13.91</v>
      </c>
      <c r="T3" t="n">
        <v>5119.47</v>
      </c>
      <c r="U3" t="n">
        <v>0.58</v>
      </c>
      <c r="V3" t="n">
        <v>0.85</v>
      </c>
      <c r="W3" t="n">
        <v>0.1</v>
      </c>
      <c r="X3" t="n">
        <v>0.34</v>
      </c>
      <c r="Y3" t="n">
        <v>2</v>
      </c>
      <c r="Z3" t="n">
        <v>10</v>
      </c>
      <c r="AA3" t="n">
        <v>84.7682855482508</v>
      </c>
      <c r="AB3" t="n">
        <v>115.9837079998925</v>
      </c>
      <c r="AC3" t="n">
        <v>104.9143856925693</v>
      </c>
      <c r="AD3" t="n">
        <v>84768.2855482508</v>
      </c>
      <c r="AE3" t="n">
        <v>115983.7079998925</v>
      </c>
      <c r="AF3" t="n">
        <v>8.041992885110881e-06</v>
      </c>
      <c r="AG3" t="n">
        <v>3.548177083333333</v>
      </c>
      <c r="AH3" t="n">
        <v>104914.3856925693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18.8917</v>
      </c>
      <c r="E2" t="n">
        <v>5.29</v>
      </c>
      <c r="F2" t="n">
        <v>2.59</v>
      </c>
      <c r="G2" t="n">
        <v>5.97</v>
      </c>
      <c r="H2" t="n">
        <v>0.15</v>
      </c>
      <c r="I2" t="n">
        <v>26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19.76</v>
      </c>
      <c r="Q2" t="n">
        <v>1355.94</v>
      </c>
      <c r="R2" t="n">
        <v>29.76</v>
      </c>
      <c r="S2" t="n">
        <v>13.91</v>
      </c>
      <c r="T2" t="n">
        <v>7952.96</v>
      </c>
      <c r="U2" t="n">
        <v>0.47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76.8297022507744</v>
      </c>
      <c r="AB2" t="n">
        <v>105.1217881067133</v>
      </c>
      <c r="AC2" t="n">
        <v>95.08911218919143</v>
      </c>
      <c r="AD2" t="n">
        <v>76829.7022507744</v>
      </c>
      <c r="AE2" t="n">
        <v>105121.7881067133</v>
      </c>
      <c r="AF2" t="n">
        <v>9.638939774364542e-06</v>
      </c>
      <c r="AG2" t="n">
        <v>3.444010416666667</v>
      </c>
      <c r="AH2" t="n">
        <v>95089.11218919142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18.5109</v>
      </c>
      <c r="E2" t="n">
        <v>5.4</v>
      </c>
      <c r="F2" t="n">
        <v>2.8</v>
      </c>
      <c r="G2" t="n">
        <v>4.8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18.34</v>
      </c>
      <c r="Q2" t="n">
        <v>1355.89</v>
      </c>
      <c r="R2" t="n">
        <v>36.14</v>
      </c>
      <c r="S2" t="n">
        <v>13.91</v>
      </c>
      <c r="T2" t="n">
        <v>11102.35</v>
      </c>
      <c r="U2" t="n">
        <v>0.38</v>
      </c>
      <c r="V2" t="n">
        <v>0.72</v>
      </c>
      <c r="W2" t="n">
        <v>0.15</v>
      </c>
      <c r="X2" t="n">
        <v>0.75</v>
      </c>
      <c r="Y2" t="n">
        <v>2</v>
      </c>
      <c r="Z2" t="n">
        <v>10</v>
      </c>
      <c r="AA2" t="n">
        <v>73.76593845116754</v>
      </c>
      <c r="AB2" t="n">
        <v>100.9298113123739</v>
      </c>
      <c r="AC2" t="n">
        <v>91.297211776626</v>
      </c>
      <c r="AD2" t="n">
        <v>73765.93845116755</v>
      </c>
      <c r="AE2" t="n">
        <v>100929.8113123739</v>
      </c>
      <c r="AF2" t="n">
        <v>1.026796720412781e-05</v>
      </c>
      <c r="AG2" t="n">
        <v>3.515625</v>
      </c>
      <c r="AH2" t="n">
        <v>91297.21177662601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17.6462</v>
      </c>
      <c r="E2" t="n">
        <v>5.67</v>
      </c>
      <c r="F2" t="n">
        <v>2.37</v>
      </c>
      <c r="G2" t="n">
        <v>7.12</v>
      </c>
      <c r="H2" t="n">
        <v>0.09</v>
      </c>
      <c r="I2" t="n">
        <v>20</v>
      </c>
      <c r="J2" t="n">
        <v>194.77</v>
      </c>
      <c r="K2" t="n">
        <v>54.38</v>
      </c>
      <c r="L2" t="n">
        <v>1</v>
      </c>
      <c r="M2" t="n">
        <v>18</v>
      </c>
      <c r="N2" t="n">
        <v>39.4</v>
      </c>
      <c r="O2" t="n">
        <v>24256.19</v>
      </c>
      <c r="P2" t="n">
        <v>26.56</v>
      </c>
      <c r="Q2" t="n">
        <v>1354.63</v>
      </c>
      <c r="R2" t="n">
        <v>23.91</v>
      </c>
      <c r="S2" t="n">
        <v>13.91</v>
      </c>
      <c r="T2" t="n">
        <v>5058.68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18.3524</v>
      </c>
      <c r="E3" t="n">
        <v>5.45</v>
      </c>
      <c r="F3" t="n">
        <v>2.35</v>
      </c>
      <c r="G3" t="n">
        <v>9.4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24.21</v>
      </c>
      <c r="Q3" t="n">
        <v>1354.97</v>
      </c>
      <c r="R3" t="n">
        <v>22.85</v>
      </c>
      <c r="S3" t="n">
        <v>13.91</v>
      </c>
      <c r="T3" t="n">
        <v>4556.34</v>
      </c>
      <c r="U3" t="n">
        <v>0.61</v>
      </c>
      <c r="V3" t="n">
        <v>0.86</v>
      </c>
      <c r="W3" t="n">
        <v>0.09</v>
      </c>
      <c r="X3" t="n">
        <v>0.3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18.5109</v>
      </c>
      <c r="E4" t="n">
        <v>5.4</v>
      </c>
      <c r="F4" t="n">
        <v>2.8</v>
      </c>
      <c r="G4" t="n">
        <v>4.8</v>
      </c>
      <c r="H4" t="n">
        <v>0.2</v>
      </c>
      <c r="I4" t="n">
        <v>35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18.34</v>
      </c>
      <c r="Q4" t="n">
        <v>1355.89</v>
      </c>
      <c r="R4" t="n">
        <v>36.14</v>
      </c>
      <c r="S4" t="n">
        <v>13.91</v>
      </c>
      <c r="T4" t="n">
        <v>11102.35</v>
      </c>
      <c r="U4" t="n">
        <v>0.38</v>
      </c>
      <c r="V4" t="n">
        <v>0.72</v>
      </c>
      <c r="W4" t="n">
        <v>0.15</v>
      </c>
      <c r="X4" t="n">
        <v>0.75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17.7559</v>
      </c>
      <c r="E5" t="n">
        <v>5.63</v>
      </c>
      <c r="F5" t="n">
        <v>3.06</v>
      </c>
      <c r="G5" t="n">
        <v>3.9</v>
      </c>
      <c r="H5" t="n">
        <v>0.24</v>
      </c>
      <c r="I5" t="n">
        <v>47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17.59</v>
      </c>
      <c r="Q5" t="n">
        <v>1356</v>
      </c>
      <c r="R5" t="n">
        <v>43.6</v>
      </c>
      <c r="S5" t="n">
        <v>13.91</v>
      </c>
      <c r="T5" t="n">
        <v>14769.29</v>
      </c>
      <c r="U5" t="n">
        <v>0.32</v>
      </c>
      <c r="V5" t="n">
        <v>0.66</v>
      </c>
      <c r="W5" t="n">
        <v>0.19</v>
      </c>
      <c r="X5" t="n">
        <v>1.01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14.8773</v>
      </c>
      <c r="E6" t="n">
        <v>6.72</v>
      </c>
      <c r="F6" t="n">
        <v>4.01</v>
      </c>
      <c r="G6" t="n">
        <v>2.65</v>
      </c>
      <c r="H6" t="n">
        <v>0.43</v>
      </c>
      <c r="I6" t="n">
        <v>91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15.84</v>
      </c>
      <c r="Q6" t="n">
        <v>1357.7</v>
      </c>
      <c r="R6" t="n">
        <v>71.59</v>
      </c>
      <c r="S6" t="n">
        <v>13.91</v>
      </c>
      <c r="T6" t="n">
        <v>28545.82</v>
      </c>
      <c r="U6" t="n">
        <v>0.19</v>
      </c>
      <c r="V6" t="n">
        <v>0.5</v>
      </c>
      <c r="W6" t="n">
        <v>0.32</v>
      </c>
      <c r="X6" t="n">
        <v>1.96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18.8058</v>
      </c>
      <c r="E7" t="n">
        <v>5.32</v>
      </c>
      <c r="F7" t="n">
        <v>2.48</v>
      </c>
      <c r="G7" t="n">
        <v>7.09</v>
      </c>
      <c r="H7" t="n">
        <v>0.12</v>
      </c>
      <c r="I7" t="n">
        <v>21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21.22</v>
      </c>
      <c r="Q7" t="n">
        <v>1355.29</v>
      </c>
      <c r="R7" t="n">
        <v>26.72</v>
      </c>
      <c r="S7" t="n">
        <v>13.91</v>
      </c>
      <c r="T7" t="n">
        <v>6462.12</v>
      </c>
      <c r="U7" t="n">
        <v>0.52</v>
      </c>
      <c r="V7" t="n">
        <v>0.8100000000000001</v>
      </c>
      <c r="W7" t="n">
        <v>0.11</v>
      </c>
      <c r="X7" t="n">
        <v>0.43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18.372</v>
      </c>
      <c r="E8" t="n">
        <v>5.44</v>
      </c>
      <c r="F8" t="n">
        <v>2.38</v>
      </c>
      <c r="G8" t="n">
        <v>7.94</v>
      </c>
      <c r="H8" t="n">
        <v>0.1</v>
      </c>
      <c r="I8" t="n">
        <v>18</v>
      </c>
      <c r="J8" t="n">
        <v>176.73</v>
      </c>
      <c r="K8" t="n">
        <v>52.44</v>
      </c>
      <c r="L8" t="n">
        <v>1</v>
      </c>
      <c r="M8" t="n">
        <v>15</v>
      </c>
      <c r="N8" t="n">
        <v>33.29</v>
      </c>
      <c r="O8" t="n">
        <v>22031.19</v>
      </c>
      <c r="P8" t="n">
        <v>23.64</v>
      </c>
      <c r="Q8" t="n">
        <v>1355.24</v>
      </c>
      <c r="R8" t="n">
        <v>24.65</v>
      </c>
      <c r="S8" t="n">
        <v>13.91</v>
      </c>
      <c r="T8" t="n">
        <v>5439.55</v>
      </c>
      <c r="U8" t="n">
        <v>0.5600000000000001</v>
      </c>
      <c r="V8" t="n">
        <v>0.85</v>
      </c>
      <c r="W8" t="n">
        <v>0.07000000000000001</v>
      </c>
      <c r="X8" t="n">
        <v>0.33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18.4294</v>
      </c>
      <c r="E9" t="n">
        <v>5.43</v>
      </c>
      <c r="F9" t="n">
        <v>2.4</v>
      </c>
      <c r="G9" t="n">
        <v>8.470000000000001</v>
      </c>
      <c r="H9" t="n">
        <v>0.2</v>
      </c>
      <c r="I9" t="n">
        <v>17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23.38</v>
      </c>
      <c r="Q9" t="n">
        <v>1354.51</v>
      </c>
      <c r="R9" t="n">
        <v>24.4</v>
      </c>
      <c r="S9" t="n">
        <v>13.91</v>
      </c>
      <c r="T9" t="n">
        <v>5322.03</v>
      </c>
      <c r="U9" t="n">
        <v>0.57</v>
      </c>
      <c r="V9" t="n">
        <v>0.84</v>
      </c>
      <c r="W9" t="n">
        <v>0.1</v>
      </c>
      <c r="X9" t="n">
        <v>0.35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12.2708</v>
      </c>
      <c r="E10" t="n">
        <v>8.15</v>
      </c>
      <c r="F10" t="n">
        <v>4.99</v>
      </c>
      <c r="G10" t="n">
        <v>2.2</v>
      </c>
      <c r="H10" t="n">
        <v>0.64</v>
      </c>
      <c r="I10" t="n">
        <v>136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14.5</v>
      </c>
      <c r="Q10" t="n">
        <v>1360.12</v>
      </c>
      <c r="R10" t="n">
        <v>100.25</v>
      </c>
      <c r="S10" t="n">
        <v>13.91</v>
      </c>
      <c r="T10" t="n">
        <v>42651.44</v>
      </c>
      <c r="U10" t="n">
        <v>0.14</v>
      </c>
      <c r="V10" t="n">
        <v>0.41</v>
      </c>
      <c r="W10" t="n">
        <v>0.45</v>
      </c>
      <c r="X10" t="n">
        <v>2.94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18.5998</v>
      </c>
      <c r="E11" t="n">
        <v>5.38</v>
      </c>
      <c r="F11" t="n">
        <v>2.73</v>
      </c>
      <c r="G11" t="n">
        <v>5.12</v>
      </c>
      <c r="H11" t="n">
        <v>0.18</v>
      </c>
      <c r="I11" t="n">
        <v>32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18.98</v>
      </c>
      <c r="Q11" t="n">
        <v>1356.32</v>
      </c>
      <c r="R11" t="n">
        <v>34.06</v>
      </c>
      <c r="S11" t="n">
        <v>13.91</v>
      </c>
      <c r="T11" t="n">
        <v>10074.21</v>
      </c>
      <c r="U11" t="n">
        <v>0.41</v>
      </c>
      <c r="V11" t="n">
        <v>0.74</v>
      </c>
      <c r="W11" t="n">
        <v>0.15</v>
      </c>
      <c r="X11" t="n">
        <v>0.68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18.8768</v>
      </c>
      <c r="E12" t="n">
        <v>5.3</v>
      </c>
      <c r="F12" t="n">
        <v>2.55</v>
      </c>
      <c r="G12" t="n">
        <v>6.38</v>
      </c>
      <c r="H12" t="n">
        <v>0.14</v>
      </c>
      <c r="I12" t="n">
        <v>24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20.15</v>
      </c>
      <c r="Q12" t="n">
        <v>1355.27</v>
      </c>
      <c r="R12" t="n">
        <v>28.77</v>
      </c>
      <c r="S12" t="n">
        <v>13.91</v>
      </c>
      <c r="T12" t="n">
        <v>7469.6</v>
      </c>
      <c r="U12" t="n">
        <v>0.48</v>
      </c>
      <c r="V12" t="n">
        <v>0.79</v>
      </c>
      <c r="W12" t="n">
        <v>0.12</v>
      </c>
      <c r="X12" t="n">
        <v>0.5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19.1428</v>
      </c>
      <c r="E13" t="n">
        <v>5.22</v>
      </c>
      <c r="F13" t="n">
        <v>2.32</v>
      </c>
      <c r="G13" t="n">
        <v>7.73</v>
      </c>
      <c r="H13" t="n">
        <v>0.11</v>
      </c>
      <c r="I13" t="n">
        <v>18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20.88</v>
      </c>
      <c r="Q13" t="n">
        <v>1354.59</v>
      </c>
      <c r="R13" t="n">
        <v>21.61</v>
      </c>
      <c r="S13" t="n">
        <v>13.91</v>
      </c>
      <c r="T13" t="n">
        <v>3919.66</v>
      </c>
      <c r="U13" t="n">
        <v>0.64</v>
      </c>
      <c r="V13" t="n">
        <v>0.87</v>
      </c>
      <c r="W13" t="n">
        <v>0.1</v>
      </c>
      <c r="X13" t="n">
        <v>0.27</v>
      </c>
      <c r="Y13" t="n">
        <v>2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18.251</v>
      </c>
      <c r="E14" t="n">
        <v>5.48</v>
      </c>
      <c r="F14" t="n">
        <v>2.9</v>
      </c>
      <c r="G14" t="n">
        <v>4.35</v>
      </c>
      <c r="H14" t="n">
        <v>0.22</v>
      </c>
      <c r="I14" t="n">
        <v>40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17.93</v>
      </c>
      <c r="Q14" t="n">
        <v>1355.21</v>
      </c>
      <c r="R14" t="n">
        <v>38.99</v>
      </c>
      <c r="S14" t="n">
        <v>13.91</v>
      </c>
      <c r="T14" t="n">
        <v>12502.41</v>
      </c>
      <c r="U14" t="n">
        <v>0.36</v>
      </c>
      <c r="V14" t="n">
        <v>0.7</v>
      </c>
      <c r="W14" t="n">
        <v>0.17</v>
      </c>
      <c r="X14" t="n">
        <v>0.85</v>
      </c>
      <c r="Y14" t="n">
        <v>2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18.7227</v>
      </c>
      <c r="E15" t="n">
        <v>5.34</v>
      </c>
      <c r="F15" t="n">
        <v>2.66</v>
      </c>
      <c r="G15" t="n">
        <v>5.5</v>
      </c>
      <c r="H15" t="n">
        <v>0.16</v>
      </c>
      <c r="I15" t="n">
        <v>29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19.3</v>
      </c>
      <c r="Q15" t="n">
        <v>1354.7</v>
      </c>
      <c r="R15" t="n">
        <v>32.05</v>
      </c>
      <c r="S15" t="n">
        <v>13.91</v>
      </c>
      <c r="T15" t="n">
        <v>9085.110000000001</v>
      </c>
      <c r="U15" t="n">
        <v>0.43</v>
      </c>
      <c r="V15" t="n">
        <v>0.76</v>
      </c>
      <c r="W15" t="n">
        <v>0.14</v>
      </c>
      <c r="X15" t="n">
        <v>0.61</v>
      </c>
      <c r="Y15" t="n">
        <v>2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17.2877</v>
      </c>
      <c r="E16" t="n">
        <v>5.78</v>
      </c>
      <c r="F16" t="n">
        <v>3.22</v>
      </c>
      <c r="G16" t="n">
        <v>3.52</v>
      </c>
      <c r="H16" t="n">
        <v>0.28</v>
      </c>
      <c r="I16" t="n">
        <v>55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16.94</v>
      </c>
      <c r="Q16" t="n">
        <v>1356.04</v>
      </c>
      <c r="R16" t="n">
        <v>48.41</v>
      </c>
      <c r="S16" t="n">
        <v>13.91</v>
      </c>
      <c r="T16" t="n">
        <v>17137.04</v>
      </c>
      <c r="U16" t="n">
        <v>0.29</v>
      </c>
      <c r="V16" t="n">
        <v>0.63</v>
      </c>
      <c r="W16" t="n">
        <v>0.21</v>
      </c>
      <c r="X16" t="n">
        <v>1.17</v>
      </c>
      <c r="Y16" t="n">
        <v>2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18.551</v>
      </c>
      <c r="E17" t="n">
        <v>5.39</v>
      </c>
      <c r="F17" t="n">
        <v>2.41</v>
      </c>
      <c r="G17" t="n">
        <v>8.029999999999999</v>
      </c>
      <c r="H17" t="n">
        <v>0.11</v>
      </c>
      <c r="I17" t="n">
        <v>18</v>
      </c>
      <c r="J17" t="n">
        <v>167.88</v>
      </c>
      <c r="K17" t="n">
        <v>51.39</v>
      </c>
      <c r="L17" t="n">
        <v>1</v>
      </c>
      <c r="M17" t="n">
        <v>8</v>
      </c>
      <c r="N17" t="n">
        <v>30.49</v>
      </c>
      <c r="O17" t="n">
        <v>20939.59</v>
      </c>
      <c r="P17" t="n">
        <v>22.82</v>
      </c>
      <c r="Q17" t="n">
        <v>1354.71</v>
      </c>
      <c r="R17" t="n">
        <v>25.28</v>
      </c>
      <c r="S17" t="n">
        <v>13.91</v>
      </c>
      <c r="T17" t="n">
        <v>5754.33</v>
      </c>
      <c r="U17" t="n">
        <v>0.55</v>
      </c>
      <c r="V17" t="n">
        <v>0.84</v>
      </c>
      <c r="W17" t="n">
        <v>0.08</v>
      </c>
      <c r="X17" t="n">
        <v>0.36</v>
      </c>
      <c r="Y17" t="n">
        <v>2</v>
      </c>
      <c r="Z17" t="n">
        <v>10</v>
      </c>
    </row>
    <row r="18">
      <c r="A18" t="n">
        <v>1</v>
      </c>
      <c r="B18" t="n">
        <v>85</v>
      </c>
      <c r="C18" t="inlineStr">
        <is>
          <t xml:space="preserve">CONCLUIDO	</t>
        </is>
      </c>
      <c r="D18" t="n">
        <v>18.7451</v>
      </c>
      <c r="E18" t="n">
        <v>5.33</v>
      </c>
      <c r="F18" t="n">
        <v>2.39</v>
      </c>
      <c r="G18" t="n">
        <v>8.42</v>
      </c>
      <c r="H18" t="n">
        <v>0.21</v>
      </c>
      <c r="I18" t="n">
        <v>17</v>
      </c>
      <c r="J18" t="n">
        <v>169.33</v>
      </c>
      <c r="K18" t="n">
        <v>51.39</v>
      </c>
      <c r="L18" t="n">
        <v>2</v>
      </c>
      <c r="M18" t="n">
        <v>0</v>
      </c>
      <c r="N18" t="n">
        <v>30.94</v>
      </c>
      <c r="O18" t="n">
        <v>21118.46</v>
      </c>
      <c r="P18" t="n">
        <v>22.46</v>
      </c>
      <c r="Q18" t="n">
        <v>1354.59</v>
      </c>
      <c r="R18" t="n">
        <v>23.91</v>
      </c>
      <c r="S18" t="n">
        <v>13.91</v>
      </c>
      <c r="T18" t="n">
        <v>5073.08</v>
      </c>
      <c r="U18" t="n">
        <v>0.58</v>
      </c>
      <c r="V18" t="n">
        <v>0.85</v>
      </c>
      <c r="W18" t="n">
        <v>0.1</v>
      </c>
      <c r="X18" t="n">
        <v>0.34</v>
      </c>
      <c r="Y18" t="n">
        <v>2</v>
      </c>
      <c r="Z18" t="n">
        <v>10</v>
      </c>
    </row>
    <row r="19">
      <c r="A19" t="n">
        <v>0</v>
      </c>
      <c r="B19" t="n">
        <v>20</v>
      </c>
      <c r="C19" t="inlineStr">
        <is>
          <t xml:space="preserve">CONCLUIDO	</t>
        </is>
      </c>
      <c r="D19" t="n">
        <v>16.3436</v>
      </c>
      <c r="E19" t="n">
        <v>6.12</v>
      </c>
      <c r="F19" t="n">
        <v>3.53</v>
      </c>
      <c r="G19" t="n">
        <v>3.07</v>
      </c>
      <c r="H19" t="n">
        <v>0.34</v>
      </c>
      <c r="I19" t="n">
        <v>69</v>
      </c>
      <c r="J19" t="n">
        <v>51.33</v>
      </c>
      <c r="K19" t="n">
        <v>24.83</v>
      </c>
      <c r="L19" t="n">
        <v>1</v>
      </c>
      <c r="M19" t="n">
        <v>0</v>
      </c>
      <c r="N19" t="n">
        <v>5.51</v>
      </c>
      <c r="O19" t="n">
        <v>6564.78</v>
      </c>
      <c r="P19" t="n">
        <v>16.52</v>
      </c>
      <c r="Q19" t="n">
        <v>1356.37</v>
      </c>
      <c r="R19" t="n">
        <v>57.38</v>
      </c>
      <c r="S19" t="n">
        <v>13.91</v>
      </c>
      <c r="T19" t="n">
        <v>21550.43</v>
      </c>
      <c r="U19" t="n">
        <v>0.24</v>
      </c>
      <c r="V19" t="n">
        <v>0.57</v>
      </c>
      <c r="W19" t="n">
        <v>0.25</v>
      </c>
      <c r="X19" t="n">
        <v>1.48</v>
      </c>
      <c r="Y19" t="n">
        <v>2</v>
      </c>
      <c r="Z19" t="n">
        <v>10</v>
      </c>
    </row>
    <row r="20">
      <c r="A20" t="n">
        <v>0</v>
      </c>
      <c r="B20" t="n">
        <v>65</v>
      </c>
      <c r="C20" t="inlineStr">
        <is>
          <t xml:space="preserve">CONCLUIDO	</t>
        </is>
      </c>
      <c r="D20" t="n">
        <v>18.8877</v>
      </c>
      <c r="E20" t="n">
        <v>5.29</v>
      </c>
      <c r="F20" t="n">
        <v>2.52</v>
      </c>
      <c r="G20" t="n">
        <v>6.86</v>
      </c>
      <c r="H20" t="n">
        <v>0.13</v>
      </c>
      <c r="I20" t="n">
        <v>22</v>
      </c>
      <c r="J20" t="n">
        <v>133.21</v>
      </c>
      <c r="K20" t="n">
        <v>46.47</v>
      </c>
      <c r="L20" t="n">
        <v>1</v>
      </c>
      <c r="M20" t="n">
        <v>0</v>
      </c>
      <c r="N20" t="n">
        <v>20.75</v>
      </c>
      <c r="O20" t="n">
        <v>16663.42</v>
      </c>
      <c r="P20" t="n">
        <v>20.66</v>
      </c>
      <c r="Q20" t="n">
        <v>1354.63</v>
      </c>
      <c r="R20" t="n">
        <v>27.77</v>
      </c>
      <c r="S20" t="n">
        <v>13.91</v>
      </c>
      <c r="T20" t="n">
        <v>6978.69</v>
      </c>
      <c r="U20" t="n">
        <v>0.5</v>
      </c>
      <c r="V20" t="n">
        <v>0.8</v>
      </c>
      <c r="W20" t="n">
        <v>0.12</v>
      </c>
      <c r="X20" t="n">
        <v>0.47</v>
      </c>
      <c r="Y20" t="n">
        <v>2</v>
      </c>
      <c r="Z20" t="n">
        <v>10</v>
      </c>
    </row>
    <row r="21">
      <c r="A21" t="n">
        <v>0</v>
      </c>
      <c r="B21" t="n">
        <v>75</v>
      </c>
      <c r="C21" t="inlineStr">
        <is>
          <t xml:space="preserve">CONCLUIDO	</t>
        </is>
      </c>
      <c r="D21" t="n">
        <v>18.6867</v>
      </c>
      <c r="E21" t="n">
        <v>5.35</v>
      </c>
      <c r="F21" t="n">
        <v>2.46</v>
      </c>
      <c r="G21" t="n">
        <v>7.39</v>
      </c>
      <c r="H21" t="n">
        <v>0.12</v>
      </c>
      <c r="I21" t="n">
        <v>20</v>
      </c>
      <c r="J21" t="n">
        <v>150.44</v>
      </c>
      <c r="K21" t="n">
        <v>49.1</v>
      </c>
      <c r="L21" t="n">
        <v>1</v>
      </c>
      <c r="M21" t="n">
        <v>0</v>
      </c>
      <c r="N21" t="n">
        <v>25.34</v>
      </c>
      <c r="O21" t="n">
        <v>18787.76</v>
      </c>
      <c r="P21" t="n">
        <v>21.7</v>
      </c>
      <c r="Q21" t="n">
        <v>1354.54</v>
      </c>
      <c r="R21" t="n">
        <v>26.29</v>
      </c>
      <c r="S21" t="n">
        <v>13.91</v>
      </c>
      <c r="T21" t="n">
        <v>6249.19</v>
      </c>
      <c r="U21" t="n">
        <v>0.53</v>
      </c>
      <c r="V21" t="n">
        <v>0.82</v>
      </c>
      <c r="W21" t="n">
        <v>0.11</v>
      </c>
      <c r="X21" t="n">
        <v>0.41</v>
      </c>
      <c r="Y21" t="n">
        <v>2</v>
      </c>
      <c r="Z21" t="n">
        <v>10</v>
      </c>
    </row>
    <row r="22">
      <c r="A22" t="n">
        <v>0</v>
      </c>
      <c r="B22" t="n">
        <v>95</v>
      </c>
      <c r="C22" t="inlineStr">
        <is>
          <t xml:space="preserve">CONCLUIDO	</t>
        </is>
      </c>
      <c r="D22" t="n">
        <v>18.037</v>
      </c>
      <c r="E22" t="n">
        <v>5.54</v>
      </c>
      <c r="F22" t="n">
        <v>2.37</v>
      </c>
      <c r="G22" t="n">
        <v>7.48</v>
      </c>
      <c r="H22" t="n">
        <v>0.1</v>
      </c>
      <c r="I22" t="n">
        <v>19</v>
      </c>
      <c r="J22" t="n">
        <v>185.69</v>
      </c>
      <c r="K22" t="n">
        <v>53.44</v>
      </c>
      <c r="L22" t="n">
        <v>1</v>
      </c>
      <c r="M22" t="n">
        <v>17</v>
      </c>
      <c r="N22" t="n">
        <v>36.26</v>
      </c>
      <c r="O22" t="n">
        <v>23136.14</v>
      </c>
      <c r="P22" t="n">
        <v>25.02</v>
      </c>
      <c r="Q22" t="n">
        <v>1354.58</v>
      </c>
      <c r="R22" t="n">
        <v>24.01</v>
      </c>
      <c r="S22" t="n">
        <v>13.91</v>
      </c>
      <c r="T22" t="n">
        <v>5115.15</v>
      </c>
      <c r="U22" t="n">
        <v>0.58</v>
      </c>
      <c r="V22" t="n">
        <v>0.85</v>
      </c>
      <c r="W22" t="n">
        <v>0.08</v>
      </c>
      <c r="X22" t="n">
        <v>0.32</v>
      </c>
      <c r="Y22" t="n">
        <v>2</v>
      </c>
      <c r="Z22" t="n">
        <v>10</v>
      </c>
    </row>
    <row r="23">
      <c r="A23" t="n">
        <v>1</v>
      </c>
      <c r="B23" t="n">
        <v>95</v>
      </c>
      <c r="C23" t="inlineStr">
        <is>
          <t xml:space="preserve">CONCLUIDO	</t>
        </is>
      </c>
      <c r="D23" t="n">
        <v>18.3477</v>
      </c>
      <c r="E23" t="n">
        <v>5.45</v>
      </c>
      <c r="F23" t="n">
        <v>2.39</v>
      </c>
      <c r="G23" t="n">
        <v>8.949999999999999</v>
      </c>
      <c r="H23" t="n">
        <v>0.19</v>
      </c>
      <c r="I23" t="n">
        <v>16</v>
      </c>
      <c r="J23" t="n">
        <v>187.21</v>
      </c>
      <c r="K23" t="n">
        <v>53.44</v>
      </c>
      <c r="L23" t="n">
        <v>2</v>
      </c>
      <c r="M23" t="n">
        <v>0</v>
      </c>
      <c r="N23" t="n">
        <v>36.77</v>
      </c>
      <c r="O23" t="n">
        <v>23322.88</v>
      </c>
      <c r="P23" t="n">
        <v>23.98</v>
      </c>
      <c r="Q23" t="n">
        <v>1354.61</v>
      </c>
      <c r="R23" t="n">
        <v>23.99</v>
      </c>
      <c r="S23" t="n">
        <v>13.91</v>
      </c>
      <c r="T23" t="n">
        <v>5119.47</v>
      </c>
      <c r="U23" t="n">
        <v>0.58</v>
      </c>
      <c r="V23" t="n">
        <v>0.85</v>
      </c>
      <c r="W23" t="n">
        <v>0.1</v>
      </c>
      <c r="X23" t="n">
        <v>0.34</v>
      </c>
      <c r="Y23" t="n">
        <v>2</v>
      </c>
      <c r="Z23" t="n">
        <v>10</v>
      </c>
    </row>
    <row r="24">
      <c r="A24" t="n">
        <v>0</v>
      </c>
      <c r="B24" t="n">
        <v>55</v>
      </c>
      <c r="C24" t="inlineStr">
        <is>
          <t xml:space="preserve">CONCLUIDO	</t>
        </is>
      </c>
      <c r="D24" t="n">
        <v>18.8917</v>
      </c>
      <c r="E24" t="n">
        <v>5.29</v>
      </c>
      <c r="F24" t="n">
        <v>2.59</v>
      </c>
      <c r="G24" t="n">
        <v>5.97</v>
      </c>
      <c r="H24" t="n">
        <v>0.15</v>
      </c>
      <c r="I24" t="n">
        <v>26</v>
      </c>
      <c r="J24" t="n">
        <v>116.05</v>
      </c>
      <c r="K24" t="n">
        <v>43.4</v>
      </c>
      <c r="L24" t="n">
        <v>1</v>
      </c>
      <c r="M24" t="n">
        <v>0</v>
      </c>
      <c r="N24" t="n">
        <v>16.65</v>
      </c>
      <c r="O24" t="n">
        <v>14546.17</v>
      </c>
      <c r="P24" t="n">
        <v>19.76</v>
      </c>
      <c r="Q24" t="n">
        <v>1355.94</v>
      </c>
      <c r="R24" t="n">
        <v>29.76</v>
      </c>
      <c r="S24" t="n">
        <v>13.91</v>
      </c>
      <c r="T24" t="n">
        <v>7952.96</v>
      </c>
      <c r="U24" t="n">
        <v>0.47</v>
      </c>
      <c r="V24" t="n">
        <v>0.78</v>
      </c>
      <c r="W24" t="n">
        <v>0.13</v>
      </c>
      <c r="X24" t="n">
        <v>0.54</v>
      </c>
      <c r="Y24" t="n">
        <v>2</v>
      </c>
      <c r="Z2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INDEX(resultados!$A$2:$ZZ$24, 1, MATCH($B$1, resultados!$A$1:$ZZ$1, 0))</f>
        <v/>
      </c>
      <c r="B7">
        <f>INDEX(resultados!$A$2:$ZZ$24, 1, MATCH($B$2, resultados!$A$1:$ZZ$1, 0))</f>
        <v/>
      </c>
      <c r="C7">
        <f>INDEX(resultados!$A$2:$ZZ$24, 1, MATCH($B$3, resultados!$A$1:$ZZ$1, 0))</f>
        <v/>
      </c>
    </row>
    <row r="8">
      <c r="A8">
        <f>INDEX(resultados!$A$2:$ZZ$24, 2, MATCH($B$1, resultados!$A$1:$ZZ$1, 0))</f>
        <v/>
      </c>
      <c r="B8">
        <f>INDEX(resultados!$A$2:$ZZ$24, 2, MATCH($B$2, resultados!$A$1:$ZZ$1, 0))</f>
        <v/>
      </c>
      <c r="C8">
        <f>INDEX(resultados!$A$2:$ZZ$24, 2, MATCH($B$3, resultados!$A$1:$ZZ$1, 0))</f>
        <v/>
      </c>
    </row>
    <row r="9">
      <c r="A9">
        <f>INDEX(resultados!$A$2:$ZZ$24, 3, MATCH($B$1, resultados!$A$1:$ZZ$1, 0))</f>
        <v/>
      </c>
      <c r="B9">
        <f>INDEX(resultados!$A$2:$ZZ$24, 3, MATCH($B$2, resultados!$A$1:$ZZ$1, 0))</f>
        <v/>
      </c>
      <c r="C9">
        <f>INDEX(resultados!$A$2:$ZZ$24, 3, MATCH($B$3, resultados!$A$1:$ZZ$1, 0))</f>
        <v/>
      </c>
    </row>
    <row r="10">
      <c r="A10">
        <f>INDEX(resultados!$A$2:$ZZ$24, 4, MATCH($B$1, resultados!$A$1:$ZZ$1, 0))</f>
        <v/>
      </c>
      <c r="B10">
        <f>INDEX(resultados!$A$2:$ZZ$24, 4, MATCH($B$2, resultados!$A$1:$ZZ$1, 0))</f>
        <v/>
      </c>
      <c r="C10">
        <f>INDEX(resultados!$A$2:$ZZ$24, 4, MATCH($B$3, resultados!$A$1:$ZZ$1, 0))</f>
        <v/>
      </c>
    </row>
    <row r="11">
      <c r="A11">
        <f>INDEX(resultados!$A$2:$ZZ$24, 5, MATCH($B$1, resultados!$A$1:$ZZ$1, 0))</f>
        <v/>
      </c>
      <c r="B11">
        <f>INDEX(resultados!$A$2:$ZZ$24, 5, MATCH($B$2, resultados!$A$1:$ZZ$1, 0))</f>
        <v/>
      </c>
      <c r="C11">
        <f>INDEX(resultados!$A$2:$ZZ$24, 5, MATCH($B$3, resultados!$A$1:$ZZ$1, 0))</f>
        <v/>
      </c>
    </row>
    <row r="12">
      <c r="A12">
        <f>INDEX(resultados!$A$2:$ZZ$24, 6, MATCH($B$1, resultados!$A$1:$ZZ$1, 0))</f>
        <v/>
      </c>
      <c r="B12">
        <f>INDEX(resultados!$A$2:$ZZ$24, 6, MATCH($B$2, resultados!$A$1:$ZZ$1, 0))</f>
        <v/>
      </c>
      <c r="C12">
        <f>INDEX(resultados!$A$2:$ZZ$24, 6, MATCH($B$3, resultados!$A$1:$ZZ$1, 0))</f>
        <v/>
      </c>
    </row>
    <row r="13">
      <c r="A13">
        <f>INDEX(resultados!$A$2:$ZZ$24, 7, MATCH($B$1, resultados!$A$1:$ZZ$1, 0))</f>
        <v/>
      </c>
      <c r="B13">
        <f>INDEX(resultados!$A$2:$ZZ$24, 7, MATCH($B$2, resultados!$A$1:$ZZ$1, 0))</f>
        <v/>
      </c>
      <c r="C13">
        <f>INDEX(resultados!$A$2:$ZZ$24, 7, MATCH($B$3, resultados!$A$1:$ZZ$1, 0))</f>
        <v/>
      </c>
    </row>
    <row r="14">
      <c r="A14">
        <f>INDEX(resultados!$A$2:$ZZ$24, 8, MATCH($B$1, resultados!$A$1:$ZZ$1, 0))</f>
        <v/>
      </c>
      <c r="B14">
        <f>INDEX(resultados!$A$2:$ZZ$24, 8, MATCH($B$2, resultados!$A$1:$ZZ$1, 0))</f>
        <v/>
      </c>
      <c r="C14">
        <f>INDEX(resultados!$A$2:$ZZ$24, 8, MATCH($B$3, resultados!$A$1:$ZZ$1, 0))</f>
        <v/>
      </c>
    </row>
    <row r="15">
      <c r="A15">
        <f>INDEX(resultados!$A$2:$ZZ$24, 9, MATCH($B$1, resultados!$A$1:$ZZ$1, 0))</f>
        <v/>
      </c>
      <c r="B15">
        <f>INDEX(resultados!$A$2:$ZZ$24, 9, MATCH($B$2, resultados!$A$1:$ZZ$1, 0))</f>
        <v/>
      </c>
      <c r="C15">
        <f>INDEX(resultados!$A$2:$ZZ$24, 9, MATCH($B$3, resultados!$A$1:$ZZ$1, 0))</f>
        <v/>
      </c>
    </row>
    <row r="16">
      <c r="A16">
        <f>INDEX(resultados!$A$2:$ZZ$24, 10, MATCH($B$1, resultados!$A$1:$ZZ$1, 0))</f>
        <v/>
      </c>
      <c r="B16">
        <f>INDEX(resultados!$A$2:$ZZ$24, 10, MATCH($B$2, resultados!$A$1:$ZZ$1, 0))</f>
        <v/>
      </c>
      <c r="C16">
        <f>INDEX(resultados!$A$2:$ZZ$24, 10, MATCH($B$3, resultados!$A$1:$ZZ$1, 0))</f>
        <v/>
      </c>
    </row>
    <row r="17">
      <c r="A17">
        <f>INDEX(resultados!$A$2:$ZZ$24, 11, MATCH($B$1, resultados!$A$1:$ZZ$1, 0))</f>
        <v/>
      </c>
      <c r="B17">
        <f>INDEX(resultados!$A$2:$ZZ$24, 11, MATCH($B$2, resultados!$A$1:$ZZ$1, 0))</f>
        <v/>
      </c>
      <c r="C17">
        <f>INDEX(resultados!$A$2:$ZZ$24, 11, MATCH($B$3, resultados!$A$1:$ZZ$1, 0))</f>
        <v/>
      </c>
    </row>
    <row r="18">
      <c r="A18">
        <f>INDEX(resultados!$A$2:$ZZ$24, 12, MATCH($B$1, resultados!$A$1:$ZZ$1, 0))</f>
        <v/>
      </c>
      <c r="B18">
        <f>INDEX(resultados!$A$2:$ZZ$24, 12, MATCH($B$2, resultados!$A$1:$ZZ$1, 0))</f>
        <v/>
      </c>
      <c r="C18">
        <f>INDEX(resultados!$A$2:$ZZ$24, 12, MATCH($B$3, resultados!$A$1:$ZZ$1, 0))</f>
        <v/>
      </c>
    </row>
    <row r="19">
      <c r="A19">
        <f>INDEX(resultados!$A$2:$ZZ$24, 13, MATCH($B$1, resultados!$A$1:$ZZ$1, 0))</f>
        <v/>
      </c>
      <c r="B19">
        <f>INDEX(resultados!$A$2:$ZZ$24, 13, MATCH($B$2, resultados!$A$1:$ZZ$1, 0))</f>
        <v/>
      </c>
      <c r="C19">
        <f>INDEX(resultados!$A$2:$ZZ$24, 13, MATCH($B$3, resultados!$A$1:$ZZ$1, 0))</f>
        <v/>
      </c>
    </row>
    <row r="20">
      <c r="A20">
        <f>INDEX(resultados!$A$2:$ZZ$24, 14, MATCH($B$1, resultados!$A$1:$ZZ$1, 0))</f>
        <v/>
      </c>
      <c r="B20">
        <f>INDEX(resultados!$A$2:$ZZ$24, 14, MATCH($B$2, resultados!$A$1:$ZZ$1, 0))</f>
        <v/>
      </c>
      <c r="C20">
        <f>INDEX(resultados!$A$2:$ZZ$24, 14, MATCH($B$3, resultados!$A$1:$ZZ$1, 0))</f>
        <v/>
      </c>
    </row>
    <row r="21">
      <c r="A21">
        <f>INDEX(resultados!$A$2:$ZZ$24, 15, MATCH($B$1, resultados!$A$1:$ZZ$1, 0))</f>
        <v/>
      </c>
      <c r="B21">
        <f>INDEX(resultados!$A$2:$ZZ$24, 15, MATCH($B$2, resultados!$A$1:$ZZ$1, 0))</f>
        <v/>
      </c>
      <c r="C21">
        <f>INDEX(resultados!$A$2:$ZZ$24, 15, MATCH($B$3, resultados!$A$1:$ZZ$1, 0))</f>
        <v/>
      </c>
    </row>
    <row r="22">
      <c r="A22">
        <f>INDEX(resultados!$A$2:$ZZ$24, 16, MATCH($B$1, resultados!$A$1:$ZZ$1, 0))</f>
        <v/>
      </c>
      <c r="B22">
        <f>INDEX(resultados!$A$2:$ZZ$24, 16, MATCH($B$2, resultados!$A$1:$ZZ$1, 0))</f>
        <v/>
      </c>
      <c r="C22">
        <f>INDEX(resultados!$A$2:$ZZ$24, 16, MATCH($B$3, resultados!$A$1:$ZZ$1, 0))</f>
        <v/>
      </c>
    </row>
    <row r="23">
      <c r="A23">
        <f>INDEX(resultados!$A$2:$ZZ$24, 17, MATCH($B$1, resultados!$A$1:$ZZ$1, 0))</f>
        <v/>
      </c>
      <c r="B23">
        <f>INDEX(resultados!$A$2:$ZZ$24, 17, MATCH($B$2, resultados!$A$1:$ZZ$1, 0))</f>
        <v/>
      </c>
      <c r="C23">
        <f>INDEX(resultados!$A$2:$ZZ$24, 17, MATCH($B$3, resultados!$A$1:$ZZ$1, 0))</f>
        <v/>
      </c>
    </row>
    <row r="24">
      <c r="A24">
        <f>INDEX(resultados!$A$2:$ZZ$24, 18, MATCH($B$1, resultados!$A$1:$ZZ$1, 0))</f>
        <v/>
      </c>
      <c r="B24">
        <f>INDEX(resultados!$A$2:$ZZ$24, 18, MATCH($B$2, resultados!$A$1:$ZZ$1, 0))</f>
        <v/>
      </c>
      <c r="C24">
        <f>INDEX(resultados!$A$2:$ZZ$24, 18, MATCH($B$3, resultados!$A$1:$ZZ$1, 0))</f>
        <v/>
      </c>
    </row>
    <row r="25">
      <c r="A25">
        <f>INDEX(resultados!$A$2:$ZZ$24, 19, MATCH($B$1, resultados!$A$1:$ZZ$1, 0))</f>
        <v/>
      </c>
      <c r="B25">
        <f>INDEX(resultados!$A$2:$ZZ$24, 19, MATCH($B$2, resultados!$A$1:$ZZ$1, 0))</f>
        <v/>
      </c>
      <c r="C25">
        <f>INDEX(resultados!$A$2:$ZZ$24, 19, MATCH($B$3, resultados!$A$1:$ZZ$1, 0))</f>
        <v/>
      </c>
    </row>
    <row r="26">
      <c r="A26">
        <f>INDEX(resultados!$A$2:$ZZ$24, 20, MATCH($B$1, resultados!$A$1:$ZZ$1, 0))</f>
        <v/>
      </c>
      <c r="B26">
        <f>INDEX(resultados!$A$2:$ZZ$24, 20, MATCH($B$2, resultados!$A$1:$ZZ$1, 0))</f>
        <v/>
      </c>
      <c r="C26">
        <f>INDEX(resultados!$A$2:$ZZ$24, 20, MATCH($B$3, resultados!$A$1:$ZZ$1, 0))</f>
        <v/>
      </c>
    </row>
    <row r="27">
      <c r="A27">
        <f>INDEX(resultados!$A$2:$ZZ$24, 21, MATCH($B$1, resultados!$A$1:$ZZ$1, 0))</f>
        <v/>
      </c>
      <c r="B27">
        <f>INDEX(resultados!$A$2:$ZZ$24, 21, MATCH($B$2, resultados!$A$1:$ZZ$1, 0))</f>
        <v/>
      </c>
      <c r="C27">
        <f>INDEX(resultados!$A$2:$ZZ$24, 21, MATCH($B$3, resultados!$A$1:$ZZ$1, 0))</f>
        <v/>
      </c>
    </row>
    <row r="28">
      <c r="A28">
        <f>INDEX(resultados!$A$2:$ZZ$24, 22, MATCH($B$1, resultados!$A$1:$ZZ$1, 0))</f>
        <v/>
      </c>
      <c r="B28">
        <f>INDEX(resultados!$A$2:$ZZ$24, 22, MATCH($B$2, resultados!$A$1:$ZZ$1, 0))</f>
        <v/>
      </c>
      <c r="C28">
        <f>INDEX(resultados!$A$2:$ZZ$24, 22, MATCH($B$3, resultados!$A$1:$ZZ$1, 0))</f>
        <v/>
      </c>
    </row>
    <row r="29">
      <c r="A29">
        <f>INDEX(resultados!$A$2:$ZZ$24, 23, MATCH($B$1, resultados!$A$1:$ZZ$1, 0))</f>
        <v/>
      </c>
      <c r="B29">
        <f>INDEX(resultados!$A$2:$ZZ$24, 23, MATCH($B$2, resultados!$A$1:$ZZ$1, 0))</f>
        <v/>
      </c>
      <c r="C29">
        <f>INDEX(resultados!$A$2:$ZZ$24, 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17.7559</v>
      </c>
      <c r="E2" t="n">
        <v>5.63</v>
      </c>
      <c r="F2" t="n">
        <v>3.06</v>
      </c>
      <c r="G2" t="n">
        <v>3.9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17.59</v>
      </c>
      <c r="Q2" t="n">
        <v>1356</v>
      </c>
      <c r="R2" t="n">
        <v>43.6</v>
      </c>
      <c r="S2" t="n">
        <v>13.91</v>
      </c>
      <c r="T2" t="n">
        <v>14769.29</v>
      </c>
      <c r="U2" t="n">
        <v>0.32</v>
      </c>
      <c r="V2" t="n">
        <v>0.66</v>
      </c>
      <c r="W2" t="n">
        <v>0.19</v>
      </c>
      <c r="X2" t="n">
        <v>1.01</v>
      </c>
      <c r="Y2" t="n">
        <v>2</v>
      </c>
      <c r="Z2" t="n">
        <v>10</v>
      </c>
      <c r="AA2" t="n">
        <v>71.52529906351405</v>
      </c>
      <c r="AB2" t="n">
        <v>97.8640696521546</v>
      </c>
      <c r="AC2" t="n">
        <v>88.52406019766164</v>
      </c>
      <c r="AD2" t="n">
        <v>71525.29906351406</v>
      </c>
      <c r="AE2" t="n">
        <v>97864.06965215459</v>
      </c>
      <c r="AF2" t="n">
        <v>1.05868524007623e-05</v>
      </c>
      <c r="AG2" t="n">
        <v>3.665364583333333</v>
      </c>
      <c r="AH2" t="n">
        <v>88524.06019766165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14.8773</v>
      </c>
      <c r="E2" t="n">
        <v>6.72</v>
      </c>
      <c r="F2" t="n">
        <v>4.01</v>
      </c>
      <c r="G2" t="n">
        <v>2.65</v>
      </c>
      <c r="H2" t="n">
        <v>0.43</v>
      </c>
      <c r="I2" t="n">
        <v>91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15.84</v>
      </c>
      <c r="Q2" t="n">
        <v>1357.7</v>
      </c>
      <c r="R2" t="n">
        <v>71.59</v>
      </c>
      <c r="S2" t="n">
        <v>13.91</v>
      </c>
      <c r="T2" t="n">
        <v>28545.82</v>
      </c>
      <c r="U2" t="n">
        <v>0.19</v>
      </c>
      <c r="V2" t="n">
        <v>0.5</v>
      </c>
      <c r="W2" t="n">
        <v>0.32</v>
      </c>
      <c r="X2" t="n">
        <v>1.96</v>
      </c>
      <c r="Y2" t="n">
        <v>2</v>
      </c>
      <c r="Z2" t="n">
        <v>10</v>
      </c>
      <c r="AA2" t="n">
        <v>77.42250873628106</v>
      </c>
      <c r="AB2" t="n">
        <v>105.9328920929595</v>
      </c>
      <c r="AC2" t="n">
        <v>95.82280554938214</v>
      </c>
      <c r="AD2" t="n">
        <v>77422.50873628106</v>
      </c>
      <c r="AE2" t="n">
        <v>105932.8920929595</v>
      </c>
      <c r="AF2" t="n">
        <v>1.041714752732532e-05</v>
      </c>
      <c r="AG2" t="n">
        <v>4.375</v>
      </c>
      <c r="AH2" t="n">
        <v>95822.80554938214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18.8058</v>
      </c>
      <c r="E2" t="n">
        <v>5.32</v>
      </c>
      <c r="F2" t="n">
        <v>2.48</v>
      </c>
      <c r="G2" t="n">
        <v>7.09</v>
      </c>
      <c r="H2" t="n">
        <v>0.12</v>
      </c>
      <c r="I2" t="n">
        <v>21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21.22</v>
      </c>
      <c r="Q2" t="n">
        <v>1355.29</v>
      </c>
      <c r="R2" t="n">
        <v>26.72</v>
      </c>
      <c r="S2" t="n">
        <v>13.91</v>
      </c>
      <c r="T2" t="n">
        <v>6462.12</v>
      </c>
      <c r="U2" t="n">
        <v>0.52</v>
      </c>
      <c r="V2" t="n">
        <v>0.8100000000000001</v>
      </c>
      <c r="W2" t="n">
        <v>0.11</v>
      </c>
      <c r="X2" t="n">
        <v>0.43</v>
      </c>
      <c r="Y2" t="n">
        <v>2</v>
      </c>
      <c r="Z2" t="n">
        <v>10</v>
      </c>
      <c r="AA2" t="n">
        <v>79.86226580192425</v>
      </c>
      <c r="AB2" t="n">
        <v>109.2710753446561</v>
      </c>
      <c r="AC2" t="n">
        <v>98.84239727670747</v>
      </c>
      <c r="AD2" t="n">
        <v>79862.26580192425</v>
      </c>
      <c r="AE2" t="n">
        <v>109271.0753446561</v>
      </c>
      <c r="AF2" t="n">
        <v>8.984546244730049e-06</v>
      </c>
      <c r="AG2" t="n">
        <v>3.463541666666667</v>
      </c>
      <c r="AH2" t="n">
        <v>98842.39727670747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18.372</v>
      </c>
      <c r="E2" t="n">
        <v>5.44</v>
      </c>
      <c r="F2" t="n">
        <v>2.38</v>
      </c>
      <c r="G2" t="n">
        <v>7.94</v>
      </c>
      <c r="H2" t="n">
        <v>0.1</v>
      </c>
      <c r="I2" t="n">
        <v>18</v>
      </c>
      <c r="J2" t="n">
        <v>176.73</v>
      </c>
      <c r="K2" t="n">
        <v>52.44</v>
      </c>
      <c r="L2" t="n">
        <v>1</v>
      </c>
      <c r="M2" t="n">
        <v>15</v>
      </c>
      <c r="N2" t="n">
        <v>33.29</v>
      </c>
      <c r="O2" t="n">
        <v>22031.19</v>
      </c>
      <c r="P2" t="n">
        <v>23.64</v>
      </c>
      <c r="Q2" t="n">
        <v>1355.24</v>
      </c>
      <c r="R2" t="n">
        <v>24.65</v>
      </c>
      <c r="S2" t="n">
        <v>13.91</v>
      </c>
      <c r="T2" t="n">
        <v>5439.55</v>
      </c>
      <c r="U2" t="n">
        <v>0.5600000000000001</v>
      </c>
      <c r="V2" t="n">
        <v>0.85</v>
      </c>
      <c r="W2" t="n">
        <v>0.07000000000000001</v>
      </c>
      <c r="X2" t="n">
        <v>0.33</v>
      </c>
      <c r="Y2" t="n">
        <v>2</v>
      </c>
      <c r="Z2" t="n">
        <v>10</v>
      </c>
      <c r="AA2" t="n">
        <v>83.93317931003725</v>
      </c>
      <c r="AB2" t="n">
        <v>114.8410788024823</v>
      </c>
      <c r="AC2" t="n">
        <v>103.8808074220694</v>
      </c>
      <c r="AD2" t="n">
        <v>83933.17931003725</v>
      </c>
      <c r="AE2" t="n">
        <v>114841.0788024823</v>
      </c>
      <c r="AF2" t="n">
        <v>8.178325351454506e-06</v>
      </c>
      <c r="AG2" t="n">
        <v>3.541666666666667</v>
      </c>
      <c r="AH2" t="n">
        <v>103880.8074220694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18.4294</v>
      </c>
      <c r="E3" t="n">
        <v>5.43</v>
      </c>
      <c r="F3" t="n">
        <v>2.4</v>
      </c>
      <c r="G3" t="n">
        <v>8.470000000000001</v>
      </c>
      <c r="H3" t="n">
        <v>0.2</v>
      </c>
      <c r="I3" t="n">
        <v>17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23.38</v>
      </c>
      <c r="Q3" t="n">
        <v>1354.51</v>
      </c>
      <c r="R3" t="n">
        <v>24.4</v>
      </c>
      <c r="S3" t="n">
        <v>13.91</v>
      </c>
      <c r="T3" t="n">
        <v>5322.03</v>
      </c>
      <c r="U3" t="n">
        <v>0.57</v>
      </c>
      <c r="V3" t="n">
        <v>0.84</v>
      </c>
      <c r="W3" t="n">
        <v>0.1</v>
      </c>
      <c r="X3" t="n">
        <v>0.35</v>
      </c>
      <c r="Y3" t="n">
        <v>2</v>
      </c>
      <c r="Z3" t="n">
        <v>10</v>
      </c>
      <c r="AA3" t="n">
        <v>83.85147201683688</v>
      </c>
      <c r="AB3" t="n">
        <v>114.7292832792542</v>
      </c>
      <c r="AC3" t="n">
        <v>103.7796815066722</v>
      </c>
      <c r="AD3" t="n">
        <v>83851.47201683688</v>
      </c>
      <c r="AE3" t="n">
        <v>114729.2832792542</v>
      </c>
      <c r="AF3" t="n">
        <v>8.203877053782696e-06</v>
      </c>
      <c r="AG3" t="n">
        <v>3.53515625</v>
      </c>
      <c r="AH3" t="n">
        <v>103779.6815066722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12.2708</v>
      </c>
      <c r="E2" t="n">
        <v>8.15</v>
      </c>
      <c r="F2" t="n">
        <v>4.99</v>
      </c>
      <c r="G2" t="n">
        <v>2.2</v>
      </c>
      <c r="H2" t="n">
        <v>0.64</v>
      </c>
      <c r="I2" t="n">
        <v>136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14.5</v>
      </c>
      <c r="Q2" t="n">
        <v>1360.12</v>
      </c>
      <c r="R2" t="n">
        <v>100.25</v>
      </c>
      <c r="S2" t="n">
        <v>13.91</v>
      </c>
      <c r="T2" t="n">
        <v>42651.44</v>
      </c>
      <c r="U2" t="n">
        <v>0.14</v>
      </c>
      <c r="V2" t="n">
        <v>0.41</v>
      </c>
      <c r="W2" t="n">
        <v>0.45</v>
      </c>
      <c r="X2" t="n">
        <v>2.94</v>
      </c>
      <c r="Y2" t="n">
        <v>2</v>
      </c>
      <c r="Z2" t="n">
        <v>10</v>
      </c>
      <c r="AA2" t="n">
        <v>94.82433358866841</v>
      </c>
      <c r="AB2" t="n">
        <v>129.7428365703138</v>
      </c>
      <c r="AC2" t="n">
        <v>117.3603623432923</v>
      </c>
      <c r="AD2" t="n">
        <v>94824.33358866841</v>
      </c>
      <c r="AE2" t="n">
        <v>129742.8365703138</v>
      </c>
      <c r="AF2" t="n">
        <v>9.35494073637325e-06</v>
      </c>
      <c r="AG2" t="n">
        <v>5.305989583333333</v>
      </c>
      <c r="AH2" t="n">
        <v>117360.3623432923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18.5998</v>
      </c>
      <c r="E2" t="n">
        <v>5.38</v>
      </c>
      <c r="F2" t="n">
        <v>2.73</v>
      </c>
      <c r="G2" t="n">
        <v>5.12</v>
      </c>
      <c r="H2" t="n">
        <v>0.18</v>
      </c>
      <c r="I2" t="n">
        <v>32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18.98</v>
      </c>
      <c r="Q2" t="n">
        <v>1356.32</v>
      </c>
      <c r="R2" t="n">
        <v>34.06</v>
      </c>
      <c r="S2" t="n">
        <v>13.91</v>
      </c>
      <c r="T2" t="n">
        <v>10074.21</v>
      </c>
      <c r="U2" t="n">
        <v>0.41</v>
      </c>
      <c r="V2" t="n">
        <v>0.74</v>
      </c>
      <c r="W2" t="n">
        <v>0.15</v>
      </c>
      <c r="X2" t="n">
        <v>0.68</v>
      </c>
      <c r="Y2" t="n">
        <v>2</v>
      </c>
      <c r="Z2" t="n">
        <v>10</v>
      </c>
      <c r="AA2" t="n">
        <v>74.98699958281743</v>
      </c>
      <c r="AB2" t="n">
        <v>102.6005210221116</v>
      </c>
      <c r="AC2" t="n">
        <v>92.80847129652271</v>
      </c>
      <c r="AD2" t="n">
        <v>74986.99958281743</v>
      </c>
      <c r="AE2" t="n">
        <v>102600.5210221116</v>
      </c>
      <c r="AF2" t="n">
        <v>1.000759896600628e-05</v>
      </c>
      <c r="AG2" t="n">
        <v>3.502604166666667</v>
      </c>
      <c r="AH2" t="n">
        <v>92808.47129652271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18.8768</v>
      </c>
      <c r="E2" t="n">
        <v>5.3</v>
      </c>
      <c r="F2" t="n">
        <v>2.55</v>
      </c>
      <c r="G2" t="n">
        <v>6.38</v>
      </c>
      <c r="H2" t="n">
        <v>0.14</v>
      </c>
      <c r="I2" t="n">
        <v>24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20.15</v>
      </c>
      <c r="Q2" t="n">
        <v>1355.27</v>
      </c>
      <c r="R2" t="n">
        <v>28.77</v>
      </c>
      <c r="S2" t="n">
        <v>13.91</v>
      </c>
      <c r="T2" t="n">
        <v>7469.6</v>
      </c>
      <c r="U2" t="n">
        <v>0.48</v>
      </c>
      <c r="V2" t="n">
        <v>0.79</v>
      </c>
      <c r="W2" t="n">
        <v>0.12</v>
      </c>
      <c r="X2" t="n">
        <v>0.5</v>
      </c>
      <c r="Y2" t="n">
        <v>2</v>
      </c>
      <c r="Z2" t="n">
        <v>10</v>
      </c>
      <c r="AA2" t="n">
        <v>77.84869423321057</v>
      </c>
      <c r="AB2" t="n">
        <v>106.5160178918353</v>
      </c>
      <c r="AC2" t="n">
        <v>96.3502786404356</v>
      </c>
      <c r="AD2" t="n">
        <v>77848.69423321057</v>
      </c>
      <c r="AE2" t="n">
        <v>106516.0178918353</v>
      </c>
      <c r="AF2" t="n">
        <v>9.407805074947085e-06</v>
      </c>
      <c r="AG2" t="n">
        <v>3.450520833333333</v>
      </c>
      <c r="AH2" t="n">
        <v>96350.2786404356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2024-09-25T23:01:31Z</dcterms:created>
  <dcterms:modified xmlns:dcterms="http://purl.org/dc/terms/" xmlns:xsi="http://www.w3.org/2001/XMLSchema-instance" xsi:type="dcterms:W3CDTF">2024-09-25T23:01:31Z</dcterms:modified>
</cp:coreProperties>
</file>