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xVal>
          <yVal>
            <numRef>
              <f>gráficos!$B$7:$B$38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13.0643</v>
      </c>
      <c r="E2" t="n">
        <v>7.65</v>
      </c>
      <c r="F2" t="n">
        <v>3.74</v>
      </c>
      <c r="G2" t="n">
        <v>6.23</v>
      </c>
      <c r="H2" t="n">
        <v>0.09</v>
      </c>
      <c r="I2" t="n">
        <v>36</v>
      </c>
      <c r="J2" t="n">
        <v>194.77</v>
      </c>
      <c r="K2" t="n">
        <v>54.38</v>
      </c>
      <c r="L2" t="n">
        <v>1</v>
      </c>
      <c r="M2" t="n">
        <v>34</v>
      </c>
      <c r="N2" t="n">
        <v>39.4</v>
      </c>
      <c r="O2" t="n">
        <v>24256.19</v>
      </c>
      <c r="P2" t="n">
        <v>48.28</v>
      </c>
      <c r="Q2" t="n">
        <v>1144.36</v>
      </c>
      <c r="R2" t="n">
        <v>45.72</v>
      </c>
      <c r="S2" t="n">
        <v>21.7</v>
      </c>
      <c r="T2" t="n">
        <v>11182.44</v>
      </c>
      <c r="U2" t="n">
        <v>0.47</v>
      </c>
      <c r="V2" t="n">
        <v>0.7</v>
      </c>
      <c r="W2" t="n">
        <v>1.14</v>
      </c>
      <c r="X2" t="n">
        <v>0.71</v>
      </c>
      <c r="Y2" t="n">
        <v>4</v>
      </c>
      <c r="Z2" t="n">
        <v>10</v>
      </c>
      <c r="AA2" t="n">
        <v>337.2416929850267</v>
      </c>
      <c r="AB2" t="n">
        <v>461.4289623955687</v>
      </c>
      <c r="AC2" t="n">
        <v>417.390829844151</v>
      </c>
      <c r="AD2" t="n">
        <v>337241.6929850267</v>
      </c>
      <c r="AE2" t="n">
        <v>461428.9623955687</v>
      </c>
      <c r="AF2" t="n">
        <v>7.873791903232739e-06</v>
      </c>
      <c r="AG2" t="n">
        <v>19.921875</v>
      </c>
      <c r="AH2" t="n">
        <v>417390.829844151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15.7867</v>
      </c>
      <c r="E3" t="n">
        <v>6.33</v>
      </c>
      <c r="F3" t="n">
        <v>3.27</v>
      </c>
      <c r="G3" t="n">
        <v>14.03</v>
      </c>
      <c r="H3" t="n">
        <v>0.18</v>
      </c>
      <c r="I3" t="n">
        <v>14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35.71</v>
      </c>
      <c r="Q3" t="n">
        <v>1143.5</v>
      </c>
      <c r="R3" t="n">
        <v>31.11</v>
      </c>
      <c r="S3" t="n">
        <v>21.7</v>
      </c>
      <c r="T3" t="n">
        <v>3987.18</v>
      </c>
      <c r="U3" t="n">
        <v>0.7</v>
      </c>
      <c r="V3" t="n">
        <v>0.79</v>
      </c>
      <c r="W3" t="n">
        <v>1.1</v>
      </c>
      <c r="X3" t="n">
        <v>0.25</v>
      </c>
      <c r="Y3" t="n">
        <v>4</v>
      </c>
      <c r="Z3" t="n">
        <v>10</v>
      </c>
      <c r="AA3" t="n">
        <v>267.4024506607097</v>
      </c>
      <c r="AB3" t="n">
        <v>365.8718299575193</v>
      </c>
      <c r="AC3" t="n">
        <v>330.9535360107114</v>
      </c>
      <c r="AD3" t="n">
        <v>267402.4506607097</v>
      </c>
      <c r="AE3" t="n">
        <v>365871.8299575193</v>
      </c>
      <c r="AF3" t="n">
        <v>9.514569524487672e-06</v>
      </c>
      <c r="AG3" t="n">
        <v>16.484375</v>
      </c>
      <c r="AH3" t="n">
        <v>330953.5360107114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15.8821</v>
      </c>
      <c r="E4" t="n">
        <v>6.3</v>
      </c>
      <c r="F4" t="n">
        <v>3.27</v>
      </c>
      <c r="G4" t="n">
        <v>15.11</v>
      </c>
      <c r="H4" t="n">
        <v>0.27</v>
      </c>
      <c r="I4" t="n">
        <v>13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35.03</v>
      </c>
      <c r="Q4" t="n">
        <v>1144.3</v>
      </c>
      <c r="R4" t="n">
        <v>30.81</v>
      </c>
      <c r="S4" t="n">
        <v>21.7</v>
      </c>
      <c r="T4" t="n">
        <v>3842.03</v>
      </c>
      <c r="U4" t="n">
        <v>0.7</v>
      </c>
      <c r="V4" t="n">
        <v>0.79</v>
      </c>
      <c r="W4" t="n">
        <v>1.11</v>
      </c>
      <c r="X4" t="n">
        <v>0.25</v>
      </c>
      <c r="Y4" t="n">
        <v>4</v>
      </c>
      <c r="Z4" t="n">
        <v>10</v>
      </c>
      <c r="AA4" t="n">
        <v>267.0482412219793</v>
      </c>
      <c r="AB4" t="n">
        <v>365.3871849768308</v>
      </c>
      <c r="AC4" t="n">
        <v>330.5151448667763</v>
      </c>
      <c r="AD4" t="n">
        <v>267048.2412219793</v>
      </c>
      <c r="AE4" t="n">
        <v>365387.1849768308</v>
      </c>
      <c r="AF4" t="n">
        <v>9.572066653883689e-06</v>
      </c>
      <c r="AG4" t="n">
        <v>16.40625</v>
      </c>
      <c r="AH4" t="n">
        <v>330515.1448667762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14.6276</v>
      </c>
      <c r="E2" t="n">
        <v>6.84</v>
      </c>
      <c r="F2" t="n">
        <v>3.58</v>
      </c>
      <c r="G2" t="n">
        <v>7.4</v>
      </c>
      <c r="H2" t="n">
        <v>0.11</v>
      </c>
      <c r="I2" t="n">
        <v>29</v>
      </c>
      <c r="J2" t="n">
        <v>159.12</v>
      </c>
      <c r="K2" t="n">
        <v>50.28</v>
      </c>
      <c r="L2" t="n">
        <v>1</v>
      </c>
      <c r="M2" t="n">
        <v>27</v>
      </c>
      <c r="N2" t="n">
        <v>27.84</v>
      </c>
      <c r="O2" t="n">
        <v>19859.16</v>
      </c>
      <c r="P2" t="n">
        <v>38.8</v>
      </c>
      <c r="Q2" t="n">
        <v>1143.94</v>
      </c>
      <c r="R2" t="n">
        <v>40.51</v>
      </c>
      <c r="S2" t="n">
        <v>21.7</v>
      </c>
      <c r="T2" t="n">
        <v>8613.6</v>
      </c>
      <c r="U2" t="n">
        <v>0.54</v>
      </c>
      <c r="V2" t="n">
        <v>0.73</v>
      </c>
      <c r="W2" t="n">
        <v>1.13</v>
      </c>
      <c r="X2" t="n">
        <v>0.55</v>
      </c>
      <c r="Y2" t="n">
        <v>4</v>
      </c>
      <c r="Z2" t="n">
        <v>10</v>
      </c>
      <c r="AA2" t="n">
        <v>286.985394354559</v>
      </c>
      <c r="AB2" t="n">
        <v>392.6660774579461</v>
      </c>
      <c r="AC2" t="n">
        <v>355.1905781356599</v>
      </c>
      <c r="AD2" t="n">
        <v>286985.3943545591</v>
      </c>
      <c r="AE2" t="n">
        <v>392666.0774579461</v>
      </c>
      <c r="AF2" t="n">
        <v>9.646311072630488e-06</v>
      </c>
      <c r="AG2" t="n">
        <v>17.8125</v>
      </c>
      <c r="AH2" t="n">
        <v>355190.5781356599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16.1602</v>
      </c>
      <c r="E3" t="n">
        <v>6.19</v>
      </c>
      <c r="F3" t="n">
        <v>3.35</v>
      </c>
      <c r="G3" t="n">
        <v>12.56</v>
      </c>
      <c r="H3" t="n">
        <v>0.22</v>
      </c>
      <c r="I3" t="n">
        <v>16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31.76</v>
      </c>
      <c r="Q3" t="n">
        <v>1145.11</v>
      </c>
      <c r="R3" t="n">
        <v>32.84</v>
      </c>
      <c r="S3" t="n">
        <v>21.7</v>
      </c>
      <c r="T3" t="n">
        <v>4841.44</v>
      </c>
      <c r="U3" t="n">
        <v>0.66</v>
      </c>
      <c r="V3" t="n">
        <v>0.78</v>
      </c>
      <c r="W3" t="n">
        <v>1.13</v>
      </c>
      <c r="X3" t="n">
        <v>0.32</v>
      </c>
      <c r="Y3" t="n">
        <v>4</v>
      </c>
      <c r="Z3" t="n">
        <v>10</v>
      </c>
      <c r="AA3" t="n">
        <v>262.4167988444907</v>
      </c>
      <c r="AB3" t="n">
        <v>359.0502411911339</v>
      </c>
      <c r="AC3" t="n">
        <v>324.7829901020298</v>
      </c>
      <c r="AD3" t="n">
        <v>262416.7988444907</v>
      </c>
      <c r="AE3" t="n">
        <v>359050.2411911339</v>
      </c>
      <c r="AF3" t="n">
        <v>1.065699883753474e-05</v>
      </c>
      <c r="AG3" t="n">
        <v>16.11979166666667</v>
      </c>
      <c r="AH3" t="n">
        <v>324782.9901020298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16.1095</v>
      </c>
      <c r="E2" t="n">
        <v>6.21</v>
      </c>
      <c r="F2" t="n">
        <v>3.73</v>
      </c>
      <c r="G2" t="n">
        <v>6.58</v>
      </c>
      <c r="H2" t="n">
        <v>0.22</v>
      </c>
      <c r="I2" t="n">
        <v>34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23.76</v>
      </c>
      <c r="Q2" t="n">
        <v>1146.98</v>
      </c>
      <c r="R2" t="n">
        <v>43.85</v>
      </c>
      <c r="S2" t="n">
        <v>21.7</v>
      </c>
      <c r="T2" t="n">
        <v>10257.38</v>
      </c>
      <c r="U2" t="n">
        <v>0.49</v>
      </c>
      <c r="V2" t="n">
        <v>0.7</v>
      </c>
      <c r="W2" t="n">
        <v>1.18</v>
      </c>
      <c r="X2" t="n">
        <v>0.7</v>
      </c>
      <c r="Y2" t="n">
        <v>4</v>
      </c>
      <c r="Z2" t="n">
        <v>10</v>
      </c>
      <c r="AA2" t="n">
        <v>250.183439848492</v>
      </c>
      <c r="AB2" t="n">
        <v>342.3120197149379</v>
      </c>
      <c r="AC2" t="n">
        <v>309.6422409913834</v>
      </c>
      <c r="AD2" t="n">
        <v>250183.439848492</v>
      </c>
      <c r="AE2" t="n">
        <v>342312.0197149379</v>
      </c>
      <c r="AF2" t="n">
        <v>1.482819248483386e-05</v>
      </c>
      <c r="AG2" t="n">
        <v>16.171875</v>
      </c>
      <c r="AH2" t="n">
        <v>309642.2409913834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16.4451</v>
      </c>
      <c r="E2" t="n">
        <v>6.08</v>
      </c>
      <c r="F2" t="n">
        <v>3.51</v>
      </c>
      <c r="G2" t="n">
        <v>8.779999999999999</v>
      </c>
      <c r="H2" t="n">
        <v>0.16</v>
      </c>
      <c r="I2" t="n">
        <v>24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26.3</v>
      </c>
      <c r="Q2" t="n">
        <v>1144.91</v>
      </c>
      <c r="R2" t="n">
        <v>37.63</v>
      </c>
      <c r="S2" t="n">
        <v>21.7</v>
      </c>
      <c r="T2" t="n">
        <v>7198.66</v>
      </c>
      <c r="U2" t="n">
        <v>0.58</v>
      </c>
      <c r="V2" t="n">
        <v>0.74</v>
      </c>
      <c r="W2" t="n">
        <v>1.15</v>
      </c>
      <c r="X2" t="n">
        <v>0.49</v>
      </c>
      <c r="Y2" t="n">
        <v>4</v>
      </c>
      <c r="Z2" t="n">
        <v>10</v>
      </c>
      <c r="AA2" t="n">
        <v>244.8928653278417</v>
      </c>
      <c r="AB2" t="n">
        <v>335.0732222521127</v>
      </c>
      <c r="AC2" t="n">
        <v>303.0943041986919</v>
      </c>
      <c r="AD2" t="n">
        <v>244892.8653278417</v>
      </c>
      <c r="AE2" t="n">
        <v>335073.2222521126</v>
      </c>
      <c r="AF2" t="n">
        <v>1.31087166788214e-05</v>
      </c>
      <c r="AG2" t="n">
        <v>15.83333333333333</v>
      </c>
      <c r="AH2" t="n">
        <v>303094.3041986919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15.5286</v>
      </c>
      <c r="E2" t="n">
        <v>6.44</v>
      </c>
      <c r="F2" t="n">
        <v>3.99</v>
      </c>
      <c r="G2" t="n">
        <v>5.1</v>
      </c>
      <c r="H2" t="n">
        <v>0.28</v>
      </c>
      <c r="I2" t="n">
        <v>47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21.48</v>
      </c>
      <c r="Q2" t="n">
        <v>1146.2</v>
      </c>
      <c r="R2" t="n">
        <v>51.67</v>
      </c>
      <c r="S2" t="n">
        <v>21.7</v>
      </c>
      <c r="T2" t="n">
        <v>14101.58</v>
      </c>
      <c r="U2" t="n">
        <v>0.42</v>
      </c>
      <c r="V2" t="n">
        <v>0.65</v>
      </c>
      <c r="W2" t="n">
        <v>1.21</v>
      </c>
      <c r="X2" t="n">
        <v>0.96</v>
      </c>
      <c r="Y2" t="n">
        <v>4</v>
      </c>
      <c r="Z2" t="n">
        <v>10</v>
      </c>
      <c r="AA2" t="n">
        <v>256.1838806199033</v>
      </c>
      <c r="AB2" t="n">
        <v>350.5220874991423</v>
      </c>
      <c r="AC2" t="n">
        <v>317.0687514291685</v>
      </c>
      <c r="AD2" t="n">
        <v>256183.8806199033</v>
      </c>
      <c r="AE2" t="n">
        <v>350522.0874991423</v>
      </c>
      <c r="AF2" t="n">
        <v>1.637124967753091e-05</v>
      </c>
      <c r="AG2" t="n">
        <v>16.77083333333333</v>
      </c>
      <c r="AH2" t="n">
        <v>317068.7514291685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14.1727</v>
      </c>
      <c r="E2" t="n">
        <v>7.06</v>
      </c>
      <c r="F2" t="n">
        <v>3.63</v>
      </c>
      <c r="G2" t="n">
        <v>7.03</v>
      </c>
      <c r="H2" t="n">
        <v>0.11</v>
      </c>
      <c r="I2" t="n">
        <v>31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41.45</v>
      </c>
      <c r="Q2" t="n">
        <v>1143.13</v>
      </c>
      <c r="R2" t="n">
        <v>42.27</v>
      </c>
      <c r="S2" t="n">
        <v>21.7</v>
      </c>
      <c r="T2" t="n">
        <v>9480.879999999999</v>
      </c>
      <c r="U2" t="n">
        <v>0.51</v>
      </c>
      <c r="V2" t="n">
        <v>0.72</v>
      </c>
      <c r="W2" t="n">
        <v>1.13</v>
      </c>
      <c r="X2" t="n">
        <v>0.61</v>
      </c>
      <c r="Y2" t="n">
        <v>4</v>
      </c>
      <c r="Z2" t="n">
        <v>10</v>
      </c>
      <c r="AA2" t="n">
        <v>299.5899333774956</v>
      </c>
      <c r="AB2" t="n">
        <v>409.9121638221438</v>
      </c>
      <c r="AC2" t="n">
        <v>370.790722222293</v>
      </c>
      <c r="AD2" t="n">
        <v>299589.9333774956</v>
      </c>
      <c r="AE2" t="n">
        <v>409912.1638221439</v>
      </c>
      <c r="AF2" t="n">
        <v>9.120539524900278e-06</v>
      </c>
      <c r="AG2" t="n">
        <v>18.38541666666667</v>
      </c>
      <c r="AH2" t="n">
        <v>370790.722222293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16.1117</v>
      </c>
      <c r="E3" t="n">
        <v>6.21</v>
      </c>
      <c r="F3" t="n">
        <v>3.33</v>
      </c>
      <c r="G3" t="n">
        <v>13.3</v>
      </c>
      <c r="H3" t="n">
        <v>0.21</v>
      </c>
      <c r="I3" t="n">
        <v>15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32.47</v>
      </c>
      <c r="Q3" t="n">
        <v>1143.67</v>
      </c>
      <c r="R3" t="n">
        <v>32.28</v>
      </c>
      <c r="S3" t="n">
        <v>21.7</v>
      </c>
      <c r="T3" t="n">
        <v>4564.14</v>
      </c>
      <c r="U3" t="n">
        <v>0.67</v>
      </c>
      <c r="V3" t="n">
        <v>0.78</v>
      </c>
      <c r="W3" t="n">
        <v>1.12</v>
      </c>
      <c r="X3" t="n">
        <v>0.3</v>
      </c>
      <c r="Y3" t="n">
        <v>4</v>
      </c>
      <c r="Z3" t="n">
        <v>10</v>
      </c>
      <c r="AA3" t="n">
        <v>263.5545036703785</v>
      </c>
      <c r="AB3" t="n">
        <v>360.606899125908</v>
      </c>
      <c r="AC3" t="n">
        <v>326.1910827882921</v>
      </c>
      <c r="AD3" t="n">
        <v>263554.5036703785</v>
      </c>
      <c r="AE3" t="n">
        <v>360606.899125908</v>
      </c>
      <c r="AF3" t="n">
        <v>1.036834171776273e-05</v>
      </c>
      <c r="AG3" t="n">
        <v>16.171875</v>
      </c>
      <c r="AH3" t="n">
        <v>326191.0827882921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14.9669</v>
      </c>
      <c r="E2" t="n">
        <v>6.68</v>
      </c>
      <c r="F2" t="n">
        <v>4.22</v>
      </c>
      <c r="G2" t="n">
        <v>4.37</v>
      </c>
      <c r="H2" t="n">
        <v>0.34</v>
      </c>
      <c r="I2" t="n">
        <v>58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20.12</v>
      </c>
      <c r="Q2" t="n">
        <v>1147.11</v>
      </c>
      <c r="R2" t="n">
        <v>58.63</v>
      </c>
      <c r="S2" t="n">
        <v>21.7</v>
      </c>
      <c r="T2" t="n">
        <v>17525.09</v>
      </c>
      <c r="U2" t="n">
        <v>0.37</v>
      </c>
      <c r="V2" t="n">
        <v>0.62</v>
      </c>
      <c r="W2" t="n">
        <v>1.24</v>
      </c>
      <c r="X2" t="n">
        <v>1.2</v>
      </c>
      <c r="Y2" t="n">
        <v>4</v>
      </c>
      <c r="Z2" t="n">
        <v>10</v>
      </c>
      <c r="AA2" t="n">
        <v>263.6057988268208</v>
      </c>
      <c r="AB2" t="n">
        <v>360.6770834219349</v>
      </c>
      <c r="AC2" t="n">
        <v>326.2545687936105</v>
      </c>
      <c r="AD2" t="n">
        <v>263605.7988268208</v>
      </c>
      <c r="AE2" t="n">
        <v>360677.0834219349</v>
      </c>
      <c r="AF2" t="n">
        <v>1.726520681235839e-05</v>
      </c>
      <c r="AG2" t="n">
        <v>17.39583333333333</v>
      </c>
      <c r="AH2" t="n">
        <v>326254.5687936106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15.7916</v>
      </c>
      <c r="E2" t="n">
        <v>6.33</v>
      </c>
      <c r="F2" t="n">
        <v>3.5</v>
      </c>
      <c r="G2" t="n">
        <v>8.75</v>
      </c>
      <c r="H2" t="n">
        <v>0.13</v>
      </c>
      <c r="I2" t="n">
        <v>24</v>
      </c>
      <c r="J2" t="n">
        <v>133.21</v>
      </c>
      <c r="K2" t="n">
        <v>46.47</v>
      </c>
      <c r="L2" t="n">
        <v>1</v>
      </c>
      <c r="M2" t="n">
        <v>21</v>
      </c>
      <c r="N2" t="n">
        <v>20.75</v>
      </c>
      <c r="O2" t="n">
        <v>16663.42</v>
      </c>
      <c r="P2" t="n">
        <v>31.47</v>
      </c>
      <c r="Q2" t="n">
        <v>1143.34</v>
      </c>
      <c r="R2" t="n">
        <v>38.17</v>
      </c>
      <c r="S2" t="n">
        <v>21.7</v>
      </c>
      <c r="T2" t="n">
        <v>7466.6</v>
      </c>
      <c r="U2" t="n">
        <v>0.57</v>
      </c>
      <c r="V2" t="n">
        <v>0.74</v>
      </c>
      <c r="W2" t="n">
        <v>1.12</v>
      </c>
      <c r="X2" t="n">
        <v>0.48</v>
      </c>
      <c r="Y2" t="n">
        <v>4</v>
      </c>
      <c r="Z2" t="n">
        <v>10</v>
      </c>
      <c r="AA2" t="n">
        <v>260.1434056158064</v>
      </c>
      <c r="AB2" t="n">
        <v>355.9396842806171</v>
      </c>
      <c r="AC2" t="n">
        <v>321.9693003773587</v>
      </c>
      <c r="AD2" t="n">
        <v>260143.4056158064</v>
      </c>
      <c r="AE2" t="n">
        <v>355939.6842806172</v>
      </c>
      <c r="AF2" t="n">
        <v>1.132370873027498e-05</v>
      </c>
      <c r="AG2" t="n">
        <v>16.484375</v>
      </c>
      <c r="AH2" t="n">
        <v>321969.3003773587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16.3875</v>
      </c>
      <c r="E3" t="n">
        <v>6.1</v>
      </c>
      <c r="F3" t="n">
        <v>3.4</v>
      </c>
      <c r="G3" t="n">
        <v>10.75</v>
      </c>
      <c r="H3" t="n">
        <v>0.26</v>
      </c>
      <c r="I3" t="n">
        <v>19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29.48</v>
      </c>
      <c r="Q3" t="n">
        <v>1145</v>
      </c>
      <c r="R3" t="n">
        <v>34.7</v>
      </c>
      <c r="S3" t="n">
        <v>21.7</v>
      </c>
      <c r="T3" t="n">
        <v>5755.83</v>
      </c>
      <c r="U3" t="n">
        <v>0.63</v>
      </c>
      <c r="V3" t="n">
        <v>0.76</v>
      </c>
      <c r="W3" t="n">
        <v>1.13</v>
      </c>
      <c r="X3" t="n">
        <v>0.38</v>
      </c>
      <c r="Y3" t="n">
        <v>4</v>
      </c>
      <c r="Z3" t="n">
        <v>10</v>
      </c>
      <c r="AA3" t="n">
        <v>258.5345518118716</v>
      </c>
      <c r="AB3" t="n">
        <v>353.7383795284531</v>
      </c>
      <c r="AC3" t="n">
        <v>319.9780850611905</v>
      </c>
      <c r="AD3" t="n">
        <v>258534.5518118716</v>
      </c>
      <c r="AE3" t="n">
        <v>353738.3795284531</v>
      </c>
      <c r="AF3" t="n">
        <v>1.175101172885466e-05</v>
      </c>
      <c r="AG3" t="n">
        <v>15.88541666666667</v>
      </c>
      <c r="AH3" t="n">
        <v>319978.0850611905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14.9074</v>
      </c>
      <c r="E2" t="n">
        <v>6.71</v>
      </c>
      <c r="F2" t="n">
        <v>3.58</v>
      </c>
      <c r="G2" t="n">
        <v>7.66</v>
      </c>
      <c r="H2" t="n">
        <v>0.12</v>
      </c>
      <c r="I2" t="n">
        <v>28</v>
      </c>
      <c r="J2" t="n">
        <v>150.44</v>
      </c>
      <c r="K2" t="n">
        <v>49.1</v>
      </c>
      <c r="L2" t="n">
        <v>1</v>
      </c>
      <c r="M2" t="n">
        <v>26</v>
      </c>
      <c r="N2" t="n">
        <v>25.34</v>
      </c>
      <c r="O2" t="n">
        <v>18787.76</v>
      </c>
      <c r="P2" t="n">
        <v>36.78</v>
      </c>
      <c r="Q2" t="n">
        <v>1144.44</v>
      </c>
      <c r="R2" t="n">
        <v>40.31</v>
      </c>
      <c r="S2" t="n">
        <v>21.7</v>
      </c>
      <c r="T2" t="n">
        <v>8514.040000000001</v>
      </c>
      <c r="U2" t="n">
        <v>0.54</v>
      </c>
      <c r="V2" t="n">
        <v>0.73</v>
      </c>
      <c r="W2" t="n">
        <v>1.13</v>
      </c>
      <c r="X2" t="n">
        <v>0.55</v>
      </c>
      <c r="Y2" t="n">
        <v>4</v>
      </c>
      <c r="Z2" t="n">
        <v>10</v>
      </c>
      <c r="AA2" t="n">
        <v>284.7064484860674</v>
      </c>
      <c r="AB2" t="n">
        <v>389.5479231806797</v>
      </c>
      <c r="AC2" t="n">
        <v>352.3700161262589</v>
      </c>
      <c r="AD2" t="n">
        <v>284706.4484860674</v>
      </c>
      <c r="AE2" t="n">
        <v>389547.9231806797</v>
      </c>
      <c r="AF2" t="n">
        <v>1.009011189237345e-05</v>
      </c>
      <c r="AG2" t="n">
        <v>17.47395833333333</v>
      </c>
      <c r="AH2" t="n">
        <v>352370.0161262589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16.2653</v>
      </c>
      <c r="E3" t="n">
        <v>6.15</v>
      </c>
      <c r="F3" t="n">
        <v>3.35</v>
      </c>
      <c r="G3" t="n">
        <v>11.83</v>
      </c>
      <c r="H3" t="n">
        <v>0.23</v>
      </c>
      <c r="I3" t="n">
        <v>17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30.57</v>
      </c>
      <c r="Q3" t="n">
        <v>1144.53</v>
      </c>
      <c r="R3" t="n">
        <v>33.05</v>
      </c>
      <c r="S3" t="n">
        <v>21.7</v>
      </c>
      <c r="T3" t="n">
        <v>4943.49</v>
      </c>
      <c r="U3" t="n">
        <v>0.66</v>
      </c>
      <c r="V3" t="n">
        <v>0.78</v>
      </c>
      <c r="W3" t="n">
        <v>1.12</v>
      </c>
      <c r="X3" t="n">
        <v>0.33</v>
      </c>
      <c r="Y3" t="n">
        <v>4</v>
      </c>
      <c r="Z3" t="n">
        <v>10</v>
      </c>
      <c r="AA3" t="n">
        <v>260.9828213085991</v>
      </c>
      <c r="AB3" t="n">
        <v>357.0882098639028</v>
      </c>
      <c r="AC3" t="n">
        <v>323.0082122909413</v>
      </c>
      <c r="AD3" t="n">
        <v>260982.8213085991</v>
      </c>
      <c r="AE3" t="n">
        <v>357088.2098639028</v>
      </c>
      <c r="AF3" t="n">
        <v>1.100920998718904e-05</v>
      </c>
      <c r="AG3" t="n">
        <v>16.015625</v>
      </c>
      <c r="AH3" t="n">
        <v>323008.2122909413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13.3264</v>
      </c>
      <c r="E2" t="n">
        <v>7.5</v>
      </c>
      <c r="F2" t="n">
        <v>3.73</v>
      </c>
      <c r="G2" t="n">
        <v>6.4</v>
      </c>
      <c r="H2" t="n">
        <v>0.1</v>
      </c>
      <c r="I2" t="n">
        <v>35</v>
      </c>
      <c r="J2" t="n">
        <v>185.69</v>
      </c>
      <c r="K2" t="n">
        <v>53.44</v>
      </c>
      <c r="L2" t="n">
        <v>1</v>
      </c>
      <c r="M2" t="n">
        <v>33</v>
      </c>
      <c r="N2" t="n">
        <v>36.26</v>
      </c>
      <c r="O2" t="n">
        <v>23136.14</v>
      </c>
      <c r="P2" t="n">
        <v>46.5</v>
      </c>
      <c r="Q2" t="n">
        <v>1144.3</v>
      </c>
      <c r="R2" t="n">
        <v>45.31</v>
      </c>
      <c r="S2" t="n">
        <v>21.7</v>
      </c>
      <c r="T2" t="n">
        <v>10979.07</v>
      </c>
      <c r="U2" t="n">
        <v>0.48</v>
      </c>
      <c r="V2" t="n">
        <v>0.7</v>
      </c>
      <c r="W2" t="n">
        <v>1.14</v>
      </c>
      <c r="X2" t="n">
        <v>0.71</v>
      </c>
      <c r="Y2" t="n">
        <v>4</v>
      </c>
      <c r="Z2" t="n">
        <v>10</v>
      </c>
      <c r="AA2" t="n">
        <v>325.1683565476242</v>
      </c>
      <c r="AB2" t="n">
        <v>444.9096908439026</v>
      </c>
      <c r="AC2" t="n">
        <v>402.4481343844328</v>
      </c>
      <c r="AD2" t="n">
        <v>325168.3565476242</v>
      </c>
      <c r="AE2" t="n">
        <v>444909.6908439026</v>
      </c>
      <c r="AF2" t="n">
        <v>8.199667042423937e-06</v>
      </c>
      <c r="AG2" t="n">
        <v>19.53125</v>
      </c>
      <c r="AH2" t="n">
        <v>402448.1343844327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15.932</v>
      </c>
      <c r="E3" t="n">
        <v>6.28</v>
      </c>
      <c r="F3" t="n">
        <v>3.29</v>
      </c>
      <c r="G3" t="n">
        <v>14.09</v>
      </c>
      <c r="H3" t="n">
        <v>0.19</v>
      </c>
      <c r="I3" t="n">
        <v>14</v>
      </c>
      <c r="J3" t="n">
        <v>187.21</v>
      </c>
      <c r="K3" t="n">
        <v>53.44</v>
      </c>
      <c r="L3" t="n">
        <v>2</v>
      </c>
      <c r="M3" t="n">
        <v>6</v>
      </c>
      <c r="N3" t="n">
        <v>36.77</v>
      </c>
      <c r="O3" t="n">
        <v>23322.88</v>
      </c>
      <c r="P3" t="n">
        <v>34.26</v>
      </c>
      <c r="Q3" t="n">
        <v>1143.36</v>
      </c>
      <c r="R3" t="n">
        <v>31.3</v>
      </c>
      <c r="S3" t="n">
        <v>21.7</v>
      </c>
      <c r="T3" t="n">
        <v>4081.83</v>
      </c>
      <c r="U3" t="n">
        <v>0.6899999999999999</v>
      </c>
      <c r="V3" t="n">
        <v>0.79</v>
      </c>
      <c r="W3" t="n">
        <v>1.11</v>
      </c>
      <c r="X3" t="n">
        <v>0.26</v>
      </c>
      <c r="Y3" t="n">
        <v>4</v>
      </c>
      <c r="Z3" t="n">
        <v>10</v>
      </c>
      <c r="AA3" t="n">
        <v>265.9680260833077</v>
      </c>
      <c r="AB3" t="n">
        <v>363.9091869683718</v>
      </c>
      <c r="AC3" t="n">
        <v>329.1782049138614</v>
      </c>
      <c r="AD3" t="n">
        <v>265968.0260833077</v>
      </c>
      <c r="AE3" t="n">
        <v>363909.1869683718</v>
      </c>
      <c r="AF3" t="n">
        <v>9.802879646408496e-06</v>
      </c>
      <c r="AG3" t="n">
        <v>16.35416666666667</v>
      </c>
      <c r="AH3" t="n">
        <v>329178.2049138614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15.9419</v>
      </c>
      <c r="E4" t="n">
        <v>6.27</v>
      </c>
      <c r="F4" t="n">
        <v>3.28</v>
      </c>
      <c r="G4" t="n">
        <v>14.07</v>
      </c>
      <c r="H4" t="n">
        <v>0.28</v>
      </c>
      <c r="I4" t="n">
        <v>14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34.02</v>
      </c>
      <c r="Q4" t="n">
        <v>1143.56</v>
      </c>
      <c r="R4" t="n">
        <v>30.92</v>
      </c>
      <c r="S4" t="n">
        <v>21.7</v>
      </c>
      <c r="T4" t="n">
        <v>3893.02</v>
      </c>
      <c r="U4" t="n">
        <v>0.7</v>
      </c>
      <c r="V4" t="n">
        <v>0.79</v>
      </c>
      <c r="W4" t="n">
        <v>1.12</v>
      </c>
      <c r="X4" t="n">
        <v>0.26</v>
      </c>
      <c r="Y4" t="n">
        <v>4</v>
      </c>
      <c r="Z4" t="n">
        <v>10</v>
      </c>
      <c r="AA4" t="n">
        <v>265.850718319889</v>
      </c>
      <c r="AB4" t="n">
        <v>363.7486813112092</v>
      </c>
      <c r="AC4" t="n">
        <v>329.0330176913472</v>
      </c>
      <c r="AD4" t="n">
        <v>265850.718319889</v>
      </c>
      <c r="AE4" t="n">
        <v>363748.6813112092</v>
      </c>
      <c r="AF4" t="n">
        <v>9.80897106672606e-06</v>
      </c>
      <c r="AG4" t="n">
        <v>16.328125</v>
      </c>
      <c r="AH4" t="n">
        <v>329033.0176913472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16.3696</v>
      </c>
      <c r="E2" t="n">
        <v>6.11</v>
      </c>
      <c r="F2" t="n">
        <v>3.48</v>
      </c>
      <c r="G2" t="n">
        <v>9.07</v>
      </c>
      <c r="H2" t="n">
        <v>0.15</v>
      </c>
      <c r="I2" t="n">
        <v>23</v>
      </c>
      <c r="J2" t="n">
        <v>116.05</v>
      </c>
      <c r="K2" t="n">
        <v>43.4</v>
      </c>
      <c r="L2" t="n">
        <v>1</v>
      </c>
      <c r="M2" t="n">
        <v>4</v>
      </c>
      <c r="N2" t="n">
        <v>16.65</v>
      </c>
      <c r="O2" t="n">
        <v>14546.17</v>
      </c>
      <c r="P2" t="n">
        <v>27.37</v>
      </c>
      <c r="Q2" t="n">
        <v>1144.96</v>
      </c>
      <c r="R2" t="n">
        <v>36.73</v>
      </c>
      <c r="S2" t="n">
        <v>21.7</v>
      </c>
      <c r="T2" t="n">
        <v>6750.61</v>
      </c>
      <c r="U2" t="n">
        <v>0.59</v>
      </c>
      <c r="V2" t="n">
        <v>0.75</v>
      </c>
      <c r="W2" t="n">
        <v>1.14</v>
      </c>
      <c r="X2" t="n">
        <v>0.45</v>
      </c>
      <c r="Y2" t="n">
        <v>4</v>
      </c>
      <c r="Z2" t="n">
        <v>10</v>
      </c>
      <c r="AA2" t="n">
        <v>255.8472174084461</v>
      </c>
      <c r="AB2" t="n">
        <v>350.0614500406942</v>
      </c>
      <c r="AC2" t="n">
        <v>316.6520765632457</v>
      </c>
      <c r="AD2" t="n">
        <v>255847.2174084461</v>
      </c>
      <c r="AE2" t="n">
        <v>350061.4500406942</v>
      </c>
      <c r="AF2" t="n">
        <v>1.255640284458109e-05</v>
      </c>
      <c r="AG2" t="n">
        <v>15.91145833333333</v>
      </c>
      <c r="AH2" t="n">
        <v>316652.0765632457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16.4933</v>
      </c>
      <c r="E3" t="n">
        <v>6.06</v>
      </c>
      <c r="F3" t="n">
        <v>3.45</v>
      </c>
      <c r="G3" t="n">
        <v>9.42</v>
      </c>
      <c r="H3" t="n">
        <v>0.3</v>
      </c>
      <c r="I3" t="n">
        <v>22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27.38</v>
      </c>
      <c r="Q3" t="n">
        <v>1145.57</v>
      </c>
      <c r="R3" t="n">
        <v>35.91</v>
      </c>
      <c r="S3" t="n">
        <v>21.7</v>
      </c>
      <c r="T3" t="n">
        <v>6345.62</v>
      </c>
      <c r="U3" t="n">
        <v>0.6</v>
      </c>
      <c r="V3" t="n">
        <v>0.75</v>
      </c>
      <c r="W3" t="n">
        <v>1.14</v>
      </c>
      <c r="X3" t="n">
        <v>0.43</v>
      </c>
      <c r="Y3" t="n">
        <v>4</v>
      </c>
      <c r="Z3" t="n">
        <v>10</v>
      </c>
      <c r="AA3" t="n">
        <v>246.228978537627</v>
      </c>
      <c r="AB3" t="n">
        <v>336.9013512908947</v>
      </c>
      <c r="AC3" t="n">
        <v>304.7479591678082</v>
      </c>
      <c r="AD3" t="n">
        <v>246228.978537627</v>
      </c>
      <c r="AE3" t="n">
        <v>336901.3512908947</v>
      </c>
      <c r="AF3" t="n">
        <v>1.265128769405051e-05</v>
      </c>
      <c r="AG3" t="n">
        <v>15.78125</v>
      </c>
      <c r="AH3" t="n">
        <v>304747.9591678082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16.2462</v>
      </c>
      <c r="E2" t="n">
        <v>6.16</v>
      </c>
      <c r="F2" t="n">
        <v>3.65</v>
      </c>
      <c r="G2" t="n">
        <v>7.3</v>
      </c>
      <c r="H2" t="n">
        <v>0.2</v>
      </c>
      <c r="I2" t="n">
        <v>30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24.6</v>
      </c>
      <c r="Q2" t="n">
        <v>1146.53</v>
      </c>
      <c r="R2" t="n">
        <v>41.57</v>
      </c>
      <c r="S2" t="n">
        <v>21.7</v>
      </c>
      <c r="T2" t="n">
        <v>9134.02</v>
      </c>
      <c r="U2" t="n">
        <v>0.52</v>
      </c>
      <c r="V2" t="n">
        <v>0.71</v>
      </c>
      <c r="W2" t="n">
        <v>1.17</v>
      </c>
      <c r="X2" t="n">
        <v>0.62</v>
      </c>
      <c r="Y2" t="n">
        <v>4</v>
      </c>
      <c r="Z2" t="n">
        <v>10</v>
      </c>
      <c r="AA2" t="n">
        <v>251.6718807252152</v>
      </c>
      <c r="AB2" t="n">
        <v>344.3485701878465</v>
      </c>
      <c r="AC2" t="n">
        <v>311.4844259454747</v>
      </c>
      <c r="AD2" t="n">
        <v>251671.8807252152</v>
      </c>
      <c r="AE2" t="n">
        <v>344348.5701878465</v>
      </c>
      <c r="AF2" t="n">
        <v>1.416986957544307e-05</v>
      </c>
      <c r="AG2" t="n">
        <v>16.04166666666667</v>
      </c>
      <c r="AH2" t="n">
        <v>311484.4259454747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13.0643</v>
      </c>
      <c r="E2" t="n">
        <v>7.65</v>
      </c>
      <c r="F2" t="n">
        <v>3.74</v>
      </c>
      <c r="G2" t="n">
        <v>6.23</v>
      </c>
      <c r="H2" t="n">
        <v>0.09</v>
      </c>
      <c r="I2" t="n">
        <v>36</v>
      </c>
      <c r="J2" t="n">
        <v>194.77</v>
      </c>
      <c r="K2" t="n">
        <v>54.38</v>
      </c>
      <c r="L2" t="n">
        <v>1</v>
      </c>
      <c r="M2" t="n">
        <v>34</v>
      </c>
      <c r="N2" t="n">
        <v>39.4</v>
      </c>
      <c r="O2" t="n">
        <v>24256.19</v>
      </c>
      <c r="P2" t="n">
        <v>48.28</v>
      </c>
      <c r="Q2" t="n">
        <v>1144.36</v>
      </c>
      <c r="R2" t="n">
        <v>45.72</v>
      </c>
      <c r="S2" t="n">
        <v>21.7</v>
      </c>
      <c r="T2" t="n">
        <v>11182.44</v>
      </c>
      <c r="U2" t="n">
        <v>0.47</v>
      </c>
      <c r="V2" t="n">
        <v>0.7</v>
      </c>
      <c r="W2" t="n">
        <v>1.14</v>
      </c>
      <c r="X2" t="n">
        <v>0.71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15.7867</v>
      </c>
      <c r="E3" t="n">
        <v>6.33</v>
      </c>
      <c r="F3" t="n">
        <v>3.27</v>
      </c>
      <c r="G3" t="n">
        <v>14.03</v>
      </c>
      <c r="H3" t="n">
        <v>0.18</v>
      </c>
      <c r="I3" t="n">
        <v>14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35.71</v>
      </c>
      <c r="Q3" t="n">
        <v>1143.5</v>
      </c>
      <c r="R3" t="n">
        <v>31.11</v>
      </c>
      <c r="S3" t="n">
        <v>21.7</v>
      </c>
      <c r="T3" t="n">
        <v>3987.18</v>
      </c>
      <c r="U3" t="n">
        <v>0.7</v>
      </c>
      <c r="V3" t="n">
        <v>0.79</v>
      </c>
      <c r="W3" t="n">
        <v>1.1</v>
      </c>
      <c r="X3" t="n">
        <v>0.25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15.8821</v>
      </c>
      <c r="E4" t="n">
        <v>6.3</v>
      </c>
      <c r="F4" t="n">
        <v>3.27</v>
      </c>
      <c r="G4" t="n">
        <v>15.11</v>
      </c>
      <c r="H4" t="n">
        <v>0.27</v>
      </c>
      <c r="I4" t="n">
        <v>13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35.03</v>
      </c>
      <c r="Q4" t="n">
        <v>1144.3</v>
      </c>
      <c r="R4" t="n">
        <v>30.81</v>
      </c>
      <c r="S4" t="n">
        <v>21.7</v>
      </c>
      <c r="T4" t="n">
        <v>3842.03</v>
      </c>
      <c r="U4" t="n">
        <v>0.7</v>
      </c>
      <c r="V4" t="n">
        <v>0.79</v>
      </c>
      <c r="W4" t="n">
        <v>1.11</v>
      </c>
      <c r="X4" t="n">
        <v>0.25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16.2462</v>
      </c>
      <c r="E5" t="n">
        <v>6.16</v>
      </c>
      <c r="F5" t="n">
        <v>3.65</v>
      </c>
      <c r="G5" t="n">
        <v>7.3</v>
      </c>
      <c r="H5" t="n">
        <v>0.2</v>
      </c>
      <c r="I5" t="n">
        <v>30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24.6</v>
      </c>
      <c r="Q5" t="n">
        <v>1146.53</v>
      </c>
      <c r="R5" t="n">
        <v>41.57</v>
      </c>
      <c r="S5" t="n">
        <v>21.7</v>
      </c>
      <c r="T5" t="n">
        <v>9134.02</v>
      </c>
      <c r="U5" t="n">
        <v>0.52</v>
      </c>
      <c r="V5" t="n">
        <v>0.71</v>
      </c>
      <c r="W5" t="n">
        <v>1.17</v>
      </c>
      <c r="X5" t="n">
        <v>0.62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15.9011</v>
      </c>
      <c r="E6" t="n">
        <v>6.29</v>
      </c>
      <c r="F6" t="n">
        <v>3.84</v>
      </c>
      <c r="G6" t="n">
        <v>5.91</v>
      </c>
      <c r="H6" t="n">
        <v>0.24</v>
      </c>
      <c r="I6" t="n">
        <v>39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22.64</v>
      </c>
      <c r="Q6" t="n">
        <v>1145.46</v>
      </c>
      <c r="R6" t="n">
        <v>47.01</v>
      </c>
      <c r="S6" t="n">
        <v>21.7</v>
      </c>
      <c r="T6" t="n">
        <v>11813.34</v>
      </c>
      <c r="U6" t="n">
        <v>0.46</v>
      </c>
      <c r="V6" t="n">
        <v>0.68</v>
      </c>
      <c r="W6" t="n">
        <v>1.2</v>
      </c>
      <c r="X6" t="n">
        <v>0.8100000000000001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13.8793</v>
      </c>
      <c r="E7" t="n">
        <v>7.2</v>
      </c>
      <c r="F7" t="n">
        <v>4.65</v>
      </c>
      <c r="G7" t="n">
        <v>3.62</v>
      </c>
      <c r="H7" t="n">
        <v>0.43</v>
      </c>
      <c r="I7" t="n">
        <v>77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18.59</v>
      </c>
      <c r="Q7" t="n">
        <v>1148.43</v>
      </c>
      <c r="R7" t="n">
        <v>70.76000000000001</v>
      </c>
      <c r="S7" t="n">
        <v>21.7</v>
      </c>
      <c r="T7" t="n">
        <v>23493.98</v>
      </c>
      <c r="U7" t="n">
        <v>0.31</v>
      </c>
      <c r="V7" t="n">
        <v>0.5600000000000001</v>
      </c>
      <c r="W7" t="n">
        <v>1.3</v>
      </c>
      <c r="X7" t="n">
        <v>1.62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15.3616</v>
      </c>
      <c r="E8" t="n">
        <v>6.51</v>
      </c>
      <c r="F8" t="n">
        <v>3.53</v>
      </c>
      <c r="G8" t="n">
        <v>8.15</v>
      </c>
      <c r="H8" t="n">
        <v>0.12</v>
      </c>
      <c r="I8" t="n">
        <v>26</v>
      </c>
      <c r="J8" t="n">
        <v>141.81</v>
      </c>
      <c r="K8" t="n">
        <v>47.83</v>
      </c>
      <c r="L8" t="n">
        <v>1</v>
      </c>
      <c r="M8" t="n">
        <v>23</v>
      </c>
      <c r="N8" t="n">
        <v>22.98</v>
      </c>
      <c r="O8" t="n">
        <v>17723.39</v>
      </c>
      <c r="P8" t="n">
        <v>34.17</v>
      </c>
      <c r="Q8" t="n">
        <v>1143.33</v>
      </c>
      <c r="R8" t="n">
        <v>38.93</v>
      </c>
      <c r="S8" t="n">
        <v>21.7</v>
      </c>
      <c r="T8" t="n">
        <v>7837.08</v>
      </c>
      <c r="U8" t="n">
        <v>0.5600000000000001</v>
      </c>
      <c r="V8" t="n">
        <v>0.74</v>
      </c>
      <c r="W8" t="n">
        <v>1.13</v>
      </c>
      <c r="X8" t="n">
        <v>0.51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16.2992</v>
      </c>
      <c r="E9" t="n">
        <v>6.14</v>
      </c>
      <c r="F9" t="n">
        <v>3.39</v>
      </c>
      <c r="G9" t="n">
        <v>11.29</v>
      </c>
      <c r="H9" t="n">
        <v>0.25</v>
      </c>
      <c r="I9" t="n">
        <v>18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30.36</v>
      </c>
      <c r="Q9" t="n">
        <v>1144.12</v>
      </c>
      <c r="R9" t="n">
        <v>34.03</v>
      </c>
      <c r="S9" t="n">
        <v>21.7</v>
      </c>
      <c r="T9" t="n">
        <v>5427.58</v>
      </c>
      <c r="U9" t="n">
        <v>0.64</v>
      </c>
      <c r="V9" t="n">
        <v>0.77</v>
      </c>
      <c r="W9" t="n">
        <v>1.13</v>
      </c>
      <c r="X9" t="n">
        <v>0.36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13.9055</v>
      </c>
      <c r="E10" t="n">
        <v>7.19</v>
      </c>
      <c r="F10" t="n">
        <v>3.63</v>
      </c>
      <c r="G10" t="n">
        <v>6.81</v>
      </c>
      <c r="H10" t="n">
        <v>0.1</v>
      </c>
      <c r="I10" t="n">
        <v>32</v>
      </c>
      <c r="J10" t="n">
        <v>176.73</v>
      </c>
      <c r="K10" t="n">
        <v>52.44</v>
      </c>
      <c r="L10" t="n">
        <v>1</v>
      </c>
      <c r="M10" t="n">
        <v>30</v>
      </c>
      <c r="N10" t="n">
        <v>33.29</v>
      </c>
      <c r="O10" t="n">
        <v>22031.19</v>
      </c>
      <c r="P10" t="n">
        <v>43.28</v>
      </c>
      <c r="Q10" t="n">
        <v>1143.38</v>
      </c>
      <c r="R10" t="n">
        <v>42.53</v>
      </c>
      <c r="S10" t="n">
        <v>21.7</v>
      </c>
      <c r="T10" t="n">
        <v>9608.02</v>
      </c>
      <c r="U10" t="n">
        <v>0.51</v>
      </c>
      <c r="V10" t="n">
        <v>0.72</v>
      </c>
      <c r="W10" t="n">
        <v>1.12</v>
      </c>
      <c r="X10" t="n">
        <v>0.61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16.1023</v>
      </c>
      <c r="E11" t="n">
        <v>6.21</v>
      </c>
      <c r="F11" t="n">
        <v>3.29</v>
      </c>
      <c r="G11" t="n">
        <v>14.11</v>
      </c>
      <c r="H11" t="n">
        <v>0.2</v>
      </c>
      <c r="I11" t="n">
        <v>14</v>
      </c>
      <c r="J11" t="n">
        <v>178.21</v>
      </c>
      <c r="K11" t="n">
        <v>52.44</v>
      </c>
      <c r="L11" t="n">
        <v>2</v>
      </c>
      <c r="M11" t="n">
        <v>1</v>
      </c>
      <c r="N11" t="n">
        <v>33.77</v>
      </c>
      <c r="O11" t="n">
        <v>22213.89</v>
      </c>
      <c r="P11" t="n">
        <v>33.04</v>
      </c>
      <c r="Q11" t="n">
        <v>1143.5</v>
      </c>
      <c r="R11" t="n">
        <v>31.27</v>
      </c>
      <c r="S11" t="n">
        <v>21.7</v>
      </c>
      <c r="T11" t="n">
        <v>4064.61</v>
      </c>
      <c r="U11" t="n">
        <v>0.6899999999999999</v>
      </c>
      <c r="V11" t="n">
        <v>0.79</v>
      </c>
      <c r="W11" t="n">
        <v>1.12</v>
      </c>
      <c r="X11" t="n">
        <v>0.27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16.1009</v>
      </c>
      <c r="E12" t="n">
        <v>6.21</v>
      </c>
      <c r="F12" t="n">
        <v>3.29</v>
      </c>
      <c r="G12" t="n">
        <v>14.11</v>
      </c>
      <c r="H12" t="n">
        <v>0.3</v>
      </c>
      <c r="I12" t="n">
        <v>14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33.32</v>
      </c>
      <c r="Q12" t="n">
        <v>1143.49</v>
      </c>
      <c r="R12" t="n">
        <v>31.28</v>
      </c>
      <c r="S12" t="n">
        <v>21.7</v>
      </c>
      <c r="T12" t="n">
        <v>4072.54</v>
      </c>
      <c r="U12" t="n">
        <v>0.6899999999999999</v>
      </c>
      <c r="V12" t="n">
        <v>0.79</v>
      </c>
      <c r="W12" t="n">
        <v>1.12</v>
      </c>
      <c r="X12" t="n">
        <v>0.27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11.9367</v>
      </c>
      <c r="E13" t="n">
        <v>8.380000000000001</v>
      </c>
      <c r="F13" t="n">
        <v>5.45</v>
      </c>
      <c r="G13" t="n">
        <v>2.84</v>
      </c>
      <c r="H13" t="n">
        <v>0.64</v>
      </c>
      <c r="I13" t="n">
        <v>115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15.92</v>
      </c>
      <c r="Q13" t="n">
        <v>1154.31</v>
      </c>
      <c r="R13" t="n">
        <v>93.95</v>
      </c>
      <c r="S13" t="n">
        <v>21.7</v>
      </c>
      <c r="T13" t="n">
        <v>34902.14</v>
      </c>
      <c r="U13" t="n">
        <v>0.23</v>
      </c>
      <c r="V13" t="n">
        <v>0.48</v>
      </c>
      <c r="W13" t="n">
        <v>1.41</v>
      </c>
      <c r="X13" t="n">
        <v>2.42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16.328</v>
      </c>
      <c r="E14" t="n">
        <v>6.12</v>
      </c>
      <c r="F14" t="n">
        <v>3.58</v>
      </c>
      <c r="G14" t="n">
        <v>7.96</v>
      </c>
      <c r="H14" t="n">
        <v>0.18</v>
      </c>
      <c r="I14" t="n">
        <v>27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25.69</v>
      </c>
      <c r="Q14" t="n">
        <v>1144.68</v>
      </c>
      <c r="R14" t="n">
        <v>39.72</v>
      </c>
      <c r="S14" t="n">
        <v>21.7</v>
      </c>
      <c r="T14" t="n">
        <v>8225.190000000001</v>
      </c>
      <c r="U14" t="n">
        <v>0.55</v>
      </c>
      <c r="V14" t="n">
        <v>0.73</v>
      </c>
      <c r="W14" t="n">
        <v>1.16</v>
      </c>
      <c r="X14" t="n">
        <v>0.5600000000000001</v>
      </c>
      <c r="Y14" t="n">
        <v>4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16.1732</v>
      </c>
      <c r="E15" t="n">
        <v>6.18</v>
      </c>
      <c r="F15" t="n">
        <v>3.46</v>
      </c>
      <c r="G15" t="n">
        <v>9.029999999999999</v>
      </c>
      <c r="H15" t="n">
        <v>0.14</v>
      </c>
      <c r="I15" t="n">
        <v>23</v>
      </c>
      <c r="J15" t="n">
        <v>124.63</v>
      </c>
      <c r="K15" t="n">
        <v>45</v>
      </c>
      <c r="L15" t="n">
        <v>1</v>
      </c>
      <c r="M15" t="n">
        <v>14</v>
      </c>
      <c r="N15" t="n">
        <v>18.64</v>
      </c>
      <c r="O15" t="n">
        <v>15605.44</v>
      </c>
      <c r="P15" t="n">
        <v>29.17</v>
      </c>
      <c r="Q15" t="n">
        <v>1143.71</v>
      </c>
      <c r="R15" t="n">
        <v>36.78</v>
      </c>
      <c r="S15" t="n">
        <v>21.7</v>
      </c>
      <c r="T15" t="n">
        <v>6774.17</v>
      </c>
      <c r="U15" t="n">
        <v>0.59</v>
      </c>
      <c r="V15" t="n">
        <v>0.75</v>
      </c>
      <c r="W15" t="n">
        <v>1.12</v>
      </c>
      <c r="X15" t="n">
        <v>0.44</v>
      </c>
      <c r="Y15" t="n">
        <v>4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16.3696</v>
      </c>
      <c r="E16" t="n">
        <v>6.11</v>
      </c>
      <c r="F16" t="n">
        <v>3.44</v>
      </c>
      <c r="G16" t="n">
        <v>9.83</v>
      </c>
      <c r="H16" t="n">
        <v>0.28</v>
      </c>
      <c r="I16" t="n">
        <v>21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28.19</v>
      </c>
      <c r="Q16" t="n">
        <v>1143.58</v>
      </c>
      <c r="R16" t="n">
        <v>35.5</v>
      </c>
      <c r="S16" t="n">
        <v>21.7</v>
      </c>
      <c r="T16" t="n">
        <v>6143.84</v>
      </c>
      <c r="U16" t="n">
        <v>0.61</v>
      </c>
      <c r="V16" t="n">
        <v>0.76</v>
      </c>
      <c r="W16" t="n">
        <v>1.14</v>
      </c>
      <c r="X16" t="n">
        <v>0.42</v>
      </c>
      <c r="Y16" t="n">
        <v>4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14.6276</v>
      </c>
      <c r="E17" t="n">
        <v>6.84</v>
      </c>
      <c r="F17" t="n">
        <v>3.58</v>
      </c>
      <c r="G17" t="n">
        <v>7.4</v>
      </c>
      <c r="H17" t="n">
        <v>0.11</v>
      </c>
      <c r="I17" t="n">
        <v>29</v>
      </c>
      <c r="J17" t="n">
        <v>159.12</v>
      </c>
      <c r="K17" t="n">
        <v>50.28</v>
      </c>
      <c r="L17" t="n">
        <v>1</v>
      </c>
      <c r="M17" t="n">
        <v>27</v>
      </c>
      <c r="N17" t="n">
        <v>27.84</v>
      </c>
      <c r="O17" t="n">
        <v>19859.16</v>
      </c>
      <c r="P17" t="n">
        <v>38.8</v>
      </c>
      <c r="Q17" t="n">
        <v>1143.94</v>
      </c>
      <c r="R17" t="n">
        <v>40.51</v>
      </c>
      <c r="S17" t="n">
        <v>21.7</v>
      </c>
      <c r="T17" t="n">
        <v>8613.6</v>
      </c>
      <c r="U17" t="n">
        <v>0.54</v>
      </c>
      <c r="V17" t="n">
        <v>0.73</v>
      </c>
      <c r="W17" t="n">
        <v>1.13</v>
      </c>
      <c r="X17" t="n">
        <v>0.55</v>
      </c>
      <c r="Y17" t="n">
        <v>4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16.1602</v>
      </c>
      <c r="E18" t="n">
        <v>6.19</v>
      </c>
      <c r="F18" t="n">
        <v>3.35</v>
      </c>
      <c r="G18" t="n">
        <v>12.56</v>
      </c>
      <c r="H18" t="n">
        <v>0.22</v>
      </c>
      <c r="I18" t="n">
        <v>16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31.76</v>
      </c>
      <c r="Q18" t="n">
        <v>1145.11</v>
      </c>
      <c r="R18" t="n">
        <v>32.84</v>
      </c>
      <c r="S18" t="n">
        <v>21.7</v>
      </c>
      <c r="T18" t="n">
        <v>4841.44</v>
      </c>
      <c r="U18" t="n">
        <v>0.66</v>
      </c>
      <c r="V18" t="n">
        <v>0.78</v>
      </c>
      <c r="W18" t="n">
        <v>1.13</v>
      </c>
      <c r="X18" t="n">
        <v>0.32</v>
      </c>
      <c r="Y18" t="n">
        <v>4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16.1095</v>
      </c>
      <c r="E19" t="n">
        <v>6.21</v>
      </c>
      <c r="F19" t="n">
        <v>3.73</v>
      </c>
      <c r="G19" t="n">
        <v>6.58</v>
      </c>
      <c r="H19" t="n">
        <v>0.22</v>
      </c>
      <c r="I19" t="n">
        <v>34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23.76</v>
      </c>
      <c r="Q19" t="n">
        <v>1146.98</v>
      </c>
      <c r="R19" t="n">
        <v>43.85</v>
      </c>
      <c r="S19" t="n">
        <v>21.7</v>
      </c>
      <c r="T19" t="n">
        <v>10257.38</v>
      </c>
      <c r="U19" t="n">
        <v>0.49</v>
      </c>
      <c r="V19" t="n">
        <v>0.7</v>
      </c>
      <c r="W19" t="n">
        <v>1.18</v>
      </c>
      <c r="X19" t="n">
        <v>0.7</v>
      </c>
      <c r="Y19" t="n">
        <v>4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16.4451</v>
      </c>
      <c r="E20" t="n">
        <v>6.08</v>
      </c>
      <c r="F20" t="n">
        <v>3.51</v>
      </c>
      <c r="G20" t="n">
        <v>8.779999999999999</v>
      </c>
      <c r="H20" t="n">
        <v>0.16</v>
      </c>
      <c r="I20" t="n">
        <v>24</v>
      </c>
      <c r="J20" t="n">
        <v>107.41</v>
      </c>
      <c r="K20" t="n">
        <v>41.65</v>
      </c>
      <c r="L20" t="n">
        <v>1</v>
      </c>
      <c r="M20" t="n">
        <v>0</v>
      </c>
      <c r="N20" t="n">
        <v>14.77</v>
      </c>
      <c r="O20" t="n">
        <v>13481.73</v>
      </c>
      <c r="P20" t="n">
        <v>26.3</v>
      </c>
      <c r="Q20" t="n">
        <v>1144.91</v>
      </c>
      <c r="R20" t="n">
        <v>37.63</v>
      </c>
      <c r="S20" t="n">
        <v>21.7</v>
      </c>
      <c r="T20" t="n">
        <v>7198.66</v>
      </c>
      <c r="U20" t="n">
        <v>0.58</v>
      </c>
      <c r="V20" t="n">
        <v>0.74</v>
      </c>
      <c r="W20" t="n">
        <v>1.15</v>
      </c>
      <c r="X20" t="n">
        <v>0.49</v>
      </c>
      <c r="Y20" t="n">
        <v>4</v>
      </c>
      <c r="Z20" t="n">
        <v>10</v>
      </c>
    </row>
    <row r="21">
      <c r="A21" t="n">
        <v>0</v>
      </c>
      <c r="B21" t="n">
        <v>25</v>
      </c>
      <c r="C21" t="inlineStr">
        <is>
          <t xml:space="preserve">CONCLUIDO	</t>
        </is>
      </c>
      <c r="D21" t="n">
        <v>15.5286</v>
      </c>
      <c r="E21" t="n">
        <v>6.44</v>
      </c>
      <c r="F21" t="n">
        <v>3.99</v>
      </c>
      <c r="G21" t="n">
        <v>5.1</v>
      </c>
      <c r="H21" t="n">
        <v>0.28</v>
      </c>
      <c r="I21" t="n">
        <v>47</v>
      </c>
      <c r="J21" t="n">
        <v>61.76</v>
      </c>
      <c r="K21" t="n">
        <v>28.92</v>
      </c>
      <c r="L21" t="n">
        <v>1</v>
      </c>
      <c r="M21" t="n">
        <v>0</v>
      </c>
      <c r="N21" t="n">
        <v>6.84</v>
      </c>
      <c r="O21" t="n">
        <v>7851.41</v>
      </c>
      <c r="P21" t="n">
        <v>21.48</v>
      </c>
      <c r="Q21" t="n">
        <v>1146.2</v>
      </c>
      <c r="R21" t="n">
        <v>51.67</v>
      </c>
      <c r="S21" t="n">
        <v>21.7</v>
      </c>
      <c r="T21" t="n">
        <v>14101.58</v>
      </c>
      <c r="U21" t="n">
        <v>0.42</v>
      </c>
      <c r="V21" t="n">
        <v>0.65</v>
      </c>
      <c r="W21" t="n">
        <v>1.21</v>
      </c>
      <c r="X21" t="n">
        <v>0.96</v>
      </c>
      <c r="Y21" t="n">
        <v>4</v>
      </c>
      <c r="Z21" t="n">
        <v>10</v>
      </c>
    </row>
    <row r="22">
      <c r="A22" t="n">
        <v>0</v>
      </c>
      <c r="B22" t="n">
        <v>85</v>
      </c>
      <c r="C22" t="inlineStr">
        <is>
          <t xml:space="preserve">CONCLUIDO	</t>
        </is>
      </c>
      <c r="D22" t="n">
        <v>14.1727</v>
      </c>
      <c r="E22" t="n">
        <v>7.06</v>
      </c>
      <c r="F22" t="n">
        <v>3.63</v>
      </c>
      <c r="G22" t="n">
        <v>7.03</v>
      </c>
      <c r="H22" t="n">
        <v>0.11</v>
      </c>
      <c r="I22" t="n">
        <v>31</v>
      </c>
      <c r="J22" t="n">
        <v>167.88</v>
      </c>
      <c r="K22" t="n">
        <v>51.39</v>
      </c>
      <c r="L22" t="n">
        <v>1</v>
      </c>
      <c r="M22" t="n">
        <v>29</v>
      </c>
      <c r="N22" t="n">
        <v>30.49</v>
      </c>
      <c r="O22" t="n">
        <v>20939.59</v>
      </c>
      <c r="P22" t="n">
        <v>41.45</v>
      </c>
      <c r="Q22" t="n">
        <v>1143.13</v>
      </c>
      <c r="R22" t="n">
        <v>42.27</v>
      </c>
      <c r="S22" t="n">
        <v>21.7</v>
      </c>
      <c r="T22" t="n">
        <v>9480.879999999999</v>
      </c>
      <c r="U22" t="n">
        <v>0.51</v>
      </c>
      <c r="V22" t="n">
        <v>0.72</v>
      </c>
      <c r="W22" t="n">
        <v>1.13</v>
      </c>
      <c r="X22" t="n">
        <v>0.61</v>
      </c>
      <c r="Y22" t="n">
        <v>4</v>
      </c>
      <c r="Z22" t="n">
        <v>10</v>
      </c>
    </row>
    <row r="23">
      <c r="A23" t="n">
        <v>1</v>
      </c>
      <c r="B23" t="n">
        <v>85</v>
      </c>
      <c r="C23" t="inlineStr">
        <is>
          <t xml:space="preserve">CONCLUIDO	</t>
        </is>
      </c>
      <c r="D23" t="n">
        <v>16.1117</v>
      </c>
      <c r="E23" t="n">
        <v>6.21</v>
      </c>
      <c r="F23" t="n">
        <v>3.33</v>
      </c>
      <c r="G23" t="n">
        <v>13.3</v>
      </c>
      <c r="H23" t="n">
        <v>0.21</v>
      </c>
      <c r="I23" t="n">
        <v>15</v>
      </c>
      <c r="J23" t="n">
        <v>169.33</v>
      </c>
      <c r="K23" t="n">
        <v>51.39</v>
      </c>
      <c r="L23" t="n">
        <v>2</v>
      </c>
      <c r="M23" t="n">
        <v>0</v>
      </c>
      <c r="N23" t="n">
        <v>30.94</v>
      </c>
      <c r="O23" t="n">
        <v>21118.46</v>
      </c>
      <c r="P23" t="n">
        <v>32.47</v>
      </c>
      <c r="Q23" t="n">
        <v>1143.67</v>
      </c>
      <c r="R23" t="n">
        <v>32.28</v>
      </c>
      <c r="S23" t="n">
        <v>21.7</v>
      </c>
      <c r="T23" t="n">
        <v>4564.14</v>
      </c>
      <c r="U23" t="n">
        <v>0.67</v>
      </c>
      <c r="V23" t="n">
        <v>0.78</v>
      </c>
      <c r="W23" t="n">
        <v>1.12</v>
      </c>
      <c r="X23" t="n">
        <v>0.3</v>
      </c>
      <c r="Y23" t="n">
        <v>4</v>
      </c>
      <c r="Z23" t="n">
        <v>10</v>
      </c>
    </row>
    <row r="24">
      <c r="A24" t="n">
        <v>0</v>
      </c>
      <c r="B24" t="n">
        <v>20</v>
      </c>
      <c r="C24" t="inlineStr">
        <is>
          <t xml:space="preserve">CONCLUIDO	</t>
        </is>
      </c>
      <c r="D24" t="n">
        <v>14.9669</v>
      </c>
      <c r="E24" t="n">
        <v>6.68</v>
      </c>
      <c r="F24" t="n">
        <v>4.22</v>
      </c>
      <c r="G24" t="n">
        <v>4.37</v>
      </c>
      <c r="H24" t="n">
        <v>0.34</v>
      </c>
      <c r="I24" t="n">
        <v>58</v>
      </c>
      <c r="J24" t="n">
        <v>51.33</v>
      </c>
      <c r="K24" t="n">
        <v>24.83</v>
      </c>
      <c r="L24" t="n">
        <v>1</v>
      </c>
      <c r="M24" t="n">
        <v>0</v>
      </c>
      <c r="N24" t="n">
        <v>5.51</v>
      </c>
      <c r="O24" t="n">
        <v>6564.78</v>
      </c>
      <c r="P24" t="n">
        <v>20.12</v>
      </c>
      <c r="Q24" t="n">
        <v>1147.11</v>
      </c>
      <c r="R24" t="n">
        <v>58.63</v>
      </c>
      <c r="S24" t="n">
        <v>21.7</v>
      </c>
      <c r="T24" t="n">
        <v>17525.09</v>
      </c>
      <c r="U24" t="n">
        <v>0.37</v>
      </c>
      <c r="V24" t="n">
        <v>0.62</v>
      </c>
      <c r="W24" t="n">
        <v>1.24</v>
      </c>
      <c r="X24" t="n">
        <v>1.2</v>
      </c>
      <c r="Y24" t="n">
        <v>4</v>
      </c>
      <c r="Z24" t="n">
        <v>10</v>
      </c>
    </row>
    <row r="25">
      <c r="A25" t="n">
        <v>0</v>
      </c>
      <c r="B25" t="n">
        <v>65</v>
      </c>
      <c r="C25" t="inlineStr">
        <is>
          <t xml:space="preserve">CONCLUIDO	</t>
        </is>
      </c>
      <c r="D25" t="n">
        <v>15.7916</v>
      </c>
      <c r="E25" t="n">
        <v>6.33</v>
      </c>
      <c r="F25" t="n">
        <v>3.5</v>
      </c>
      <c r="G25" t="n">
        <v>8.75</v>
      </c>
      <c r="H25" t="n">
        <v>0.13</v>
      </c>
      <c r="I25" t="n">
        <v>24</v>
      </c>
      <c r="J25" t="n">
        <v>133.21</v>
      </c>
      <c r="K25" t="n">
        <v>46.47</v>
      </c>
      <c r="L25" t="n">
        <v>1</v>
      </c>
      <c r="M25" t="n">
        <v>21</v>
      </c>
      <c r="N25" t="n">
        <v>20.75</v>
      </c>
      <c r="O25" t="n">
        <v>16663.42</v>
      </c>
      <c r="P25" t="n">
        <v>31.47</v>
      </c>
      <c r="Q25" t="n">
        <v>1143.34</v>
      </c>
      <c r="R25" t="n">
        <v>38.17</v>
      </c>
      <c r="S25" t="n">
        <v>21.7</v>
      </c>
      <c r="T25" t="n">
        <v>7466.6</v>
      </c>
      <c r="U25" t="n">
        <v>0.57</v>
      </c>
      <c r="V25" t="n">
        <v>0.74</v>
      </c>
      <c r="W25" t="n">
        <v>1.12</v>
      </c>
      <c r="X25" t="n">
        <v>0.48</v>
      </c>
      <c r="Y25" t="n">
        <v>4</v>
      </c>
      <c r="Z25" t="n">
        <v>10</v>
      </c>
    </row>
    <row r="26">
      <c r="A26" t="n">
        <v>1</v>
      </c>
      <c r="B26" t="n">
        <v>65</v>
      </c>
      <c r="C26" t="inlineStr">
        <is>
          <t xml:space="preserve">CONCLUIDO	</t>
        </is>
      </c>
      <c r="D26" t="n">
        <v>16.3875</v>
      </c>
      <c r="E26" t="n">
        <v>6.1</v>
      </c>
      <c r="F26" t="n">
        <v>3.4</v>
      </c>
      <c r="G26" t="n">
        <v>10.75</v>
      </c>
      <c r="H26" t="n">
        <v>0.26</v>
      </c>
      <c r="I26" t="n">
        <v>19</v>
      </c>
      <c r="J26" t="n">
        <v>134.55</v>
      </c>
      <c r="K26" t="n">
        <v>46.47</v>
      </c>
      <c r="L26" t="n">
        <v>2</v>
      </c>
      <c r="M26" t="n">
        <v>0</v>
      </c>
      <c r="N26" t="n">
        <v>21.09</v>
      </c>
      <c r="O26" t="n">
        <v>16828.84</v>
      </c>
      <c r="P26" t="n">
        <v>29.48</v>
      </c>
      <c r="Q26" t="n">
        <v>1145</v>
      </c>
      <c r="R26" t="n">
        <v>34.7</v>
      </c>
      <c r="S26" t="n">
        <v>21.7</v>
      </c>
      <c r="T26" t="n">
        <v>5755.83</v>
      </c>
      <c r="U26" t="n">
        <v>0.63</v>
      </c>
      <c r="V26" t="n">
        <v>0.76</v>
      </c>
      <c r="W26" t="n">
        <v>1.13</v>
      </c>
      <c r="X26" t="n">
        <v>0.38</v>
      </c>
      <c r="Y26" t="n">
        <v>4</v>
      </c>
      <c r="Z26" t="n">
        <v>10</v>
      </c>
    </row>
    <row r="27">
      <c r="A27" t="n">
        <v>0</v>
      </c>
      <c r="B27" t="n">
        <v>75</v>
      </c>
      <c r="C27" t="inlineStr">
        <is>
          <t xml:space="preserve">CONCLUIDO	</t>
        </is>
      </c>
      <c r="D27" t="n">
        <v>14.9074</v>
      </c>
      <c r="E27" t="n">
        <v>6.71</v>
      </c>
      <c r="F27" t="n">
        <v>3.58</v>
      </c>
      <c r="G27" t="n">
        <v>7.66</v>
      </c>
      <c r="H27" t="n">
        <v>0.12</v>
      </c>
      <c r="I27" t="n">
        <v>28</v>
      </c>
      <c r="J27" t="n">
        <v>150.44</v>
      </c>
      <c r="K27" t="n">
        <v>49.1</v>
      </c>
      <c r="L27" t="n">
        <v>1</v>
      </c>
      <c r="M27" t="n">
        <v>26</v>
      </c>
      <c r="N27" t="n">
        <v>25.34</v>
      </c>
      <c r="O27" t="n">
        <v>18787.76</v>
      </c>
      <c r="P27" t="n">
        <v>36.78</v>
      </c>
      <c r="Q27" t="n">
        <v>1144.44</v>
      </c>
      <c r="R27" t="n">
        <v>40.31</v>
      </c>
      <c r="S27" t="n">
        <v>21.7</v>
      </c>
      <c r="T27" t="n">
        <v>8514.040000000001</v>
      </c>
      <c r="U27" t="n">
        <v>0.54</v>
      </c>
      <c r="V27" t="n">
        <v>0.73</v>
      </c>
      <c r="W27" t="n">
        <v>1.13</v>
      </c>
      <c r="X27" t="n">
        <v>0.55</v>
      </c>
      <c r="Y27" t="n">
        <v>4</v>
      </c>
      <c r="Z27" t="n">
        <v>10</v>
      </c>
    </row>
    <row r="28">
      <c r="A28" t="n">
        <v>1</v>
      </c>
      <c r="B28" t="n">
        <v>75</v>
      </c>
      <c r="C28" t="inlineStr">
        <is>
          <t xml:space="preserve">CONCLUIDO	</t>
        </is>
      </c>
      <c r="D28" t="n">
        <v>16.2653</v>
      </c>
      <c r="E28" t="n">
        <v>6.15</v>
      </c>
      <c r="F28" t="n">
        <v>3.35</v>
      </c>
      <c r="G28" t="n">
        <v>11.83</v>
      </c>
      <c r="H28" t="n">
        <v>0.23</v>
      </c>
      <c r="I28" t="n">
        <v>17</v>
      </c>
      <c r="J28" t="n">
        <v>151.83</v>
      </c>
      <c r="K28" t="n">
        <v>49.1</v>
      </c>
      <c r="L28" t="n">
        <v>2</v>
      </c>
      <c r="M28" t="n">
        <v>0</v>
      </c>
      <c r="N28" t="n">
        <v>25.73</v>
      </c>
      <c r="O28" t="n">
        <v>18959.54</v>
      </c>
      <c r="P28" t="n">
        <v>30.57</v>
      </c>
      <c r="Q28" t="n">
        <v>1144.53</v>
      </c>
      <c r="R28" t="n">
        <v>33.05</v>
      </c>
      <c r="S28" t="n">
        <v>21.7</v>
      </c>
      <c r="T28" t="n">
        <v>4943.49</v>
      </c>
      <c r="U28" t="n">
        <v>0.66</v>
      </c>
      <c r="V28" t="n">
        <v>0.78</v>
      </c>
      <c r="W28" t="n">
        <v>1.12</v>
      </c>
      <c r="X28" t="n">
        <v>0.33</v>
      </c>
      <c r="Y28" t="n">
        <v>4</v>
      </c>
      <c r="Z28" t="n">
        <v>10</v>
      </c>
    </row>
    <row r="29">
      <c r="A29" t="n">
        <v>0</v>
      </c>
      <c r="B29" t="n">
        <v>95</v>
      </c>
      <c r="C29" t="inlineStr">
        <is>
          <t xml:space="preserve">CONCLUIDO	</t>
        </is>
      </c>
      <c r="D29" t="n">
        <v>13.3264</v>
      </c>
      <c r="E29" t="n">
        <v>7.5</v>
      </c>
      <c r="F29" t="n">
        <v>3.73</v>
      </c>
      <c r="G29" t="n">
        <v>6.4</v>
      </c>
      <c r="H29" t="n">
        <v>0.1</v>
      </c>
      <c r="I29" t="n">
        <v>35</v>
      </c>
      <c r="J29" t="n">
        <v>185.69</v>
      </c>
      <c r="K29" t="n">
        <v>53.44</v>
      </c>
      <c r="L29" t="n">
        <v>1</v>
      </c>
      <c r="M29" t="n">
        <v>33</v>
      </c>
      <c r="N29" t="n">
        <v>36.26</v>
      </c>
      <c r="O29" t="n">
        <v>23136.14</v>
      </c>
      <c r="P29" t="n">
        <v>46.5</v>
      </c>
      <c r="Q29" t="n">
        <v>1144.3</v>
      </c>
      <c r="R29" t="n">
        <v>45.31</v>
      </c>
      <c r="S29" t="n">
        <v>21.7</v>
      </c>
      <c r="T29" t="n">
        <v>10979.07</v>
      </c>
      <c r="U29" t="n">
        <v>0.48</v>
      </c>
      <c r="V29" t="n">
        <v>0.7</v>
      </c>
      <c r="W29" t="n">
        <v>1.14</v>
      </c>
      <c r="X29" t="n">
        <v>0.71</v>
      </c>
      <c r="Y29" t="n">
        <v>4</v>
      </c>
      <c r="Z29" t="n">
        <v>10</v>
      </c>
    </row>
    <row r="30">
      <c r="A30" t="n">
        <v>1</v>
      </c>
      <c r="B30" t="n">
        <v>95</v>
      </c>
      <c r="C30" t="inlineStr">
        <is>
          <t xml:space="preserve">CONCLUIDO	</t>
        </is>
      </c>
      <c r="D30" t="n">
        <v>15.932</v>
      </c>
      <c r="E30" t="n">
        <v>6.28</v>
      </c>
      <c r="F30" t="n">
        <v>3.29</v>
      </c>
      <c r="G30" t="n">
        <v>14.09</v>
      </c>
      <c r="H30" t="n">
        <v>0.19</v>
      </c>
      <c r="I30" t="n">
        <v>14</v>
      </c>
      <c r="J30" t="n">
        <v>187.21</v>
      </c>
      <c r="K30" t="n">
        <v>53.44</v>
      </c>
      <c r="L30" t="n">
        <v>2</v>
      </c>
      <c r="M30" t="n">
        <v>6</v>
      </c>
      <c r="N30" t="n">
        <v>36.77</v>
      </c>
      <c r="O30" t="n">
        <v>23322.88</v>
      </c>
      <c r="P30" t="n">
        <v>34.26</v>
      </c>
      <c r="Q30" t="n">
        <v>1143.36</v>
      </c>
      <c r="R30" t="n">
        <v>31.3</v>
      </c>
      <c r="S30" t="n">
        <v>21.7</v>
      </c>
      <c r="T30" t="n">
        <v>4081.83</v>
      </c>
      <c r="U30" t="n">
        <v>0.6899999999999999</v>
      </c>
      <c r="V30" t="n">
        <v>0.79</v>
      </c>
      <c r="W30" t="n">
        <v>1.11</v>
      </c>
      <c r="X30" t="n">
        <v>0.26</v>
      </c>
      <c r="Y30" t="n">
        <v>4</v>
      </c>
      <c r="Z30" t="n">
        <v>10</v>
      </c>
    </row>
    <row r="31">
      <c r="A31" t="n">
        <v>2</v>
      </c>
      <c r="B31" t="n">
        <v>95</v>
      </c>
      <c r="C31" t="inlineStr">
        <is>
          <t xml:space="preserve">CONCLUIDO	</t>
        </is>
      </c>
      <c r="D31" t="n">
        <v>15.9419</v>
      </c>
      <c r="E31" t="n">
        <v>6.27</v>
      </c>
      <c r="F31" t="n">
        <v>3.28</v>
      </c>
      <c r="G31" t="n">
        <v>14.07</v>
      </c>
      <c r="H31" t="n">
        <v>0.28</v>
      </c>
      <c r="I31" t="n">
        <v>14</v>
      </c>
      <c r="J31" t="n">
        <v>188.73</v>
      </c>
      <c r="K31" t="n">
        <v>53.44</v>
      </c>
      <c r="L31" t="n">
        <v>3</v>
      </c>
      <c r="M31" t="n">
        <v>0</v>
      </c>
      <c r="N31" t="n">
        <v>37.29</v>
      </c>
      <c r="O31" t="n">
        <v>23510.33</v>
      </c>
      <c r="P31" t="n">
        <v>34.02</v>
      </c>
      <c r="Q31" t="n">
        <v>1143.56</v>
      </c>
      <c r="R31" t="n">
        <v>30.92</v>
      </c>
      <c r="S31" t="n">
        <v>21.7</v>
      </c>
      <c r="T31" t="n">
        <v>3893.02</v>
      </c>
      <c r="U31" t="n">
        <v>0.7</v>
      </c>
      <c r="V31" t="n">
        <v>0.79</v>
      </c>
      <c r="W31" t="n">
        <v>1.12</v>
      </c>
      <c r="X31" t="n">
        <v>0.26</v>
      </c>
      <c r="Y31" t="n">
        <v>4</v>
      </c>
      <c r="Z31" t="n">
        <v>10</v>
      </c>
    </row>
    <row r="32">
      <c r="A32" t="n">
        <v>0</v>
      </c>
      <c r="B32" t="n">
        <v>55</v>
      </c>
      <c r="C32" t="inlineStr">
        <is>
          <t xml:space="preserve">CONCLUIDO	</t>
        </is>
      </c>
      <c r="D32" t="n">
        <v>16.3696</v>
      </c>
      <c r="E32" t="n">
        <v>6.11</v>
      </c>
      <c r="F32" t="n">
        <v>3.48</v>
      </c>
      <c r="G32" t="n">
        <v>9.07</v>
      </c>
      <c r="H32" t="n">
        <v>0.15</v>
      </c>
      <c r="I32" t="n">
        <v>23</v>
      </c>
      <c r="J32" t="n">
        <v>116.05</v>
      </c>
      <c r="K32" t="n">
        <v>43.4</v>
      </c>
      <c r="L32" t="n">
        <v>1</v>
      </c>
      <c r="M32" t="n">
        <v>4</v>
      </c>
      <c r="N32" t="n">
        <v>16.65</v>
      </c>
      <c r="O32" t="n">
        <v>14546.17</v>
      </c>
      <c r="P32" t="n">
        <v>27.37</v>
      </c>
      <c r="Q32" t="n">
        <v>1144.96</v>
      </c>
      <c r="R32" t="n">
        <v>36.73</v>
      </c>
      <c r="S32" t="n">
        <v>21.7</v>
      </c>
      <c r="T32" t="n">
        <v>6750.61</v>
      </c>
      <c r="U32" t="n">
        <v>0.59</v>
      </c>
      <c r="V32" t="n">
        <v>0.75</v>
      </c>
      <c r="W32" t="n">
        <v>1.14</v>
      </c>
      <c r="X32" t="n">
        <v>0.45</v>
      </c>
      <c r="Y32" t="n">
        <v>4</v>
      </c>
      <c r="Z32" t="n">
        <v>10</v>
      </c>
    </row>
    <row r="33">
      <c r="A33" t="n">
        <v>1</v>
      </c>
      <c r="B33" t="n">
        <v>55</v>
      </c>
      <c r="C33" t="inlineStr">
        <is>
          <t xml:space="preserve">CONCLUIDO	</t>
        </is>
      </c>
      <c r="D33" t="n">
        <v>16.4933</v>
      </c>
      <c r="E33" t="n">
        <v>6.06</v>
      </c>
      <c r="F33" t="n">
        <v>3.45</v>
      </c>
      <c r="G33" t="n">
        <v>9.42</v>
      </c>
      <c r="H33" t="n">
        <v>0.3</v>
      </c>
      <c r="I33" t="n">
        <v>22</v>
      </c>
      <c r="J33" t="n">
        <v>117.34</v>
      </c>
      <c r="K33" t="n">
        <v>43.4</v>
      </c>
      <c r="L33" t="n">
        <v>2</v>
      </c>
      <c r="M33" t="n">
        <v>0</v>
      </c>
      <c r="N33" t="n">
        <v>16.94</v>
      </c>
      <c r="O33" t="n">
        <v>14705.49</v>
      </c>
      <c r="P33" t="n">
        <v>27.38</v>
      </c>
      <c r="Q33" t="n">
        <v>1145.57</v>
      </c>
      <c r="R33" t="n">
        <v>35.91</v>
      </c>
      <c r="S33" t="n">
        <v>21.7</v>
      </c>
      <c r="T33" t="n">
        <v>6345.62</v>
      </c>
      <c r="U33" t="n">
        <v>0.6</v>
      </c>
      <c r="V33" t="n">
        <v>0.75</v>
      </c>
      <c r="W33" t="n">
        <v>1.14</v>
      </c>
      <c r="X33" t="n">
        <v>0.43</v>
      </c>
      <c r="Y33" t="n">
        <v>4</v>
      </c>
      <c r="Z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INDEX(resultados!$A$2:$ZZ$33, 1, MATCH($B$1, resultados!$A$1:$ZZ$1, 0))</f>
        <v/>
      </c>
      <c r="B7">
        <f>INDEX(resultados!$A$2:$ZZ$33, 1, MATCH($B$2, resultados!$A$1:$ZZ$1, 0))</f>
        <v/>
      </c>
      <c r="C7">
        <f>INDEX(resultados!$A$2:$ZZ$33, 1, MATCH($B$3, resultados!$A$1:$ZZ$1, 0))</f>
        <v/>
      </c>
    </row>
    <row r="8">
      <c r="A8">
        <f>INDEX(resultados!$A$2:$ZZ$33, 2, MATCH($B$1, resultados!$A$1:$ZZ$1, 0))</f>
        <v/>
      </c>
      <c r="B8">
        <f>INDEX(resultados!$A$2:$ZZ$33, 2, MATCH($B$2, resultados!$A$1:$ZZ$1, 0))</f>
        <v/>
      </c>
      <c r="C8">
        <f>INDEX(resultados!$A$2:$ZZ$33, 2, MATCH($B$3, resultados!$A$1:$ZZ$1, 0))</f>
        <v/>
      </c>
    </row>
    <row r="9">
      <c r="A9">
        <f>INDEX(resultados!$A$2:$ZZ$33, 3, MATCH($B$1, resultados!$A$1:$ZZ$1, 0))</f>
        <v/>
      </c>
      <c r="B9">
        <f>INDEX(resultados!$A$2:$ZZ$33, 3, MATCH($B$2, resultados!$A$1:$ZZ$1, 0))</f>
        <v/>
      </c>
      <c r="C9">
        <f>INDEX(resultados!$A$2:$ZZ$33, 3, MATCH($B$3, resultados!$A$1:$ZZ$1, 0))</f>
        <v/>
      </c>
    </row>
    <row r="10">
      <c r="A10">
        <f>INDEX(resultados!$A$2:$ZZ$33, 4, MATCH($B$1, resultados!$A$1:$ZZ$1, 0))</f>
        <v/>
      </c>
      <c r="B10">
        <f>INDEX(resultados!$A$2:$ZZ$33, 4, MATCH($B$2, resultados!$A$1:$ZZ$1, 0))</f>
        <v/>
      </c>
      <c r="C10">
        <f>INDEX(resultados!$A$2:$ZZ$33, 4, MATCH($B$3, resultados!$A$1:$ZZ$1, 0))</f>
        <v/>
      </c>
    </row>
    <row r="11">
      <c r="A11">
        <f>INDEX(resultados!$A$2:$ZZ$33, 5, MATCH($B$1, resultados!$A$1:$ZZ$1, 0))</f>
        <v/>
      </c>
      <c r="B11">
        <f>INDEX(resultados!$A$2:$ZZ$33, 5, MATCH($B$2, resultados!$A$1:$ZZ$1, 0))</f>
        <v/>
      </c>
      <c r="C11">
        <f>INDEX(resultados!$A$2:$ZZ$33, 5, MATCH($B$3, resultados!$A$1:$ZZ$1, 0))</f>
        <v/>
      </c>
    </row>
    <row r="12">
      <c r="A12">
        <f>INDEX(resultados!$A$2:$ZZ$33, 6, MATCH($B$1, resultados!$A$1:$ZZ$1, 0))</f>
        <v/>
      </c>
      <c r="B12">
        <f>INDEX(resultados!$A$2:$ZZ$33, 6, MATCH($B$2, resultados!$A$1:$ZZ$1, 0))</f>
        <v/>
      </c>
      <c r="C12">
        <f>INDEX(resultados!$A$2:$ZZ$33, 6, MATCH($B$3, resultados!$A$1:$ZZ$1, 0))</f>
        <v/>
      </c>
    </row>
    <row r="13">
      <c r="A13">
        <f>INDEX(resultados!$A$2:$ZZ$33, 7, MATCH($B$1, resultados!$A$1:$ZZ$1, 0))</f>
        <v/>
      </c>
      <c r="B13">
        <f>INDEX(resultados!$A$2:$ZZ$33, 7, MATCH($B$2, resultados!$A$1:$ZZ$1, 0))</f>
        <v/>
      </c>
      <c r="C13">
        <f>INDEX(resultados!$A$2:$ZZ$33, 7, MATCH($B$3, resultados!$A$1:$ZZ$1, 0))</f>
        <v/>
      </c>
    </row>
    <row r="14">
      <c r="A14">
        <f>INDEX(resultados!$A$2:$ZZ$33, 8, MATCH($B$1, resultados!$A$1:$ZZ$1, 0))</f>
        <v/>
      </c>
      <c r="B14">
        <f>INDEX(resultados!$A$2:$ZZ$33, 8, MATCH($B$2, resultados!$A$1:$ZZ$1, 0))</f>
        <v/>
      </c>
      <c r="C14">
        <f>INDEX(resultados!$A$2:$ZZ$33, 8, MATCH($B$3, resultados!$A$1:$ZZ$1, 0))</f>
        <v/>
      </c>
    </row>
    <row r="15">
      <c r="A15">
        <f>INDEX(resultados!$A$2:$ZZ$33, 9, MATCH($B$1, resultados!$A$1:$ZZ$1, 0))</f>
        <v/>
      </c>
      <c r="B15">
        <f>INDEX(resultados!$A$2:$ZZ$33, 9, MATCH($B$2, resultados!$A$1:$ZZ$1, 0))</f>
        <v/>
      </c>
      <c r="C15">
        <f>INDEX(resultados!$A$2:$ZZ$33, 9, MATCH($B$3, resultados!$A$1:$ZZ$1, 0))</f>
        <v/>
      </c>
    </row>
    <row r="16">
      <c r="A16">
        <f>INDEX(resultados!$A$2:$ZZ$33, 10, MATCH($B$1, resultados!$A$1:$ZZ$1, 0))</f>
        <v/>
      </c>
      <c r="B16">
        <f>INDEX(resultados!$A$2:$ZZ$33, 10, MATCH($B$2, resultados!$A$1:$ZZ$1, 0))</f>
        <v/>
      </c>
      <c r="C16">
        <f>INDEX(resultados!$A$2:$ZZ$33, 10, MATCH($B$3, resultados!$A$1:$ZZ$1, 0))</f>
        <v/>
      </c>
    </row>
    <row r="17">
      <c r="A17">
        <f>INDEX(resultados!$A$2:$ZZ$33, 11, MATCH($B$1, resultados!$A$1:$ZZ$1, 0))</f>
        <v/>
      </c>
      <c r="B17">
        <f>INDEX(resultados!$A$2:$ZZ$33, 11, MATCH($B$2, resultados!$A$1:$ZZ$1, 0))</f>
        <v/>
      </c>
      <c r="C17">
        <f>INDEX(resultados!$A$2:$ZZ$33, 11, MATCH($B$3, resultados!$A$1:$ZZ$1, 0))</f>
        <v/>
      </c>
    </row>
    <row r="18">
      <c r="A18">
        <f>INDEX(resultados!$A$2:$ZZ$33, 12, MATCH($B$1, resultados!$A$1:$ZZ$1, 0))</f>
        <v/>
      </c>
      <c r="B18">
        <f>INDEX(resultados!$A$2:$ZZ$33, 12, MATCH($B$2, resultados!$A$1:$ZZ$1, 0))</f>
        <v/>
      </c>
      <c r="C18">
        <f>INDEX(resultados!$A$2:$ZZ$33, 12, MATCH($B$3, resultados!$A$1:$ZZ$1, 0))</f>
        <v/>
      </c>
    </row>
    <row r="19">
      <c r="A19">
        <f>INDEX(resultados!$A$2:$ZZ$33, 13, MATCH($B$1, resultados!$A$1:$ZZ$1, 0))</f>
        <v/>
      </c>
      <c r="B19">
        <f>INDEX(resultados!$A$2:$ZZ$33, 13, MATCH($B$2, resultados!$A$1:$ZZ$1, 0))</f>
        <v/>
      </c>
      <c r="C19">
        <f>INDEX(resultados!$A$2:$ZZ$33, 13, MATCH($B$3, resultados!$A$1:$ZZ$1, 0))</f>
        <v/>
      </c>
    </row>
    <row r="20">
      <c r="A20">
        <f>INDEX(resultados!$A$2:$ZZ$33, 14, MATCH($B$1, resultados!$A$1:$ZZ$1, 0))</f>
        <v/>
      </c>
      <c r="B20">
        <f>INDEX(resultados!$A$2:$ZZ$33, 14, MATCH($B$2, resultados!$A$1:$ZZ$1, 0))</f>
        <v/>
      </c>
      <c r="C20">
        <f>INDEX(resultados!$A$2:$ZZ$33, 14, MATCH($B$3, resultados!$A$1:$ZZ$1, 0))</f>
        <v/>
      </c>
    </row>
    <row r="21">
      <c r="A21">
        <f>INDEX(resultados!$A$2:$ZZ$33, 15, MATCH($B$1, resultados!$A$1:$ZZ$1, 0))</f>
        <v/>
      </c>
      <c r="B21">
        <f>INDEX(resultados!$A$2:$ZZ$33, 15, MATCH($B$2, resultados!$A$1:$ZZ$1, 0))</f>
        <v/>
      </c>
      <c r="C21">
        <f>INDEX(resultados!$A$2:$ZZ$33, 15, MATCH($B$3, resultados!$A$1:$ZZ$1, 0))</f>
        <v/>
      </c>
    </row>
    <row r="22">
      <c r="A22">
        <f>INDEX(resultados!$A$2:$ZZ$33, 16, MATCH($B$1, resultados!$A$1:$ZZ$1, 0))</f>
        <v/>
      </c>
      <c r="B22">
        <f>INDEX(resultados!$A$2:$ZZ$33, 16, MATCH($B$2, resultados!$A$1:$ZZ$1, 0))</f>
        <v/>
      </c>
      <c r="C22">
        <f>INDEX(resultados!$A$2:$ZZ$33, 16, MATCH($B$3, resultados!$A$1:$ZZ$1, 0))</f>
        <v/>
      </c>
    </row>
    <row r="23">
      <c r="A23">
        <f>INDEX(resultados!$A$2:$ZZ$33, 17, MATCH($B$1, resultados!$A$1:$ZZ$1, 0))</f>
        <v/>
      </c>
      <c r="B23">
        <f>INDEX(resultados!$A$2:$ZZ$33, 17, MATCH($B$2, resultados!$A$1:$ZZ$1, 0))</f>
        <v/>
      </c>
      <c r="C23">
        <f>INDEX(resultados!$A$2:$ZZ$33, 17, MATCH($B$3, resultados!$A$1:$ZZ$1, 0))</f>
        <v/>
      </c>
    </row>
    <row r="24">
      <c r="A24">
        <f>INDEX(resultados!$A$2:$ZZ$33, 18, MATCH($B$1, resultados!$A$1:$ZZ$1, 0))</f>
        <v/>
      </c>
      <c r="B24">
        <f>INDEX(resultados!$A$2:$ZZ$33, 18, MATCH($B$2, resultados!$A$1:$ZZ$1, 0))</f>
        <v/>
      </c>
      <c r="C24">
        <f>INDEX(resultados!$A$2:$ZZ$33, 18, MATCH($B$3, resultados!$A$1:$ZZ$1, 0))</f>
        <v/>
      </c>
    </row>
    <row r="25">
      <c r="A25">
        <f>INDEX(resultados!$A$2:$ZZ$33, 19, MATCH($B$1, resultados!$A$1:$ZZ$1, 0))</f>
        <v/>
      </c>
      <c r="B25">
        <f>INDEX(resultados!$A$2:$ZZ$33, 19, MATCH($B$2, resultados!$A$1:$ZZ$1, 0))</f>
        <v/>
      </c>
      <c r="C25">
        <f>INDEX(resultados!$A$2:$ZZ$33, 19, MATCH($B$3, resultados!$A$1:$ZZ$1, 0))</f>
        <v/>
      </c>
    </row>
    <row r="26">
      <c r="A26">
        <f>INDEX(resultados!$A$2:$ZZ$33, 20, MATCH($B$1, resultados!$A$1:$ZZ$1, 0))</f>
        <v/>
      </c>
      <c r="B26">
        <f>INDEX(resultados!$A$2:$ZZ$33, 20, MATCH($B$2, resultados!$A$1:$ZZ$1, 0))</f>
        <v/>
      </c>
      <c r="C26">
        <f>INDEX(resultados!$A$2:$ZZ$33, 20, MATCH($B$3, resultados!$A$1:$ZZ$1, 0))</f>
        <v/>
      </c>
    </row>
    <row r="27">
      <c r="A27">
        <f>INDEX(resultados!$A$2:$ZZ$33, 21, MATCH($B$1, resultados!$A$1:$ZZ$1, 0))</f>
        <v/>
      </c>
      <c r="B27">
        <f>INDEX(resultados!$A$2:$ZZ$33, 21, MATCH($B$2, resultados!$A$1:$ZZ$1, 0))</f>
        <v/>
      </c>
      <c r="C27">
        <f>INDEX(resultados!$A$2:$ZZ$33, 21, MATCH($B$3, resultados!$A$1:$ZZ$1, 0))</f>
        <v/>
      </c>
    </row>
    <row r="28">
      <c r="A28">
        <f>INDEX(resultados!$A$2:$ZZ$33, 22, MATCH($B$1, resultados!$A$1:$ZZ$1, 0))</f>
        <v/>
      </c>
      <c r="B28">
        <f>INDEX(resultados!$A$2:$ZZ$33, 22, MATCH($B$2, resultados!$A$1:$ZZ$1, 0))</f>
        <v/>
      </c>
      <c r="C28">
        <f>INDEX(resultados!$A$2:$ZZ$33, 22, MATCH($B$3, resultados!$A$1:$ZZ$1, 0))</f>
        <v/>
      </c>
    </row>
    <row r="29">
      <c r="A29">
        <f>INDEX(resultados!$A$2:$ZZ$33, 23, MATCH($B$1, resultados!$A$1:$ZZ$1, 0))</f>
        <v/>
      </c>
      <c r="B29">
        <f>INDEX(resultados!$A$2:$ZZ$33, 23, MATCH($B$2, resultados!$A$1:$ZZ$1, 0))</f>
        <v/>
      </c>
      <c r="C29">
        <f>INDEX(resultados!$A$2:$ZZ$33, 23, MATCH($B$3, resultados!$A$1:$ZZ$1, 0))</f>
        <v/>
      </c>
    </row>
    <row r="30">
      <c r="A30">
        <f>INDEX(resultados!$A$2:$ZZ$33, 24, MATCH($B$1, resultados!$A$1:$ZZ$1, 0))</f>
        <v/>
      </c>
      <c r="B30">
        <f>INDEX(resultados!$A$2:$ZZ$33, 24, MATCH($B$2, resultados!$A$1:$ZZ$1, 0))</f>
        <v/>
      </c>
      <c r="C30">
        <f>INDEX(resultados!$A$2:$ZZ$33, 24, MATCH($B$3, resultados!$A$1:$ZZ$1, 0))</f>
        <v/>
      </c>
    </row>
    <row r="31">
      <c r="A31">
        <f>INDEX(resultados!$A$2:$ZZ$33, 25, MATCH($B$1, resultados!$A$1:$ZZ$1, 0))</f>
        <v/>
      </c>
      <c r="B31">
        <f>INDEX(resultados!$A$2:$ZZ$33, 25, MATCH($B$2, resultados!$A$1:$ZZ$1, 0))</f>
        <v/>
      </c>
      <c r="C31">
        <f>INDEX(resultados!$A$2:$ZZ$33, 25, MATCH($B$3, resultados!$A$1:$ZZ$1, 0))</f>
        <v/>
      </c>
    </row>
    <row r="32">
      <c r="A32">
        <f>INDEX(resultados!$A$2:$ZZ$33, 26, MATCH($B$1, resultados!$A$1:$ZZ$1, 0))</f>
        <v/>
      </c>
      <c r="B32">
        <f>INDEX(resultados!$A$2:$ZZ$33, 26, MATCH($B$2, resultados!$A$1:$ZZ$1, 0))</f>
        <v/>
      </c>
      <c r="C32">
        <f>INDEX(resultados!$A$2:$ZZ$33, 26, MATCH($B$3, resultados!$A$1:$ZZ$1, 0))</f>
        <v/>
      </c>
    </row>
    <row r="33">
      <c r="A33">
        <f>INDEX(resultados!$A$2:$ZZ$33, 27, MATCH($B$1, resultados!$A$1:$ZZ$1, 0))</f>
        <v/>
      </c>
      <c r="B33">
        <f>INDEX(resultados!$A$2:$ZZ$33, 27, MATCH($B$2, resultados!$A$1:$ZZ$1, 0))</f>
        <v/>
      </c>
      <c r="C33">
        <f>INDEX(resultados!$A$2:$ZZ$33, 27, MATCH($B$3, resultados!$A$1:$ZZ$1, 0))</f>
        <v/>
      </c>
    </row>
    <row r="34">
      <c r="A34">
        <f>INDEX(resultados!$A$2:$ZZ$33, 28, MATCH($B$1, resultados!$A$1:$ZZ$1, 0))</f>
        <v/>
      </c>
      <c r="B34">
        <f>INDEX(resultados!$A$2:$ZZ$33, 28, MATCH($B$2, resultados!$A$1:$ZZ$1, 0))</f>
        <v/>
      </c>
      <c r="C34">
        <f>INDEX(resultados!$A$2:$ZZ$33, 28, MATCH($B$3, resultados!$A$1:$ZZ$1, 0))</f>
        <v/>
      </c>
    </row>
    <row r="35">
      <c r="A35">
        <f>INDEX(resultados!$A$2:$ZZ$33, 29, MATCH($B$1, resultados!$A$1:$ZZ$1, 0))</f>
        <v/>
      </c>
      <c r="B35">
        <f>INDEX(resultados!$A$2:$ZZ$33, 29, MATCH($B$2, resultados!$A$1:$ZZ$1, 0))</f>
        <v/>
      </c>
      <c r="C35">
        <f>INDEX(resultados!$A$2:$ZZ$33, 29, MATCH($B$3, resultados!$A$1:$ZZ$1, 0))</f>
        <v/>
      </c>
    </row>
    <row r="36">
      <c r="A36">
        <f>INDEX(resultados!$A$2:$ZZ$33, 30, MATCH($B$1, resultados!$A$1:$ZZ$1, 0))</f>
        <v/>
      </c>
      <c r="B36">
        <f>INDEX(resultados!$A$2:$ZZ$33, 30, MATCH($B$2, resultados!$A$1:$ZZ$1, 0))</f>
        <v/>
      </c>
      <c r="C36">
        <f>INDEX(resultados!$A$2:$ZZ$33, 30, MATCH($B$3, resultados!$A$1:$ZZ$1, 0))</f>
        <v/>
      </c>
    </row>
    <row r="37">
      <c r="A37">
        <f>INDEX(resultados!$A$2:$ZZ$33, 31, MATCH($B$1, resultados!$A$1:$ZZ$1, 0))</f>
        <v/>
      </c>
      <c r="B37">
        <f>INDEX(resultados!$A$2:$ZZ$33, 31, MATCH($B$2, resultados!$A$1:$ZZ$1, 0))</f>
        <v/>
      </c>
      <c r="C37">
        <f>INDEX(resultados!$A$2:$ZZ$33, 31, MATCH($B$3, resultados!$A$1:$ZZ$1, 0))</f>
        <v/>
      </c>
    </row>
    <row r="38">
      <c r="A38">
        <f>INDEX(resultados!$A$2:$ZZ$33, 32, MATCH($B$1, resultados!$A$1:$ZZ$1, 0))</f>
        <v/>
      </c>
      <c r="B38">
        <f>INDEX(resultados!$A$2:$ZZ$33, 32, MATCH($B$2, resultados!$A$1:$ZZ$1, 0))</f>
        <v/>
      </c>
      <c r="C38">
        <f>INDEX(resultados!$A$2:$ZZ$33, 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15.9011</v>
      </c>
      <c r="E2" t="n">
        <v>6.29</v>
      </c>
      <c r="F2" t="n">
        <v>3.84</v>
      </c>
      <c r="G2" t="n">
        <v>5.91</v>
      </c>
      <c r="H2" t="n">
        <v>0.24</v>
      </c>
      <c r="I2" t="n">
        <v>39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22.64</v>
      </c>
      <c r="Q2" t="n">
        <v>1145.46</v>
      </c>
      <c r="R2" t="n">
        <v>47.01</v>
      </c>
      <c r="S2" t="n">
        <v>21.7</v>
      </c>
      <c r="T2" t="n">
        <v>11813.34</v>
      </c>
      <c r="U2" t="n">
        <v>0.46</v>
      </c>
      <c r="V2" t="n">
        <v>0.68</v>
      </c>
      <c r="W2" t="n">
        <v>1.2</v>
      </c>
      <c r="X2" t="n">
        <v>0.8100000000000001</v>
      </c>
      <c r="Y2" t="n">
        <v>4</v>
      </c>
      <c r="Z2" t="n">
        <v>10</v>
      </c>
      <c r="AA2" t="n">
        <v>248.5528921811135</v>
      </c>
      <c r="AB2" t="n">
        <v>340.0810324617455</v>
      </c>
      <c r="AC2" t="n">
        <v>307.6241760304247</v>
      </c>
      <c r="AD2" t="n">
        <v>248552.8921811135</v>
      </c>
      <c r="AE2" t="n">
        <v>340081.0324617455</v>
      </c>
      <c r="AF2" t="n">
        <v>1.557533928765779e-05</v>
      </c>
      <c r="AG2" t="n">
        <v>16.38020833333333</v>
      </c>
      <c r="AH2" t="n">
        <v>307624.1760304247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13.8793</v>
      </c>
      <c r="E2" t="n">
        <v>7.2</v>
      </c>
      <c r="F2" t="n">
        <v>4.65</v>
      </c>
      <c r="G2" t="n">
        <v>3.62</v>
      </c>
      <c r="H2" t="n">
        <v>0.43</v>
      </c>
      <c r="I2" t="n">
        <v>77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18.59</v>
      </c>
      <c r="Q2" t="n">
        <v>1148.43</v>
      </c>
      <c r="R2" t="n">
        <v>70.76000000000001</v>
      </c>
      <c r="S2" t="n">
        <v>21.7</v>
      </c>
      <c r="T2" t="n">
        <v>23493.98</v>
      </c>
      <c r="U2" t="n">
        <v>0.31</v>
      </c>
      <c r="V2" t="n">
        <v>0.5600000000000001</v>
      </c>
      <c r="W2" t="n">
        <v>1.3</v>
      </c>
      <c r="X2" t="n">
        <v>1.62</v>
      </c>
      <c r="Y2" t="n">
        <v>4</v>
      </c>
      <c r="Z2" t="n">
        <v>10</v>
      </c>
      <c r="AA2" t="n">
        <v>280.368600796197</v>
      </c>
      <c r="AB2" t="n">
        <v>383.6126885990654</v>
      </c>
      <c r="AC2" t="n">
        <v>347.0012320029597</v>
      </c>
      <c r="AD2" t="n">
        <v>280368.600796197</v>
      </c>
      <c r="AE2" t="n">
        <v>383612.6885990654</v>
      </c>
      <c r="AF2" t="n">
        <v>1.798058347890247e-05</v>
      </c>
      <c r="AG2" t="n">
        <v>18.75</v>
      </c>
      <c r="AH2" t="n">
        <v>347001.2320029598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15.3616</v>
      </c>
      <c r="E2" t="n">
        <v>6.51</v>
      </c>
      <c r="F2" t="n">
        <v>3.53</v>
      </c>
      <c r="G2" t="n">
        <v>8.15</v>
      </c>
      <c r="H2" t="n">
        <v>0.12</v>
      </c>
      <c r="I2" t="n">
        <v>26</v>
      </c>
      <c r="J2" t="n">
        <v>141.81</v>
      </c>
      <c r="K2" t="n">
        <v>47.83</v>
      </c>
      <c r="L2" t="n">
        <v>1</v>
      </c>
      <c r="M2" t="n">
        <v>23</v>
      </c>
      <c r="N2" t="n">
        <v>22.98</v>
      </c>
      <c r="O2" t="n">
        <v>17723.39</v>
      </c>
      <c r="P2" t="n">
        <v>34.17</v>
      </c>
      <c r="Q2" t="n">
        <v>1143.33</v>
      </c>
      <c r="R2" t="n">
        <v>38.93</v>
      </c>
      <c r="S2" t="n">
        <v>21.7</v>
      </c>
      <c r="T2" t="n">
        <v>7837.08</v>
      </c>
      <c r="U2" t="n">
        <v>0.5600000000000001</v>
      </c>
      <c r="V2" t="n">
        <v>0.74</v>
      </c>
      <c r="W2" t="n">
        <v>1.13</v>
      </c>
      <c r="X2" t="n">
        <v>0.51</v>
      </c>
      <c r="Y2" t="n">
        <v>4</v>
      </c>
      <c r="Z2" t="n">
        <v>10</v>
      </c>
      <c r="AA2" t="n">
        <v>272.339934657512</v>
      </c>
      <c r="AB2" t="n">
        <v>372.6275133883647</v>
      </c>
      <c r="AC2" t="n">
        <v>337.0644664965781</v>
      </c>
      <c r="AD2" t="n">
        <v>272339.934657512</v>
      </c>
      <c r="AE2" t="n">
        <v>372627.5133883647</v>
      </c>
      <c r="AF2" t="n">
        <v>1.069096076428333e-05</v>
      </c>
      <c r="AG2" t="n">
        <v>16.953125</v>
      </c>
      <c r="AH2" t="n">
        <v>337064.4664965781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16.2992</v>
      </c>
      <c r="E3" t="n">
        <v>6.14</v>
      </c>
      <c r="F3" t="n">
        <v>3.39</v>
      </c>
      <c r="G3" t="n">
        <v>11.29</v>
      </c>
      <c r="H3" t="n">
        <v>0.25</v>
      </c>
      <c r="I3" t="n">
        <v>18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30.36</v>
      </c>
      <c r="Q3" t="n">
        <v>1144.12</v>
      </c>
      <c r="R3" t="n">
        <v>34.03</v>
      </c>
      <c r="S3" t="n">
        <v>21.7</v>
      </c>
      <c r="T3" t="n">
        <v>5427.58</v>
      </c>
      <c r="U3" t="n">
        <v>0.64</v>
      </c>
      <c r="V3" t="n">
        <v>0.77</v>
      </c>
      <c r="W3" t="n">
        <v>1.13</v>
      </c>
      <c r="X3" t="n">
        <v>0.36</v>
      </c>
      <c r="Y3" t="n">
        <v>4</v>
      </c>
      <c r="Z3" t="n">
        <v>10</v>
      </c>
      <c r="AA3" t="n">
        <v>259.8989966637717</v>
      </c>
      <c r="AB3" t="n">
        <v>355.6052731698813</v>
      </c>
      <c r="AC3" t="n">
        <v>321.6668049936825</v>
      </c>
      <c r="AD3" t="n">
        <v>259898.9966637717</v>
      </c>
      <c r="AE3" t="n">
        <v>355605.2731698813</v>
      </c>
      <c r="AF3" t="n">
        <v>1.134348685613522e-05</v>
      </c>
      <c r="AG3" t="n">
        <v>15.98958333333333</v>
      </c>
      <c r="AH3" t="n">
        <v>321666.8049936825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13.9055</v>
      </c>
      <c r="E2" t="n">
        <v>7.19</v>
      </c>
      <c r="F2" t="n">
        <v>3.63</v>
      </c>
      <c r="G2" t="n">
        <v>6.81</v>
      </c>
      <c r="H2" t="n">
        <v>0.1</v>
      </c>
      <c r="I2" t="n">
        <v>32</v>
      </c>
      <c r="J2" t="n">
        <v>176.73</v>
      </c>
      <c r="K2" t="n">
        <v>52.44</v>
      </c>
      <c r="L2" t="n">
        <v>1</v>
      </c>
      <c r="M2" t="n">
        <v>30</v>
      </c>
      <c r="N2" t="n">
        <v>33.29</v>
      </c>
      <c r="O2" t="n">
        <v>22031.19</v>
      </c>
      <c r="P2" t="n">
        <v>43.28</v>
      </c>
      <c r="Q2" t="n">
        <v>1143.38</v>
      </c>
      <c r="R2" t="n">
        <v>42.53</v>
      </c>
      <c r="S2" t="n">
        <v>21.7</v>
      </c>
      <c r="T2" t="n">
        <v>9608.02</v>
      </c>
      <c r="U2" t="n">
        <v>0.51</v>
      </c>
      <c r="V2" t="n">
        <v>0.72</v>
      </c>
      <c r="W2" t="n">
        <v>1.12</v>
      </c>
      <c r="X2" t="n">
        <v>0.61</v>
      </c>
      <c r="Y2" t="n">
        <v>4</v>
      </c>
      <c r="Z2" t="n">
        <v>10</v>
      </c>
      <c r="AA2" t="n">
        <v>311.5403497222584</v>
      </c>
      <c r="AB2" t="n">
        <v>426.2632506802086</v>
      </c>
      <c r="AC2" t="n">
        <v>385.5812842995185</v>
      </c>
      <c r="AD2" t="n">
        <v>311540.3497222585</v>
      </c>
      <c r="AE2" t="n">
        <v>426263.2506802086</v>
      </c>
      <c r="AF2" t="n">
        <v>8.744631344794843e-06</v>
      </c>
      <c r="AG2" t="n">
        <v>18.72395833333333</v>
      </c>
      <c r="AH2" t="n">
        <v>385581.2842995184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16.1023</v>
      </c>
      <c r="E3" t="n">
        <v>6.21</v>
      </c>
      <c r="F3" t="n">
        <v>3.29</v>
      </c>
      <c r="G3" t="n">
        <v>14.11</v>
      </c>
      <c r="H3" t="n">
        <v>0.2</v>
      </c>
      <c r="I3" t="n">
        <v>14</v>
      </c>
      <c r="J3" t="n">
        <v>178.21</v>
      </c>
      <c r="K3" t="n">
        <v>52.44</v>
      </c>
      <c r="L3" t="n">
        <v>2</v>
      </c>
      <c r="M3" t="n">
        <v>1</v>
      </c>
      <c r="N3" t="n">
        <v>33.77</v>
      </c>
      <c r="O3" t="n">
        <v>22213.89</v>
      </c>
      <c r="P3" t="n">
        <v>33.04</v>
      </c>
      <c r="Q3" t="n">
        <v>1143.5</v>
      </c>
      <c r="R3" t="n">
        <v>31.27</v>
      </c>
      <c r="S3" t="n">
        <v>21.7</v>
      </c>
      <c r="T3" t="n">
        <v>4064.61</v>
      </c>
      <c r="U3" t="n">
        <v>0.6899999999999999</v>
      </c>
      <c r="V3" t="n">
        <v>0.79</v>
      </c>
      <c r="W3" t="n">
        <v>1.12</v>
      </c>
      <c r="X3" t="n">
        <v>0.27</v>
      </c>
      <c r="Y3" t="n">
        <v>4</v>
      </c>
      <c r="Z3" t="n">
        <v>10</v>
      </c>
      <c r="AA3" t="n">
        <v>264.5240064910026</v>
      </c>
      <c r="AB3" t="n">
        <v>361.9334156565317</v>
      </c>
      <c r="AC3" t="n">
        <v>327.3909984430109</v>
      </c>
      <c r="AD3" t="n">
        <v>264524.0064910026</v>
      </c>
      <c r="AE3" t="n">
        <v>361933.4156565318</v>
      </c>
      <c r="AF3" t="n">
        <v>1.012611393357233e-05</v>
      </c>
      <c r="AG3" t="n">
        <v>16.171875</v>
      </c>
      <c r="AH3" t="n">
        <v>327390.9984430109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16.1009</v>
      </c>
      <c r="E4" t="n">
        <v>6.21</v>
      </c>
      <c r="F4" t="n">
        <v>3.29</v>
      </c>
      <c r="G4" t="n">
        <v>14.11</v>
      </c>
      <c r="H4" t="n">
        <v>0.3</v>
      </c>
      <c r="I4" t="n">
        <v>14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33.32</v>
      </c>
      <c r="Q4" t="n">
        <v>1143.49</v>
      </c>
      <c r="R4" t="n">
        <v>31.28</v>
      </c>
      <c r="S4" t="n">
        <v>21.7</v>
      </c>
      <c r="T4" t="n">
        <v>4072.54</v>
      </c>
      <c r="U4" t="n">
        <v>0.6899999999999999</v>
      </c>
      <c r="V4" t="n">
        <v>0.79</v>
      </c>
      <c r="W4" t="n">
        <v>1.12</v>
      </c>
      <c r="X4" t="n">
        <v>0.27</v>
      </c>
      <c r="Y4" t="n">
        <v>4</v>
      </c>
      <c r="Z4" t="n">
        <v>10</v>
      </c>
      <c r="AA4" t="n">
        <v>264.6202617089852</v>
      </c>
      <c r="AB4" t="n">
        <v>362.065116292256</v>
      </c>
      <c r="AC4" t="n">
        <v>327.5101297549046</v>
      </c>
      <c r="AD4" t="n">
        <v>264620.2617089852</v>
      </c>
      <c r="AE4" t="n">
        <v>362065.116292256</v>
      </c>
      <c r="AF4" t="n">
        <v>1.01252335276982e-05</v>
      </c>
      <c r="AG4" t="n">
        <v>16.171875</v>
      </c>
      <c r="AH4" t="n">
        <v>327510.1297549046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11.9367</v>
      </c>
      <c r="E2" t="n">
        <v>8.380000000000001</v>
      </c>
      <c r="F2" t="n">
        <v>5.45</v>
      </c>
      <c r="G2" t="n">
        <v>2.84</v>
      </c>
      <c r="H2" t="n">
        <v>0.64</v>
      </c>
      <c r="I2" t="n">
        <v>115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15.92</v>
      </c>
      <c r="Q2" t="n">
        <v>1154.31</v>
      </c>
      <c r="R2" t="n">
        <v>93.95</v>
      </c>
      <c r="S2" t="n">
        <v>21.7</v>
      </c>
      <c r="T2" t="n">
        <v>34902.14</v>
      </c>
      <c r="U2" t="n">
        <v>0.23</v>
      </c>
      <c r="V2" t="n">
        <v>0.48</v>
      </c>
      <c r="W2" t="n">
        <v>1.41</v>
      </c>
      <c r="X2" t="n">
        <v>2.42</v>
      </c>
      <c r="Y2" t="n">
        <v>4</v>
      </c>
      <c r="Z2" t="n">
        <v>10</v>
      </c>
      <c r="AA2" t="n">
        <v>324.1304622309628</v>
      </c>
      <c r="AB2" t="n">
        <v>443.489598051181</v>
      </c>
      <c r="AC2" t="n">
        <v>401.1635732547357</v>
      </c>
      <c r="AD2" t="n">
        <v>324130.4622309629</v>
      </c>
      <c r="AE2" t="n">
        <v>443489.5980511809</v>
      </c>
      <c r="AF2" t="n">
        <v>1.821168280263103e-05</v>
      </c>
      <c r="AG2" t="n">
        <v>21.82291666666667</v>
      </c>
      <c r="AH2" t="n">
        <v>401163.5732547357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16.328</v>
      </c>
      <c r="E2" t="n">
        <v>6.12</v>
      </c>
      <c r="F2" t="n">
        <v>3.58</v>
      </c>
      <c r="G2" t="n">
        <v>7.96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25.69</v>
      </c>
      <c r="Q2" t="n">
        <v>1144.68</v>
      </c>
      <c r="R2" t="n">
        <v>39.72</v>
      </c>
      <c r="S2" t="n">
        <v>21.7</v>
      </c>
      <c r="T2" t="n">
        <v>8225.190000000001</v>
      </c>
      <c r="U2" t="n">
        <v>0.55</v>
      </c>
      <c r="V2" t="n">
        <v>0.73</v>
      </c>
      <c r="W2" t="n">
        <v>1.16</v>
      </c>
      <c r="X2" t="n">
        <v>0.5600000000000001</v>
      </c>
      <c r="Y2" t="n">
        <v>4</v>
      </c>
      <c r="Z2" t="n">
        <v>10</v>
      </c>
      <c r="AA2" t="n">
        <v>253.0847247498853</v>
      </c>
      <c r="AB2" t="n">
        <v>346.2816857126786</v>
      </c>
      <c r="AC2" t="n">
        <v>313.2330476377621</v>
      </c>
      <c r="AD2" t="n">
        <v>253084.7247498853</v>
      </c>
      <c r="AE2" t="n">
        <v>346281.6857126785</v>
      </c>
      <c r="AF2" t="n">
        <v>1.358043740152452e-05</v>
      </c>
      <c r="AG2" t="n">
        <v>15.9375</v>
      </c>
      <c r="AH2" t="n">
        <v>313233.0476377621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16.1732</v>
      </c>
      <c r="E2" t="n">
        <v>6.18</v>
      </c>
      <c r="F2" t="n">
        <v>3.46</v>
      </c>
      <c r="G2" t="n">
        <v>9.029999999999999</v>
      </c>
      <c r="H2" t="n">
        <v>0.14</v>
      </c>
      <c r="I2" t="n">
        <v>23</v>
      </c>
      <c r="J2" t="n">
        <v>124.63</v>
      </c>
      <c r="K2" t="n">
        <v>45</v>
      </c>
      <c r="L2" t="n">
        <v>1</v>
      </c>
      <c r="M2" t="n">
        <v>14</v>
      </c>
      <c r="N2" t="n">
        <v>18.64</v>
      </c>
      <c r="O2" t="n">
        <v>15605.44</v>
      </c>
      <c r="P2" t="n">
        <v>29.17</v>
      </c>
      <c r="Q2" t="n">
        <v>1143.71</v>
      </c>
      <c r="R2" t="n">
        <v>36.78</v>
      </c>
      <c r="S2" t="n">
        <v>21.7</v>
      </c>
      <c r="T2" t="n">
        <v>6774.17</v>
      </c>
      <c r="U2" t="n">
        <v>0.59</v>
      </c>
      <c r="V2" t="n">
        <v>0.75</v>
      </c>
      <c r="W2" t="n">
        <v>1.12</v>
      </c>
      <c r="X2" t="n">
        <v>0.44</v>
      </c>
      <c r="Y2" t="n">
        <v>4</v>
      </c>
      <c r="Z2" t="n">
        <v>10</v>
      </c>
      <c r="AA2" t="n">
        <v>257.8132584398134</v>
      </c>
      <c r="AB2" t="n">
        <v>352.7514741154185</v>
      </c>
      <c r="AC2" t="n">
        <v>319.0853685157518</v>
      </c>
      <c r="AD2" t="n">
        <v>257813.2584398134</v>
      </c>
      <c r="AE2" t="n">
        <v>352751.4741154185</v>
      </c>
      <c r="AF2" t="n">
        <v>1.19778931283846e-05</v>
      </c>
      <c r="AG2" t="n">
        <v>16.09375</v>
      </c>
      <c r="AH2" t="n">
        <v>319085.3685157518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16.3696</v>
      </c>
      <c r="E3" t="n">
        <v>6.11</v>
      </c>
      <c r="F3" t="n">
        <v>3.44</v>
      </c>
      <c r="G3" t="n">
        <v>9.83</v>
      </c>
      <c r="H3" t="n">
        <v>0.28</v>
      </c>
      <c r="I3" t="n">
        <v>21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28.19</v>
      </c>
      <c r="Q3" t="n">
        <v>1143.58</v>
      </c>
      <c r="R3" t="n">
        <v>35.5</v>
      </c>
      <c r="S3" t="n">
        <v>21.7</v>
      </c>
      <c r="T3" t="n">
        <v>6143.84</v>
      </c>
      <c r="U3" t="n">
        <v>0.61</v>
      </c>
      <c r="V3" t="n">
        <v>0.76</v>
      </c>
      <c r="W3" t="n">
        <v>1.14</v>
      </c>
      <c r="X3" t="n">
        <v>0.42</v>
      </c>
      <c r="Y3" t="n">
        <v>4</v>
      </c>
      <c r="Z3" t="n">
        <v>10</v>
      </c>
      <c r="AA3" t="n">
        <v>257.1510955756852</v>
      </c>
      <c r="AB3" t="n">
        <v>351.8454736721549</v>
      </c>
      <c r="AC3" t="n">
        <v>318.2658354832134</v>
      </c>
      <c r="AD3" t="n">
        <v>257151.0955756852</v>
      </c>
      <c r="AE3" t="n">
        <v>351845.4736721549</v>
      </c>
      <c r="AF3" t="n">
        <v>1.21233472259296e-05</v>
      </c>
      <c r="AG3" t="n">
        <v>15.91145833333333</v>
      </c>
      <c r="AH3" t="n">
        <v>318265.8354832134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2024-09-26T13:12:00Z</dcterms:created>
  <dcterms:modified xmlns:dcterms="http://purl.org/dc/terms/" xmlns:xsi="http://www.w3.org/2001/XMLSchema-instance" xsi:type="dcterms:W3CDTF">2024-09-26T13:12:00Z</dcterms:modified>
</cp:coreProperties>
</file>