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xVal>
          <yVal>
            <numRef>
              <f>gráficos!$B$7:$B$37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2.7556</v>
      </c>
      <c r="E2" t="n">
        <v>36.29</v>
      </c>
      <c r="F2" t="n">
        <v>24.71</v>
      </c>
      <c r="G2" t="n">
        <v>6.36</v>
      </c>
      <c r="H2" t="n">
        <v>0.09</v>
      </c>
      <c r="I2" t="n">
        <v>233</v>
      </c>
      <c r="J2" t="n">
        <v>194.77</v>
      </c>
      <c r="K2" t="n">
        <v>54.38</v>
      </c>
      <c r="L2" t="n">
        <v>1</v>
      </c>
      <c r="M2" t="n">
        <v>231</v>
      </c>
      <c r="N2" t="n">
        <v>39.4</v>
      </c>
      <c r="O2" t="n">
        <v>24256.19</v>
      </c>
      <c r="P2" t="n">
        <v>318.1</v>
      </c>
      <c r="Q2" t="n">
        <v>6557.3</v>
      </c>
      <c r="R2" t="n">
        <v>366.28</v>
      </c>
      <c r="S2" t="n">
        <v>54.2</v>
      </c>
      <c r="T2" t="n">
        <v>155347.22</v>
      </c>
      <c r="U2" t="n">
        <v>0.15</v>
      </c>
      <c r="V2" t="n">
        <v>0.62</v>
      </c>
      <c r="W2" t="n">
        <v>0.49</v>
      </c>
      <c r="X2" t="n">
        <v>9.300000000000001</v>
      </c>
      <c r="Y2" t="n">
        <v>1</v>
      </c>
      <c r="Z2" t="n">
        <v>10</v>
      </c>
      <c r="AA2" t="n">
        <v>217.7189421818981</v>
      </c>
      <c r="AB2" t="n">
        <v>297.8926617749711</v>
      </c>
      <c r="AC2" t="n">
        <v>269.4622042302325</v>
      </c>
      <c r="AD2" t="n">
        <v>217718.942181898</v>
      </c>
      <c r="AE2" t="n">
        <v>297892.6617749711</v>
      </c>
      <c r="AF2" t="n">
        <v>2.572794421976723e-06</v>
      </c>
      <c r="AG2" t="n">
        <v>0.3780208333333333</v>
      </c>
      <c r="AH2" t="n">
        <v>269462.2042302325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4.2937</v>
      </c>
      <c r="E3" t="n">
        <v>23.29</v>
      </c>
      <c r="F3" t="n">
        <v>18.05</v>
      </c>
      <c r="G3" t="n">
        <v>15.47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33</v>
      </c>
      <c r="N3" t="n">
        <v>39.95</v>
      </c>
      <c r="O3" t="n">
        <v>24447.22</v>
      </c>
      <c r="P3" t="n">
        <v>186.99</v>
      </c>
      <c r="Q3" t="n">
        <v>6555.52</v>
      </c>
      <c r="R3" t="n">
        <v>141.01</v>
      </c>
      <c r="S3" t="n">
        <v>54.2</v>
      </c>
      <c r="T3" t="n">
        <v>43527.91</v>
      </c>
      <c r="U3" t="n">
        <v>0.38</v>
      </c>
      <c r="V3" t="n">
        <v>0.85</v>
      </c>
      <c r="W3" t="n">
        <v>0.27</v>
      </c>
      <c r="X3" t="n">
        <v>2.64</v>
      </c>
      <c r="Y3" t="n">
        <v>1</v>
      </c>
      <c r="Z3" t="n">
        <v>10</v>
      </c>
      <c r="AA3" t="n">
        <v>88.75251950847715</v>
      </c>
      <c r="AB3" t="n">
        <v>121.4351126762684</v>
      </c>
      <c r="AC3" t="n">
        <v>109.8455159577282</v>
      </c>
      <c r="AD3" t="n">
        <v>88752.51950847715</v>
      </c>
      <c r="AE3" t="n">
        <v>121435.1126762684</v>
      </c>
      <c r="AF3" t="n">
        <v>4.008857384831419e-06</v>
      </c>
      <c r="AG3" t="n">
        <v>0.2426041666666666</v>
      </c>
      <c r="AH3" t="n">
        <v>109845.5159577282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4.3287</v>
      </c>
      <c r="E4" t="n">
        <v>23.1</v>
      </c>
      <c r="F4" t="n">
        <v>17.98</v>
      </c>
      <c r="G4" t="n">
        <v>16.1</v>
      </c>
      <c r="H4" t="n">
        <v>0.27</v>
      </c>
      <c r="I4" t="n">
        <v>67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185.44</v>
      </c>
      <c r="Q4" t="n">
        <v>6554.86</v>
      </c>
      <c r="R4" t="n">
        <v>137.48</v>
      </c>
      <c r="S4" t="n">
        <v>54.2</v>
      </c>
      <c r="T4" t="n">
        <v>41773.6</v>
      </c>
      <c r="U4" t="n">
        <v>0.39</v>
      </c>
      <c r="V4" t="n">
        <v>0.85</v>
      </c>
      <c r="W4" t="n">
        <v>0.3</v>
      </c>
      <c r="X4" t="n">
        <v>2.57</v>
      </c>
      <c r="Y4" t="n">
        <v>1</v>
      </c>
      <c r="Z4" t="n">
        <v>10</v>
      </c>
      <c r="AA4" t="n">
        <v>87.45647130556421</v>
      </c>
      <c r="AB4" t="n">
        <v>119.6618023474325</v>
      </c>
      <c r="AC4" t="n">
        <v>108.2414478778192</v>
      </c>
      <c r="AD4" t="n">
        <v>87456.47130556421</v>
      </c>
      <c r="AE4" t="n">
        <v>119661.8023474325</v>
      </c>
      <c r="AF4" t="n">
        <v>4.041535496592627e-06</v>
      </c>
      <c r="AG4" t="n">
        <v>0.240625</v>
      </c>
      <c r="AH4" t="n">
        <v>108241.4478778192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3.3245</v>
      </c>
      <c r="E2" t="n">
        <v>30.08</v>
      </c>
      <c r="F2" t="n">
        <v>22.18</v>
      </c>
      <c r="G2" t="n">
        <v>7.69</v>
      </c>
      <c r="H2" t="n">
        <v>0.11</v>
      </c>
      <c r="I2" t="n">
        <v>173</v>
      </c>
      <c r="J2" t="n">
        <v>159.12</v>
      </c>
      <c r="K2" t="n">
        <v>50.28</v>
      </c>
      <c r="L2" t="n">
        <v>1</v>
      </c>
      <c r="M2" t="n">
        <v>171</v>
      </c>
      <c r="N2" t="n">
        <v>27.84</v>
      </c>
      <c r="O2" t="n">
        <v>19859.16</v>
      </c>
      <c r="P2" t="n">
        <v>237.01</v>
      </c>
      <c r="Q2" t="n">
        <v>6555.21</v>
      </c>
      <c r="R2" t="n">
        <v>281.5</v>
      </c>
      <c r="S2" t="n">
        <v>54.2</v>
      </c>
      <c r="T2" t="n">
        <v>113256.22</v>
      </c>
      <c r="U2" t="n">
        <v>0.19</v>
      </c>
      <c r="V2" t="n">
        <v>0.6899999999999999</v>
      </c>
      <c r="W2" t="n">
        <v>0.38</v>
      </c>
      <c r="X2" t="n">
        <v>6.77</v>
      </c>
      <c r="Y2" t="n">
        <v>1</v>
      </c>
      <c r="Z2" t="n">
        <v>10</v>
      </c>
      <c r="AA2" t="n">
        <v>138.900406950579</v>
      </c>
      <c r="AB2" t="n">
        <v>190.0496646431705</v>
      </c>
      <c r="AC2" t="n">
        <v>171.9115913860595</v>
      </c>
      <c r="AD2" t="n">
        <v>138900.406950579</v>
      </c>
      <c r="AE2" t="n">
        <v>190049.6646431705</v>
      </c>
      <c r="AF2" t="n">
        <v>3.210996765928074e-06</v>
      </c>
      <c r="AG2" t="n">
        <v>0.3133333333333333</v>
      </c>
      <c r="AH2" t="n">
        <v>171911.5913860595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4.2432</v>
      </c>
      <c r="E3" t="n">
        <v>23.57</v>
      </c>
      <c r="F3" t="n">
        <v>18.57</v>
      </c>
      <c r="G3" t="n">
        <v>13.42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168.58</v>
      </c>
      <c r="Q3" t="n">
        <v>6555.61</v>
      </c>
      <c r="R3" t="n">
        <v>156.35</v>
      </c>
      <c r="S3" t="n">
        <v>54.2</v>
      </c>
      <c r="T3" t="n">
        <v>51132.31</v>
      </c>
      <c r="U3" t="n">
        <v>0.35</v>
      </c>
      <c r="V3" t="n">
        <v>0.83</v>
      </c>
      <c r="W3" t="n">
        <v>0.35</v>
      </c>
      <c r="X3" t="n">
        <v>3.16</v>
      </c>
      <c r="Y3" t="n">
        <v>1</v>
      </c>
      <c r="Z3" t="n">
        <v>10</v>
      </c>
      <c r="AA3" t="n">
        <v>82.21893146277961</v>
      </c>
      <c r="AB3" t="n">
        <v>112.495569270588</v>
      </c>
      <c r="AC3" t="n">
        <v>101.7591500279551</v>
      </c>
      <c r="AD3" t="n">
        <v>82218.93146277961</v>
      </c>
      <c r="AE3" t="n">
        <v>112495.569270588</v>
      </c>
      <c r="AF3" t="n">
        <v>4.098331020359754e-06</v>
      </c>
      <c r="AG3" t="n">
        <v>0.2455208333333333</v>
      </c>
      <c r="AH3" t="n">
        <v>101759.1500279551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3.5918</v>
      </c>
      <c r="E2" t="n">
        <v>27.84</v>
      </c>
      <c r="F2" t="n">
        <v>22.69</v>
      </c>
      <c r="G2" t="n">
        <v>7.2</v>
      </c>
      <c r="H2" t="n">
        <v>0.22</v>
      </c>
      <c r="I2" t="n">
        <v>189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139.28</v>
      </c>
      <c r="Q2" t="n">
        <v>6557.49</v>
      </c>
      <c r="R2" t="n">
        <v>289.05</v>
      </c>
      <c r="S2" t="n">
        <v>54.2</v>
      </c>
      <c r="T2" t="n">
        <v>116952.62</v>
      </c>
      <c r="U2" t="n">
        <v>0.19</v>
      </c>
      <c r="V2" t="n">
        <v>0.68</v>
      </c>
      <c r="W2" t="n">
        <v>0.66</v>
      </c>
      <c r="X2" t="n">
        <v>7.28</v>
      </c>
      <c r="Y2" t="n">
        <v>1</v>
      </c>
      <c r="Z2" t="n">
        <v>10</v>
      </c>
      <c r="AA2" t="n">
        <v>81.83930544381384</v>
      </c>
      <c r="AB2" t="n">
        <v>111.9761482035214</v>
      </c>
      <c r="AC2" t="n">
        <v>101.2893017785171</v>
      </c>
      <c r="AD2" t="n">
        <v>81839.30544381384</v>
      </c>
      <c r="AE2" t="n">
        <v>111976.1482035214</v>
      </c>
      <c r="AF2" t="n">
        <v>3.871089184897492e-06</v>
      </c>
      <c r="AG2" t="n">
        <v>0.29</v>
      </c>
      <c r="AH2" t="n">
        <v>101289.3017785171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3.9344</v>
      </c>
      <c r="E2" t="n">
        <v>25.42</v>
      </c>
      <c r="F2" t="n">
        <v>20.45</v>
      </c>
      <c r="G2" t="n">
        <v>9.289999999999999</v>
      </c>
      <c r="H2" t="n">
        <v>0.16</v>
      </c>
      <c r="I2" t="n">
        <v>132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147.54</v>
      </c>
      <c r="Q2" t="n">
        <v>6556.1</v>
      </c>
      <c r="R2" t="n">
        <v>216.84</v>
      </c>
      <c r="S2" t="n">
        <v>54.2</v>
      </c>
      <c r="T2" t="n">
        <v>81128.96000000001</v>
      </c>
      <c r="U2" t="n">
        <v>0.25</v>
      </c>
      <c r="V2" t="n">
        <v>0.75</v>
      </c>
      <c r="W2" t="n">
        <v>0.49</v>
      </c>
      <c r="X2" t="n">
        <v>5.04</v>
      </c>
      <c r="Y2" t="n">
        <v>1</v>
      </c>
      <c r="Z2" t="n">
        <v>10</v>
      </c>
      <c r="AA2" t="n">
        <v>78.73846899254202</v>
      </c>
      <c r="AB2" t="n">
        <v>107.7334469716439</v>
      </c>
      <c r="AC2" t="n">
        <v>97.45151799754014</v>
      </c>
      <c r="AD2" t="n">
        <v>78738.46899254202</v>
      </c>
      <c r="AE2" t="n">
        <v>107733.4469716439</v>
      </c>
      <c r="AF2" t="n">
        <v>4.056588088529581e-06</v>
      </c>
      <c r="AG2" t="n">
        <v>0.2647916666666667</v>
      </c>
      <c r="AH2" t="n">
        <v>97451.51799754014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3.2283</v>
      </c>
      <c r="E2" t="n">
        <v>30.98</v>
      </c>
      <c r="F2" t="n">
        <v>25.53</v>
      </c>
      <c r="G2" t="n">
        <v>5.82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133.48</v>
      </c>
      <c r="Q2" t="n">
        <v>6558.47</v>
      </c>
      <c r="R2" t="n">
        <v>380.52</v>
      </c>
      <c r="S2" t="n">
        <v>54.2</v>
      </c>
      <c r="T2" t="n">
        <v>162315.61</v>
      </c>
      <c r="U2" t="n">
        <v>0.14</v>
      </c>
      <c r="V2" t="n">
        <v>0.6</v>
      </c>
      <c r="W2" t="n">
        <v>0.87</v>
      </c>
      <c r="X2" t="n">
        <v>10.11</v>
      </c>
      <c r="Y2" t="n">
        <v>1</v>
      </c>
      <c r="Z2" t="n">
        <v>10</v>
      </c>
      <c r="AA2" t="n">
        <v>87.86855108490997</v>
      </c>
      <c r="AB2" t="n">
        <v>120.2256280812099</v>
      </c>
      <c r="AC2" t="n">
        <v>108.7514628748994</v>
      </c>
      <c r="AD2" t="n">
        <v>87868.55108490997</v>
      </c>
      <c r="AE2" t="n">
        <v>120225.6280812099</v>
      </c>
      <c r="AF2" t="n">
        <v>3.613571100858174e-06</v>
      </c>
      <c r="AG2" t="n">
        <v>0.3227083333333333</v>
      </c>
      <c r="AH2" t="n">
        <v>108751.4628748994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3.1681</v>
      </c>
      <c r="E2" t="n">
        <v>31.56</v>
      </c>
      <c r="F2" t="n">
        <v>22.82</v>
      </c>
      <c r="G2" t="n">
        <v>7.28</v>
      </c>
      <c r="H2" t="n">
        <v>0.11</v>
      </c>
      <c r="I2" t="n">
        <v>188</v>
      </c>
      <c r="J2" t="n">
        <v>167.88</v>
      </c>
      <c r="K2" t="n">
        <v>51.39</v>
      </c>
      <c r="L2" t="n">
        <v>1</v>
      </c>
      <c r="M2" t="n">
        <v>186</v>
      </c>
      <c r="N2" t="n">
        <v>30.49</v>
      </c>
      <c r="O2" t="n">
        <v>20939.59</v>
      </c>
      <c r="P2" t="n">
        <v>257.27</v>
      </c>
      <c r="Q2" t="n">
        <v>6556.67</v>
      </c>
      <c r="R2" t="n">
        <v>302.88</v>
      </c>
      <c r="S2" t="n">
        <v>54.2</v>
      </c>
      <c r="T2" t="n">
        <v>123869.61</v>
      </c>
      <c r="U2" t="n">
        <v>0.18</v>
      </c>
      <c r="V2" t="n">
        <v>0.67</v>
      </c>
      <c r="W2" t="n">
        <v>0.41</v>
      </c>
      <c r="X2" t="n">
        <v>7.41</v>
      </c>
      <c r="Y2" t="n">
        <v>1</v>
      </c>
      <c r="Z2" t="n">
        <v>10</v>
      </c>
      <c r="AA2" t="n">
        <v>156.631012961368</v>
      </c>
      <c r="AB2" t="n">
        <v>214.3094620062508</v>
      </c>
      <c r="AC2" t="n">
        <v>193.8560677376546</v>
      </c>
      <c r="AD2" t="n">
        <v>156631.012961368</v>
      </c>
      <c r="AE2" t="n">
        <v>214309.4620062508</v>
      </c>
      <c r="AF2" t="n">
        <v>3.03244929801209e-06</v>
      </c>
      <c r="AG2" t="n">
        <v>0.32875</v>
      </c>
      <c r="AH2" t="n">
        <v>193856.0677376546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4.2563</v>
      </c>
      <c r="E3" t="n">
        <v>23.49</v>
      </c>
      <c r="F3" t="n">
        <v>18.45</v>
      </c>
      <c r="G3" t="n">
        <v>14.01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172.78</v>
      </c>
      <c r="Q3" t="n">
        <v>6555.67</v>
      </c>
      <c r="R3" t="n">
        <v>152.43</v>
      </c>
      <c r="S3" t="n">
        <v>54.2</v>
      </c>
      <c r="T3" t="n">
        <v>49192.13</v>
      </c>
      <c r="U3" t="n">
        <v>0.36</v>
      </c>
      <c r="V3" t="n">
        <v>0.83</v>
      </c>
      <c r="W3" t="n">
        <v>0.34</v>
      </c>
      <c r="X3" t="n">
        <v>3.03</v>
      </c>
      <c r="Y3" t="n">
        <v>1</v>
      </c>
      <c r="Z3" t="n">
        <v>10</v>
      </c>
      <c r="AA3" t="n">
        <v>83.78703367034161</v>
      </c>
      <c r="AB3" t="n">
        <v>114.6411158907602</v>
      </c>
      <c r="AC3" t="n">
        <v>103.6999286899923</v>
      </c>
      <c r="AD3" t="n">
        <v>83787.03367034161</v>
      </c>
      <c r="AE3" t="n">
        <v>114641.1158907602</v>
      </c>
      <c r="AF3" t="n">
        <v>4.074055095208124e-06</v>
      </c>
      <c r="AG3" t="n">
        <v>0.2446875</v>
      </c>
      <c r="AH3" t="n">
        <v>103699.9286899923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2.9586</v>
      </c>
      <c r="E2" t="n">
        <v>33.8</v>
      </c>
      <c r="F2" t="n">
        <v>28.04</v>
      </c>
      <c r="G2" t="n">
        <v>5.13</v>
      </c>
      <c r="H2" t="n">
        <v>0.34</v>
      </c>
      <c r="I2" t="n">
        <v>328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130.41</v>
      </c>
      <c r="Q2" t="n">
        <v>6558.78</v>
      </c>
      <c r="R2" t="n">
        <v>461.49</v>
      </c>
      <c r="S2" t="n">
        <v>54.2</v>
      </c>
      <c r="T2" t="n">
        <v>202473.97</v>
      </c>
      <c r="U2" t="n">
        <v>0.12</v>
      </c>
      <c r="V2" t="n">
        <v>0.55</v>
      </c>
      <c r="W2" t="n">
        <v>1.07</v>
      </c>
      <c r="X2" t="n">
        <v>12.63</v>
      </c>
      <c r="Y2" t="n">
        <v>1</v>
      </c>
      <c r="Z2" t="n">
        <v>10</v>
      </c>
      <c r="AA2" t="n">
        <v>94.41635900230447</v>
      </c>
      <c r="AB2" t="n">
        <v>129.1846277426825</v>
      </c>
      <c r="AC2" t="n">
        <v>116.8554281827189</v>
      </c>
      <c r="AD2" t="n">
        <v>94416.35900230448</v>
      </c>
      <c r="AE2" t="n">
        <v>129184.6277426825</v>
      </c>
      <c r="AF2" t="n">
        <v>3.389117791908612e-06</v>
      </c>
      <c r="AG2" t="n">
        <v>0.3520833333333333</v>
      </c>
      <c r="AH2" t="n">
        <v>116855.4281827189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3.8234</v>
      </c>
      <c r="E2" t="n">
        <v>26.15</v>
      </c>
      <c r="F2" t="n">
        <v>20.44</v>
      </c>
      <c r="G2" t="n">
        <v>9.43</v>
      </c>
      <c r="H2" t="n">
        <v>0.13</v>
      </c>
      <c r="I2" t="n">
        <v>130</v>
      </c>
      <c r="J2" t="n">
        <v>133.21</v>
      </c>
      <c r="K2" t="n">
        <v>46.47</v>
      </c>
      <c r="L2" t="n">
        <v>1</v>
      </c>
      <c r="M2" t="n">
        <v>122</v>
      </c>
      <c r="N2" t="n">
        <v>20.75</v>
      </c>
      <c r="O2" t="n">
        <v>16663.42</v>
      </c>
      <c r="P2" t="n">
        <v>178.25</v>
      </c>
      <c r="Q2" t="n">
        <v>6555.81</v>
      </c>
      <c r="R2" t="n">
        <v>222.56</v>
      </c>
      <c r="S2" t="n">
        <v>54.2</v>
      </c>
      <c r="T2" t="n">
        <v>83999.38</v>
      </c>
      <c r="U2" t="n">
        <v>0.24</v>
      </c>
      <c r="V2" t="n">
        <v>0.75</v>
      </c>
      <c r="W2" t="n">
        <v>0.32</v>
      </c>
      <c r="X2" t="n">
        <v>5.03</v>
      </c>
      <c r="Y2" t="n">
        <v>1</v>
      </c>
      <c r="Z2" t="n">
        <v>10</v>
      </c>
      <c r="AA2" t="n">
        <v>94.83425621864491</v>
      </c>
      <c r="AB2" t="n">
        <v>129.7564131504032</v>
      </c>
      <c r="AC2" t="n">
        <v>117.3726431936328</v>
      </c>
      <c r="AD2" t="n">
        <v>94834.25621864491</v>
      </c>
      <c r="AE2" t="n">
        <v>129756.4131504032</v>
      </c>
      <c r="AF2" t="n">
        <v>3.804793822939425e-06</v>
      </c>
      <c r="AG2" t="n">
        <v>0.2723958333333333</v>
      </c>
      <c r="AH2" t="n">
        <v>117372.6431936328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4.129</v>
      </c>
      <c r="E3" t="n">
        <v>24.22</v>
      </c>
      <c r="F3" t="n">
        <v>19.26</v>
      </c>
      <c r="G3" t="n">
        <v>11.33</v>
      </c>
      <c r="H3" t="n">
        <v>0.26</v>
      </c>
      <c r="I3" t="n">
        <v>102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158.47</v>
      </c>
      <c r="Q3" t="n">
        <v>6555.7</v>
      </c>
      <c r="R3" t="n">
        <v>177.87</v>
      </c>
      <c r="S3" t="n">
        <v>54.2</v>
      </c>
      <c r="T3" t="n">
        <v>61798.16</v>
      </c>
      <c r="U3" t="n">
        <v>0.3</v>
      </c>
      <c r="V3" t="n">
        <v>0.8</v>
      </c>
      <c r="W3" t="n">
        <v>0.42</v>
      </c>
      <c r="X3" t="n">
        <v>3.85</v>
      </c>
      <c r="Y3" t="n">
        <v>1</v>
      </c>
      <c r="Z3" t="n">
        <v>10</v>
      </c>
      <c r="AA3" t="n">
        <v>79.86775455486311</v>
      </c>
      <c r="AB3" t="n">
        <v>109.2785852985737</v>
      </c>
      <c r="AC3" t="n">
        <v>98.84919049116351</v>
      </c>
      <c r="AD3" t="n">
        <v>79867.75455486312</v>
      </c>
      <c r="AE3" t="n">
        <v>109278.5852985737</v>
      </c>
      <c r="AF3" t="n">
        <v>4.108906652434191e-06</v>
      </c>
      <c r="AG3" t="n">
        <v>0.2522916666666666</v>
      </c>
      <c r="AH3" t="n">
        <v>98849.19049116351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3.4779</v>
      </c>
      <c r="E2" t="n">
        <v>28.75</v>
      </c>
      <c r="F2" t="n">
        <v>21.62</v>
      </c>
      <c r="G2" t="n">
        <v>8.16</v>
      </c>
      <c r="H2" t="n">
        <v>0.12</v>
      </c>
      <c r="I2" t="n">
        <v>159</v>
      </c>
      <c r="J2" t="n">
        <v>150.44</v>
      </c>
      <c r="K2" t="n">
        <v>49.1</v>
      </c>
      <c r="L2" t="n">
        <v>1</v>
      </c>
      <c r="M2" t="n">
        <v>157</v>
      </c>
      <c r="N2" t="n">
        <v>25.34</v>
      </c>
      <c r="O2" t="n">
        <v>18787.76</v>
      </c>
      <c r="P2" t="n">
        <v>217.79</v>
      </c>
      <c r="Q2" t="n">
        <v>6556.93</v>
      </c>
      <c r="R2" t="n">
        <v>262.48</v>
      </c>
      <c r="S2" t="n">
        <v>54.2</v>
      </c>
      <c r="T2" t="n">
        <v>103816.96</v>
      </c>
      <c r="U2" t="n">
        <v>0.21</v>
      </c>
      <c r="V2" t="n">
        <v>0.71</v>
      </c>
      <c r="W2" t="n">
        <v>0.36</v>
      </c>
      <c r="X2" t="n">
        <v>6.21</v>
      </c>
      <c r="Y2" t="n">
        <v>1</v>
      </c>
      <c r="Z2" t="n">
        <v>10</v>
      </c>
      <c r="AA2" t="n">
        <v>123.4254897913468</v>
      </c>
      <c r="AB2" t="n">
        <v>168.8762002807575</v>
      </c>
      <c r="AC2" t="n">
        <v>152.7588927452446</v>
      </c>
      <c r="AD2" t="n">
        <v>123425.4897913468</v>
      </c>
      <c r="AE2" t="n">
        <v>168876.2002807575</v>
      </c>
      <c r="AF2" t="n">
        <v>3.391066131799025e-06</v>
      </c>
      <c r="AG2" t="n">
        <v>0.2994791666666667</v>
      </c>
      <c r="AH2" t="n">
        <v>152758.8927452446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4.1986</v>
      </c>
      <c r="E3" t="n">
        <v>23.82</v>
      </c>
      <c r="F3" t="n">
        <v>18.82</v>
      </c>
      <c r="G3" t="n">
        <v>12.69</v>
      </c>
      <c r="H3" t="n">
        <v>0.23</v>
      </c>
      <c r="I3" t="n">
        <v>89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165.93</v>
      </c>
      <c r="Q3" t="n">
        <v>6555.86</v>
      </c>
      <c r="R3" t="n">
        <v>164.38</v>
      </c>
      <c r="S3" t="n">
        <v>54.2</v>
      </c>
      <c r="T3" t="n">
        <v>55117.07</v>
      </c>
      <c r="U3" t="n">
        <v>0.33</v>
      </c>
      <c r="V3" t="n">
        <v>0.8100000000000001</v>
      </c>
      <c r="W3" t="n">
        <v>0.37</v>
      </c>
      <c r="X3" t="n">
        <v>3.41</v>
      </c>
      <c r="Y3" t="n">
        <v>1</v>
      </c>
      <c r="Z3" t="n">
        <v>10</v>
      </c>
      <c r="AA3" t="n">
        <v>81.88057682310726</v>
      </c>
      <c r="AB3" t="n">
        <v>112.0326175254353</v>
      </c>
      <c r="AC3" t="n">
        <v>101.3403817476028</v>
      </c>
      <c r="AD3" t="n">
        <v>81880.57682310726</v>
      </c>
      <c r="AE3" t="n">
        <v>112032.6175254353</v>
      </c>
      <c r="AF3" t="n">
        <v>4.093772178892835e-06</v>
      </c>
      <c r="AG3" t="n">
        <v>0.248125</v>
      </c>
      <c r="AH3" t="n">
        <v>101340.3817476028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2.893</v>
      </c>
      <c r="E2" t="n">
        <v>34.57</v>
      </c>
      <c r="F2" t="n">
        <v>24.02</v>
      </c>
      <c r="G2" t="n">
        <v>6.64</v>
      </c>
      <c r="H2" t="n">
        <v>0.1</v>
      </c>
      <c r="I2" t="n">
        <v>217</v>
      </c>
      <c r="J2" t="n">
        <v>185.69</v>
      </c>
      <c r="K2" t="n">
        <v>53.44</v>
      </c>
      <c r="L2" t="n">
        <v>1</v>
      </c>
      <c r="M2" t="n">
        <v>215</v>
      </c>
      <c r="N2" t="n">
        <v>36.26</v>
      </c>
      <c r="O2" t="n">
        <v>23136.14</v>
      </c>
      <c r="P2" t="n">
        <v>296.62</v>
      </c>
      <c r="Q2" t="n">
        <v>6556.92</v>
      </c>
      <c r="R2" t="n">
        <v>343.15</v>
      </c>
      <c r="S2" t="n">
        <v>54.2</v>
      </c>
      <c r="T2" t="n">
        <v>143861.83</v>
      </c>
      <c r="U2" t="n">
        <v>0.16</v>
      </c>
      <c r="V2" t="n">
        <v>0.64</v>
      </c>
      <c r="W2" t="n">
        <v>0.46</v>
      </c>
      <c r="X2" t="n">
        <v>8.609999999999999</v>
      </c>
      <c r="Y2" t="n">
        <v>1</v>
      </c>
      <c r="Z2" t="n">
        <v>10</v>
      </c>
      <c r="AA2" t="n">
        <v>194.7075470455238</v>
      </c>
      <c r="AB2" t="n">
        <v>266.4074557582949</v>
      </c>
      <c r="AC2" t="n">
        <v>240.9819020860136</v>
      </c>
      <c r="AD2" t="n">
        <v>194707.5470455238</v>
      </c>
      <c r="AE2" t="n">
        <v>266407.4557582949</v>
      </c>
      <c r="AF2" t="n">
        <v>2.722671877378818e-06</v>
      </c>
      <c r="AG2" t="n">
        <v>0.3601041666666667</v>
      </c>
      <c r="AH2" t="n">
        <v>240981.9020860136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4.3031</v>
      </c>
      <c r="E3" t="n">
        <v>23.24</v>
      </c>
      <c r="F3" t="n">
        <v>18.13</v>
      </c>
      <c r="G3" t="n">
        <v>15.32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3</v>
      </c>
      <c r="N3" t="n">
        <v>36.77</v>
      </c>
      <c r="O3" t="n">
        <v>23322.88</v>
      </c>
      <c r="P3" t="n">
        <v>180.45</v>
      </c>
      <c r="Q3" t="n">
        <v>6555.63</v>
      </c>
      <c r="R3" t="n">
        <v>142.33</v>
      </c>
      <c r="S3" t="n">
        <v>54.2</v>
      </c>
      <c r="T3" t="n">
        <v>44178.73</v>
      </c>
      <c r="U3" t="n">
        <v>0.38</v>
      </c>
      <c r="V3" t="n">
        <v>0.85</v>
      </c>
      <c r="W3" t="n">
        <v>0.31</v>
      </c>
      <c r="X3" t="n">
        <v>2.72</v>
      </c>
      <c r="Y3" t="n">
        <v>1</v>
      </c>
      <c r="Z3" t="n">
        <v>10</v>
      </c>
      <c r="AA3" t="n">
        <v>86.05121730751645</v>
      </c>
      <c r="AB3" t="n">
        <v>117.7390718318735</v>
      </c>
      <c r="AC3" t="n">
        <v>106.5022200640953</v>
      </c>
      <c r="AD3" t="n">
        <v>86051.21730751645</v>
      </c>
      <c r="AE3" t="n">
        <v>117739.0718318735</v>
      </c>
      <c r="AF3" t="n">
        <v>4.049750900639057e-06</v>
      </c>
      <c r="AG3" t="n">
        <v>0.2420833333333333</v>
      </c>
      <c r="AH3" t="n">
        <v>106502.2200640953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4.3198</v>
      </c>
      <c r="E4" t="n">
        <v>23.15</v>
      </c>
      <c r="F4" t="n">
        <v>18.07</v>
      </c>
      <c r="G4" t="n">
        <v>15.49</v>
      </c>
      <c r="H4" t="n">
        <v>0.28</v>
      </c>
      <c r="I4" t="n">
        <v>70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180.79</v>
      </c>
      <c r="Q4" t="n">
        <v>6555.48</v>
      </c>
      <c r="R4" t="n">
        <v>140.4</v>
      </c>
      <c r="S4" t="n">
        <v>54.2</v>
      </c>
      <c r="T4" t="n">
        <v>43221.03</v>
      </c>
      <c r="U4" t="n">
        <v>0.39</v>
      </c>
      <c r="V4" t="n">
        <v>0.85</v>
      </c>
      <c r="W4" t="n">
        <v>0.31</v>
      </c>
      <c r="X4" t="n">
        <v>2.66</v>
      </c>
      <c r="Y4" t="n">
        <v>1</v>
      </c>
      <c r="Z4" t="n">
        <v>10</v>
      </c>
      <c r="AA4" t="n">
        <v>85.74408266446714</v>
      </c>
      <c r="AB4" t="n">
        <v>117.3188366634295</v>
      </c>
      <c r="AC4" t="n">
        <v>106.1220915503237</v>
      </c>
      <c r="AD4" t="n">
        <v>85744.08266446715</v>
      </c>
      <c r="AE4" t="n">
        <v>117318.8366634295</v>
      </c>
      <c r="AF4" t="n">
        <v>4.065467672278265e-06</v>
      </c>
      <c r="AG4" t="n">
        <v>0.2411458333333333</v>
      </c>
      <c r="AH4" t="n">
        <v>106122.0915503237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3.9972</v>
      </c>
      <c r="E2" t="n">
        <v>25.02</v>
      </c>
      <c r="F2" t="n">
        <v>20.04</v>
      </c>
      <c r="G2" t="n">
        <v>9.94</v>
      </c>
      <c r="H2" t="n">
        <v>0.15</v>
      </c>
      <c r="I2" t="n">
        <v>121</v>
      </c>
      <c r="J2" t="n">
        <v>116.05</v>
      </c>
      <c r="K2" t="n">
        <v>43.4</v>
      </c>
      <c r="L2" t="n">
        <v>1</v>
      </c>
      <c r="M2" t="n">
        <v>8</v>
      </c>
      <c r="N2" t="n">
        <v>16.65</v>
      </c>
      <c r="O2" t="n">
        <v>14546.17</v>
      </c>
      <c r="P2" t="n">
        <v>151.18</v>
      </c>
      <c r="Q2" t="n">
        <v>6555.76</v>
      </c>
      <c r="R2" t="n">
        <v>204.35</v>
      </c>
      <c r="S2" t="n">
        <v>54.2</v>
      </c>
      <c r="T2" t="n">
        <v>74939.53</v>
      </c>
      <c r="U2" t="n">
        <v>0.27</v>
      </c>
      <c r="V2" t="n">
        <v>0.76</v>
      </c>
      <c r="W2" t="n">
        <v>0.45</v>
      </c>
      <c r="X2" t="n">
        <v>4.63</v>
      </c>
      <c r="Y2" t="n">
        <v>1</v>
      </c>
      <c r="Z2" t="n">
        <v>10</v>
      </c>
      <c r="AA2" t="n">
        <v>79.23423802127405</v>
      </c>
      <c r="AB2" t="n">
        <v>108.4117800285407</v>
      </c>
      <c r="AC2" t="n">
        <v>98.06511189953331</v>
      </c>
      <c r="AD2" t="n">
        <v>79234.23802127405</v>
      </c>
      <c r="AE2" t="n">
        <v>108411.7800285407</v>
      </c>
      <c r="AF2" t="n">
        <v>4.069758219110428e-06</v>
      </c>
      <c r="AG2" t="n">
        <v>0.260625</v>
      </c>
      <c r="AH2" t="n">
        <v>98065.11189953331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3.9939</v>
      </c>
      <c r="E3" t="n">
        <v>25.04</v>
      </c>
      <c r="F3" t="n">
        <v>20.06</v>
      </c>
      <c r="G3" t="n">
        <v>9.949999999999999</v>
      </c>
      <c r="H3" t="n">
        <v>0.3</v>
      </c>
      <c r="I3" t="n">
        <v>121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152.84</v>
      </c>
      <c r="Q3" t="n">
        <v>6556.32</v>
      </c>
      <c r="R3" t="n">
        <v>204.62</v>
      </c>
      <c r="S3" t="n">
        <v>54.2</v>
      </c>
      <c r="T3" t="n">
        <v>75073.5</v>
      </c>
      <c r="U3" t="n">
        <v>0.26</v>
      </c>
      <c r="V3" t="n">
        <v>0.76</v>
      </c>
      <c r="W3" t="n">
        <v>0.46</v>
      </c>
      <c r="X3" t="n">
        <v>4.65</v>
      </c>
      <c r="Y3" t="n">
        <v>1</v>
      </c>
      <c r="Z3" t="n">
        <v>10</v>
      </c>
      <c r="AA3" t="n">
        <v>79.88921149097175</v>
      </c>
      <c r="AB3" t="n">
        <v>109.3079436251708</v>
      </c>
      <c r="AC3" t="n">
        <v>98.87574690027479</v>
      </c>
      <c r="AD3" t="n">
        <v>79889.21149097175</v>
      </c>
      <c r="AE3" t="n">
        <v>109307.9436251708</v>
      </c>
      <c r="AF3" t="n">
        <v>4.066398316647939e-06</v>
      </c>
      <c r="AG3" t="n">
        <v>0.2608333333333333</v>
      </c>
      <c r="AH3" t="n">
        <v>98875.7469002748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3.7322</v>
      </c>
      <c r="E2" t="n">
        <v>26.79</v>
      </c>
      <c r="F2" t="n">
        <v>21.74</v>
      </c>
      <c r="G2" t="n">
        <v>7.9</v>
      </c>
      <c r="H2" t="n">
        <v>0.2</v>
      </c>
      <c r="I2" t="n">
        <v>165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141.79</v>
      </c>
      <c r="Q2" t="n">
        <v>6557.09</v>
      </c>
      <c r="R2" t="n">
        <v>258.17</v>
      </c>
      <c r="S2" t="n">
        <v>54.2</v>
      </c>
      <c r="T2" t="n">
        <v>101628.52</v>
      </c>
      <c r="U2" t="n">
        <v>0.21</v>
      </c>
      <c r="V2" t="n">
        <v>0.71</v>
      </c>
      <c r="W2" t="n">
        <v>0.59</v>
      </c>
      <c r="X2" t="n">
        <v>6.32</v>
      </c>
      <c r="Y2" t="n">
        <v>1</v>
      </c>
      <c r="Z2" t="n">
        <v>10</v>
      </c>
      <c r="AA2" t="n">
        <v>80.03633957401263</v>
      </c>
      <c r="AB2" t="n">
        <v>109.5092507592201</v>
      </c>
      <c r="AC2" t="n">
        <v>99.05784156398687</v>
      </c>
      <c r="AD2" t="n">
        <v>80036.33957401263</v>
      </c>
      <c r="AE2" t="n">
        <v>109509.2507592201</v>
      </c>
      <c r="AF2" t="n">
        <v>3.958286045911945e-06</v>
      </c>
      <c r="AG2" t="n">
        <v>0.2790625</v>
      </c>
      <c r="AH2" t="n">
        <v>99057.84156398688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2.7556</v>
      </c>
      <c r="E2" t="n">
        <v>36.29</v>
      </c>
      <c r="F2" t="n">
        <v>24.71</v>
      </c>
      <c r="G2" t="n">
        <v>6.36</v>
      </c>
      <c r="H2" t="n">
        <v>0.09</v>
      </c>
      <c r="I2" t="n">
        <v>233</v>
      </c>
      <c r="J2" t="n">
        <v>194.77</v>
      </c>
      <c r="K2" t="n">
        <v>54.38</v>
      </c>
      <c r="L2" t="n">
        <v>1</v>
      </c>
      <c r="M2" t="n">
        <v>231</v>
      </c>
      <c r="N2" t="n">
        <v>39.4</v>
      </c>
      <c r="O2" t="n">
        <v>24256.19</v>
      </c>
      <c r="P2" t="n">
        <v>318.1</v>
      </c>
      <c r="Q2" t="n">
        <v>6557.3</v>
      </c>
      <c r="R2" t="n">
        <v>366.28</v>
      </c>
      <c r="S2" t="n">
        <v>54.2</v>
      </c>
      <c r="T2" t="n">
        <v>155347.22</v>
      </c>
      <c r="U2" t="n">
        <v>0.15</v>
      </c>
      <c r="V2" t="n">
        <v>0.62</v>
      </c>
      <c r="W2" t="n">
        <v>0.49</v>
      </c>
      <c r="X2" t="n">
        <v>9.300000000000001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4.2937</v>
      </c>
      <c r="E3" t="n">
        <v>23.29</v>
      </c>
      <c r="F3" t="n">
        <v>18.05</v>
      </c>
      <c r="G3" t="n">
        <v>15.47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33</v>
      </c>
      <c r="N3" t="n">
        <v>39.95</v>
      </c>
      <c r="O3" t="n">
        <v>24447.22</v>
      </c>
      <c r="P3" t="n">
        <v>186.99</v>
      </c>
      <c r="Q3" t="n">
        <v>6555.52</v>
      </c>
      <c r="R3" t="n">
        <v>141.01</v>
      </c>
      <c r="S3" t="n">
        <v>54.2</v>
      </c>
      <c r="T3" t="n">
        <v>43527.91</v>
      </c>
      <c r="U3" t="n">
        <v>0.38</v>
      </c>
      <c r="V3" t="n">
        <v>0.85</v>
      </c>
      <c r="W3" t="n">
        <v>0.27</v>
      </c>
      <c r="X3" t="n">
        <v>2.64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4.3287</v>
      </c>
      <c r="E4" t="n">
        <v>23.1</v>
      </c>
      <c r="F4" t="n">
        <v>17.98</v>
      </c>
      <c r="G4" t="n">
        <v>16.1</v>
      </c>
      <c r="H4" t="n">
        <v>0.27</v>
      </c>
      <c r="I4" t="n">
        <v>67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185.44</v>
      </c>
      <c r="Q4" t="n">
        <v>6554.86</v>
      </c>
      <c r="R4" t="n">
        <v>137.48</v>
      </c>
      <c r="S4" t="n">
        <v>54.2</v>
      </c>
      <c r="T4" t="n">
        <v>41773.6</v>
      </c>
      <c r="U4" t="n">
        <v>0.39</v>
      </c>
      <c r="V4" t="n">
        <v>0.85</v>
      </c>
      <c r="W4" t="n">
        <v>0.3</v>
      </c>
      <c r="X4" t="n">
        <v>2.57</v>
      </c>
      <c r="Y4" t="n">
        <v>1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3.7322</v>
      </c>
      <c r="E5" t="n">
        <v>26.79</v>
      </c>
      <c r="F5" t="n">
        <v>21.74</v>
      </c>
      <c r="G5" t="n">
        <v>7.9</v>
      </c>
      <c r="H5" t="n">
        <v>0.2</v>
      </c>
      <c r="I5" t="n">
        <v>165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141.79</v>
      </c>
      <c r="Q5" t="n">
        <v>6557.09</v>
      </c>
      <c r="R5" t="n">
        <v>258.17</v>
      </c>
      <c r="S5" t="n">
        <v>54.2</v>
      </c>
      <c r="T5" t="n">
        <v>101628.52</v>
      </c>
      <c r="U5" t="n">
        <v>0.21</v>
      </c>
      <c r="V5" t="n">
        <v>0.71</v>
      </c>
      <c r="W5" t="n">
        <v>0.59</v>
      </c>
      <c r="X5" t="n">
        <v>6.32</v>
      </c>
      <c r="Y5" t="n">
        <v>1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3.4313</v>
      </c>
      <c r="E6" t="n">
        <v>29.14</v>
      </c>
      <c r="F6" t="n">
        <v>23.88</v>
      </c>
      <c r="G6" t="n">
        <v>6.51</v>
      </c>
      <c r="H6" t="n">
        <v>0.24</v>
      </c>
      <c r="I6" t="n">
        <v>220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136.46</v>
      </c>
      <c r="Q6" t="n">
        <v>6557.71</v>
      </c>
      <c r="R6" t="n">
        <v>327.44</v>
      </c>
      <c r="S6" t="n">
        <v>54.2</v>
      </c>
      <c r="T6" t="n">
        <v>135989.33</v>
      </c>
      <c r="U6" t="n">
        <v>0.17</v>
      </c>
      <c r="V6" t="n">
        <v>0.64</v>
      </c>
      <c r="W6" t="n">
        <v>0.75</v>
      </c>
      <c r="X6" t="n">
        <v>8.460000000000001</v>
      </c>
      <c r="Y6" t="n">
        <v>1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2.5768</v>
      </c>
      <c r="E7" t="n">
        <v>38.81</v>
      </c>
      <c r="F7" t="n">
        <v>32.25</v>
      </c>
      <c r="G7" t="n">
        <v>4.43</v>
      </c>
      <c r="H7" t="n">
        <v>0.43</v>
      </c>
      <c r="I7" t="n">
        <v>437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126.6</v>
      </c>
      <c r="Q7" t="n">
        <v>6560.07</v>
      </c>
      <c r="R7" t="n">
        <v>597.15</v>
      </c>
      <c r="S7" t="n">
        <v>54.2</v>
      </c>
      <c r="T7" t="n">
        <v>269758.8</v>
      </c>
      <c r="U7" t="n">
        <v>0.09</v>
      </c>
      <c r="V7" t="n">
        <v>0.48</v>
      </c>
      <c r="W7" t="n">
        <v>1.38</v>
      </c>
      <c r="X7" t="n">
        <v>16.83</v>
      </c>
      <c r="Y7" t="n">
        <v>1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3.6523</v>
      </c>
      <c r="E8" t="n">
        <v>27.38</v>
      </c>
      <c r="F8" t="n">
        <v>20.99</v>
      </c>
      <c r="G8" t="n">
        <v>8.75</v>
      </c>
      <c r="H8" t="n">
        <v>0.12</v>
      </c>
      <c r="I8" t="n">
        <v>144</v>
      </c>
      <c r="J8" t="n">
        <v>141.81</v>
      </c>
      <c r="K8" t="n">
        <v>47.83</v>
      </c>
      <c r="L8" t="n">
        <v>1</v>
      </c>
      <c r="M8" t="n">
        <v>142</v>
      </c>
      <c r="N8" t="n">
        <v>22.98</v>
      </c>
      <c r="O8" t="n">
        <v>17723.39</v>
      </c>
      <c r="P8" t="n">
        <v>197.57</v>
      </c>
      <c r="Q8" t="n">
        <v>6556.09</v>
      </c>
      <c r="R8" t="n">
        <v>241.35</v>
      </c>
      <c r="S8" t="n">
        <v>54.2</v>
      </c>
      <c r="T8" t="n">
        <v>93324.03</v>
      </c>
      <c r="U8" t="n">
        <v>0.22</v>
      </c>
      <c r="V8" t="n">
        <v>0.73</v>
      </c>
      <c r="W8" t="n">
        <v>0.34</v>
      </c>
      <c r="X8" t="n">
        <v>5.58</v>
      </c>
      <c r="Y8" t="n">
        <v>1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4.1621</v>
      </c>
      <c r="E9" t="n">
        <v>24.03</v>
      </c>
      <c r="F9" t="n">
        <v>19.05</v>
      </c>
      <c r="G9" t="n">
        <v>12.03</v>
      </c>
      <c r="H9" t="n">
        <v>0.25</v>
      </c>
      <c r="I9" t="n">
        <v>95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162.18</v>
      </c>
      <c r="Q9" t="n">
        <v>6555.51</v>
      </c>
      <c r="R9" t="n">
        <v>172</v>
      </c>
      <c r="S9" t="n">
        <v>54.2</v>
      </c>
      <c r="T9" t="n">
        <v>58894.26</v>
      </c>
      <c r="U9" t="n">
        <v>0.32</v>
      </c>
      <c r="V9" t="n">
        <v>0.8</v>
      </c>
      <c r="W9" t="n">
        <v>0.38</v>
      </c>
      <c r="X9" t="n">
        <v>3.64</v>
      </c>
      <c r="Y9" t="n">
        <v>1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3.0318</v>
      </c>
      <c r="E10" t="n">
        <v>32.98</v>
      </c>
      <c r="F10" t="n">
        <v>23.38</v>
      </c>
      <c r="G10" t="n">
        <v>6.94</v>
      </c>
      <c r="H10" t="n">
        <v>0.1</v>
      </c>
      <c r="I10" t="n">
        <v>202</v>
      </c>
      <c r="J10" t="n">
        <v>176.73</v>
      </c>
      <c r="K10" t="n">
        <v>52.44</v>
      </c>
      <c r="L10" t="n">
        <v>1</v>
      </c>
      <c r="M10" t="n">
        <v>200</v>
      </c>
      <c r="N10" t="n">
        <v>33.29</v>
      </c>
      <c r="O10" t="n">
        <v>22031.19</v>
      </c>
      <c r="P10" t="n">
        <v>276.27</v>
      </c>
      <c r="Q10" t="n">
        <v>6556.89</v>
      </c>
      <c r="R10" t="n">
        <v>321.81</v>
      </c>
      <c r="S10" t="n">
        <v>54.2</v>
      </c>
      <c r="T10" t="n">
        <v>133266.67</v>
      </c>
      <c r="U10" t="n">
        <v>0.17</v>
      </c>
      <c r="V10" t="n">
        <v>0.66</v>
      </c>
      <c r="W10" t="n">
        <v>0.42</v>
      </c>
      <c r="X10" t="n">
        <v>7.97</v>
      </c>
      <c r="Y10" t="n">
        <v>1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4.2946</v>
      </c>
      <c r="E11" t="n">
        <v>23.28</v>
      </c>
      <c r="F11" t="n">
        <v>18.23</v>
      </c>
      <c r="G11" t="n">
        <v>14.78</v>
      </c>
      <c r="H11" t="n">
        <v>0.2</v>
      </c>
      <c r="I11" t="n">
        <v>74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176.02</v>
      </c>
      <c r="Q11" t="n">
        <v>6555.47</v>
      </c>
      <c r="R11" t="n">
        <v>145.48</v>
      </c>
      <c r="S11" t="n">
        <v>54.2</v>
      </c>
      <c r="T11" t="n">
        <v>45739.74</v>
      </c>
      <c r="U11" t="n">
        <v>0.37</v>
      </c>
      <c r="V11" t="n">
        <v>0.84</v>
      </c>
      <c r="W11" t="n">
        <v>0.32</v>
      </c>
      <c r="X11" t="n">
        <v>2.82</v>
      </c>
      <c r="Y11" t="n">
        <v>1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2.0207</v>
      </c>
      <c r="E12" t="n">
        <v>49.49</v>
      </c>
      <c r="F12" t="n">
        <v>40.58</v>
      </c>
      <c r="G12" t="n">
        <v>3.73</v>
      </c>
      <c r="H12" t="n">
        <v>0.64</v>
      </c>
      <c r="I12" t="n">
        <v>653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117.19</v>
      </c>
      <c r="Q12" t="n">
        <v>6562.93</v>
      </c>
      <c r="R12" t="n">
        <v>865.5700000000001</v>
      </c>
      <c r="S12" t="n">
        <v>54.2</v>
      </c>
      <c r="T12" t="n">
        <v>402892.85</v>
      </c>
      <c r="U12" t="n">
        <v>0.06</v>
      </c>
      <c r="V12" t="n">
        <v>0.38</v>
      </c>
      <c r="W12" t="n">
        <v>2.02</v>
      </c>
      <c r="X12" t="n">
        <v>25.16</v>
      </c>
      <c r="Y12" t="n">
        <v>1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3.8361</v>
      </c>
      <c r="E13" t="n">
        <v>26.07</v>
      </c>
      <c r="F13" t="n">
        <v>21.06</v>
      </c>
      <c r="G13" t="n">
        <v>8.6</v>
      </c>
      <c r="H13" t="n">
        <v>0.18</v>
      </c>
      <c r="I13" t="n">
        <v>147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144.83</v>
      </c>
      <c r="Q13" t="n">
        <v>6556.16</v>
      </c>
      <c r="R13" t="n">
        <v>236.62</v>
      </c>
      <c r="S13" t="n">
        <v>54.2</v>
      </c>
      <c r="T13" t="n">
        <v>90943.86</v>
      </c>
      <c r="U13" t="n">
        <v>0.23</v>
      </c>
      <c r="V13" t="n">
        <v>0.73</v>
      </c>
      <c r="W13" t="n">
        <v>0.53</v>
      </c>
      <c r="X13" t="n">
        <v>5.65</v>
      </c>
      <c r="Y13" t="n">
        <v>1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3.961</v>
      </c>
      <c r="E14" t="n">
        <v>25.25</v>
      </c>
      <c r="F14" t="n">
        <v>20.05</v>
      </c>
      <c r="G14" t="n">
        <v>10.02</v>
      </c>
      <c r="H14" t="n">
        <v>0.14</v>
      </c>
      <c r="I14" t="n">
        <v>120</v>
      </c>
      <c r="J14" t="n">
        <v>124.63</v>
      </c>
      <c r="K14" t="n">
        <v>45</v>
      </c>
      <c r="L14" t="n">
        <v>1</v>
      </c>
      <c r="M14" t="n">
        <v>65</v>
      </c>
      <c r="N14" t="n">
        <v>18.64</v>
      </c>
      <c r="O14" t="n">
        <v>15605.44</v>
      </c>
      <c r="P14" t="n">
        <v>161.19</v>
      </c>
      <c r="Q14" t="n">
        <v>6555.97</v>
      </c>
      <c r="R14" t="n">
        <v>207.24</v>
      </c>
      <c r="S14" t="n">
        <v>54.2</v>
      </c>
      <c r="T14" t="n">
        <v>76392.02</v>
      </c>
      <c r="U14" t="n">
        <v>0.26</v>
      </c>
      <c r="V14" t="n">
        <v>0.76</v>
      </c>
      <c r="W14" t="n">
        <v>0.37</v>
      </c>
      <c r="X14" t="n">
        <v>4.64</v>
      </c>
      <c r="Y14" t="n">
        <v>1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4.0567</v>
      </c>
      <c r="E15" t="n">
        <v>24.65</v>
      </c>
      <c r="F15" t="n">
        <v>19.68</v>
      </c>
      <c r="G15" t="n">
        <v>10.64</v>
      </c>
      <c r="H15" t="n">
        <v>0.28</v>
      </c>
      <c r="I15" t="n">
        <v>111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156.2</v>
      </c>
      <c r="Q15" t="n">
        <v>6555.44</v>
      </c>
      <c r="R15" t="n">
        <v>192.13</v>
      </c>
      <c r="S15" t="n">
        <v>54.2</v>
      </c>
      <c r="T15" t="n">
        <v>68882.89999999999</v>
      </c>
      <c r="U15" t="n">
        <v>0.28</v>
      </c>
      <c r="V15" t="n">
        <v>0.78</v>
      </c>
      <c r="W15" t="n">
        <v>0.43</v>
      </c>
      <c r="X15" t="n">
        <v>4.27</v>
      </c>
      <c r="Y15" t="n">
        <v>1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3.3245</v>
      </c>
      <c r="E16" t="n">
        <v>30.08</v>
      </c>
      <c r="F16" t="n">
        <v>22.18</v>
      </c>
      <c r="G16" t="n">
        <v>7.69</v>
      </c>
      <c r="H16" t="n">
        <v>0.11</v>
      </c>
      <c r="I16" t="n">
        <v>173</v>
      </c>
      <c r="J16" t="n">
        <v>159.12</v>
      </c>
      <c r="K16" t="n">
        <v>50.28</v>
      </c>
      <c r="L16" t="n">
        <v>1</v>
      </c>
      <c r="M16" t="n">
        <v>171</v>
      </c>
      <c r="N16" t="n">
        <v>27.84</v>
      </c>
      <c r="O16" t="n">
        <v>19859.16</v>
      </c>
      <c r="P16" t="n">
        <v>237.01</v>
      </c>
      <c r="Q16" t="n">
        <v>6555.21</v>
      </c>
      <c r="R16" t="n">
        <v>281.5</v>
      </c>
      <c r="S16" t="n">
        <v>54.2</v>
      </c>
      <c r="T16" t="n">
        <v>113256.22</v>
      </c>
      <c r="U16" t="n">
        <v>0.19</v>
      </c>
      <c r="V16" t="n">
        <v>0.6899999999999999</v>
      </c>
      <c r="W16" t="n">
        <v>0.38</v>
      </c>
      <c r="X16" t="n">
        <v>6.77</v>
      </c>
      <c r="Y16" t="n">
        <v>1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4.2432</v>
      </c>
      <c r="E17" t="n">
        <v>23.57</v>
      </c>
      <c r="F17" t="n">
        <v>18.57</v>
      </c>
      <c r="G17" t="n">
        <v>13.42</v>
      </c>
      <c r="H17" t="n">
        <v>0.22</v>
      </c>
      <c r="I17" t="n">
        <v>83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168.58</v>
      </c>
      <c r="Q17" t="n">
        <v>6555.61</v>
      </c>
      <c r="R17" t="n">
        <v>156.35</v>
      </c>
      <c r="S17" t="n">
        <v>54.2</v>
      </c>
      <c r="T17" t="n">
        <v>51132.31</v>
      </c>
      <c r="U17" t="n">
        <v>0.35</v>
      </c>
      <c r="V17" t="n">
        <v>0.83</v>
      </c>
      <c r="W17" t="n">
        <v>0.35</v>
      </c>
      <c r="X17" t="n">
        <v>3.16</v>
      </c>
      <c r="Y17" t="n">
        <v>1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3.5918</v>
      </c>
      <c r="E18" t="n">
        <v>27.84</v>
      </c>
      <c r="F18" t="n">
        <v>22.69</v>
      </c>
      <c r="G18" t="n">
        <v>7.2</v>
      </c>
      <c r="H18" t="n">
        <v>0.22</v>
      </c>
      <c r="I18" t="n">
        <v>189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139.28</v>
      </c>
      <c r="Q18" t="n">
        <v>6557.49</v>
      </c>
      <c r="R18" t="n">
        <v>289.05</v>
      </c>
      <c r="S18" t="n">
        <v>54.2</v>
      </c>
      <c r="T18" t="n">
        <v>116952.62</v>
      </c>
      <c r="U18" t="n">
        <v>0.19</v>
      </c>
      <c r="V18" t="n">
        <v>0.68</v>
      </c>
      <c r="W18" t="n">
        <v>0.66</v>
      </c>
      <c r="X18" t="n">
        <v>7.28</v>
      </c>
      <c r="Y18" t="n">
        <v>1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3.9344</v>
      </c>
      <c r="E19" t="n">
        <v>25.42</v>
      </c>
      <c r="F19" t="n">
        <v>20.45</v>
      </c>
      <c r="G19" t="n">
        <v>9.289999999999999</v>
      </c>
      <c r="H19" t="n">
        <v>0.16</v>
      </c>
      <c r="I19" t="n">
        <v>132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147.54</v>
      </c>
      <c r="Q19" t="n">
        <v>6556.1</v>
      </c>
      <c r="R19" t="n">
        <v>216.84</v>
      </c>
      <c r="S19" t="n">
        <v>54.2</v>
      </c>
      <c r="T19" t="n">
        <v>81128.96000000001</v>
      </c>
      <c r="U19" t="n">
        <v>0.25</v>
      </c>
      <c r="V19" t="n">
        <v>0.75</v>
      </c>
      <c r="W19" t="n">
        <v>0.49</v>
      </c>
      <c r="X19" t="n">
        <v>5.04</v>
      </c>
      <c r="Y19" t="n">
        <v>1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3.2283</v>
      </c>
      <c r="E20" t="n">
        <v>30.98</v>
      </c>
      <c r="F20" t="n">
        <v>25.53</v>
      </c>
      <c r="G20" t="n">
        <v>5.82</v>
      </c>
      <c r="H20" t="n">
        <v>0.28</v>
      </c>
      <c r="I20" t="n">
        <v>263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133.48</v>
      </c>
      <c r="Q20" t="n">
        <v>6558.47</v>
      </c>
      <c r="R20" t="n">
        <v>380.52</v>
      </c>
      <c r="S20" t="n">
        <v>54.2</v>
      </c>
      <c r="T20" t="n">
        <v>162315.61</v>
      </c>
      <c r="U20" t="n">
        <v>0.14</v>
      </c>
      <c r="V20" t="n">
        <v>0.6</v>
      </c>
      <c r="W20" t="n">
        <v>0.87</v>
      </c>
      <c r="X20" t="n">
        <v>10.11</v>
      </c>
      <c r="Y20" t="n">
        <v>1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3.1681</v>
      </c>
      <c r="E21" t="n">
        <v>31.56</v>
      </c>
      <c r="F21" t="n">
        <v>22.82</v>
      </c>
      <c r="G21" t="n">
        <v>7.28</v>
      </c>
      <c r="H21" t="n">
        <v>0.11</v>
      </c>
      <c r="I21" t="n">
        <v>188</v>
      </c>
      <c r="J21" t="n">
        <v>167.88</v>
      </c>
      <c r="K21" t="n">
        <v>51.39</v>
      </c>
      <c r="L21" t="n">
        <v>1</v>
      </c>
      <c r="M21" t="n">
        <v>186</v>
      </c>
      <c r="N21" t="n">
        <v>30.49</v>
      </c>
      <c r="O21" t="n">
        <v>20939.59</v>
      </c>
      <c r="P21" t="n">
        <v>257.27</v>
      </c>
      <c r="Q21" t="n">
        <v>6556.67</v>
      </c>
      <c r="R21" t="n">
        <v>302.88</v>
      </c>
      <c r="S21" t="n">
        <v>54.2</v>
      </c>
      <c r="T21" t="n">
        <v>123869.61</v>
      </c>
      <c r="U21" t="n">
        <v>0.18</v>
      </c>
      <c r="V21" t="n">
        <v>0.67</v>
      </c>
      <c r="W21" t="n">
        <v>0.41</v>
      </c>
      <c r="X21" t="n">
        <v>7.41</v>
      </c>
      <c r="Y21" t="n">
        <v>1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4.2563</v>
      </c>
      <c r="E22" t="n">
        <v>23.49</v>
      </c>
      <c r="F22" t="n">
        <v>18.45</v>
      </c>
      <c r="G22" t="n">
        <v>14.01</v>
      </c>
      <c r="H22" t="n">
        <v>0.21</v>
      </c>
      <c r="I22" t="n">
        <v>79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172.78</v>
      </c>
      <c r="Q22" t="n">
        <v>6555.67</v>
      </c>
      <c r="R22" t="n">
        <v>152.43</v>
      </c>
      <c r="S22" t="n">
        <v>54.2</v>
      </c>
      <c r="T22" t="n">
        <v>49192.13</v>
      </c>
      <c r="U22" t="n">
        <v>0.36</v>
      </c>
      <c r="V22" t="n">
        <v>0.83</v>
      </c>
      <c r="W22" t="n">
        <v>0.34</v>
      </c>
      <c r="X22" t="n">
        <v>3.03</v>
      </c>
      <c r="Y22" t="n">
        <v>1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2.9586</v>
      </c>
      <c r="E23" t="n">
        <v>33.8</v>
      </c>
      <c r="F23" t="n">
        <v>28.04</v>
      </c>
      <c r="G23" t="n">
        <v>5.13</v>
      </c>
      <c r="H23" t="n">
        <v>0.34</v>
      </c>
      <c r="I23" t="n">
        <v>328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130.41</v>
      </c>
      <c r="Q23" t="n">
        <v>6558.78</v>
      </c>
      <c r="R23" t="n">
        <v>461.49</v>
      </c>
      <c r="S23" t="n">
        <v>54.2</v>
      </c>
      <c r="T23" t="n">
        <v>202473.97</v>
      </c>
      <c r="U23" t="n">
        <v>0.12</v>
      </c>
      <c r="V23" t="n">
        <v>0.55</v>
      </c>
      <c r="W23" t="n">
        <v>1.07</v>
      </c>
      <c r="X23" t="n">
        <v>12.63</v>
      </c>
      <c r="Y23" t="n">
        <v>1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3.8234</v>
      </c>
      <c r="E24" t="n">
        <v>26.15</v>
      </c>
      <c r="F24" t="n">
        <v>20.44</v>
      </c>
      <c r="G24" t="n">
        <v>9.43</v>
      </c>
      <c r="H24" t="n">
        <v>0.13</v>
      </c>
      <c r="I24" t="n">
        <v>130</v>
      </c>
      <c r="J24" t="n">
        <v>133.21</v>
      </c>
      <c r="K24" t="n">
        <v>46.47</v>
      </c>
      <c r="L24" t="n">
        <v>1</v>
      </c>
      <c r="M24" t="n">
        <v>122</v>
      </c>
      <c r="N24" t="n">
        <v>20.75</v>
      </c>
      <c r="O24" t="n">
        <v>16663.42</v>
      </c>
      <c r="P24" t="n">
        <v>178.25</v>
      </c>
      <c r="Q24" t="n">
        <v>6555.81</v>
      </c>
      <c r="R24" t="n">
        <v>222.56</v>
      </c>
      <c r="S24" t="n">
        <v>54.2</v>
      </c>
      <c r="T24" t="n">
        <v>83999.38</v>
      </c>
      <c r="U24" t="n">
        <v>0.24</v>
      </c>
      <c r="V24" t="n">
        <v>0.75</v>
      </c>
      <c r="W24" t="n">
        <v>0.32</v>
      </c>
      <c r="X24" t="n">
        <v>5.03</v>
      </c>
      <c r="Y24" t="n">
        <v>1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4.129</v>
      </c>
      <c r="E25" t="n">
        <v>24.22</v>
      </c>
      <c r="F25" t="n">
        <v>19.26</v>
      </c>
      <c r="G25" t="n">
        <v>11.33</v>
      </c>
      <c r="H25" t="n">
        <v>0.26</v>
      </c>
      <c r="I25" t="n">
        <v>102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158.47</v>
      </c>
      <c r="Q25" t="n">
        <v>6555.7</v>
      </c>
      <c r="R25" t="n">
        <v>177.87</v>
      </c>
      <c r="S25" t="n">
        <v>54.2</v>
      </c>
      <c r="T25" t="n">
        <v>61798.16</v>
      </c>
      <c r="U25" t="n">
        <v>0.3</v>
      </c>
      <c r="V25" t="n">
        <v>0.8</v>
      </c>
      <c r="W25" t="n">
        <v>0.42</v>
      </c>
      <c r="X25" t="n">
        <v>3.85</v>
      </c>
      <c r="Y25" t="n">
        <v>1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3.4779</v>
      </c>
      <c r="E26" t="n">
        <v>28.75</v>
      </c>
      <c r="F26" t="n">
        <v>21.62</v>
      </c>
      <c r="G26" t="n">
        <v>8.16</v>
      </c>
      <c r="H26" t="n">
        <v>0.12</v>
      </c>
      <c r="I26" t="n">
        <v>159</v>
      </c>
      <c r="J26" t="n">
        <v>150.44</v>
      </c>
      <c r="K26" t="n">
        <v>49.1</v>
      </c>
      <c r="L26" t="n">
        <v>1</v>
      </c>
      <c r="M26" t="n">
        <v>157</v>
      </c>
      <c r="N26" t="n">
        <v>25.34</v>
      </c>
      <c r="O26" t="n">
        <v>18787.76</v>
      </c>
      <c r="P26" t="n">
        <v>217.79</v>
      </c>
      <c r="Q26" t="n">
        <v>6556.93</v>
      </c>
      <c r="R26" t="n">
        <v>262.48</v>
      </c>
      <c r="S26" t="n">
        <v>54.2</v>
      </c>
      <c r="T26" t="n">
        <v>103816.96</v>
      </c>
      <c r="U26" t="n">
        <v>0.21</v>
      </c>
      <c r="V26" t="n">
        <v>0.71</v>
      </c>
      <c r="W26" t="n">
        <v>0.36</v>
      </c>
      <c r="X26" t="n">
        <v>6.21</v>
      </c>
      <c r="Y26" t="n">
        <v>1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4.1986</v>
      </c>
      <c r="E27" t="n">
        <v>23.82</v>
      </c>
      <c r="F27" t="n">
        <v>18.82</v>
      </c>
      <c r="G27" t="n">
        <v>12.69</v>
      </c>
      <c r="H27" t="n">
        <v>0.23</v>
      </c>
      <c r="I27" t="n">
        <v>89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165.93</v>
      </c>
      <c r="Q27" t="n">
        <v>6555.86</v>
      </c>
      <c r="R27" t="n">
        <v>164.38</v>
      </c>
      <c r="S27" t="n">
        <v>54.2</v>
      </c>
      <c r="T27" t="n">
        <v>55117.07</v>
      </c>
      <c r="U27" t="n">
        <v>0.33</v>
      </c>
      <c r="V27" t="n">
        <v>0.8100000000000001</v>
      </c>
      <c r="W27" t="n">
        <v>0.37</v>
      </c>
      <c r="X27" t="n">
        <v>3.41</v>
      </c>
      <c r="Y27" t="n">
        <v>1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2.893</v>
      </c>
      <c r="E28" t="n">
        <v>34.57</v>
      </c>
      <c r="F28" t="n">
        <v>24.02</v>
      </c>
      <c r="G28" t="n">
        <v>6.64</v>
      </c>
      <c r="H28" t="n">
        <v>0.1</v>
      </c>
      <c r="I28" t="n">
        <v>217</v>
      </c>
      <c r="J28" t="n">
        <v>185.69</v>
      </c>
      <c r="K28" t="n">
        <v>53.44</v>
      </c>
      <c r="L28" t="n">
        <v>1</v>
      </c>
      <c r="M28" t="n">
        <v>215</v>
      </c>
      <c r="N28" t="n">
        <v>36.26</v>
      </c>
      <c r="O28" t="n">
        <v>23136.14</v>
      </c>
      <c r="P28" t="n">
        <v>296.62</v>
      </c>
      <c r="Q28" t="n">
        <v>6556.92</v>
      </c>
      <c r="R28" t="n">
        <v>343.15</v>
      </c>
      <c r="S28" t="n">
        <v>54.2</v>
      </c>
      <c r="T28" t="n">
        <v>143861.83</v>
      </c>
      <c r="U28" t="n">
        <v>0.16</v>
      </c>
      <c r="V28" t="n">
        <v>0.64</v>
      </c>
      <c r="W28" t="n">
        <v>0.46</v>
      </c>
      <c r="X28" t="n">
        <v>8.609999999999999</v>
      </c>
      <c r="Y28" t="n">
        <v>1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4.3031</v>
      </c>
      <c r="E29" t="n">
        <v>23.24</v>
      </c>
      <c r="F29" t="n">
        <v>18.13</v>
      </c>
      <c r="G29" t="n">
        <v>15.32</v>
      </c>
      <c r="H29" t="n">
        <v>0.19</v>
      </c>
      <c r="I29" t="n">
        <v>71</v>
      </c>
      <c r="J29" t="n">
        <v>187.21</v>
      </c>
      <c r="K29" t="n">
        <v>53.44</v>
      </c>
      <c r="L29" t="n">
        <v>2</v>
      </c>
      <c r="M29" t="n">
        <v>3</v>
      </c>
      <c r="N29" t="n">
        <v>36.77</v>
      </c>
      <c r="O29" t="n">
        <v>23322.88</v>
      </c>
      <c r="P29" t="n">
        <v>180.45</v>
      </c>
      <c r="Q29" t="n">
        <v>6555.63</v>
      </c>
      <c r="R29" t="n">
        <v>142.33</v>
      </c>
      <c r="S29" t="n">
        <v>54.2</v>
      </c>
      <c r="T29" t="n">
        <v>44178.73</v>
      </c>
      <c r="U29" t="n">
        <v>0.38</v>
      </c>
      <c r="V29" t="n">
        <v>0.85</v>
      </c>
      <c r="W29" t="n">
        <v>0.31</v>
      </c>
      <c r="X29" t="n">
        <v>2.72</v>
      </c>
      <c r="Y29" t="n">
        <v>1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4.3198</v>
      </c>
      <c r="E30" t="n">
        <v>23.15</v>
      </c>
      <c r="F30" t="n">
        <v>18.07</v>
      </c>
      <c r="G30" t="n">
        <v>15.49</v>
      </c>
      <c r="H30" t="n">
        <v>0.28</v>
      </c>
      <c r="I30" t="n">
        <v>70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180.79</v>
      </c>
      <c r="Q30" t="n">
        <v>6555.48</v>
      </c>
      <c r="R30" t="n">
        <v>140.4</v>
      </c>
      <c r="S30" t="n">
        <v>54.2</v>
      </c>
      <c r="T30" t="n">
        <v>43221.03</v>
      </c>
      <c r="U30" t="n">
        <v>0.39</v>
      </c>
      <c r="V30" t="n">
        <v>0.85</v>
      </c>
      <c r="W30" t="n">
        <v>0.31</v>
      </c>
      <c r="X30" t="n">
        <v>2.66</v>
      </c>
      <c r="Y30" t="n">
        <v>1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3.9972</v>
      </c>
      <c r="E31" t="n">
        <v>25.02</v>
      </c>
      <c r="F31" t="n">
        <v>20.04</v>
      </c>
      <c r="G31" t="n">
        <v>9.94</v>
      </c>
      <c r="H31" t="n">
        <v>0.15</v>
      </c>
      <c r="I31" t="n">
        <v>121</v>
      </c>
      <c r="J31" t="n">
        <v>116.05</v>
      </c>
      <c r="K31" t="n">
        <v>43.4</v>
      </c>
      <c r="L31" t="n">
        <v>1</v>
      </c>
      <c r="M31" t="n">
        <v>8</v>
      </c>
      <c r="N31" t="n">
        <v>16.65</v>
      </c>
      <c r="O31" t="n">
        <v>14546.17</v>
      </c>
      <c r="P31" t="n">
        <v>151.18</v>
      </c>
      <c r="Q31" t="n">
        <v>6555.76</v>
      </c>
      <c r="R31" t="n">
        <v>204.35</v>
      </c>
      <c r="S31" t="n">
        <v>54.2</v>
      </c>
      <c r="T31" t="n">
        <v>74939.53</v>
      </c>
      <c r="U31" t="n">
        <v>0.27</v>
      </c>
      <c r="V31" t="n">
        <v>0.76</v>
      </c>
      <c r="W31" t="n">
        <v>0.45</v>
      </c>
      <c r="X31" t="n">
        <v>4.63</v>
      </c>
      <c r="Y31" t="n">
        <v>1</v>
      </c>
      <c r="Z31" t="n">
        <v>10</v>
      </c>
    </row>
    <row r="32">
      <c r="A32" t="n">
        <v>1</v>
      </c>
      <c r="B32" t="n">
        <v>55</v>
      </c>
      <c r="C32" t="inlineStr">
        <is>
          <t xml:space="preserve">CONCLUIDO	</t>
        </is>
      </c>
      <c r="D32" t="n">
        <v>3.9939</v>
      </c>
      <c r="E32" t="n">
        <v>25.04</v>
      </c>
      <c r="F32" t="n">
        <v>20.06</v>
      </c>
      <c r="G32" t="n">
        <v>9.949999999999999</v>
      </c>
      <c r="H32" t="n">
        <v>0.3</v>
      </c>
      <c r="I32" t="n">
        <v>121</v>
      </c>
      <c r="J32" t="n">
        <v>117.34</v>
      </c>
      <c r="K32" t="n">
        <v>43.4</v>
      </c>
      <c r="L32" t="n">
        <v>2</v>
      </c>
      <c r="M32" t="n">
        <v>0</v>
      </c>
      <c r="N32" t="n">
        <v>16.94</v>
      </c>
      <c r="O32" t="n">
        <v>14705.49</v>
      </c>
      <c r="P32" t="n">
        <v>152.84</v>
      </c>
      <c r="Q32" t="n">
        <v>6556.32</v>
      </c>
      <c r="R32" t="n">
        <v>204.62</v>
      </c>
      <c r="S32" t="n">
        <v>54.2</v>
      </c>
      <c r="T32" t="n">
        <v>75073.5</v>
      </c>
      <c r="U32" t="n">
        <v>0.26</v>
      </c>
      <c r="V32" t="n">
        <v>0.76</v>
      </c>
      <c r="W32" t="n">
        <v>0.46</v>
      </c>
      <c r="X32" t="n">
        <v>4.65</v>
      </c>
      <c r="Y32" t="n">
        <v>1</v>
      </c>
      <c r="Z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INDEX(resultados!$A$2:$ZZ$32, 1, MATCH($B$1, resultados!$A$1:$ZZ$1, 0))</f>
        <v/>
      </c>
      <c r="B7">
        <f>INDEX(resultados!$A$2:$ZZ$32, 1, MATCH($B$2, resultados!$A$1:$ZZ$1, 0))</f>
        <v/>
      </c>
      <c r="C7">
        <f>INDEX(resultados!$A$2:$ZZ$32, 1, MATCH($B$3, resultados!$A$1:$ZZ$1, 0))</f>
        <v/>
      </c>
    </row>
    <row r="8">
      <c r="A8">
        <f>INDEX(resultados!$A$2:$ZZ$32, 2, MATCH($B$1, resultados!$A$1:$ZZ$1, 0))</f>
        <v/>
      </c>
      <c r="B8">
        <f>INDEX(resultados!$A$2:$ZZ$32, 2, MATCH($B$2, resultados!$A$1:$ZZ$1, 0))</f>
        <v/>
      </c>
      <c r="C8">
        <f>INDEX(resultados!$A$2:$ZZ$32, 2, MATCH($B$3, resultados!$A$1:$ZZ$1, 0))</f>
        <v/>
      </c>
    </row>
    <row r="9">
      <c r="A9">
        <f>INDEX(resultados!$A$2:$ZZ$32, 3, MATCH($B$1, resultados!$A$1:$ZZ$1, 0))</f>
        <v/>
      </c>
      <c r="B9">
        <f>INDEX(resultados!$A$2:$ZZ$32, 3, MATCH($B$2, resultados!$A$1:$ZZ$1, 0))</f>
        <v/>
      </c>
      <c r="C9">
        <f>INDEX(resultados!$A$2:$ZZ$32, 3, MATCH($B$3, resultados!$A$1:$ZZ$1, 0))</f>
        <v/>
      </c>
    </row>
    <row r="10">
      <c r="A10">
        <f>INDEX(resultados!$A$2:$ZZ$32, 4, MATCH($B$1, resultados!$A$1:$ZZ$1, 0))</f>
        <v/>
      </c>
      <c r="B10">
        <f>INDEX(resultados!$A$2:$ZZ$32, 4, MATCH($B$2, resultados!$A$1:$ZZ$1, 0))</f>
        <v/>
      </c>
      <c r="C10">
        <f>INDEX(resultados!$A$2:$ZZ$32, 4, MATCH($B$3, resultados!$A$1:$ZZ$1, 0))</f>
        <v/>
      </c>
    </row>
    <row r="11">
      <c r="A11">
        <f>INDEX(resultados!$A$2:$ZZ$32, 5, MATCH($B$1, resultados!$A$1:$ZZ$1, 0))</f>
        <v/>
      </c>
      <c r="B11">
        <f>INDEX(resultados!$A$2:$ZZ$32, 5, MATCH($B$2, resultados!$A$1:$ZZ$1, 0))</f>
        <v/>
      </c>
      <c r="C11">
        <f>INDEX(resultados!$A$2:$ZZ$32, 5, MATCH($B$3, resultados!$A$1:$ZZ$1, 0))</f>
        <v/>
      </c>
    </row>
    <row r="12">
      <c r="A12">
        <f>INDEX(resultados!$A$2:$ZZ$32, 6, MATCH($B$1, resultados!$A$1:$ZZ$1, 0))</f>
        <v/>
      </c>
      <c r="B12">
        <f>INDEX(resultados!$A$2:$ZZ$32, 6, MATCH($B$2, resultados!$A$1:$ZZ$1, 0))</f>
        <v/>
      </c>
      <c r="C12">
        <f>INDEX(resultados!$A$2:$ZZ$32, 6, MATCH($B$3, resultados!$A$1:$ZZ$1, 0))</f>
        <v/>
      </c>
    </row>
    <row r="13">
      <c r="A13">
        <f>INDEX(resultados!$A$2:$ZZ$32, 7, MATCH($B$1, resultados!$A$1:$ZZ$1, 0))</f>
        <v/>
      </c>
      <c r="B13">
        <f>INDEX(resultados!$A$2:$ZZ$32, 7, MATCH($B$2, resultados!$A$1:$ZZ$1, 0))</f>
        <v/>
      </c>
      <c r="C13">
        <f>INDEX(resultados!$A$2:$ZZ$32, 7, MATCH($B$3, resultados!$A$1:$ZZ$1, 0))</f>
        <v/>
      </c>
    </row>
    <row r="14">
      <c r="A14">
        <f>INDEX(resultados!$A$2:$ZZ$32, 8, MATCH($B$1, resultados!$A$1:$ZZ$1, 0))</f>
        <v/>
      </c>
      <c r="B14">
        <f>INDEX(resultados!$A$2:$ZZ$32, 8, MATCH($B$2, resultados!$A$1:$ZZ$1, 0))</f>
        <v/>
      </c>
      <c r="C14">
        <f>INDEX(resultados!$A$2:$ZZ$32, 8, MATCH($B$3, resultados!$A$1:$ZZ$1, 0))</f>
        <v/>
      </c>
    </row>
    <row r="15">
      <c r="A15">
        <f>INDEX(resultados!$A$2:$ZZ$32, 9, MATCH($B$1, resultados!$A$1:$ZZ$1, 0))</f>
        <v/>
      </c>
      <c r="B15">
        <f>INDEX(resultados!$A$2:$ZZ$32, 9, MATCH($B$2, resultados!$A$1:$ZZ$1, 0))</f>
        <v/>
      </c>
      <c r="C15">
        <f>INDEX(resultados!$A$2:$ZZ$32, 9, MATCH($B$3, resultados!$A$1:$ZZ$1, 0))</f>
        <v/>
      </c>
    </row>
    <row r="16">
      <c r="A16">
        <f>INDEX(resultados!$A$2:$ZZ$32, 10, MATCH($B$1, resultados!$A$1:$ZZ$1, 0))</f>
        <v/>
      </c>
      <c r="B16">
        <f>INDEX(resultados!$A$2:$ZZ$32, 10, MATCH($B$2, resultados!$A$1:$ZZ$1, 0))</f>
        <v/>
      </c>
      <c r="C16">
        <f>INDEX(resultados!$A$2:$ZZ$32, 10, MATCH($B$3, resultados!$A$1:$ZZ$1, 0))</f>
        <v/>
      </c>
    </row>
    <row r="17">
      <c r="A17">
        <f>INDEX(resultados!$A$2:$ZZ$32, 11, MATCH($B$1, resultados!$A$1:$ZZ$1, 0))</f>
        <v/>
      </c>
      <c r="B17">
        <f>INDEX(resultados!$A$2:$ZZ$32, 11, MATCH($B$2, resultados!$A$1:$ZZ$1, 0))</f>
        <v/>
      </c>
      <c r="C17">
        <f>INDEX(resultados!$A$2:$ZZ$32, 11, MATCH($B$3, resultados!$A$1:$ZZ$1, 0))</f>
        <v/>
      </c>
    </row>
    <row r="18">
      <c r="A18">
        <f>INDEX(resultados!$A$2:$ZZ$32, 12, MATCH($B$1, resultados!$A$1:$ZZ$1, 0))</f>
        <v/>
      </c>
      <c r="B18">
        <f>INDEX(resultados!$A$2:$ZZ$32, 12, MATCH($B$2, resultados!$A$1:$ZZ$1, 0))</f>
        <v/>
      </c>
      <c r="C18">
        <f>INDEX(resultados!$A$2:$ZZ$32, 12, MATCH($B$3, resultados!$A$1:$ZZ$1, 0))</f>
        <v/>
      </c>
    </row>
    <row r="19">
      <c r="A19">
        <f>INDEX(resultados!$A$2:$ZZ$32, 13, MATCH($B$1, resultados!$A$1:$ZZ$1, 0))</f>
        <v/>
      </c>
      <c r="B19">
        <f>INDEX(resultados!$A$2:$ZZ$32, 13, MATCH($B$2, resultados!$A$1:$ZZ$1, 0))</f>
        <v/>
      </c>
      <c r="C19">
        <f>INDEX(resultados!$A$2:$ZZ$32, 13, MATCH($B$3, resultados!$A$1:$ZZ$1, 0))</f>
        <v/>
      </c>
    </row>
    <row r="20">
      <c r="A20">
        <f>INDEX(resultados!$A$2:$ZZ$32, 14, MATCH($B$1, resultados!$A$1:$ZZ$1, 0))</f>
        <v/>
      </c>
      <c r="B20">
        <f>INDEX(resultados!$A$2:$ZZ$32, 14, MATCH($B$2, resultados!$A$1:$ZZ$1, 0))</f>
        <v/>
      </c>
      <c r="C20">
        <f>INDEX(resultados!$A$2:$ZZ$32, 14, MATCH($B$3, resultados!$A$1:$ZZ$1, 0))</f>
        <v/>
      </c>
    </row>
    <row r="21">
      <c r="A21">
        <f>INDEX(resultados!$A$2:$ZZ$32, 15, MATCH($B$1, resultados!$A$1:$ZZ$1, 0))</f>
        <v/>
      </c>
      <c r="B21">
        <f>INDEX(resultados!$A$2:$ZZ$32, 15, MATCH($B$2, resultados!$A$1:$ZZ$1, 0))</f>
        <v/>
      </c>
      <c r="C21">
        <f>INDEX(resultados!$A$2:$ZZ$32, 15, MATCH($B$3, resultados!$A$1:$ZZ$1, 0))</f>
        <v/>
      </c>
    </row>
    <row r="22">
      <c r="A22">
        <f>INDEX(resultados!$A$2:$ZZ$32, 16, MATCH($B$1, resultados!$A$1:$ZZ$1, 0))</f>
        <v/>
      </c>
      <c r="B22">
        <f>INDEX(resultados!$A$2:$ZZ$32, 16, MATCH($B$2, resultados!$A$1:$ZZ$1, 0))</f>
        <v/>
      </c>
      <c r="C22">
        <f>INDEX(resultados!$A$2:$ZZ$32, 16, MATCH($B$3, resultados!$A$1:$ZZ$1, 0))</f>
        <v/>
      </c>
    </row>
    <row r="23">
      <c r="A23">
        <f>INDEX(resultados!$A$2:$ZZ$32, 17, MATCH($B$1, resultados!$A$1:$ZZ$1, 0))</f>
        <v/>
      </c>
      <c r="B23">
        <f>INDEX(resultados!$A$2:$ZZ$32, 17, MATCH($B$2, resultados!$A$1:$ZZ$1, 0))</f>
        <v/>
      </c>
      <c r="C23">
        <f>INDEX(resultados!$A$2:$ZZ$32, 17, MATCH($B$3, resultados!$A$1:$ZZ$1, 0))</f>
        <v/>
      </c>
    </row>
    <row r="24">
      <c r="A24">
        <f>INDEX(resultados!$A$2:$ZZ$32, 18, MATCH($B$1, resultados!$A$1:$ZZ$1, 0))</f>
        <v/>
      </c>
      <c r="B24">
        <f>INDEX(resultados!$A$2:$ZZ$32, 18, MATCH($B$2, resultados!$A$1:$ZZ$1, 0))</f>
        <v/>
      </c>
      <c r="C24">
        <f>INDEX(resultados!$A$2:$ZZ$32, 18, MATCH($B$3, resultados!$A$1:$ZZ$1, 0))</f>
        <v/>
      </c>
    </row>
    <row r="25">
      <c r="A25">
        <f>INDEX(resultados!$A$2:$ZZ$32, 19, MATCH($B$1, resultados!$A$1:$ZZ$1, 0))</f>
        <v/>
      </c>
      <c r="B25">
        <f>INDEX(resultados!$A$2:$ZZ$32, 19, MATCH($B$2, resultados!$A$1:$ZZ$1, 0))</f>
        <v/>
      </c>
      <c r="C25">
        <f>INDEX(resultados!$A$2:$ZZ$32, 19, MATCH($B$3, resultados!$A$1:$ZZ$1, 0))</f>
        <v/>
      </c>
    </row>
    <row r="26">
      <c r="A26">
        <f>INDEX(resultados!$A$2:$ZZ$32, 20, MATCH($B$1, resultados!$A$1:$ZZ$1, 0))</f>
        <v/>
      </c>
      <c r="B26">
        <f>INDEX(resultados!$A$2:$ZZ$32, 20, MATCH($B$2, resultados!$A$1:$ZZ$1, 0))</f>
        <v/>
      </c>
      <c r="C26">
        <f>INDEX(resultados!$A$2:$ZZ$32, 20, MATCH($B$3, resultados!$A$1:$ZZ$1, 0))</f>
        <v/>
      </c>
    </row>
    <row r="27">
      <c r="A27">
        <f>INDEX(resultados!$A$2:$ZZ$32, 21, MATCH($B$1, resultados!$A$1:$ZZ$1, 0))</f>
        <v/>
      </c>
      <c r="B27">
        <f>INDEX(resultados!$A$2:$ZZ$32, 21, MATCH($B$2, resultados!$A$1:$ZZ$1, 0))</f>
        <v/>
      </c>
      <c r="C27">
        <f>INDEX(resultados!$A$2:$ZZ$32, 21, MATCH($B$3, resultados!$A$1:$ZZ$1, 0))</f>
        <v/>
      </c>
    </row>
    <row r="28">
      <c r="A28">
        <f>INDEX(resultados!$A$2:$ZZ$32, 22, MATCH($B$1, resultados!$A$1:$ZZ$1, 0))</f>
        <v/>
      </c>
      <c r="B28">
        <f>INDEX(resultados!$A$2:$ZZ$32, 22, MATCH($B$2, resultados!$A$1:$ZZ$1, 0))</f>
        <v/>
      </c>
      <c r="C28">
        <f>INDEX(resultados!$A$2:$ZZ$32, 22, MATCH($B$3, resultados!$A$1:$ZZ$1, 0))</f>
        <v/>
      </c>
    </row>
    <row r="29">
      <c r="A29">
        <f>INDEX(resultados!$A$2:$ZZ$32, 23, MATCH($B$1, resultados!$A$1:$ZZ$1, 0))</f>
        <v/>
      </c>
      <c r="B29">
        <f>INDEX(resultados!$A$2:$ZZ$32, 23, MATCH($B$2, resultados!$A$1:$ZZ$1, 0))</f>
        <v/>
      </c>
      <c r="C29">
        <f>INDEX(resultados!$A$2:$ZZ$32, 23, MATCH($B$3, resultados!$A$1:$ZZ$1, 0))</f>
        <v/>
      </c>
    </row>
    <row r="30">
      <c r="A30">
        <f>INDEX(resultados!$A$2:$ZZ$32, 24, MATCH($B$1, resultados!$A$1:$ZZ$1, 0))</f>
        <v/>
      </c>
      <c r="B30">
        <f>INDEX(resultados!$A$2:$ZZ$32, 24, MATCH($B$2, resultados!$A$1:$ZZ$1, 0))</f>
        <v/>
      </c>
      <c r="C30">
        <f>INDEX(resultados!$A$2:$ZZ$32, 24, MATCH($B$3, resultados!$A$1:$ZZ$1, 0))</f>
        <v/>
      </c>
    </row>
    <row r="31">
      <c r="A31">
        <f>INDEX(resultados!$A$2:$ZZ$32, 25, MATCH($B$1, resultados!$A$1:$ZZ$1, 0))</f>
        <v/>
      </c>
      <c r="B31">
        <f>INDEX(resultados!$A$2:$ZZ$32, 25, MATCH($B$2, resultados!$A$1:$ZZ$1, 0))</f>
        <v/>
      </c>
      <c r="C31">
        <f>INDEX(resultados!$A$2:$ZZ$32, 25, MATCH($B$3, resultados!$A$1:$ZZ$1, 0))</f>
        <v/>
      </c>
    </row>
    <row r="32">
      <c r="A32">
        <f>INDEX(resultados!$A$2:$ZZ$32, 26, MATCH($B$1, resultados!$A$1:$ZZ$1, 0))</f>
        <v/>
      </c>
      <c r="B32">
        <f>INDEX(resultados!$A$2:$ZZ$32, 26, MATCH($B$2, resultados!$A$1:$ZZ$1, 0))</f>
        <v/>
      </c>
      <c r="C32">
        <f>INDEX(resultados!$A$2:$ZZ$32, 26, MATCH($B$3, resultados!$A$1:$ZZ$1, 0))</f>
        <v/>
      </c>
    </row>
    <row r="33">
      <c r="A33">
        <f>INDEX(resultados!$A$2:$ZZ$32, 27, MATCH($B$1, resultados!$A$1:$ZZ$1, 0))</f>
        <v/>
      </c>
      <c r="B33">
        <f>INDEX(resultados!$A$2:$ZZ$32, 27, MATCH($B$2, resultados!$A$1:$ZZ$1, 0))</f>
        <v/>
      </c>
      <c r="C33">
        <f>INDEX(resultados!$A$2:$ZZ$32, 27, MATCH($B$3, resultados!$A$1:$ZZ$1, 0))</f>
        <v/>
      </c>
    </row>
    <row r="34">
      <c r="A34">
        <f>INDEX(resultados!$A$2:$ZZ$32, 28, MATCH($B$1, resultados!$A$1:$ZZ$1, 0))</f>
        <v/>
      </c>
      <c r="B34">
        <f>INDEX(resultados!$A$2:$ZZ$32, 28, MATCH($B$2, resultados!$A$1:$ZZ$1, 0))</f>
        <v/>
      </c>
      <c r="C34">
        <f>INDEX(resultados!$A$2:$ZZ$32, 28, MATCH($B$3, resultados!$A$1:$ZZ$1, 0))</f>
        <v/>
      </c>
    </row>
    <row r="35">
      <c r="A35">
        <f>INDEX(resultados!$A$2:$ZZ$32, 29, MATCH($B$1, resultados!$A$1:$ZZ$1, 0))</f>
        <v/>
      </c>
      <c r="B35">
        <f>INDEX(resultados!$A$2:$ZZ$32, 29, MATCH($B$2, resultados!$A$1:$ZZ$1, 0))</f>
        <v/>
      </c>
      <c r="C35">
        <f>INDEX(resultados!$A$2:$ZZ$32, 29, MATCH($B$3, resultados!$A$1:$ZZ$1, 0))</f>
        <v/>
      </c>
    </row>
    <row r="36">
      <c r="A36">
        <f>INDEX(resultados!$A$2:$ZZ$32, 30, MATCH($B$1, resultados!$A$1:$ZZ$1, 0))</f>
        <v/>
      </c>
      <c r="B36">
        <f>INDEX(resultados!$A$2:$ZZ$32, 30, MATCH($B$2, resultados!$A$1:$ZZ$1, 0))</f>
        <v/>
      </c>
      <c r="C36">
        <f>INDEX(resultados!$A$2:$ZZ$32, 30, MATCH($B$3, resultados!$A$1:$ZZ$1, 0))</f>
        <v/>
      </c>
    </row>
    <row r="37">
      <c r="A37">
        <f>INDEX(resultados!$A$2:$ZZ$32, 31, MATCH($B$1, resultados!$A$1:$ZZ$1, 0))</f>
        <v/>
      </c>
      <c r="B37">
        <f>INDEX(resultados!$A$2:$ZZ$32, 31, MATCH($B$2, resultados!$A$1:$ZZ$1, 0))</f>
        <v/>
      </c>
      <c r="C37">
        <f>INDEX(resultados!$A$2:$ZZ$32, 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3.4313</v>
      </c>
      <c r="E2" t="n">
        <v>29.14</v>
      </c>
      <c r="F2" t="n">
        <v>23.88</v>
      </c>
      <c r="G2" t="n">
        <v>6.51</v>
      </c>
      <c r="H2" t="n">
        <v>0.24</v>
      </c>
      <c r="I2" t="n">
        <v>220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136.46</v>
      </c>
      <c r="Q2" t="n">
        <v>6557.71</v>
      </c>
      <c r="R2" t="n">
        <v>327.44</v>
      </c>
      <c r="S2" t="n">
        <v>54.2</v>
      </c>
      <c r="T2" t="n">
        <v>135989.33</v>
      </c>
      <c r="U2" t="n">
        <v>0.17</v>
      </c>
      <c r="V2" t="n">
        <v>0.64</v>
      </c>
      <c r="W2" t="n">
        <v>0.75</v>
      </c>
      <c r="X2" t="n">
        <v>8.460000000000001</v>
      </c>
      <c r="Y2" t="n">
        <v>1</v>
      </c>
      <c r="Z2" t="n">
        <v>10</v>
      </c>
      <c r="AA2" t="n">
        <v>84.15018435244116</v>
      </c>
      <c r="AB2" t="n">
        <v>115.1379946750859</v>
      </c>
      <c r="AC2" t="n">
        <v>104.1493860605159</v>
      </c>
      <c r="AD2" t="n">
        <v>84150.18435244115</v>
      </c>
      <c r="AE2" t="n">
        <v>115137.9946750859</v>
      </c>
      <c r="AF2" t="n">
        <v>3.764541794829032e-06</v>
      </c>
      <c r="AG2" t="n">
        <v>0.3035416666666667</v>
      </c>
      <c r="AH2" t="n">
        <v>104149.3860605159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2.5768</v>
      </c>
      <c r="E2" t="n">
        <v>38.81</v>
      </c>
      <c r="F2" t="n">
        <v>32.25</v>
      </c>
      <c r="G2" t="n">
        <v>4.43</v>
      </c>
      <c r="H2" t="n">
        <v>0.43</v>
      </c>
      <c r="I2" t="n">
        <v>437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126.6</v>
      </c>
      <c r="Q2" t="n">
        <v>6560.07</v>
      </c>
      <c r="R2" t="n">
        <v>597.15</v>
      </c>
      <c r="S2" t="n">
        <v>54.2</v>
      </c>
      <c r="T2" t="n">
        <v>269758.8</v>
      </c>
      <c r="U2" t="n">
        <v>0.09</v>
      </c>
      <c r="V2" t="n">
        <v>0.48</v>
      </c>
      <c r="W2" t="n">
        <v>1.38</v>
      </c>
      <c r="X2" t="n">
        <v>16.83</v>
      </c>
      <c r="Y2" t="n">
        <v>1</v>
      </c>
      <c r="Z2" t="n">
        <v>10</v>
      </c>
      <c r="AA2" t="n">
        <v>107.009285171134</v>
      </c>
      <c r="AB2" t="n">
        <v>146.4148248875595</v>
      </c>
      <c r="AC2" t="n">
        <v>132.4411994948279</v>
      </c>
      <c r="AD2" t="n">
        <v>107009.285171134</v>
      </c>
      <c r="AE2" t="n">
        <v>146414.8248875595</v>
      </c>
      <c r="AF2" t="n">
        <v>3.03429162325523e-06</v>
      </c>
      <c r="AG2" t="n">
        <v>0.4042708333333334</v>
      </c>
      <c r="AH2" t="n">
        <v>132441.1994948279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3.6523</v>
      </c>
      <c r="E2" t="n">
        <v>27.38</v>
      </c>
      <c r="F2" t="n">
        <v>20.99</v>
      </c>
      <c r="G2" t="n">
        <v>8.75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142</v>
      </c>
      <c r="N2" t="n">
        <v>22.98</v>
      </c>
      <c r="O2" t="n">
        <v>17723.39</v>
      </c>
      <c r="P2" t="n">
        <v>197.57</v>
      </c>
      <c r="Q2" t="n">
        <v>6556.09</v>
      </c>
      <c r="R2" t="n">
        <v>241.35</v>
      </c>
      <c r="S2" t="n">
        <v>54.2</v>
      </c>
      <c r="T2" t="n">
        <v>93324.03</v>
      </c>
      <c r="U2" t="n">
        <v>0.22</v>
      </c>
      <c r="V2" t="n">
        <v>0.73</v>
      </c>
      <c r="W2" t="n">
        <v>0.34</v>
      </c>
      <c r="X2" t="n">
        <v>5.58</v>
      </c>
      <c r="Y2" t="n">
        <v>1</v>
      </c>
      <c r="Z2" t="n">
        <v>10</v>
      </c>
      <c r="AA2" t="n">
        <v>108.1703278388387</v>
      </c>
      <c r="AB2" t="n">
        <v>148.0034146870998</v>
      </c>
      <c r="AC2" t="n">
        <v>133.8781765135003</v>
      </c>
      <c r="AD2" t="n">
        <v>108170.3278388387</v>
      </c>
      <c r="AE2" t="n">
        <v>148003.4146870998</v>
      </c>
      <c r="AF2" t="n">
        <v>3.596661969300145e-06</v>
      </c>
      <c r="AG2" t="n">
        <v>0.2852083333333333</v>
      </c>
      <c r="AH2" t="n">
        <v>133878.1765135003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4.1621</v>
      </c>
      <c r="E3" t="n">
        <v>24.03</v>
      </c>
      <c r="F3" t="n">
        <v>19.05</v>
      </c>
      <c r="G3" t="n">
        <v>12.03</v>
      </c>
      <c r="H3" t="n">
        <v>0.25</v>
      </c>
      <c r="I3" t="n">
        <v>95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162.18</v>
      </c>
      <c r="Q3" t="n">
        <v>6555.51</v>
      </c>
      <c r="R3" t="n">
        <v>172</v>
      </c>
      <c r="S3" t="n">
        <v>54.2</v>
      </c>
      <c r="T3" t="n">
        <v>58894.26</v>
      </c>
      <c r="U3" t="n">
        <v>0.32</v>
      </c>
      <c r="V3" t="n">
        <v>0.8</v>
      </c>
      <c r="W3" t="n">
        <v>0.38</v>
      </c>
      <c r="X3" t="n">
        <v>3.64</v>
      </c>
      <c r="Y3" t="n">
        <v>1</v>
      </c>
      <c r="Z3" t="n">
        <v>10</v>
      </c>
      <c r="AA3" t="n">
        <v>80.94632370743059</v>
      </c>
      <c r="AB3" t="n">
        <v>110.7543311962286</v>
      </c>
      <c r="AC3" t="n">
        <v>100.184093271569</v>
      </c>
      <c r="AD3" t="n">
        <v>80946.32370743059</v>
      </c>
      <c r="AE3" t="n">
        <v>110754.3311962286</v>
      </c>
      <c r="AF3" t="n">
        <v>4.098695830688643e-06</v>
      </c>
      <c r="AG3" t="n">
        <v>0.2503125</v>
      </c>
      <c r="AH3" t="n">
        <v>100184.093271569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3.0318</v>
      </c>
      <c r="E2" t="n">
        <v>32.98</v>
      </c>
      <c r="F2" t="n">
        <v>23.38</v>
      </c>
      <c r="G2" t="n">
        <v>6.94</v>
      </c>
      <c r="H2" t="n">
        <v>0.1</v>
      </c>
      <c r="I2" t="n">
        <v>202</v>
      </c>
      <c r="J2" t="n">
        <v>176.73</v>
      </c>
      <c r="K2" t="n">
        <v>52.44</v>
      </c>
      <c r="L2" t="n">
        <v>1</v>
      </c>
      <c r="M2" t="n">
        <v>200</v>
      </c>
      <c r="N2" t="n">
        <v>33.29</v>
      </c>
      <c r="O2" t="n">
        <v>22031.19</v>
      </c>
      <c r="P2" t="n">
        <v>276.27</v>
      </c>
      <c r="Q2" t="n">
        <v>6556.89</v>
      </c>
      <c r="R2" t="n">
        <v>321.81</v>
      </c>
      <c r="S2" t="n">
        <v>54.2</v>
      </c>
      <c r="T2" t="n">
        <v>133266.67</v>
      </c>
      <c r="U2" t="n">
        <v>0.17</v>
      </c>
      <c r="V2" t="n">
        <v>0.66</v>
      </c>
      <c r="W2" t="n">
        <v>0.42</v>
      </c>
      <c r="X2" t="n">
        <v>7.97</v>
      </c>
      <c r="Y2" t="n">
        <v>1</v>
      </c>
      <c r="Z2" t="n">
        <v>10</v>
      </c>
      <c r="AA2" t="n">
        <v>174.339596870216</v>
      </c>
      <c r="AB2" t="n">
        <v>238.5391277579088</v>
      </c>
      <c r="AC2" t="n">
        <v>215.7732881965315</v>
      </c>
      <c r="AD2" t="n">
        <v>174339.596870216</v>
      </c>
      <c r="AE2" t="n">
        <v>238539.1277579088</v>
      </c>
      <c r="AF2" t="n">
        <v>2.877033118409615e-06</v>
      </c>
      <c r="AG2" t="n">
        <v>0.3435416666666666</v>
      </c>
      <c r="AH2" t="n">
        <v>215773.2881965315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4.2946</v>
      </c>
      <c r="E3" t="n">
        <v>23.28</v>
      </c>
      <c r="F3" t="n">
        <v>18.23</v>
      </c>
      <c r="G3" t="n">
        <v>14.78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176.02</v>
      </c>
      <c r="Q3" t="n">
        <v>6555.47</v>
      </c>
      <c r="R3" t="n">
        <v>145.48</v>
      </c>
      <c r="S3" t="n">
        <v>54.2</v>
      </c>
      <c r="T3" t="n">
        <v>45739.74</v>
      </c>
      <c r="U3" t="n">
        <v>0.37</v>
      </c>
      <c r="V3" t="n">
        <v>0.84</v>
      </c>
      <c r="W3" t="n">
        <v>0.32</v>
      </c>
      <c r="X3" t="n">
        <v>2.82</v>
      </c>
      <c r="Y3" t="n">
        <v>1</v>
      </c>
      <c r="Z3" t="n">
        <v>10</v>
      </c>
      <c r="AA3" t="n">
        <v>84.37635616363092</v>
      </c>
      <c r="AB3" t="n">
        <v>115.4474529251517</v>
      </c>
      <c r="AC3" t="n">
        <v>104.4293100495229</v>
      </c>
      <c r="AD3" t="n">
        <v>84376.35616363092</v>
      </c>
      <c r="AE3" t="n">
        <v>115447.4529251517</v>
      </c>
      <c r="AF3" t="n">
        <v>4.075369889280932e-06</v>
      </c>
      <c r="AG3" t="n">
        <v>0.2425</v>
      </c>
      <c r="AH3" t="n">
        <v>104429.3100495229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2.0207</v>
      </c>
      <c r="E2" t="n">
        <v>49.49</v>
      </c>
      <c r="F2" t="n">
        <v>40.58</v>
      </c>
      <c r="G2" t="n">
        <v>3.73</v>
      </c>
      <c r="H2" t="n">
        <v>0.64</v>
      </c>
      <c r="I2" t="n">
        <v>653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117.19</v>
      </c>
      <c r="Q2" t="n">
        <v>6562.93</v>
      </c>
      <c r="R2" t="n">
        <v>865.5700000000001</v>
      </c>
      <c r="S2" t="n">
        <v>54.2</v>
      </c>
      <c r="T2" t="n">
        <v>402892.85</v>
      </c>
      <c r="U2" t="n">
        <v>0.06</v>
      </c>
      <c r="V2" t="n">
        <v>0.38</v>
      </c>
      <c r="W2" t="n">
        <v>2.02</v>
      </c>
      <c r="X2" t="n">
        <v>25.16</v>
      </c>
      <c r="Y2" t="n">
        <v>1</v>
      </c>
      <c r="Z2" t="n">
        <v>10</v>
      </c>
      <c r="AA2" t="n">
        <v>132.9098962873038</v>
      </c>
      <c r="AB2" t="n">
        <v>181.8531836710031</v>
      </c>
      <c r="AC2" t="n">
        <v>164.4973710540399</v>
      </c>
      <c r="AD2" t="n">
        <v>132909.8962873038</v>
      </c>
      <c r="AE2" t="n">
        <v>181853.1836710031</v>
      </c>
      <c r="AF2" t="n">
        <v>2.463936336464729e-06</v>
      </c>
      <c r="AG2" t="n">
        <v>0.5155208333333333</v>
      </c>
      <c r="AH2" t="n">
        <v>164497.3710540399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3.8361</v>
      </c>
      <c r="E2" t="n">
        <v>26.07</v>
      </c>
      <c r="F2" t="n">
        <v>21.06</v>
      </c>
      <c r="G2" t="n">
        <v>8.6</v>
      </c>
      <c r="H2" t="n">
        <v>0.18</v>
      </c>
      <c r="I2" t="n">
        <v>147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144.83</v>
      </c>
      <c r="Q2" t="n">
        <v>6556.16</v>
      </c>
      <c r="R2" t="n">
        <v>236.62</v>
      </c>
      <c r="S2" t="n">
        <v>54.2</v>
      </c>
      <c r="T2" t="n">
        <v>90943.86</v>
      </c>
      <c r="U2" t="n">
        <v>0.23</v>
      </c>
      <c r="V2" t="n">
        <v>0.73</v>
      </c>
      <c r="W2" t="n">
        <v>0.53</v>
      </c>
      <c r="X2" t="n">
        <v>5.65</v>
      </c>
      <c r="Y2" t="n">
        <v>1</v>
      </c>
      <c r="Z2" t="n">
        <v>10</v>
      </c>
      <c r="AA2" t="n">
        <v>79.40351995821285</v>
      </c>
      <c r="AB2" t="n">
        <v>108.6433990428522</v>
      </c>
      <c r="AC2" t="n">
        <v>98.27462552019834</v>
      </c>
      <c r="AD2" t="n">
        <v>79403.51995821286</v>
      </c>
      <c r="AE2" t="n">
        <v>108643.3990428522</v>
      </c>
      <c r="AF2" t="n">
        <v>4.009178563155946e-06</v>
      </c>
      <c r="AG2" t="n">
        <v>0.2715625</v>
      </c>
      <c r="AH2" t="n">
        <v>98274.62552019834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3.961</v>
      </c>
      <c r="E2" t="n">
        <v>25.25</v>
      </c>
      <c r="F2" t="n">
        <v>20.05</v>
      </c>
      <c r="G2" t="n">
        <v>10.02</v>
      </c>
      <c r="H2" t="n">
        <v>0.14</v>
      </c>
      <c r="I2" t="n">
        <v>120</v>
      </c>
      <c r="J2" t="n">
        <v>124.63</v>
      </c>
      <c r="K2" t="n">
        <v>45</v>
      </c>
      <c r="L2" t="n">
        <v>1</v>
      </c>
      <c r="M2" t="n">
        <v>65</v>
      </c>
      <c r="N2" t="n">
        <v>18.64</v>
      </c>
      <c r="O2" t="n">
        <v>15605.44</v>
      </c>
      <c r="P2" t="n">
        <v>161.19</v>
      </c>
      <c r="Q2" t="n">
        <v>6555.97</v>
      </c>
      <c r="R2" t="n">
        <v>207.24</v>
      </c>
      <c r="S2" t="n">
        <v>54.2</v>
      </c>
      <c r="T2" t="n">
        <v>76392.02</v>
      </c>
      <c r="U2" t="n">
        <v>0.26</v>
      </c>
      <c r="V2" t="n">
        <v>0.76</v>
      </c>
      <c r="W2" t="n">
        <v>0.37</v>
      </c>
      <c r="X2" t="n">
        <v>4.64</v>
      </c>
      <c r="Y2" t="n">
        <v>1</v>
      </c>
      <c r="Z2" t="n">
        <v>10</v>
      </c>
      <c r="AA2" t="n">
        <v>84.32112119149944</v>
      </c>
      <c r="AB2" t="n">
        <v>115.3718779994864</v>
      </c>
      <c r="AC2" t="n">
        <v>104.3609478886931</v>
      </c>
      <c r="AD2" t="n">
        <v>84321.12119149945</v>
      </c>
      <c r="AE2" t="n">
        <v>115371.8779994864</v>
      </c>
      <c r="AF2" t="n">
        <v>3.985657110336285e-06</v>
      </c>
      <c r="AG2" t="n">
        <v>0.2630208333333333</v>
      </c>
      <c r="AH2" t="n">
        <v>104360.9478886931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4.0567</v>
      </c>
      <c r="E3" t="n">
        <v>24.65</v>
      </c>
      <c r="F3" t="n">
        <v>19.68</v>
      </c>
      <c r="G3" t="n">
        <v>10.64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156.2</v>
      </c>
      <c r="Q3" t="n">
        <v>6555.44</v>
      </c>
      <c r="R3" t="n">
        <v>192.13</v>
      </c>
      <c r="S3" t="n">
        <v>54.2</v>
      </c>
      <c r="T3" t="n">
        <v>68882.89999999999</v>
      </c>
      <c r="U3" t="n">
        <v>0.28</v>
      </c>
      <c r="V3" t="n">
        <v>0.78</v>
      </c>
      <c r="W3" t="n">
        <v>0.43</v>
      </c>
      <c r="X3" t="n">
        <v>4.27</v>
      </c>
      <c r="Y3" t="n">
        <v>1</v>
      </c>
      <c r="Z3" t="n">
        <v>10</v>
      </c>
      <c r="AA3" t="n">
        <v>80.21753838516882</v>
      </c>
      <c r="AB3" t="n">
        <v>109.7571749665713</v>
      </c>
      <c r="AC3" t="n">
        <v>99.28210423295236</v>
      </c>
      <c r="AD3" t="n">
        <v>80217.53838516882</v>
      </c>
      <c r="AE3" t="n">
        <v>109757.1749665713</v>
      </c>
      <c r="AF3" t="n">
        <v>4.081952840065946e-06</v>
      </c>
      <c r="AG3" t="n">
        <v>0.2567708333333333</v>
      </c>
      <c r="AH3" t="n">
        <v>99282.10423295236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2024-09-25T11:40:23Z</dcterms:created>
  <dcterms:modified xmlns:dcterms="http://purl.org/dc/terms/" xmlns:xsi="http://www.w3.org/2001/XMLSchema-instance" xsi:type="dcterms:W3CDTF">2024-09-25T11:40:23Z</dcterms:modified>
</cp:coreProperties>
</file>