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gráficos!$A$7:$A$41</f>
              <numCache>
                <formatCode>General</formatCode>
                <ptCount val="3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</numCache>
            </numRef>
          </xVal>
          <yVal>
            <numRef>
              <f>gráficos!$B$7:$B$41</f>
              <numCache>
                <formatCode>General</formatCode>
                <ptCount val="3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9.629799999999999</v>
      </c>
      <c r="E2" t="n">
        <v>10.38</v>
      </c>
      <c r="F2" t="n">
        <v>5.73</v>
      </c>
      <c r="G2" t="n">
        <v>6.25</v>
      </c>
      <c r="H2" t="n">
        <v>0.09</v>
      </c>
      <c r="I2" t="n">
        <v>55</v>
      </c>
      <c r="J2" t="n">
        <v>194.77</v>
      </c>
      <c r="K2" t="n">
        <v>54.38</v>
      </c>
      <c r="L2" t="n">
        <v>1</v>
      </c>
      <c r="M2" t="n">
        <v>53</v>
      </c>
      <c r="N2" t="n">
        <v>39.4</v>
      </c>
      <c r="O2" t="n">
        <v>24256.19</v>
      </c>
      <c r="P2" t="n">
        <v>75.3</v>
      </c>
      <c r="Q2" t="n">
        <v>1405.08</v>
      </c>
      <c r="R2" t="n">
        <v>60.13</v>
      </c>
      <c r="S2" t="n">
        <v>24.25</v>
      </c>
      <c r="T2" t="n">
        <v>17128.01</v>
      </c>
      <c r="U2" t="n">
        <v>0.4</v>
      </c>
      <c r="V2" t="n">
        <v>0.73</v>
      </c>
      <c r="W2" t="n">
        <v>1.27</v>
      </c>
      <c r="X2" t="n">
        <v>1.1</v>
      </c>
      <c r="Y2" t="n">
        <v>2</v>
      </c>
      <c r="Z2" t="n">
        <v>10</v>
      </c>
      <c r="AA2" t="n">
        <v>59.87849795704955</v>
      </c>
      <c r="AB2" t="n">
        <v>81.92840255769669</v>
      </c>
      <c r="AC2" t="n">
        <v>74.10927080484448</v>
      </c>
      <c r="AD2" t="n">
        <v>59878.49795704956</v>
      </c>
      <c r="AE2" t="n">
        <v>81928.40255769668</v>
      </c>
      <c r="AF2" t="n">
        <v>2.247740575986305e-06</v>
      </c>
      <c r="AG2" t="n">
        <v>0.108125</v>
      </c>
      <c r="AH2" t="n">
        <v>74109.27080484449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11.799</v>
      </c>
      <c r="E3" t="n">
        <v>8.48</v>
      </c>
      <c r="F3" t="n">
        <v>5.06</v>
      </c>
      <c r="G3" t="n">
        <v>13.21</v>
      </c>
      <c r="H3" t="n">
        <v>0.18</v>
      </c>
      <c r="I3" t="n">
        <v>23</v>
      </c>
      <c r="J3" t="n">
        <v>196.32</v>
      </c>
      <c r="K3" t="n">
        <v>54.38</v>
      </c>
      <c r="L3" t="n">
        <v>2</v>
      </c>
      <c r="M3" t="n">
        <v>21</v>
      </c>
      <c r="N3" t="n">
        <v>39.95</v>
      </c>
      <c r="O3" t="n">
        <v>24447.22</v>
      </c>
      <c r="P3" t="n">
        <v>59.08</v>
      </c>
      <c r="Q3" t="n">
        <v>1404.73</v>
      </c>
      <c r="R3" t="n">
        <v>39.62</v>
      </c>
      <c r="S3" t="n">
        <v>24.25</v>
      </c>
      <c r="T3" t="n">
        <v>7029.09</v>
      </c>
      <c r="U3" t="n">
        <v>0.61</v>
      </c>
      <c r="V3" t="n">
        <v>0.82</v>
      </c>
      <c r="W3" t="n">
        <v>1.21</v>
      </c>
      <c r="X3" t="n">
        <v>0.44</v>
      </c>
      <c r="Y3" t="n">
        <v>2</v>
      </c>
      <c r="Z3" t="n">
        <v>10</v>
      </c>
      <c r="AA3" t="n">
        <v>40.22274107830744</v>
      </c>
      <c r="AB3" t="n">
        <v>55.03452884526904</v>
      </c>
      <c r="AC3" t="n">
        <v>49.78211065382965</v>
      </c>
      <c r="AD3" t="n">
        <v>40222.74107830744</v>
      </c>
      <c r="AE3" t="n">
        <v>55034.52884526904</v>
      </c>
      <c r="AF3" t="n">
        <v>2.754064576217825e-06</v>
      </c>
      <c r="AG3" t="n">
        <v>0.08833333333333333</v>
      </c>
      <c r="AH3" t="n">
        <v>49782.11065382964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12.3703</v>
      </c>
      <c r="E4" t="n">
        <v>8.08</v>
      </c>
      <c r="F4" t="n">
        <v>4.95</v>
      </c>
      <c r="G4" t="n">
        <v>18.54</v>
      </c>
      <c r="H4" t="n">
        <v>0.27</v>
      </c>
      <c r="I4" t="n">
        <v>16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51.91</v>
      </c>
      <c r="Q4" t="n">
        <v>1404.83</v>
      </c>
      <c r="R4" t="n">
        <v>35.33</v>
      </c>
      <c r="S4" t="n">
        <v>24.25</v>
      </c>
      <c r="T4" t="n">
        <v>4923.71</v>
      </c>
      <c r="U4" t="n">
        <v>0.6899999999999999</v>
      </c>
      <c r="V4" t="n">
        <v>0.84</v>
      </c>
      <c r="W4" t="n">
        <v>1.22</v>
      </c>
      <c r="X4" t="n">
        <v>0.32</v>
      </c>
      <c r="Y4" t="n">
        <v>2</v>
      </c>
      <c r="Z4" t="n">
        <v>10</v>
      </c>
      <c r="AA4" t="n">
        <v>35.0563500405482</v>
      </c>
      <c r="AB4" t="n">
        <v>47.96564470235462</v>
      </c>
      <c r="AC4" t="n">
        <v>43.38787089225273</v>
      </c>
      <c r="AD4" t="n">
        <v>35056.3500405482</v>
      </c>
      <c r="AE4" t="n">
        <v>47965.64470235461</v>
      </c>
      <c r="AF4" t="n">
        <v>2.887414613711956e-06</v>
      </c>
      <c r="AG4" t="n">
        <v>0.08416666666666667</v>
      </c>
      <c r="AH4" t="n">
        <v>43387.87089225273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10.6796</v>
      </c>
      <c r="E2" t="n">
        <v>9.359999999999999</v>
      </c>
      <c r="F2" t="n">
        <v>5.56</v>
      </c>
      <c r="G2" t="n">
        <v>7.25</v>
      </c>
      <c r="H2" t="n">
        <v>0.11</v>
      </c>
      <c r="I2" t="n">
        <v>46</v>
      </c>
      <c r="J2" t="n">
        <v>159.12</v>
      </c>
      <c r="K2" t="n">
        <v>50.28</v>
      </c>
      <c r="L2" t="n">
        <v>1</v>
      </c>
      <c r="M2" t="n">
        <v>44</v>
      </c>
      <c r="N2" t="n">
        <v>27.84</v>
      </c>
      <c r="O2" t="n">
        <v>19859.16</v>
      </c>
      <c r="P2" t="n">
        <v>61.95</v>
      </c>
      <c r="Q2" t="n">
        <v>1404.67</v>
      </c>
      <c r="R2" t="n">
        <v>54.82</v>
      </c>
      <c r="S2" t="n">
        <v>24.25</v>
      </c>
      <c r="T2" t="n">
        <v>14516.52</v>
      </c>
      <c r="U2" t="n">
        <v>0.44</v>
      </c>
      <c r="V2" t="n">
        <v>0.75</v>
      </c>
      <c r="W2" t="n">
        <v>1.25</v>
      </c>
      <c r="X2" t="n">
        <v>0.93</v>
      </c>
      <c r="Y2" t="n">
        <v>2</v>
      </c>
      <c r="Z2" t="n">
        <v>10</v>
      </c>
      <c r="AA2" t="n">
        <v>45.7710476793491</v>
      </c>
      <c r="AB2" t="n">
        <v>62.6259667109755</v>
      </c>
      <c r="AC2" t="n">
        <v>56.64903234418937</v>
      </c>
      <c r="AD2" t="n">
        <v>45771.0476793491</v>
      </c>
      <c r="AE2" t="n">
        <v>62625.9667109755</v>
      </c>
      <c r="AF2" t="n">
        <v>2.578745755858434e-06</v>
      </c>
      <c r="AG2" t="n">
        <v>0.09749999999999999</v>
      </c>
      <c r="AH2" t="n">
        <v>56649.03234418937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12.6187</v>
      </c>
      <c r="E3" t="n">
        <v>7.92</v>
      </c>
      <c r="F3" t="n">
        <v>4.99</v>
      </c>
      <c r="G3" t="n">
        <v>15.75</v>
      </c>
      <c r="H3" t="n">
        <v>0.22</v>
      </c>
      <c r="I3" t="n">
        <v>19</v>
      </c>
      <c r="J3" t="n">
        <v>160.54</v>
      </c>
      <c r="K3" t="n">
        <v>50.28</v>
      </c>
      <c r="L3" t="n">
        <v>2</v>
      </c>
      <c r="M3" t="n">
        <v>2</v>
      </c>
      <c r="N3" t="n">
        <v>28.26</v>
      </c>
      <c r="O3" t="n">
        <v>20034.4</v>
      </c>
      <c r="P3" t="n">
        <v>46.75</v>
      </c>
      <c r="Q3" t="n">
        <v>1404.62</v>
      </c>
      <c r="R3" t="n">
        <v>36.39</v>
      </c>
      <c r="S3" t="n">
        <v>24.25</v>
      </c>
      <c r="T3" t="n">
        <v>5436.15</v>
      </c>
      <c r="U3" t="n">
        <v>0.67</v>
      </c>
      <c r="V3" t="n">
        <v>0.84</v>
      </c>
      <c r="W3" t="n">
        <v>1.23</v>
      </c>
      <c r="X3" t="n">
        <v>0.36</v>
      </c>
      <c r="Y3" t="n">
        <v>2</v>
      </c>
      <c r="Z3" t="n">
        <v>10</v>
      </c>
      <c r="AA3" t="n">
        <v>31.36681246234206</v>
      </c>
      <c r="AB3" t="n">
        <v>42.91745661696726</v>
      </c>
      <c r="AC3" t="n">
        <v>38.82147479254324</v>
      </c>
      <c r="AD3" t="n">
        <v>31366.81246234207</v>
      </c>
      <c r="AE3" t="n">
        <v>42917.45661696725</v>
      </c>
      <c r="AF3" t="n">
        <v>3.046969836833853e-06</v>
      </c>
      <c r="AG3" t="n">
        <v>0.0825</v>
      </c>
      <c r="AH3" t="n">
        <v>38821.47479254324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12.6072</v>
      </c>
      <c r="E4" t="n">
        <v>7.93</v>
      </c>
      <c r="F4" t="n">
        <v>5</v>
      </c>
      <c r="G4" t="n">
        <v>15.77</v>
      </c>
      <c r="H4" t="n">
        <v>0.33</v>
      </c>
      <c r="I4" t="n">
        <v>19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47.03</v>
      </c>
      <c r="Q4" t="n">
        <v>1405.13</v>
      </c>
      <c r="R4" t="n">
        <v>36.65</v>
      </c>
      <c r="S4" t="n">
        <v>24.25</v>
      </c>
      <c r="T4" t="n">
        <v>5564.34</v>
      </c>
      <c r="U4" t="n">
        <v>0.66</v>
      </c>
      <c r="V4" t="n">
        <v>0.84</v>
      </c>
      <c r="W4" t="n">
        <v>1.23</v>
      </c>
      <c r="X4" t="n">
        <v>0.37</v>
      </c>
      <c r="Y4" t="n">
        <v>2</v>
      </c>
      <c r="Z4" t="n">
        <v>10</v>
      </c>
      <c r="AA4" t="n">
        <v>31.53360651267549</v>
      </c>
      <c r="AB4" t="n">
        <v>43.14567159506651</v>
      </c>
      <c r="AC4" t="n">
        <v>39.02790925343512</v>
      </c>
      <c r="AD4" t="n">
        <v>31533.60651267549</v>
      </c>
      <c r="AE4" t="n">
        <v>43145.67159506651</v>
      </c>
      <c r="AF4" t="n">
        <v>3.044192993488375e-06</v>
      </c>
      <c r="AG4" t="n">
        <v>0.08260416666666666</v>
      </c>
      <c r="AH4" t="n">
        <v>39027.90925343512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12.3064</v>
      </c>
      <c r="E2" t="n">
        <v>8.130000000000001</v>
      </c>
      <c r="F2" t="n">
        <v>5.51</v>
      </c>
      <c r="G2" t="n">
        <v>7.87</v>
      </c>
      <c r="H2" t="n">
        <v>0.22</v>
      </c>
      <c r="I2" t="n">
        <v>42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34.72</v>
      </c>
      <c r="Q2" t="n">
        <v>1405.88</v>
      </c>
      <c r="R2" t="n">
        <v>51.74</v>
      </c>
      <c r="S2" t="n">
        <v>24.25</v>
      </c>
      <c r="T2" t="n">
        <v>12994.59</v>
      </c>
      <c r="U2" t="n">
        <v>0.47</v>
      </c>
      <c r="V2" t="n">
        <v>0.76</v>
      </c>
      <c r="W2" t="n">
        <v>1.3</v>
      </c>
      <c r="X2" t="n">
        <v>0.88</v>
      </c>
      <c r="Y2" t="n">
        <v>2</v>
      </c>
      <c r="Z2" t="n">
        <v>10</v>
      </c>
      <c r="AA2" t="n">
        <v>24.77480297855264</v>
      </c>
      <c r="AB2" t="n">
        <v>33.89797842235675</v>
      </c>
      <c r="AC2" t="n">
        <v>30.66280293788236</v>
      </c>
      <c r="AD2" t="n">
        <v>24774.80297855263</v>
      </c>
      <c r="AE2" t="n">
        <v>33897.97842235675</v>
      </c>
      <c r="AF2" t="n">
        <v>3.315828550101794e-06</v>
      </c>
      <c r="AG2" t="n">
        <v>0.08468750000000001</v>
      </c>
      <c r="AH2" t="n">
        <v>30662.80293788236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12.5222</v>
      </c>
      <c r="E2" t="n">
        <v>7.99</v>
      </c>
      <c r="F2" t="n">
        <v>5.26</v>
      </c>
      <c r="G2" t="n">
        <v>10.18</v>
      </c>
      <c r="H2" t="n">
        <v>0.16</v>
      </c>
      <c r="I2" t="n">
        <v>31</v>
      </c>
      <c r="J2" t="n">
        <v>107.41</v>
      </c>
      <c r="K2" t="n">
        <v>41.65</v>
      </c>
      <c r="L2" t="n">
        <v>1</v>
      </c>
      <c r="M2" t="n">
        <v>14</v>
      </c>
      <c r="N2" t="n">
        <v>14.77</v>
      </c>
      <c r="O2" t="n">
        <v>13481.73</v>
      </c>
      <c r="P2" t="n">
        <v>39.21</v>
      </c>
      <c r="Q2" t="n">
        <v>1405.17</v>
      </c>
      <c r="R2" t="n">
        <v>44.93</v>
      </c>
      <c r="S2" t="n">
        <v>24.25</v>
      </c>
      <c r="T2" t="n">
        <v>9644.01</v>
      </c>
      <c r="U2" t="n">
        <v>0.54</v>
      </c>
      <c r="V2" t="n">
        <v>0.79</v>
      </c>
      <c r="W2" t="n">
        <v>1.25</v>
      </c>
      <c r="X2" t="n">
        <v>0.64</v>
      </c>
      <c r="Y2" t="n">
        <v>2</v>
      </c>
      <c r="Z2" t="n">
        <v>10</v>
      </c>
      <c r="AA2" t="n">
        <v>27.09948930779407</v>
      </c>
      <c r="AB2" t="n">
        <v>37.07871681593216</v>
      </c>
      <c r="AC2" t="n">
        <v>33.53997612337878</v>
      </c>
      <c r="AD2" t="n">
        <v>27099.48930779407</v>
      </c>
      <c r="AE2" t="n">
        <v>37078.71681593216</v>
      </c>
      <c r="AF2" t="n">
        <v>3.227773444628477e-06</v>
      </c>
      <c r="AG2" t="n">
        <v>0.08322916666666667</v>
      </c>
      <c r="AH2" t="n">
        <v>33539.97612337878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12.5804</v>
      </c>
      <c r="E3" t="n">
        <v>7.95</v>
      </c>
      <c r="F3" t="n">
        <v>5.25</v>
      </c>
      <c r="G3" t="n">
        <v>10.49</v>
      </c>
      <c r="H3" t="n">
        <v>0.32</v>
      </c>
      <c r="I3" t="n">
        <v>30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39.34</v>
      </c>
      <c r="Q3" t="n">
        <v>1405.52</v>
      </c>
      <c r="R3" t="n">
        <v>43.87</v>
      </c>
      <c r="S3" t="n">
        <v>24.25</v>
      </c>
      <c r="T3" t="n">
        <v>9119.6</v>
      </c>
      <c r="U3" t="n">
        <v>0.55</v>
      </c>
      <c r="V3" t="n">
        <v>0.8</v>
      </c>
      <c r="W3" t="n">
        <v>1.27</v>
      </c>
      <c r="X3" t="n">
        <v>0.62</v>
      </c>
      <c r="Y3" t="n">
        <v>2</v>
      </c>
      <c r="Z3" t="n">
        <v>10</v>
      </c>
      <c r="AA3" t="n">
        <v>27.02230005710791</v>
      </c>
      <c r="AB3" t="n">
        <v>36.97310307779446</v>
      </c>
      <c r="AC3" t="n">
        <v>33.44444201217881</v>
      </c>
      <c r="AD3" t="n">
        <v>27022.30005710791</v>
      </c>
      <c r="AE3" t="n">
        <v>36973.10307779446</v>
      </c>
      <c r="AF3" t="n">
        <v>3.242775314465836e-06</v>
      </c>
      <c r="AG3" t="n">
        <v>0.0828125</v>
      </c>
      <c r="AH3" t="n">
        <v>33444.44201217881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11.8409</v>
      </c>
      <c r="E2" t="n">
        <v>8.449999999999999</v>
      </c>
      <c r="F2" t="n">
        <v>5.86</v>
      </c>
      <c r="G2" t="n">
        <v>6.17</v>
      </c>
      <c r="H2" t="n">
        <v>0.28</v>
      </c>
      <c r="I2" t="n">
        <v>57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31.3</v>
      </c>
      <c r="Q2" t="n">
        <v>1406.39</v>
      </c>
      <c r="R2" t="n">
        <v>61.78</v>
      </c>
      <c r="S2" t="n">
        <v>24.25</v>
      </c>
      <c r="T2" t="n">
        <v>17942.96</v>
      </c>
      <c r="U2" t="n">
        <v>0.39</v>
      </c>
      <c r="V2" t="n">
        <v>0.71</v>
      </c>
      <c r="W2" t="n">
        <v>1.35</v>
      </c>
      <c r="X2" t="n">
        <v>1.23</v>
      </c>
      <c r="Y2" t="n">
        <v>2</v>
      </c>
      <c r="Z2" t="n">
        <v>10</v>
      </c>
      <c r="AA2" t="n">
        <v>23.54124853022675</v>
      </c>
      <c r="AB2" t="n">
        <v>32.21017480558397</v>
      </c>
      <c r="AC2" t="n">
        <v>29.13608092944211</v>
      </c>
      <c r="AD2" t="n">
        <v>23541.24853022675</v>
      </c>
      <c r="AE2" t="n">
        <v>32210.17480558398</v>
      </c>
      <c r="AF2" t="n">
        <v>3.313503550487219e-06</v>
      </c>
      <c r="AG2" t="n">
        <v>0.08802083333333333</v>
      </c>
      <c r="AH2" t="n">
        <v>29136.08092944211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10.4366</v>
      </c>
      <c r="E2" t="n">
        <v>9.58</v>
      </c>
      <c r="F2" t="n">
        <v>5.58</v>
      </c>
      <c r="G2" t="n">
        <v>6.98</v>
      </c>
      <c r="H2" t="n">
        <v>0.11</v>
      </c>
      <c r="I2" t="n">
        <v>48</v>
      </c>
      <c r="J2" t="n">
        <v>167.88</v>
      </c>
      <c r="K2" t="n">
        <v>51.39</v>
      </c>
      <c r="L2" t="n">
        <v>1</v>
      </c>
      <c r="M2" t="n">
        <v>46</v>
      </c>
      <c r="N2" t="n">
        <v>30.49</v>
      </c>
      <c r="O2" t="n">
        <v>20939.59</v>
      </c>
      <c r="P2" t="n">
        <v>65.14</v>
      </c>
      <c r="Q2" t="n">
        <v>1404.86</v>
      </c>
      <c r="R2" t="n">
        <v>55.48</v>
      </c>
      <c r="S2" t="n">
        <v>24.25</v>
      </c>
      <c r="T2" t="n">
        <v>14833.89</v>
      </c>
      <c r="U2" t="n">
        <v>0.44</v>
      </c>
      <c r="V2" t="n">
        <v>0.75</v>
      </c>
      <c r="W2" t="n">
        <v>1.26</v>
      </c>
      <c r="X2" t="n">
        <v>0.96</v>
      </c>
      <c r="Y2" t="n">
        <v>2</v>
      </c>
      <c r="Z2" t="n">
        <v>10</v>
      </c>
      <c r="AA2" t="n">
        <v>48.82268487304938</v>
      </c>
      <c r="AB2" t="n">
        <v>66.80135134812551</v>
      </c>
      <c r="AC2" t="n">
        <v>60.42592413176024</v>
      </c>
      <c r="AD2" t="n">
        <v>48822.68487304938</v>
      </c>
      <c r="AE2" t="n">
        <v>66801.35134812551</v>
      </c>
      <c r="AF2" t="n">
        <v>2.497432242008852e-06</v>
      </c>
      <c r="AG2" t="n">
        <v>0.09979166666666667</v>
      </c>
      <c r="AH2" t="n">
        <v>60425.92413176024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12.497</v>
      </c>
      <c r="E3" t="n">
        <v>8</v>
      </c>
      <c r="F3" t="n">
        <v>4.99</v>
      </c>
      <c r="G3" t="n">
        <v>15.74</v>
      </c>
      <c r="H3" t="n">
        <v>0.21</v>
      </c>
      <c r="I3" t="n">
        <v>19</v>
      </c>
      <c r="J3" t="n">
        <v>169.33</v>
      </c>
      <c r="K3" t="n">
        <v>51.39</v>
      </c>
      <c r="L3" t="n">
        <v>2</v>
      </c>
      <c r="M3" t="n">
        <v>11</v>
      </c>
      <c r="N3" t="n">
        <v>30.94</v>
      </c>
      <c r="O3" t="n">
        <v>21118.46</v>
      </c>
      <c r="P3" t="n">
        <v>48.75</v>
      </c>
      <c r="Q3" t="n">
        <v>1404.46</v>
      </c>
      <c r="R3" t="n">
        <v>36.77</v>
      </c>
      <c r="S3" t="n">
        <v>24.25</v>
      </c>
      <c r="T3" t="n">
        <v>5627.38</v>
      </c>
      <c r="U3" t="n">
        <v>0.66</v>
      </c>
      <c r="V3" t="n">
        <v>0.84</v>
      </c>
      <c r="W3" t="n">
        <v>1.22</v>
      </c>
      <c r="X3" t="n">
        <v>0.36</v>
      </c>
      <c r="Y3" t="n">
        <v>2</v>
      </c>
      <c r="Z3" t="n">
        <v>10</v>
      </c>
      <c r="AA3" t="n">
        <v>32.76309312748271</v>
      </c>
      <c r="AB3" t="n">
        <v>44.8279094225589</v>
      </c>
      <c r="AC3" t="n">
        <v>40.54959666371227</v>
      </c>
      <c r="AD3" t="n">
        <v>32763.09312748271</v>
      </c>
      <c r="AE3" t="n">
        <v>44827.90942255891</v>
      </c>
      <c r="AF3" t="n">
        <v>2.990476853418223e-06</v>
      </c>
      <c r="AG3" t="n">
        <v>0.08333333333333333</v>
      </c>
      <c r="AH3" t="n">
        <v>40549.59666371227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12.5562</v>
      </c>
      <c r="E4" t="n">
        <v>7.96</v>
      </c>
      <c r="F4" t="n">
        <v>4.98</v>
      </c>
      <c r="G4" t="n">
        <v>16.61</v>
      </c>
      <c r="H4" t="n">
        <v>0.31</v>
      </c>
      <c r="I4" t="n">
        <v>18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48.18</v>
      </c>
      <c r="Q4" t="n">
        <v>1404.98</v>
      </c>
      <c r="R4" t="n">
        <v>36.3</v>
      </c>
      <c r="S4" t="n">
        <v>24.25</v>
      </c>
      <c r="T4" t="n">
        <v>5393.98</v>
      </c>
      <c r="U4" t="n">
        <v>0.67</v>
      </c>
      <c r="V4" t="n">
        <v>0.84</v>
      </c>
      <c r="W4" t="n">
        <v>1.23</v>
      </c>
      <c r="X4" t="n">
        <v>0.36</v>
      </c>
      <c r="Y4" t="n">
        <v>2</v>
      </c>
      <c r="Z4" t="n">
        <v>10</v>
      </c>
      <c r="AA4" t="n">
        <v>32.34994201921887</v>
      </c>
      <c r="AB4" t="n">
        <v>44.26261784929456</v>
      </c>
      <c r="AC4" t="n">
        <v>40.03825572480686</v>
      </c>
      <c r="AD4" t="n">
        <v>32349.94201921887</v>
      </c>
      <c r="AE4" t="n">
        <v>44262.61784929455</v>
      </c>
      <c r="AF4" t="n">
        <v>3.004643151707601e-06</v>
      </c>
      <c r="AG4" t="n">
        <v>0.08291666666666667</v>
      </c>
      <c r="AH4" t="n">
        <v>40038.25572480686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11.4061</v>
      </c>
      <c r="E2" t="n">
        <v>8.77</v>
      </c>
      <c r="F2" t="n">
        <v>6.14</v>
      </c>
      <c r="G2" t="n">
        <v>5.12</v>
      </c>
      <c r="H2" t="n">
        <v>0.34</v>
      </c>
      <c r="I2" t="n">
        <v>72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28.97</v>
      </c>
      <c r="Q2" t="n">
        <v>1406.71</v>
      </c>
      <c r="R2" t="n">
        <v>70.14</v>
      </c>
      <c r="S2" t="n">
        <v>24.25</v>
      </c>
      <c r="T2" t="n">
        <v>22045.06</v>
      </c>
      <c r="U2" t="n">
        <v>0.35</v>
      </c>
      <c r="V2" t="n">
        <v>0.68</v>
      </c>
      <c r="W2" t="n">
        <v>1.38</v>
      </c>
      <c r="X2" t="n">
        <v>1.51</v>
      </c>
      <c r="Y2" t="n">
        <v>2</v>
      </c>
      <c r="Z2" t="n">
        <v>10</v>
      </c>
      <c r="AA2" t="n">
        <v>22.93731248858545</v>
      </c>
      <c r="AB2" t="n">
        <v>31.38384286963663</v>
      </c>
      <c r="AC2" t="n">
        <v>28.38861295369496</v>
      </c>
      <c r="AD2" t="n">
        <v>22937.31248858545</v>
      </c>
      <c r="AE2" t="n">
        <v>31383.84286963663</v>
      </c>
      <c r="AF2" t="n">
        <v>3.266461877770636e-06</v>
      </c>
      <c r="AG2" t="n">
        <v>0.09135416666666667</v>
      </c>
      <c r="AH2" t="n">
        <v>28388.61295369496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11.6223</v>
      </c>
      <c r="E2" t="n">
        <v>8.6</v>
      </c>
      <c r="F2" t="n">
        <v>5.39</v>
      </c>
      <c r="G2" t="n">
        <v>8.51</v>
      </c>
      <c r="H2" t="n">
        <v>0.13</v>
      </c>
      <c r="I2" t="n">
        <v>38</v>
      </c>
      <c r="J2" t="n">
        <v>133.21</v>
      </c>
      <c r="K2" t="n">
        <v>46.47</v>
      </c>
      <c r="L2" t="n">
        <v>1</v>
      </c>
      <c r="M2" t="n">
        <v>36</v>
      </c>
      <c r="N2" t="n">
        <v>20.75</v>
      </c>
      <c r="O2" t="n">
        <v>16663.42</v>
      </c>
      <c r="P2" t="n">
        <v>50.85</v>
      </c>
      <c r="Q2" t="n">
        <v>1405.05</v>
      </c>
      <c r="R2" t="n">
        <v>49.38</v>
      </c>
      <c r="S2" t="n">
        <v>24.25</v>
      </c>
      <c r="T2" t="n">
        <v>11837.87</v>
      </c>
      <c r="U2" t="n">
        <v>0.49</v>
      </c>
      <c r="V2" t="n">
        <v>0.77</v>
      </c>
      <c r="W2" t="n">
        <v>1.25</v>
      </c>
      <c r="X2" t="n">
        <v>0.76</v>
      </c>
      <c r="Y2" t="n">
        <v>2</v>
      </c>
      <c r="Z2" t="n">
        <v>10</v>
      </c>
      <c r="AA2" t="n">
        <v>35.76036621572517</v>
      </c>
      <c r="AB2" t="n">
        <v>48.92891069222869</v>
      </c>
      <c r="AC2" t="n">
        <v>44.25920412800841</v>
      </c>
      <c r="AD2" t="n">
        <v>35760.36621572517</v>
      </c>
      <c r="AE2" t="n">
        <v>48928.91069222869</v>
      </c>
      <c r="AF2" t="n">
        <v>2.891435322510651e-06</v>
      </c>
      <c r="AG2" t="n">
        <v>0.08958333333333333</v>
      </c>
      <c r="AH2" t="n">
        <v>44259.20412800841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12.6618</v>
      </c>
      <c r="E3" t="n">
        <v>7.9</v>
      </c>
      <c r="F3" t="n">
        <v>5.09</v>
      </c>
      <c r="G3" t="n">
        <v>13.28</v>
      </c>
      <c r="H3" t="n">
        <v>0.26</v>
      </c>
      <c r="I3" t="n">
        <v>23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43.1</v>
      </c>
      <c r="Q3" t="n">
        <v>1404.56</v>
      </c>
      <c r="R3" t="n">
        <v>39.35</v>
      </c>
      <c r="S3" t="n">
        <v>24.25</v>
      </c>
      <c r="T3" t="n">
        <v>6895.64</v>
      </c>
      <c r="U3" t="n">
        <v>0.62</v>
      </c>
      <c r="V3" t="n">
        <v>0.82</v>
      </c>
      <c r="W3" t="n">
        <v>1.25</v>
      </c>
      <c r="X3" t="n">
        <v>0.47</v>
      </c>
      <c r="Y3" t="n">
        <v>2</v>
      </c>
      <c r="Z3" t="n">
        <v>10</v>
      </c>
      <c r="AA3" t="n">
        <v>29.11347586933221</v>
      </c>
      <c r="AB3" t="n">
        <v>39.83434208023163</v>
      </c>
      <c r="AC3" t="n">
        <v>36.03260838000605</v>
      </c>
      <c r="AD3" t="n">
        <v>29113.47586933221</v>
      </c>
      <c r="AE3" t="n">
        <v>39834.34208023163</v>
      </c>
      <c r="AF3" t="n">
        <v>3.150045667945704e-06</v>
      </c>
      <c r="AG3" t="n">
        <v>0.08229166666666667</v>
      </c>
      <c r="AH3" t="n">
        <v>36032.60838000605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11.0092</v>
      </c>
      <c r="E2" t="n">
        <v>9.08</v>
      </c>
      <c r="F2" t="n">
        <v>5.49</v>
      </c>
      <c r="G2" t="n">
        <v>7.66</v>
      </c>
      <c r="H2" t="n">
        <v>0.12</v>
      </c>
      <c r="I2" t="n">
        <v>43</v>
      </c>
      <c r="J2" t="n">
        <v>150.44</v>
      </c>
      <c r="K2" t="n">
        <v>49.1</v>
      </c>
      <c r="L2" t="n">
        <v>1</v>
      </c>
      <c r="M2" t="n">
        <v>41</v>
      </c>
      <c r="N2" t="n">
        <v>25.34</v>
      </c>
      <c r="O2" t="n">
        <v>18787.76</v>
      </c>
      <c r="P2" t="n">
        <v>58.05</v>
      </c>
      <c r="Q2" t="n">
        <v>1404.82</v>
      </c>
      <c r="R2" t="n">
        <v>52.42</v>
      </c>
      <c r="S2" t="n">
        <v>24.25</v>
      </c>
      <c r="T2" t="n">
        <v>13332.77</v>
      </c>
      <c r="U2" t="n">
        <v>0.46</v>
      </c>
      <c r="V2" t="n">
        <v>0.76</v>
      </c>
      <c r="W2" t="n">
        <v>1.26</v>
      </c>
      <c r="X2" t="n">
        <v>0.87</v>
      </c>
      <c r="Y2" t="n">
        <v>2</v>
      </c>
      <c r="Z2" t="n">
        <v>10</v>
      </c>
      <c r="AA2" t="n">
        <v>42.06641692848171</v>
      </c>
      <c r="AB2" t="n">
        <v>57.55712748070329</v>
      </c>
      <c r="AC2" t="n">
        <v>52.06395601599498</v>
      </c>
      <c r="AD2" t="n">
        <v>42066.41692848171</v>
      </c>
      <c r="AE2" t="n">
        <v>57557.12748070329</v>
      </c>
      <c r="AF2" t="n">
        <v>2.68358242460981e-06</v>
      </c>
      <c r="AG2" t="n">
        <v>0.09458333333333334</v>
      </c>
      <c r="AH2" t="n">
        <v>52063.95601599498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12.6422</v>
      </c>
      <c r="E3" t="n">
        <v>7.91</v>
      </c>
      <c r="F3" t="n">
        <v>5.02</v>
      </c>
      <c r="G3" t="n">
        <v>15.07</v>
      </c>
      <c r="H3" t="n">
        <v>0.23</v>
      </c>
      <c r="I3" t="n">
        <v>20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45.1</v>
      </c>
      <c r="Q3" t="n">
        <v>1404.9</v>
      </c>
      <c r="R3" t="n">
        <v>37.56</v>
      </c>
      <c r="S3" t="n">
        <v>24.25</v>
      </c>
      <c r="T3" t="n">
        <v>6017.9</v>
      </c>
      <c r="U3" t="n">
        <v>0.65</v>
      </c>
      <c r="V3" t="n">
        <v>0.83</v>
      </c>
      <c r="W3" t="n">
        <v>1.23</v>
      </c>
      <c r="X3" t="n">
        <v>0.4</v>
      </c>
      <c r="Y3" t="n">
        <v>2</v>
      </c>
      <c r="Z3" t="n">
        <v>10</v>
      </c>
      <c r="AA3" t="n">
        <v>30.41413758158818</v>
      </c>
      <c r="AB3" t="n">
        <v>41.61396481607661</v>
      </c>
      <c r="AC3" t="n">
        <v>37.64238641966349</v>
      </c>
      <c r="AD3" t="n">
        <v>30414.13758158818</v>
      </c>
      <c r="AE3" t="n">
        <v>41613.96481607661</v>
      </c>
      <c r="AF3" t="n">
        <v>3.081639513170997e-06</v>
      </c>
      <c r="AG3" t="n">
        <v>0.08239583333333333</v>
      </c>
      <c r="AH3" t="n">
        <v>37642.38641966349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9.8528</v>
      </c>
      <c r="E2" t="n">
        <v>10.15</v>
      </c>
      <c r="F2" t="n">
        <v>5.71</v>
      </c>
      <c r="G2" t="n">
        <v>6.46</v>
      </c>
      <c r="H2" t="n">
        <v>0.1</v>
      </c>
      <c r="I2" t="n">
        <v>53</v>
      </c>
      <c r="J2" t="n">
        <v>185.69</v>
      </c>
      <c r="K2" t="n">
        <v>53.44</v>
      </c>
      <c r="L2" t="n">
        <v>1</v>
      </c>
      <c r="M2" t="n">
        <v>51</v>
      </c>
      <c r="N2" t="n">
        <v>36.26</v>
      </c>
      <c r="O2" t="n">
        <v>23136.14</v>
      </c>
      <c r="P2" t="n">
        <v>72.26000000000001</v>
      </c>
      <c r="Q2" t="n">
        <v>1405.25</v>
      </c>
      <c r="R2" t="n">
        <v>59.24</v>
      </c>
      <c r="S2" t="n">
        <v>24.25</v>
      </c>
      <c r="T2" t="n">
        <v>16691.45</v>
      </c>
      <c r="U2" t="n">
        <v>0.41</v>
      </c>
      <c r="V2" t="n">
        <v>0.73</v>
      </c>
      <c r="W2" t="n">
        <v>1.28</v>
      </c>
      <c r="X2" t="n">
        <v>1.08</v>
      </c>
      <c r="Y2" t="n">
        <v>2</v>
      </c>
      <c r="Z2" t="n">
        <v>10</v>
      </c>
      <c r="AA2" t="n">
        <v>56.51961258319425</v>
      </c>
      <c r="AB2" t="n">
        <v>77.33262740562573</v>
      </c>
      <c r="AC2" t="n">
        <v>69.95210998307479</v>
      </c>
      <c r="AD2" t="n">
        <v>56519.61258319425</v>
      </c>
      <c r="AE2" t="n">
        <v>77332.62740562572</v>
      </c>
      <c r="AF2" t="n">
        <v>2.318176760580541e-06</v>
      </c>
      <c r="AG2" t="n">
        <v>0.1057291666666667</v>
      </c>
      <c r="AH2" t="n">
        <v>69952.10998307478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12.0887</v>
      </c>
      <c r="E3" t="n">
        <v>8.27</v>
      </c>
      <c r="F3" t="n">
        <v>5.02</v>
      </c>
      <c r="G3" t="n">
        <v>14.35</v>
      </c>
      <c r="H3" t="n">
        <v>0.19</v>
      </c>
      <c r="I3" t="n">
        <v>21</v>
      </c>
      <c r="J3" t="n">
        <v>187.21</v>
      </c>
      <c r="K3" t="n">
        <v>53.44</v>
      </c>
      <c r="L3" t="n">
        <v>2</v>
      </c>
      <c r="M3" t="n">
        <v>19</v>
      </c>
      <c r="N3" t="n">
        <v>36.77</v>
      </c>
      <c r="O3" t="n">
        <v>23322.88</v>
      </c>
      <c r="P3" t="n">
        <v>55.48</v>
      </c>
      <c r="Q3" t="n">
        <v>1404.81</v>
      </c>
      <c r="R3" t="n">
        <v>38.13</v>
      </c>
      <c r="S3" t="n">
        <v>24.25</v>
      </c>
      <c r="T3" t="n">
        <v>6297.2</v>
      </c>
      <c r="U3" t="n">
        <v>0.64</v>
      </c>
      <c r="V3" t="n">
        <v>0.83</v>
      </c>
      <c r="W3" t="n">
        <v>1.21</v>
      </c>
      <c r="X3" t="n">
        <v>0.4</v>
      </c>
      <c r="Y3" t="n">
        <v>2</v>
      </c>
      <c r="Z3" t="n">
        <v>10</v>
      </c>
      <c r="AA3" t="n">
        <v>37.36980198663844</v>
      </c>
      <c r="AB3" t="n">
        <v>51.13101171727663</v>
      </c>
      <c r="AC3" t="n">
        <v>46.2511397219005</v>
      </c>
      <c r="AD3" t="n">
        <v>37369.80198663843</v>
      </c>
      <c r="AE3" t="n">
        <v>51131.01171727663</v>
      </c>
      <c r="AF3" t="n">
        <v>2.844241576570111e-06</v>
      </c>
      <c r="AG3" t="n">
        <v>0.08614583333333332</v>
      </c>
      <c r="AH3" t="n">
        <v>46251.1397219005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12.4913</v>
      </c>
      <c r="E4" t="n">
        <v>8.01</v>
      </c>
      <c r="F4" t="n">
        <v>4.94</v>
      </c>
      <c r="G4" t="n">
        <v>18.53</v>
      </c>
      <c r="H4" t="n">
        <v>0.28</v>
      </c>
      <c r="I4" t="n">
        <v>16</v>
      </c>
      <c r="J4" t="n">
        <v>188.73</v>
      </c>
      <c r="K4" t="n">
        <v>53.44</v>
      </c>
      <c r="L4" t="n">
        <v>3</v>
      </c>
      <c r="M4" t="n">
        <v>0</v>
      </c>
      <c r="N4" t="n">
        <v>37.29</v>
      </c>
      <c r="O4" t="n">
        <v>23510.33</v>
      </c>
      <c r="P4" t="n">
        <v>50.54</v>
      </c>
      <c r="Q4" t="n">
        <v>1404.58</v>
      </c>
      <c r="R4" t="n">
        <v>35.26</v>
      </c>
      <c r="S4" t="n">
        <v>24.25</v>
      </c>
      <c r="T4" t="n">
        <v>4886.71</v>
      </c>
      <c r="U4" t="n">
        <v>0.6899999999999999</v>
      </c>
      <c r="V4" t="n">
        <v>0.84</v>
      </c>
      <c r="W4" t="n">
        <v>1.22</v>
      </c>
      <c r="X4" t="n">
        <v>0.32</v>
      </c>
      <c r="Y4" t="n">
        <v>2</v>
      </c>
      <c r="Z4" t="n">
        <v>10</v>
      </c>
      <c r="AA4" t="n">
        <v>33.90398446471857</v>
      </c>
      <c r="AB4" t="n">
        <v>46.38892728273097</v>
      </c>
      <c r="AC4" t="n">
        <v>41.96163317021647</v>
      </c>
      <c r="AD4" t="n">
        <v>33903.98446471857</v>
      </c>
      <c r="AE4" t="n">
        <v>46388.92728273097</v>
      </c>
      <c r="AF4" t="n">
        <v>2.938965712227967e-06</v>
      </c>
      <c r="AG4" t="n">
        <v>0.0834375</v>
      </c>
      <c r="AH4" t="n">
        <v>41961.63317021647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12.3208</v>
      </c>
      <c r="E2" t="n">
        <v>8.119999999999999</v>
      </c>
      <c r="F2" t="n">
        <v>5.27</v>
      </c>
      <c r="G2" t="n">
        <v>9.880000000000001</v>
      </c>
      <c r="H2" t="n">
        <v>0.15</v>
      </c>
      <c r="I2" t="n">
        <v>32</v>
      </c>
      <c r="J2" t="n">
        <v>116.05</v>
      </c>
      <c r="K2" t="n">
        <v>43.4</v>
      </c>
      <c r="L2" t="n">
        <v>1</v>
      </c>
      <c r="M2" t="n">
        <v>24</v>
      </c>
      <c r="N2" t="n">
        <v>16.65</v>
      </c>
      <c r="O2" t="n">
        <v>14546.17</v>
      </c>
      <c r="P2" t="n">
        <v>42.75</v>
      </c>
      <c r="Q2" t="n">
        <v>1404.82</v>
      </c>
      <c r="R2" t="n">
        <v>45.37</v>
      </c>
      <c r="S2" t="n">
        <v>24.25</v>
      </c>
      <c r="T2" t="n">
        <v>9863.18</v>
      </c>
      <c r="U2" t="n">
        <v>0.53</v>
      </c>
      <c r="V2" t="n">
        <v>0.79</v>
      </c>
      <c r="W2" t="n">
        <v>1.24</v>
      </c>
      <c r="X2" t="n">
        <v>0.64</v>
      </c>
      <c r="Y2" t="n">
        <v>2</v>
      </c>
      <c r="Z2" t="n">
        <v>10</v>
      </c>
      <c r="AA2" t="n">
        <v>29.42574053696781</v>
      </c>
      <c r="AB2" t="n">
        <v>40.26159637463345</v>
      </c>
      <c r="AC2" t="n">
        <v>36.4190861242066</v>
      </c>
      <c r="AD2" t="n">
        <v>29425.74053696781</v>
      </c>
      <c r="AE2" t="n">
        <v>40261.59637463345</v>
      </c>
      <c r="AF2" t="n">
        <v>3.136112595442795e-06</v>
      </c>
      <c r="AG2" t="n">
        <v>0.08458333333333333</v>
      </c>
      <c r="AH2" t="n">
        <v>36419.0861242066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12.6387</v>
      </c>
      <c r="E3" t="n">
        <v>7.91</v>
      </c>
      <c r="F3" t="n">
        <v>5.18</v>
      </c>
      <c r="G3" t="n">
        <v>11.52</v>
      </c>
      <c r="H3" t="n">
        <v>0.3</v>
      </c>
      <c r="I3" t="n">
        <v>27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40.61</v>
      </c>
      <c r="Q3" t="n">
        <v>1405.15</v>
      </c>
      <c r="R3" t="n">
        <v>42.05</v>
      </c>
      <c r="S3" t="n">
        <v>24.25</v>
      </c>
      <c r="T3" t="n">
        <v>8225.41</v>
      </c>
      <c r="U3" t="n">
        <v>0.58</v>
      </c>
      <c r="V3" t="n">
        <v>0.8100000000000001</v>
      </c>
      <c r="W3" t="n">
        <v>1.26</v>
      </c>
      <c r="X3" t="n">
        <v>0.5600000000000001</v>
      </c>
      <c r="Y3" t="n">
        <v>2</v>
      </c>
      <c r="Z3" t="n">
        <v>10</v>
      </c>
      <c r="AA3" t="n">
        <v>27.66054236496323</v>
      </c>
      <c r="AB3" t="n">
        <v>37.84637436066127</v>
      </c>
      <c r="AC3" t="n">
        <v>34.23436950945536</v>
      </c>
      <c r="AD3" t="n">
        <v>27660.54236496323</v>
      </c>
      <c r="AE3" t="n">
        <v>37846.37436066127</v>
      </c>
      <c r="AF3" t="n">
        <v>3.217030246414426e-06</v>
      </c>
      <c r="AG3" t="n">
        <v>0.08239583333333333</v>
      </c>
      <c r="AH3" t="n">
        <v>34234.36950945536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12.4658</v>
      </c>
      <c r="E2" t="n">
        <v>8.02</v>
      </c>
      <c r="F2" t="n">
        <v>5.38</v>
      </c>
      <c r="G2" t="n">
        <v>8.73</v>
      </c>
      <c r="H2" t="n">
        <v>0.2</v>
      </c>
      <c r="I2" t="n">
        <v>37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35.91</v>
      </c>
      <c r="Q2" t="n">
        <v>1405.6</v>
      </c>
      <c r="R2" t="n">
        <v>47.97</v>
      </c>
      <c r="S2" t="n">
        <v>24.25</v>
      </c>
      <c r="T2" t="n">
        <v>11134.81</v>
      </c>
      <c r="U2" t="n">
        <v>0.51</v>
      </c>
      <c r="V2" t="n">
        <v>0.78</v>
      </c>
      <c r="W2" t="n">
        <v>1.28</v>
      </c>
      <c r="X2" t="n">
        <v>0.76</v>
      </c>
      <c r="Y2" t="n">
        <v>2</v>
      </c>
      <c r="Z2" t="n">
        <v>10</v>
      </c>
      <c r="AA2" t="n">
        <v>25.22957965313072</v>
      </c>
      <c r="AB2" t="n">
        <v>34.52022393184235</v>
      </c>
      <c r="AC2" t="n">
        <v>31.22566220927157</v>
      </c>
      <c r="AD2" t="n">
        <v>25229.57965313072</v>
      </c>
      <c r="AE2" t="n">
        <v>34520.22393184235</v>
      </c>
      <c r="AF2" t="n">
        <v>3.305235664697037e-06</v>
      </c>
      <c r="AG2" t="n">
        <v>0.08354166666666667</v>
      </c>
      <c r="AH2" t="n">
        <v>31225.66220927157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9.629799999999999</v>
      </c>
      <c r="E2" t="n">
        <v>10.38</v>
      </c>
      <c r="F2" t="n">
        <v>5.73</v>
      </c>
      <c r="G2" t="n">
        <v>6.25</v>
      </c>
      <c r="H2" t="n">
        <v>0.09</v>
      </c>
      <c r="I2" t="n">
        <v>55</v>
      </c>
      <c r="J2" t="n">
        <v>194.77</v>
      </c>
      <c r="K2" t="n">
        <v>54.38</v>
      </c>
      <c r="L2" t="n">
        <v>1</v>
      </c>
      <c r="M2" t="n">
        <v>53</v>
      </c>
      <c r="N2" t="n">
        <v>39.4</v>
      </c>
      <c r="O2" t="n">
        <v>24256.19</v>
      </c>
      <c r="P2" t="n">
        <v>75.3</v>
      </c>
      <c r="Q2" t="n">
        <v>1405.08</v>
      </c>
      <c r="R2" t="n">
        <v>60.13</v>
      </c>
      <c r="S2" t="n">
        <v>24.25</v>
      </c>
      <c r="T2" t="n">
        <v>17128.01</v>
      </c>
      <c r="U2" t="n">
        <v>0.4</v>
      </c>
      <c r="V2" t="n">
        <v>0.73</v>
      </c>
      <c r="W2" t="n">
        <v>1.27</v>
      </c>
      <c r="X2" t="n">
        <v>1.1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11.799</v>
      </c>
      <c r="E3" t="n">
        <v>8.48</v>
      </c>
      <c r="F3" t="n">
        <v>5.06</v>
      </c>
      <c r="G3" t="n">
        <v>13.21</v>
      </c>
      <c r="H3" t="n">
        <v>0.18</v>
      </c>
      <c r="I3" t="n">
        <v>23</v>
      </c>
      <c r="J3" t="n">
        <v>196.32</v>
      </c>
      <c r="K3" t="n">
        <v>54.38</v>
      </c>
      <c r="L3" t="n">
        <v>2</v>
      </c>
      <c r="M3" t="n">
        <v>21</v>
      </c>
      <c r="N3" t="n">
        <v>39.95</v>
      </c>
      <c r="O3" t="n">
        <v>24447.22</v>
      </c>
      <c r="P3" t="n">
        <v>59.08</v>
      </c>
      <c r="Q3" t="n">
        <v>1404.73</v>
      </c>
      <c r="R3" t="n">
        <v>39.62</v>
      </c>
      <c r="S3" t="n">
        <v>24.25</v>
      </c>
      <c r="T3" t="n">
        <v>7029.09</v>
      </c>
      <c r="U3" t="n">
        <v>0.61</v>
      </c>
      <c r="V3" t="n">
        <v>0.82</v>
      </c>
      <c r="W3" t="n">
        <v>1.21</v>
      </c>
      <c r="X3" t="n">
        <v>0.44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12.3703</v>
      </c>
      <c r="E4" t="n">
        <v>8.08</v>
      </c>
      <c r="F4" t="n">
        <v>4.95</v>
      </c>
      <c r="G4" t="n">
        <v>18.54</v>
      </c>
      <c r="H4" t="n">
        <v>0.27</v>
      </c>
      <c r="I4" t="n">
        <v>16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51.91</v>
      </c>
      <c r="Q4" t="n">
        <v>1404.83</v>
      </c>
      <c r="R4" t="n">
        <v>35.33</v>
      </c>
      <c r="S4" t="n">
        <v>24.25</v>
      </c>
      <c r="T4" t="n">
        <v>4923.71</v>
      </c>
      <c r="U4" t="n">
        <v>0.6899999999999999</v>
      </c>
      <c r="V4" t="n">
        <v>0.84</v>
      </c>
      <c r="W4" t="n">
        <v>1.22</v>
      </c>
      <c r="X4" t="n">
        <v>0.32</v>
      </c>
      <c r="Y4" t="n">
        <v>2</v>
      </c>
      <c r="Z4" t="n">
        <v>10</v>
      </c>
    </row>
    <row r="5">
      <c r="A5" t="n">
        <v>0</v>
      </c>
      <c r="B5" t="n">
        <v>40</v>
      </c>
      <c r="C5" t="inlineStr">
        <is>
          <t xml:space="preserve">CONCLUIDO	</t>
        </is>
      </c>
      <c r="D5" t="n">
        <v>12.4658</v>
      </c>
      <c r="E5" t="n">
        <v>8.02</v>
      </c>
      <c r="F5" t="n">
        <v>5.38</v>
      </c>
      <c r="G5" t="n">
        <v>8.73</v>
      </c>
      <c r="H5" t="n">
        <v>0.2</v>
      </c>
      <c r="I5" t="n">
        <v>37</v>
      </c>
      <c r="J5" t="n">
        <v>89.87</v>
      </c>
      <c r="K5" t="n">
        <v>37.55</v>
      </c>
      <c r="L5" t="n">
        <v>1</v>
      </c>
      <c r="M5" t="n">
        <v>0</v>
      </c>
      <c r="N5" t="n">
        <v>11.32</v>
      </c>
      <c r="O5" t="n">
        <v>11317.98</v>
      </c>
      <c r="P5" t="n">
        <v>35.91</v>
      </c>
      <c r="Q5" t="n">
        <v>1405.6</v>
      </c>
      <c r="R5" t="n">
        <v>47.97</v>
      </c>
      <c r="S5" t="n">
        <v>24.25</v>
      </c>
      <c r="T5" t="n">
        <v>11134.81</v>
      </c>
      <c r="U5" t="n">
        <v>0.51</v>
      </c>
      <c r="V5" t="n">
        <v>0.78</v>
      </c>
      <c r="W5" t="n">
        <v>1.28</v>
      </c>
      <c r="X5" t="n">
        <v>0.76</v>
      </c>
      <c r="Y5" t="n">
        <v>2</v>
      </c>
      <c r="Z5" t="n">
        <v>10</v>
      </c>
    </row>
    <row r="6">
      <c r="A6" t="n">
        <v>0</v>
      </c>
      <c r="B6" t="n">
        <v>30</v>
      </c>
      <c r="C6" t="inlineStr">
        <is>
          <t xml:space="preserve">CONCLUIDO	</t>
        </is>
      </c>
      <c r="D6" t="n">
        <v>12.1212</v>
      </c>
      <c r="E6" t="n">
        <v>8.25</v>
      </c>
      <c r="F6" t="n">
        <v>5.66</v>
      </c>
      <c r="G6" t="n">
        <v>7.07</v>
      </c>
      <c r="H6" t="n">
        <v>0.24</v>
      </c>
      <c r="I6" t="n">
        <v>48</v>
      </c>
      <c r="J6" t="n">
        <v>71.52</v>
      </c>
      <c r="K6" t="n">
        <v>32.27</v>
      </c>
      <c r="L6" t="n">
        <v>1</v>
      </c>
      <c r="M6" t="n">
        <v>0</v>
      </c>
      <c r="N6" t="n">
        <v>8.25</v>
      </c>
      <c r="O6" t="n">
        <v>9054.6</v>
      </c>
      <c r="P6" t="n">
        <v>32.93</v>
      </c>
      <c r="Q6" t="n">
        <v>1405.85</v>
      </c>
      <c r="R6" t="n">
        <v>56.1</v>
      </c>
      <c r="S6" t="n">
        <v>24.25</v>
      </c>
      <c r="T6" t="n">
        <v>15146.35</v>
      </c>
      <c r="U6" t="n">
        <v>0.43</v>
      </c>
      <c r="V6" t="n">
        <v>0.74</v>
      </c>
      <c r="W6" t="n">
        <v>1.32</v>
      </c>
      <c r="X6" t="n">
        <v>1.03</v>
      </c>
      <c r="Y6" t="n">
        <v>2</v>
      </c>
      <c r="Z6" t="n">
        <v>10</v>
      </c>
    </row>
    <row r="7">
      <c r="A7" t="n">
        <v>0</v>
      </c>
      <c r="B7" t="n">
        <v>15</v>
      </c>
      <c r="C7" t="inlineStr">
        <is>
          <t xml:space="preserve">CONCLUIDO	</t>
        </is>
      </c>
      <c r="D7" t="n">
        <v>10.6154</v>
      </c>
      <c r="E7" t="n">
        <v>9.42</v>
      </c>
      <c r="F7" t="n">
        <v>6.67</v>
      </c>
      <c r="G7" t="n">
        <v>4.21</v>
      </c>
      <c r="H7" t="n">
        <v>0.43</v>
      </c>
      <c r="I7" t="n">
        <v>95</v>
      </c>
      <c r="J7" t="n">
        <v>39.78</v>
      </c>
      <c r="K7" t="n">
        <v>19.54</v>
      </c>
      <c r="L7" t="n">
        <v>1</v>
      </c>
      <c r="M7" t="n">
        <v>0</v>
      </c>
      <c r="N7" t="n">
        <v>4.24</v>
      </c>
      <c r="O7" t="n">
        <v>5140</v>
      </c>
      <c r="P7" t="n">
        <v>26.59</v>
      </c>
      <c r="Q7" t="n">
        <v>1407.86</v>
      </c>
      <c r="R7" t="n">
        <v>85.25</v>
      </c>
      <c r="S7" t="n">
        <v>24.25</v>
      </c>
      <c r="T7" t="n">
        <v>29488.34</v>
      </c>
      <c r="U7" t="n">
        <v>0.28</v>
      </c>
      <c r="V7" t="n">
        <v>0.63</v>
      </c>
      <c r="W7" t="n">
        <v>1.46</v>
      </c>
      <c r="X7" t="n">
        <v>2.04</v>
      </c>
      <c r="Y7" t="n">
        <v>2</v>
      </c>
      <c r="Z7" t="n">
        <v>10</v>
      </c>
    </row>
    <row r="8">
      <c r="A8" t="n">
        <v>0</v>
      </c>
      <c r="B8" t="n">
        <v>70</v>
      </c>
      <c r="C8" t="inlineStr">
        <is>
          <t xml:space="preserve">CONCLUIDO	</t>
        </is>
      </c>
      <c r="D8" t="n">
        <v>11.3644</v>
      </c>
      <c r="E8" t="n">
        <v>8.800000000000001</v>
      </c>
      <c r="F8" t="n">
        <v>5.42</v>
      </c>
      <c r="G8" t="n">
        <v>8.119999999999999</v>
      </c>
      <c r="H8" t="n">
        <v>0.12</v>
      </c>
      <c r="I8" t="n">
        <v>40</v>
      </c>
      <c r="J8" t="n">
        <v>141.81</v>
      </c>
      <c r="K8" t="n">
        <v>47.83</v>
      </c>
      <c r="L8" t="n">
        <v>1</v>
      </c>
      <c r="M8" t="n">
        <v>38</v>
      </c>
      <c r="N8" t="n">
        <v>22.98</v>
      </c>
      <c r="O8" t="n">
        <v>17723.39</v>
      </c>
      <c r="P8" t="n">
        <v>54.28</v>
      </c>
      <c r="Q8" t="n">
        <v>1404.94</v>
      </c>
      <c r="R8" t="n">
        <v>50.27</v>
      </c>
      <c r="S8" t="n">
        <v>24.25</v>
      </c>
      <c r="T8" t="n">
        <v>12269.97</v>
      </c>
      <c r="U8" t="n">
        <v>0.48</v>
      </c>
      <c r="V8" t="n">
        <v>0.77</v>
      </c>
      <c r="W8" t="n">
        <v>1.24</v>
      </c>
      <c r="X8" t="n">
        <v>0.79</v>
      </c>
      <c r="Y8" t="n">
        <v>2</v>
      </c>
      <c r="Z8" t="n">
        <v>10</v>
      </c>
    </row>
    <row r="9">
      <c r="A9" t="n">
        <v>1</v>
      </c>
      <c r="B9" t="n">
        <v>70</v>
      </c>
      <c r="C9" t="inlineStr">
        <is>
          <t xml:space="preserve">CONCLUIDO	</t>
        </is>
      </c>
      <c r="D9" t="n">
        <v>12.5975</v>
      </c>
      <c r="E9" t="n">
        <v>7.94</v>
      </c>
      <c r="F9" t="n">
        <v>5.07</v>
      </c>
      <c r="G9" t="n">
        <v>13.84</v>
      </c>
      <c r="H9" t="n">
        <v>0.25</v>
      </c>
      <c r="I9" t="n">
        <v>22</v>
      </c>
      <c r="J9" t="n">
        <v>143.17</v>
      </c>
      <c r="K9" t="n">
        <v>47.83</v>
      </c>
      <c r="L9" t="n">
        <v>2</v>
      </c>
      <c r="M9" t="n">
        <v>0</v>
      </c>
      <c r="N9" t="n">
        <v>23.34</v>
      </c>
      <c r="O9" t="n">
        <v>17891.86</v>
      </c>
      <c r="P9" t="n">
        <v>44.22</v>
      </c>
      <c r="Q9" t="n">
        <v>1404.86</v>
      </c>
      <c r="R9" t="n">
        <v>38.93</v>
      </c>
      <c r="S9" t="n">
        <v>24.25</v>
      </c>
      <c r="T9" t="n">
        <v>6690.31</v>
      </c>
      <c r="U9" t="n">
        <v>0.62</v>
      </c>
      <c r="V9" t="n">
        <v>0.82</v>
      </c>
      <c r="W9" t="n">
        <v>1.24</v>
      </c>
      <c r="X9" t="n">
        <v>0.45</v>
      </c>
      <c r="Y9" t="n">
        <v>2</v>
      </c>
      <c r="Z9" t="n">
        <v>10</v>
      </c>
    </row>
    <row r="10">
      <c r="A10" t="n">
        <v>0</v>
      </c>
      <c r="B10" t="n">
        <v>90</v>
      </c>
      <c r="C10" t="inlineStr">
        <is>
          <t xml:space="preserve">CONCLUIDO	</t>
        </is>
      </c>
      <c r="D10" t="n">
        <v>10.1827</v>
      </c>
      <c r="E10" t="n">
        <v>9.82</v>
      </c>
      <c r="F10" t="n">
        <v>5.62</v>
      </c>
      <c r="G10" t="n">
        <v>6.75</v>
      </c>
      <c r="H10" t="n">
        <v>0.1</v>
      </c>
      <c r="I10" t="n">
        <v>50</v>
      </c>
      <c r="J10" t="n">
        <v>176.73</v>
      </c>
      <c r="K10" t="n">
        <v>52.44</v>
      </c>
      <c r="L10" t="n">
        <v>1</v>
      </c>
      <c r="M10" t="n">
        <v>48</v>
      </c>
      <c r="N10" t="n">
        <v>33.29</v>
      </c>
      <c r="O10" t="n">
        <v>22031.19</v>
      </c>
      <c r="P10" t="n">
        <v>68.43000000000001</v>
      </c>
      <c r="Q10" t="n">
        <v>1405.46</v>
      </c>
      <c r="R10" t="n">
        <v>56.54</v>
      </c>
      <c r="S10" t="n">
        <v>24.25</v>
      </c>
      <c r="T10" t="n">
        <v>15358.67</v>
      </c>
      <c r="U10" t="n">
        <v>0.43</v>
      </c>
      <c r="V10" t="n">
        <v>0.74</v>
      </c>
      <c r="W10" t="n">
        <v>1.27</v>
      </c>
      <c r="X10" t="n">
        <v>1</v>
      </c>
      <c r="Y10" t="n">
        <v>2</v>
      </c>
      <c r="Z10" t="n">
        <v>10</v>
      </c>
    </row>
    <row r="11">
      <c r="A11" t="n">
        <v>1</v>
      </c>
      <c r="B11" t="n">
        <v>90</v>
      </c>
      <c r="C11" t="inlineStr">
        <is>
          <t xml:space="preserve">CONCLUIDO	</t>
        </is>
      </c>
      <c r="D11" t="n">
        <v>12.2934</v>
      </c>
      <c r="E11" t="n">
        <v>8.130000000000001</v>
      </c>
      <c r="F11" t="n">
        <v>5</v>
      </c>
      <c r="G11" t="n">
        <v>15.01</v>
      </c>
      <c r="H11" t="n">
        <v>0.2</v>
      </c>
      <c r="I11" t="n">
        <v>20</v>
      </c>
      <c r="J11" t="n">
        <v>178.21</v>
      </c>
      <c r="K11" t="n">
        <v>52.44</v>
      </c>
      <c r="L11" t="n">
        <v>2</v>
      </c>
      <c r="M11" t="n">
        <v>17</v>
      </c>
      <c r="N11" t="n">
        <v>33.77</v>
      </c>
      <c r="O11" t="n">
        <v>22213.89</v>
      </c>
      <c r="P11" t="n">
        <v>52.2</v>
      </c>
      <c r="Q11" t="n">
        <v>1405.07</v>
      </c>
      <c r="R11" t="n">
        <v>37.5</v>
      </c>
      <c r="S11" t="n">
        <v>24.25</v>
      </c>
      <c r="T11" t="n">
        <v>5984.59</v>
      </c>
      <c r="U11" t="n">
        <v>0.65</v>
      </c>
      <c r="V11" t="n">
        <v>0.83</v>
      </c>
      <c r="W11" t="n">
        <v>1.21</v>
      </c>
      <c r="X11" t="n">
        <v>0.38</v>
      </c>
      <c r="Y11" t="n">
        <v>2</v>
      </c>
      <c r="Z11" t="n">
        <v>10</v>
      </c>
    </row>
    <row r="12">
      <c r="A12" t="n">
        <v>2</v>
      </c>
      <c r="B12" t="n">
        <v>90</v>
      </c>
      <c r="C12" t="inlineStr">
        <is>
          <t xml:space="preserve">CONCLUIDO	</t>
        </is>
      </c>
      <c r="D12" t="n">
        <v>12.5013</v>
      </c>
      <c r="E12" t="n">
        <v>8</v>
      </c>
      <c r="F12" t="n">
        <v>4.97</v>
      </c>
      <c r="G12" t="n">
        <v>17.56</v>
      </c>
      <c r="H12" t="n">
        <v>0.3</v>
      </c>
      <c r="I12" t="n">
        <v>17</v>
      </c>
      <c r="J12" t="n">
        <v>179.7</v>
      </c>
      <c r="K12" t="n">
        <v>52.44</v>
      </c>
      <c r="L12" t="n">
        <v>3</v>
      </c>
      <c r="M12" t="n">
        <v>0</v>
      </c>
      <c r="N12" t="n">
        <v>34.26</v>
      </c>
      <c r="O12" t="n">
        <v>22397.24</v>
      </c>
      <c r="P12" t="n">
        <v>49.39</v>
      </c>
      <c r="Q12" t="n">
        <v>1404.75</v>
      </c>
      <c r="R12" t="n">
        <v>36.13</v>
      </c>
      <c r="S12" t="n">
        <v>24.25</v>
      </c>
      <c r="T12" t="n">
        <v>5315.83</v>
      </c>
      <c r="U12" t="n">
        <v>0.67</v>
      </c>
      <c r="V12" t="n">
        <v>0.84</v>
      </c>
      <c r="W12" t="n">
        <v>1.22</v>
      </c>
      <c r="X12" t="n">
        <v>0.35</v>
      </c>
      <c r="Y12" t="n">
        <v>2</v>
      </c>
      <c r="Z12" t="n">
        <v>10</v>
      </c>
    </row>
    <row r="13">
      <c r="A13" t="n">
        <v>0</v>
      </c>
      <c r="B13" t="n">
        <v>10</v>
      </c>
      <c r="C13" t="inlineStr">
        <is>
          <t xml:space="preserve">CONCLUIDO	</t>
        </is>
      </c>
      <c r="D13" t="n">
        <v>9.2102</v>
      </c>
      <c r="E13" t="n">
        <v>10.86</v>
      </c>
      <c r="F13" t="n">
        <v>7.64</v>
      </c>
      <c r="G13" t="n">
        <v>3.25</v>
      </c>
      <c r="H13" t="n">
        <v>0.64</v>
      </c>
      <c r="I13" t="n">
        <v>141</v>
      </c>
      <c r="J13" t="n">
        <v>26.11</v>
      </c>
      <c r="K13" t="n">
        <v>12.1</v>
      </c>
      <c r="L13" t="n">
        <v>1</v>
      </c>
      <c r="M13" t="n">
        <v>0</v>
      </c>
      <c r="N13" t="n">
        <v>3.01</v>
      </c>
      <c r="O13" t="n">
        <v>3454.41</v>
      </c>
      <c r="P13" t="n">
        <v>22.27</v>
      </c>
      <c r="Q13" t="n">
        <v>1408.43</v>
      </c>
      <c r="R13" t="n">
        <v>114.31</v>
      </c>
      <c r="S13" t="n">
        <v>24.25</v>
      </c>
      <c r="T13" t="n">
        <v>43784.07</v>
      </c>
      <c r="U13" t="n">
        <v>0.21</v>
      </c>
      <c r="V13" t="n">
        <v>0.55</v>
      </c>
      <c r="W13" t="n">
        <v>1.58</v>
      </c>
      <c r="X13" t="n">
        <v>3.01</v>
      </c>
      <c r="Y13" t="n">
        <v>2</v>
      </c>
      <c r="Z13" t="n">
        <v>10</v>
      </c>
    </row>
    <row r="14">
      <c r="A14" t="n">
        <v>0</v>
      </c>
      <c r="B14" t="n">
        <v>45</v>
      </c>
      <c r="C14" t="inlineStr">
        <is>
          <t xml:space="preserve">CONCLUIDO	</t>
        </is>
      </c>
      <c r="D14" t="n">
        <v>12.5143</v>
      </c>
      <c r="E14" t="n">
        <v>7.99</v>
      </c>
      <c r="F14" t="n">
        <v>5.32</v>
      </c>
      <c r="G14" t="n">
        <v>9.68</v>
      </c>
      <c r="H14" t="n">
        <v>0.18</v>
      </c>
      <c r="I14" t="n">
        <v>33</v>
      </c>
      <c r="J14" t="n">
        <v>98.70999999999999</v>
      </c>
      <c r="K14" t="n">
        <v>39.72</v>
      </c>
      <c r="L14" t="n">
        <v>1</v>
      </c>
      <c r="M14" t="n">
        <v>0</v>
      </c>
      <c r="N14" t="n">
        <v>12.99</v>
      </c>
      <c r="O14" t="n">
        <v>12407.75</v>
      </c>
      <c r="P14" t="n">
        <v>37.38</v>
      </c>
      <c r="Q14" t="n">
        <v>1405.78</v>
      </c>
      <c r="R14" t="n">
        <v>46.35</v>
      </c>
      <c r="S14" t="n">
        <v>24.25</v>
      </c>
      <c r="T14" t="n">
        <v>10347.47</v>
      </c>
      <c r="U14" t="n">
        <v>0.52</v>
      </c>
      <c r="V14" t="n">
        <v>0.78</v>
      </c>
      <c r="W14" t="n">
        <v>1.27</v>
      </c>
      <c r="X14" t="n">
        <v>0.7</v>
      </c>
      <c r="Y14" t="n">
        <v>2</v>
      </c>
      <c r="Z14" t="n">
        <v>10</v>
      </c>
    </row>
    <row r="15">
      <c r="A15" t="n">
        <v>0</v>
      </c>
      <c r="B15" t="n">
        <v>60</v>
      </c>
      <c r="C15" t="inlineStr">
        <is>
          <t xml:space="preserve">CONCLUIDO	</t>
        </is>
      </c>
      <c r="D15" t="n">
        <v>12.053</v>
      </c>
      <c r="E15" t="n">
        <v>8.300000000000001</v>
      </c>
      <c r="F15" t="n">
        <v>5.3</v>
      </c>
      <c r="G15" t="n">
        <v>9.35</v>
      </c>
      <c r="H15" t="n">
        <v>0.14</v>
      </c>
      <c r="I15" t="n">
        <v>34</v>
      </c>
      <c r="J15" t="n">
        <v>124.63</v>
      </c>
      <c r="K15" t="n">
        <v>45</v>
      </c>
      <c r="L15" t="n">
        <v>1</v>
      </c>
      <c r="M15" t="n">
        <v>31</v>
      </c>
      <c r="N15" t="n">
        <v>18.64</v>
      </c>
      <c r="O15" t="n">
        <v>15605.44</v>
      </c>
      <c r="P15" t="n">
        <v>46.01</v>
      </c>
      <c r="Q15" t="n">
        <v>1404.86</v>
      </c>
      <c r="R15" t="n">
        <v>46.55</v>
      </c>
      <c r="S15" t="n">
        <v>24.25</v>
      </c>
      <c r="T15" t="n">
        <v>10439.98</v>
      </c>
      <c r="U15" t="n">
        <v>0.52</v>
      </c>
      <c r="V15" t="n">
        <v>0.79</v>
      </c>
      <c r="W15" t="n">
        <v>1.24</v>
      </c>
      <c r="X15" t="n">
        <v>0.67</v>
      </c>
      <c r="Y15" t="n">
        <v>2</v>
      </c>
      <c r="Z15" t="n">
        <v>10</v>
      </c>
    </row>
    <row r="16">
      <c r="A16" t="n">
        <v>1</v>
      </c>
      <c r="B16" t="n">
        <v>60</v>
      </c>
      <c r="C16" t="inlineStr">
        <is>
          <t xml:space="preserve">CONCLUIDO	</t>
        </is>
      </c>
      <c r="D16" t="n">
        <v>12.6338</v>
      </c>
      <c r="E16" t="n">
        <v>7.92</v>
      </c>
      <c r="F16" t="n">
        <v>5.14</v>
      </c>
      <c r="G16" t="n">
        <v>12.35</v>
      </c>
      <c r="H16" t="n">
        <v>0.28</v>
      </c>
      <c r="I16" t="n">
        <v>25</v>
      </c>
      <c r="J16" t="n">
        <v>125.95</v>
      </c>
      <c r="K16" t="n">
        <v>45</v>
      </c>
      <c r="L16" t="n">
        <v>2</v>
      </c>
      <c r="M16" t="n">
        <v>0</v>
      </c>
      <c r="N16" t="n">
        <v>18.95</v>
      </c>
      <c r="O16" t="n">
        <v>15767.7</v>
      </c>
      <c r="P16" t="n">
        <v>41.91</v>
      </c>
      <c r="Q16" t="n">
        <v>1404.99</v>
      </c>
      <c r="R16" t="n">
        <v>41.05</v>
      </c>
      <c r="S16" t="n">
        <v>24.25</v>
      </c>
      <c r="T16" t="n">
        <v>7734.81</v>
      </c>
      <c r="U16" t="n">
        <v>0.59</v>
      </c>
      <c r="V16" t="n">
        <v>0.8100000000000001</v>
      </c>
      <c r="W16" t="n">
        <v>1.25</v>
      </c>
      <c r="X16" t="n">
        <v>0.52</v>
      </c>
      <c r="Y16" t="n">
        <v>2</v>
      </c>
      <c r="Z16" t="n">
        <v>10</v>
      </c>
    </row>
    <row r="17">
      <c r="A17" t="n">
        <v>0</v>
      </c>
      <c r="B17" t="n">
        <v>80</v>
      </c>
      <c r="C17" t="inlineStr">
        <is>
          <t xml:space="preserve">CONCLUIDO	</t>
        </is>
      </c>
      <c r="D17" t="n">
        <v>10.6796</v>
      </c>
      <c r="E17" t="n">
        <v>9.359999999999999</v>
      </c>
      <c r="F17" t="n">
        <v>5.56</v>
      </c>
      <c r="G17" t="n">
        <v>7.25</v>
      </c>
      <c r="H17" t="n">
        <v>0.11</v>
      </c>
      <c r="I17" t="n">
        <v>46</v>
      </c>
      <c r="J17" t="n">
        <v>159.12</v>
      </c>
      <c r="K17" t="n">
        <v>50.28</v>
      </c>
      <c r="L17" t="n">
        <v>1</v>
      </c>
      <c r="M17" t="n">
        <v>44</v>
      </c>
      <c r="N17" t="n">
        <v>27.84</v>
      </c>
      <c r="O17" t="n">
        <v>19859.16</v>
      </c>
      <c r="P17" t="n">
        <v>61.95</v>
      </c>
      <c r="Q17" t="n">
        <v>1404.67</v>
      </c>
      <c r="R17" t="n">
        <v>54.82</v>
      </c>
      <c r="S17" t="n">
        <v>24.25</v>
      </c>
      <c r="T17" t="n">
        <v>14516.52</v>
      </c>
      <c r="U17" t="n">
        <v>0.44</v>
      </c>
      <c r="V17" t="n">
        <v>0.75</v>
      </c>
      <c r="W17" t="n">
        <v>1.25</v>
      </c>
      <c r="X17" t="n">
        <v>0.93</v>
      </c>
      <c r="Y17" t="n">
        <v>2</v>
      </c>
      <c r="Z17" t="n">
        <v>10</v>
      </c>
    </row>
    <row r="18">
      <c r="A18" t="n">
        <v>1</v>
      </c>
      <c r="B18" t="n">
        <v>80</v>
      </c>
      <c r="C18" t="inlineStr">
        <is>
          <t xml:space="preserve">CONCLUIDO	</t>
        </is>
      </c>
      <c r="D18" t="n">
        <v>12.6187</v>
      </c>
      <c r="E18" t="n">
        <v>7.92</v>
      </c>
      <c r="F18" t="n">
        <v>4.99</v>
      </c>
      <c r="G18" t="n">
        <v>15.75</v>
      </c>
      <c r="H18" t="n">
        <v>0.22</v>
      </c>
      <c r="I18" t="n">
        <v>19</v>
      </c>
      <c r="J18" t="n">
        <v>160.54</v>
      </c>
      <c r="K18" t="n">
        <v>50.28</v>
      </c>
      <c r="L18" t="n">
        <v>2</v>
      </c>
      <c r="M18" t="n">
        <v>2</v>
      </c>
      <c r="N18" t="n">
        <v>28.26</v>
      </c>
      <c r="O18" t="n">
        <v>20034.4</v>
      </c>
      <c r="P18" t="n">
        <v>46.75</v>
      </c>
      <c r="Q18" t="n">
        <v>1404.62</v>
      </c>
      <c r="R18" t="n">
        <v>36.39</v>
      </c>
      <c r="S18" t="n">
        <v>24.25</v>
      </c>
      <c r="T18" t="n">
        <v>5436.15</v>
      </c>
      <c r="U18" t="n">
        <v>0.67</v>
      </c>
      <c r="V18" t="n">
        <v>0.84</v>
      </c>
      <c r="W18" t="n">
        <v>1.23</v>
      </c>
      <c r="X18" t="n">
        <v>0.36</v>
      </c>
      <c r="Y18" t="n">
        <v>2</v>
      </c>
      <c r="Z18" t="n">
        <v>10</v>
      </c>
    </row>
    <row r="19">
      <c r="A19" t="n">
        <v>2</v>
      </c>
      <c r="B19" t="n">
        <v>80</v>
      </c>
      <c r="C19" t="inlineStr">
        <is>
          <t xml:space="preserve">CONCLUIDO	</t>
        </is>
      </c>
      <c r="D19" t="n">
        <v>12.6072</v>
      </c>
      <c r="E19" t="n">
        <v>7.93</v>
      </c>
      <c r="F19" t="n">
        <v>5</v>
      </c>
      <c r="G19" t="n">
        <v>15.77</v>
      </c>
      <c r="H19" t="n">
        <v>0.33</v>
      </c>
      <c r="I19" t="n">
        <v>19</v>
      </c>
      <c r="J19" t="n">
        <v>161.97</v>
      </c>
      <c r="K19" t="n">
        <v>50.28</v>
      </c>
      <c r="L19" t="n">
        <v>3</v>
      </c>
      <c r="M19" t="n">
        <v>0</v>
      </c>
      <c r="N19" t="n">
        <v>28.69</v>
      </c>
      <c r="O19" t="n">
        <v>20210.21</v>
      </c>
      <c r="P19" t="n">
        <v>47.03</v>
      </c>
      <c r="Q19" t="n">
        <v>1405.13</v>
      </c>
      <c r="R19" t="n">
        <v>36.65</v>
      </c>
      <c r="S19" t="n">
        <v>24.25</v>
      </c>
      <c r="T19" t="n">
        <v>5564.34</v>
      </c>
      <c r="U19" t="n">
        <v>0.66</v>
      </c>
      <c r="V19" t="n">
        <v>0.84</v>
      </c>
      <c r="W19" t="n">
        <v>1.23</v>
      </c>
      <c r="X19" t="n">
        <v>0.37</v>
      </c>
      <c r="Y19" t="n">
        <v>2</v>
      </c>
      <c r="Z19" t="n">
        <v>10</v>
      </c>
    </row>
    <row r="20">
      <c r="A20" t="n">
        <v>0</v>
      </c>
      <c r="B20" t="n">
        <v>35</v>
      </c>
      <c r="C20" t="inlineStr">
        <is>
          <t xml:space="preserve">CONCLUIDO	</t>
        </is>
      </c>
      <c r="D20" t="n">
        <v>12.3064</v>
      </c>
      <c r="E20" t="n">
        <v>8.130000000000001</v>
      </c>
      <c r="F20" t="n">
        <v>5.51</v>
      </c>
      <c r="G20" t="n">
        <v>7.87</v>
      </c>
      <c r="H20" t="n">
        <v>0.22</v>
      </c>
      <c r="I20" t="n">
        <v>42</v>
      </c>
      <c r="J20" t="n">
        <v>80.84</v>
      </c>
      <c r="K20" t="n">
        <v>35.1</v>
      </c>
      <c r="L20" t="n">
        <v>1</v>
      </c>
      <c r="M20" t="n">
        <v>0</v>
      </c>
      <c r="N20" t="n">
        <v>9.74</v>
      </c>
      <c r="O20" t="n">
        <v>10204.21</v>
      </c>
      <c r="P20" t="n">
        <v>34.72</v>
      </c>
      <c r="Q20" t="n">
        <v>1405.88</v>
      </c>
      <c r="R20" t="n">
        <v>51.74</v>
      </c>
      <c r="S20" t="n">
        <v>24.25</v>
      </c>
      <c r="T20" t="n">
        <v>12994.59</v>
      </c>
      <c r="U20" t="n">
        <v>0.47</v>
      </c>
      <c r="V20" t="n">
        <v>0.76</v>
      </c>
      <c r="W20" t="n">
        <v>1.3</v>
      </c>
      <c r="X20" t="n">
        <v>0.88</v>
      </c>
      <c r="Y20" t="n">
        <v>2</v>
      </c>
      <c r="Z20" t="n">
        <v>10</v>
      </c>
    </row>
    <row r="21">
      <c r="A21" t="n">
        <v>0</v>
      </c>
      <c r="B21" t="n">
        <v>50</v>
      </c>
      <c r="C21" t="inlineStr">
        <is>
          <t xml:space="preserve">CONCLUIDO	</t>
        </is>
      </c>
      <c r="D21" t="n">
        <v>12.5222</v>
      </c>
      <c r="E21" t="n">
        <v>7.99</v>
      </c>
      <c r="F21" t="n">
        <v>5.26</v>
      </c>
      <c r="G21" t="n">
        <v>10.18</v>
      </c>
      <c r="H21" t="n">
        <v>0.16</v>
      </c>
      <c r="I21" t="n">
        <v>31</v>
      </c>
      <c r="J21" t="n">
        <v>107.41</v>
      </c>
      <c r="K21" t="n">
        <v>41.65</v>
      </c>
      <c r="L21" t="n">
        <v>1</v>
      </c>
      <c r="M21" t="n">
        <v>14</v>
      </c>
      <c r="N21" t="n">
        <v>14.77</v>
      </c>
      <c r="O21" t="n">
        <v>13481.73</v>
      </c>
      <c r="P21" t="n">
        <v>39.21</v>
      </c>
      <c r="Q21" t="n">
        <v>1405.17</v>
      </c>
      <c r="R21" t="n">
        <v>44.93</v>
      </c>
      <c r="S21" t="n">
        <v>24.25</v>
      </c>
      <c r="T21" t="n">
        <v>9644.01</v>
      </c>
      <c r="U21" t="n">
        <v>0.54</v>
      </c>
      <c r="V21" t="n">
        <v>0.79</v>
      </c>
      <c r="W21" t="n">
        <v>1.25</v>
      </c>
      <c r="X21" t="n">
        <v>0.64</v>
      </c>
      <c r="Y21" t="n">
        <v>2</v>
      </c>
      <c r="Z21" t="n">
        <v>10</v>
      </c>
    </row>
    <row r="22">
      <c r="A22" t="n">
        <v>1</v>
      </c>
      <c r="B22" t="n">
        <v>50</v>
      </c>
      <c r="C22" t="inlineStr">
        <is>
          <t xml:space="preserve">CONCLUIDO	</t>
        </is>
      </c>
      <c r="D22" t="n">
        <v>12.5804</v>
      </c>
      <c r="E22" t="n">
        <v>7.95</v>
      </c>
      <c r="F22" t="n">
        <v>5.25</v>
      </c>
      <c r="G22" t="n">
        <v>10.49</v>
      </c>
      <c r="H22" t="n">
        <v>0.32</v>
      </c>
      <c r="I22" t="n">
        <v>30</v>
      </c>
      <c r="J22" t="n">
        <v>108.68</v>
      </c>
      <c r="K22" t="n">
        <v>41.65</v>
      </c>
      <c r="L22" t="n">
        <v>2</v>
      </c>
      <c r="M22" t="n">
        <v>0</v>
      </c>
      <c r="N22" t="n">
        <v>15.03</v>
      </c>
      <c r="O22" t="n">
        <v>13638.32</v>
      </c>
      <c r="P22" t="n">
        <v>39.34</v>
      </c>
      <c r="Q22" t="n">
        <v>1405.52</v>
      </c>
      <c r="R22" t="n">
        <v>43.87</v>
      </c>
      <c r="S22" t="n">
        <v>24.25</v>
      </c>
      <c r="T22" t="n">
        <v>9119.6</v>
      </c>
      <c r="U22" t="n">
        <v>0.55</v>
      </c>
      <c r="V22" t="n">
        <v>0.8</v>
      </c>
      <c r="W22" t="n">
        <v>1.27</v>
      </c>
      <c r="X22" t="n">
        <v>0.62</v>
      </c>
      <c r="Y22" t="n">
        <v>2</v>
      </c>
      <c r="Z22" t="n">
        <v>10</v>
      </c>
    </row>
    <row r="23">
      <c r="A23" t="n">
        <v>0</v>
      </c>
      <c r="B23" t="n">
        <v>25</v>
      </c>
      <c r="C23" t="inlineStr">
        <is>
          <t xml:space="preserve">CONCLUIDO	</t>
        </is>
      </c>
      <c r="D23" t="n">
        <v>11.8409</v>
      </c>
      <c r="E23" t="n">
        <v>8.449999999999999</v>
      </c>
      <c r="F23" t="n">
        <v>5.86</v>
      </c>
      <c r="G23" t="n">
        <v>6.17</v>
      </c>
      <c r="H23" t="n">
        <v>0.28</v>
      </c>
      <c r="I23" t="n">
        <v>57</v>
      </c>
      <c r="J23" t="n">
        <v>61.76</v>
      </c>
      <c r="K23" t="n">
        <v>28.92</v>
      </c>
      <c r="L23" t="n">
        <v>1</v>
      </c>
      <c r="M23" t="n">
        <v>0</v>
      </c>
      <c r="N23" t="n">
        <v>6.84</v>
      </c>
      <c r="O23" t="n">
        <v>7851.41</v>
      </c>
      <c r="P23" t="n">
        <v>31.3</v>
      </c>
      <c r="Q23" t="n">
        <v>1406.39</v>
      </c>
      <c r="R23" t="n">
        <v>61.78</v>
      </c>
      <c r="S23" t="n">
        <v>24.25</v>
      </c>
      <c r="T23" t="n">
        <v>17942.96</v>
      </c>
      <c r="U23" t="n">
        <v>0.39</v>
      </c>
      <c r="V23" t="n">
        <v>0.71</v>
      </c>
      <c r="W23" t="n">
        <v>1.35</v>
      </c>
      <c r="X23" t="n">
        <v>1.23</v>
      </c>
      <c r="Y23" t="n">
        <v>2</v>
      </c>
      <c r="Z23" t="n">
        <v>10</v>
      </c>
    </row>
    <row r="24">
      <c r="A24" t="n">
        <v>0</v>
      </c>
      <c r="B24" t="n">
        <v>85</v>
      </c>
      <c r="C24" t="inlineStr">
        <is>
          <t xml:space="preserve">CONCLUIDO	</t>
        </is>
      </c>
      <c r="D24" t="n">
        <v>10.4366</v>
      </c>
      <c r="E24" t="n">
        <v>9.58</v>
      </c>
      <c r="F24" t="n">
        <v>5.58</v>
      </c>
      <c r="G24" t="n">
        <v>6.98</v>
      </c>
      <c r="H24" t="n">
        <v>0.11</v>
      </c>
      <c r="I24" t="n">
        <v>48</v>
      </c>
      <c r="J24" t="n">
        <v>167.88</v>
      </c>
      <c r="K24" t="n">
        <v>51.39</v>
      </c>
      <c r="L24" t="n">
        <v>1</v>
      </c>
      <c r="M24" t="n">
        <v>46</v>
      </c>
      <c r="N24" t="n">
        <v>30.49</v>
      </c>
      <c r="O24" t="n">
        <v>20939.59</v>
      </c>
      <c r="P24" t="n">
        <v>65.14</v>
      </c>
      <c r="Q24" t="n">
        <v>1404.86</v>
      </c>
      <c r="R24" t="n">
        <v>55.48</v>
      </c>
      <c r="S24" t="n">
        <v>24.25</v>
      </c>
      <c r="T24" t="n">
        <v>14833.89</v>
      </c>
      <c r="U24" t="n">
        <v>0.44</v>
      </c>
      <c r="V24" t="n">
        <v>0.75</v>
      </c>
      <c r="W24" t="n">
        <v>1.26</v>
      </c>
      <c r="X24" t="n">
        <v>0.96</v>
      </c>
      <c r="Y24" t="n">
        <v>2</v>
      </c>
      <c r="Z24" t="n">
        <v>10</v>
      </c>
    </row>
    <row r="25">
      <c r="A25" t="n">
        <v>1</v>
      </c>
      <c r="B25" t="n">
        <v>85</v>
      </c>
      <c r="C25" t="inlineStr">
        <is>
          <t xml:space="preserve">CONCLUIDO	</t>
        </is>
      </c>
      <c r="D25" t="n">
        <v>12.497</v>
      </c>
      <c r="E25" t="n">
        <v>8</v>
      </c>
      <c r="F25" t="n">
        <v>4.99</v>
      </c>
      <c r="G25" t="n">
        <v>15.74</v>
      </c>
      <c r="H25" t="n">
        <v>0.21</v>
      </c>
      <c r="I25" t="n">
        <v>19</v>
      </c>
      <c r="J25" t="n">
        <v>169.33</v>
      </c>
      <c r="K25" t="n">
        <v>51.39</v>
      </c>
      <c r="L25" t="n">
        <v>2</v>
      </c>
      <c r="M25" t="n">
        <v>11</v>
      </c>
      <c r="N25" t="n">
        <v>30.94</v>
      </c>
      <c r="O25" t="n">
        <v>21118.46</v>
      </c>
      <c r="P25" t="n">
        <v>48.75</v>
      </c>
      <c r="Q25" t="n">
        <v>1404.46</v>
      </c>
      <c r="R25" t="n">
        <v>36.77</v>
      </c>
      <c r="S25" t="n">
        <v>24.25</v>
      </c>
      <c r="T25" t="n">
        <v>5627.38</v>
      </c>
      <c r="U25" t="n">
        <v>0.66</v>
      </c>
      <c r="V25" t="n">
        <v>0.84</v>
      </c>
      <c r="W25" t="n">
        <v>1.22</v>
      </c>
      <c r="X25" t="n">
        <v>0.36</v>
      </c>
      <c r="Y25" t="n">
        <v>2</v>
      </c>
      <c r="Z25" t="n">
        <v>10</v>
      </c>
    </row>
    <row r="26">
      <c r="A26" t="n">
        <v>2</v>
      </c>
      <c r="B26" t="n">
        <v>85</v>
      </c>
      <c r="C26" t="inlineStr">
        <is>
          <t xml:space="preserve">CONCLUIDO	</t>
        </is>
      </c>
      <c r="D26" t="n">
        <v>12.5562</v>
      </c>
      <c r="E26" t="n">
        <v>7.96</v>
      </c>
      <c r="F26" t="n">
        <v>4.98</v>
      </c>
      <c r="G26" t="n">
        <v>16.61</v>
      </c>
      <c r="H26" t="n">
        <v>0.31</v>
      </c>
      <c r="I26" t="n">
        <v>18</v>
      </c>
      <c r="J26" t="n">
        <v>170.79</v>
      </c>
      <c r="K26" t="n">
        <v>51.39</v>
      </c>
      <c r="L26" t="n">
        <v>3</v>
      </c>
      <c r="M26" t="n">
        <v>0</v>
      </c>
      <c r="N26" t="n">
        <v>31.4</v>
      </c>
      <c r="O26" t="n">
        <v>21297.94</v>
      </c>
      <c r="P26" t="n">
        <v>48.18</v>
      </c>
      <c r="Q26" t="n">
        <v>1404.98</v>
      </c>
      <c r="R26" t="n">
        <v>36.3</v>
      </c>
      <c r="S26" t="n">
        <v>24.25</v>
      </c>
      <c r="T26" t="n">
        <v>5393.98</v>
      </c>
      <c r="U26" t="n">
        <v>0.67</v>
      </c>
      <c r="V26" t="n">
        <v>0.84</v>
      </c>
      <c r="W26" t="n">
        <v>1.23</v>
      </c>
      <c r="X26" t="n">
        <v>0.36</v>
      </c>
      <c r="Y26" t="n">
        <v>2</v>
      </c>
      <c r="Z26" t="n">
        <v>10</v>
      </c>
    </row>
    <row r="27">
      <c r="A27" t="n">
        <v>0</v>
      </c>
      <c r="B27" t="n">
        <v>20</v>
      </c>
      <c r="C27" t="inlineStr">
        <is>
          <t xml:space="preserve">CONCLUIDO	</t>
        </is>
      </c>
      <c r="D27" t="n">
        <v>11.4061</v>
      </c>
      <c r="E27" t="n">
        <v>8.77</v>
      </c>
      <c r="F27" t="n">
        <v>6.14</v>
      </c>
      <c r="G27" t="n">
        <v>5.12</v>
      </c>
      <c r="H27" t="n">
        <v>0.34</v>
      </c>
      <c r="I27" t="n">
        <v>72</v>
      </c>
      <c r="J27" t="n">
        <v>51.33</v>
      </c>
      <c r="K27" t="n">
        <v>24.83</v>
      </c>
      <c r="L27" t="n">
        <v>1</v>
      </c>
      <c r="M27" t="n">
        <v>0</v>
      </c>
      <c r="N27" t="n">
        <v>5.51</v>
      </c>
      <c r="O27" t="n">
        <v>6564.78</v>
      </c>
      <c r="P27" t="n">
        <v>28.97</v>
      </c>
      <c r="Q27" t="n">
        <v>1406.71</v>
      </c>
      <c r="R27" t="n">
        <v>70.14</v>
      </c>
      <c r="S27" t="n">
        <v>24.25</v>
      </c>
      <c r="T27" t="n">
        <v>22045.06</v>
      </c>
      <c r="U27" t="n">
        <v>0.35</v>
      </c>
      <c r="V27" t="n">
        <v>0.68</v>
      </c>
      <c r="W27" t="n">
        <v>1.38</v>
      </c>
      <c r="X27" t="n">
        <v>1.51</v>
      </c>
      <c r="Y27" t="n">
        <v>2</v>
      </c>
      <c r="Z27" t="n">
        <v>10</v>
      </c>
    </row>
    <row r="28">
      <c r="A28" t="n">
        <v>0</v>
      </c>
      <c r="B28" t="n">
        <v>65</v>
      </c>
      <c r="C28" t="inlineStr">
        <is>
          <t xml:space="preserve">CONCLUIDO	</t>
        </is>
      </c>
      <c r="D28" t="n">
        <v>11.6223</v>
      </c>
      <c r="E28" t="n">
        <v>8.6</v>
      </c>
      <c r="F28" t="n">
        <v>5.39</v>
      </c>
      <c r="G28" t="n">
        <v>8.51</v>
      </c>
      <c r="H28" t="n">
        <v>0.13</v>
      </c>
      <c r="I28" t="n">
        <v>38</v>
      </c>
      <c r="J28" t="n">
        <v>133.21</v>
      </c>
      <c r="K28" t="n">
        <v>46.47</v>
      </c>
      <c r="L28" t="n">
        <v>1</v>
      </c>
      <c r="M28" t="n">
        <v>36</v>
      </c>
      <c r="N28" t="n">
        <v>20.75</v>
      </c>
      <c r="O28" t="n">
        <v>16663.42</v>
      </c>
      <c r="P28" t="n">
        <v>50.85</v>
      </c>
      <c r="Q28" t="n">
        <v>1405.05</v>
      </c>
      <c r="R28" t="n">
        <v>49.38</v>
      </c>
      <c r="S28" t="n">
        <v>24.25</v>
      </c>
      <c r="T28" t="n">
        <v>11837.87</v>
      </c>
      <c r="U28" t="n">
        <v>0.49</v>
      </c>
      <c r="V28" t="n">
        <v>0.77</v>
      </c>
      <c r="W28" t="n">
        <v>1.25</v>
      </c>
      <c r="X28" t="n">
        <v>0.76</v>
      </c>
      <c r="Y28" t="n">
        <v>2</v>
      </c>
      <c r="Z28" t="n">
        <v>10</v>
      </c>
    </row>
    <row r="29">
      <c r="A29" t="n">
        <v>1</v>
      </c>
      <c r="B29" t="n">
        <v>65</v>
      </c>
      <c r="C29" t="inlineStr">
        <is>
          <t xml:space="preserve">CONCLUIDO	</t>
        </is>
      </c>
      <c r="D29" t="n">
        <v>12.6618</v>
      </c>
      <c r="E29" t="n">
        <v>7.9</v>
      </c>
      <c r="F29" t="n">
        <v>5.09</v>
      </c>
      <c r="G29" t="n">
        <v>13.28</v>
      </c>
      <c r="H29" t="n">
        <v>0.26</v>
      </c>
      <c r="I29" t="n">
        <v>23</v>
      </c>
      <c r="J29" t="n">
        <v>134.55</v>
      </c>
      <c r="K29" t="n">
        <v>46.47</v>
      </c>
      <c r="L29" t="n">
        <v>2</v>
      </c>
      <c r="M29" t="n">
        <v>0</v>
      </c>
      <c r="N29" t="n">
        <v>21.09</v>
      </c>
      <c r="O29" t="n">
        <v>16828.84</v>
      </c>
      <c r="P29" t="n">
        <v>43.1</v>
      </c>
      <c r="Q29" t="n">
        <v>1404.56</v>
      </c>
      <c r="R29" t="n">
        <v>39.35</v>
      </c>
      <c r="S29" t="n">
        <v>24.25</v>
      </c>
      <c r="T29" t="n">
        <v>6895.64</v>
      </c>
      <c r="U29" t="n">
        <v>0.62</v>
      </c>
      <c r="V29" t="n">
        <v>0.82</v>
      </c>
      <c r="W29" t="n">
        <v>1.25</v>
      </c>
      <c r="X29" t="n">
        <v>0.47</v>
      </c>
      <c r="Y29" t="n">
        <v>2</v>
      </c>
      <c r="Z29" t="n">
        <v>10</v>
      </c>
    </row>
    <row r="30">
      <c r="A30" t="n">
        <v>0</v>
      </c>
      <c r="B30" t="n">
        <v>75</v>
      </c>
      <c r="C30" t="inlineStr">
        <is>
          <t xml:space="preserve">CONCLUIDO	</t>
        </is>
      </c>
      <c r="D30" t="n">
        <v>11.0092</v>
      </c>
      <c r="E30" t="n">
        <v>9.08</v>
      </c>
      <c r="F30" t="n">
        <v>5.49</v>
      </c>
      <c r="G30" t="n">
        <v>7.66</v>
      </c>
      <c r="H30" t="n">
        <v>0.12</v>
      </c>
      <c r="I30" t="n">
        <v>43</v>
      </c>
      <c r="J30" t="n">
        <v>150.44</v>
      </c>
      <c r="K30" t="n">
        <v>49.1</v>
      </c>
      <c r="L30" t="n">
        <v>1</v>
      </c>
      <c r="M30" t="n">
        <v>41</v>
      </c>
      <c r="N30" t="n">
        <v>25.34</v>
      </c>
      <c r="O30" t="n">
        <v>18787.76</v>
      </c>
      <c r="P30" t="n">
        <v>58.05</v>
      </c>
      <c r="Q30" t="n">
        <v>1404.82</v>
      </c>
      <c r="R30" t="n">
        <v>52.42</v>
      </c>
      <c r="S30" t="n">
        <v>24.25</v>
      </c>
      <c r="T30" t="n">
        <v>13332.77</v>
      </c>
      <c r="U30" t="n">
        <v>0.46</v>
      </c>
      <c r="V30" t="n">
        <v>0.76</v>
      </c>
      <c r="W30" t="n">
        <v>1.26</v>
      </c>
      <c r="X30" t="n">
        <v>0.87</v>
      </c>
      <c r="Y30" t="n">
        <v>2</v>
      </c>
      <c r="Z30" t="n">
        <v>10</v>
      </c>
    </row>
    <row r="31">
      <c r="A31" t="n">
        <v>1</v>
      </c>
      <c r="B31" t="n">
        <v>75</v>
      </c>
      <c r="C31" t="inlineStr">
        <is>
          <t xml:space="preserve">CONCLUIDO	</t>
        </is>
      </c>
      <c r="D31" t="n">
        <v>12.6422</v>
      </c>
      <c r="E31" t="n">
        <v>7.91</v>
      </c>
      <c r="F31" t="n">
        <v>5.02</v>
      </c>
      <c r="G31" t="n">
        <v>15.07</v>
      </c>
      <c r="H31" t="n">
        <v>0.23</v>
      </c>
      <c r="I31" t="n">
        <v>20</v>
      </c>
      <c r="J31" t="n">
        <v>151.83</v>
      </c>
      <c r="K31" t="n">
        <v>49.1</v>
      </c>
      <c r="L31" t="n">
        <v>2</v>
      </c>
      <c r="M31" t="n">
        <v>0</v>
      </c>
      <c r="N31" t="n">
        <v>25.73</v>
      </c>
      <c r="O31" t="n">
        <v>18959.54</v>
      </c>
      <c r="P31" t="n">
        <v>45.1</v>
      </c>
      <c r="Q31" t="n">
        <v>1404.9</v>
      </c>
      <c r="R31" t="n">
        <v>37.56</v>
      </c>
      <c r="S31" t="n">
        <v>24.25</v>
      </c>
      <c r="T31" t="n">
        <v>6017.9</v>
      </c>
      <c r="U31" t="n">
        <v>0.65</v>
      </c>
      <c r="V31" t="n">
        <v>0.83</v>
      </c>
      <c r="W31" t="n">
        <v>1.23</v>
      </c>
      <c r="X31" t="n">
        <v>0.4</v>
      </c>
      <c r="Y31" t="n">
        <v>2</v>
      </c>
      <c r="Z31" t="n">
        <v>10</v>
      </c>
    </row>
    <row r="32">
      <c r="A32" t="n">
        <v>0</v>
      </c>
      <c r="B32" t="n">
        <v>95</v>
      </c>
      <c r="C32" t="inlineStr">
        <is>
          <t xml:space="preserve">CONCLUIDO	</t>
        </is>
      </c>
      <c r="D32" t="n">
        <v>9.8528</v>
      </c>
      <c r="E32" t="n">
        <v>10.15</v>
      </c>
      <c r="F32" t="n">
        <v>5.71</v>
      </c>
      <c r="G32" t="n">
        <v>6.46</v>
      </c>
      <c r="H32" t="n">
        <v>0.1</v>
      </c>
      <c r="I32" t="n">
        <v>53</v>
      </c>
      <c r="J32" t="n">
        <v>185.69</v>
      </c>
      <c r="K32" t="n">
        <v>53.44</v>
      </c>
      <c r="L32" t="n">
        <v>1</v>
      </c>
      <c r="M32" t="n">
        <v>51</v>
      </c>
      <c r="N32" t="n">
        <v>36.26</v>
      </c>
      <c r="O32" t="n">
        <v>23136.14</v>
      </c>
      <c r="P32" t="n">
        <v>72.26000000000001</v>
      </c>
      <c r="Q32" t="n">
        <v>1405.25</v>
      </c>
      <c r="R32" t="n">
        <v>59.24</v>
      </c>
      <c r="S32" t="n">
        <v>24.25</v>
      </c>
      <c r="T32" t="n">
        <v>16691.45</v>
      </c>
      <c r="U32" t="n">
        <v>0.41</v>
      </c>
      <c r="V32" t="n">
        <v>0.73</v>
      </c>
      <c r="W32" t="n">
        <v>1.28</v>
      </c>
      <c r="X32" t="n">
        <v>1.08</v>
      </c>
      <c r="Y32" t="n">
        <v>2</v>
      </c>
      <c r="Z32" t="n">
        <v>10</v>
      </c>
    </row>
    <row r="33">
      <c r="A33" t="n">
        <v>1</v>
      </c>
      <c r="B33" t="n">
        <v>95</v>
      </c>
      <c r="C33" t="inlineStr">
        <is>
          <t xml:space="preserve">CONCLUIDO	</t>
        </is>
      </c>
      <c r="D33" t="n">
        <v>12.0887</v>
      </c>
      <c r="E33" t="n">
        <v>8.27</v>
      </c>
      <c r="F33" t="n">
        <v>5.02</v>
      </c>
      <c r="G33" t="n">
        <v>14.35</v>
      </c>
      <c r="H33" t="n">
        <v>0.19</v>
      </c>
      <c r="I33" t="n">
        <v>21</v>
      </c>
      <c r="J33" t="n">
        <v>187.21</v>
      </c>
      <c r="K33" t="n">
        <v>53.44</v>
      </c>
      <c r="L33" t="n">
        <v>2</v>
      </c>
      <c r="M33" t="n">
        <v>19</v>
      </c>
      <c r="N33" t="n">
        <v>36.77</v>
      </c>
      <c r="O33" t="n">
        <v>23322.88</v>
      </c>
      <c r="P33" t="n">
        <v>55.48</v>
      </c>
      <c r="Q33" t="n">
        <v>1404.81</v>
      </c>
      <c r="R33" t="n">
        <v>38.13</v>
      </c>
      <c r="S33" t="n">
        <v>24.25</v>
      </c>
      <c r="T33" t="n">
        <v>6297.2</v>
      </c>
      <c r="U33" t="n">
        <v>0.64</v>
      </c>
      <c r="V33" t="n">
        <v>0.83</v>
      </c>
      <c r="W33" t="n">
        <v>1.21</v>
      </c>
      <c r="X33" t="n">
        <v>0.4</v>
      </c>
      <c r="Y33" t="n">
        <v>2</v>
      </c>
      <c r="Z33" t="n">
        <v>10</v>
      </c>
    </row>
    <row r="34">
      <c r="A34" t="n">
        <v>2</v>
      </c>
      <c r="B34" t="n">
        <v>95</v>
      </c>
      <c r="C34" t="inlineStr">
        <is>
          <t xml:space="preserve">CONCLUIDO	</t>
        </is>
      </c>
      <c r="D34" t="n">
        <v>12.4913</v>
      </c>
      <c r="E34" t="n">
        <v>8.01</v>
      </c>
      <c r="F34" t="n">
        <v>4.94</v>
      </c>
      <c r="G34" t="n">
        <v>18.53</v>
      </c>
      <c r="H34" t="n">
        <v>0.28</v>
      </c>
      <c r="I34" t="n">
        <v>16</v>
      </c>
      <c r="J34" t="n">
        <v>188.73</v>
      </c>
      <c r="K34" t="n">
        <v>53.44</v>
      </c>
      <c r="L34" t="n">
        <v>3</v>
      </c>
      <c r="M34" t="n">
        <v>0</v>
      </c>
      <c r="N34" t="n">
        <v>37.29</v>
      </c>
      <c r="O34" t="n">
        <v>23510.33</v>
      </c>
      <c r="P34" t="n">
        <v>50.54</v>
      </c>
      <c r="Q34" t="n">
        <v>1404.58</v>
      </c>
      <c r="R34" t="n">
        <v>35.26</v>
      </c>
      <c r="S34" t="n">
        <v>24.25</v>
      </c>
      <c r="T34" t="n">
        <v>4886.71</v>
      </c>
      <c r="U34" t="n">
        <v>0.6899999999999999</v>
      </c>
      <c r="V34" t="n">
        <v>0.84</v>
      </c>
      <c r="W34" t="n">
        <v>1.22</v>
      </c>
      <c r="X34" t="n">
        <v>0.32</v>
      </c>
      <c r="Y34" t="n">
        <v>2</v>
      </c>
      <c r="Z34" t="n">
        <v>10</v>
      </c>
    </row>
    <row r="35">
      <c r="A35" t="n">
        <v>0</v>
      </c>
      <c r="B35" t="n">
        <v>55</v>
      </c>
      <c r="C35" t="inlineStr">
        <is>
          <t xml:space="preserve">CONCLUIDO	</t>
        </is>
      </c>
      <c r="D35" t="n">
        <v>12.3208</v>
      </c>
      <c r="E35" t="n">
        <v>8.119999999999999</v>
      </c>
      <c r="F35" t="n">
        <v>5.27</v>
      </c>
      <c r="G35" t="n">
        <v>9.880000000000001</v>
      </c>
      <c r="H35" t="n">
        <v>0.15</v>
      </c>
      <c r="I35" t="n">
        <v>32</v>
      </c>
      <c r="J35" t="n">
        <v>116.05</v>
      </c>
      <c r="K35" t="n">
        <v>43.4</v>
      </c>
      <c r="L35" t="n">
        <v>1</v>
      </c>
      <c r="M35" t="n">
        <v>24</v>
      </c>
      <c r="N35" t="n">
        <v>16.65</v>
      </c>
      <c r="O35" t="n">
        <v>14546.17</v>
      </c>
      <c r="P35" t="n">
        <v>42.75</v>
      </c>
      <c r="Q35" t="n">
        <v>1404.82</v>
      </c>
      <c r="R35" t="n">
        <v>45.37</v>
      </c>
      <c r="S35" t="n">
        <v>24.25</v>
      </c>
      <c r="T35" t="n">
        <v>9863.18</v>
      </c>
      <c r="U35" t="n">
        <v>0.53</v>
      </c>
      <c r="V35" t="n">
        <v>0.79</v>
      </c>
      <c r="W35" t="n">
        <v>1.24</v>
      </c>
      <c r="X35" t="n">
        <v>0.64</v>
      </c>
      <c r="Y35" t="n">
        <v>2</v>
      </c>
      <c r="Z35" t="n">
        <v>10</v>
      </c>
    </row>
    <row r="36">
      <c r="A36" t="n">
        <v>1</v>
      </c>
      <c r="B36" t="n">
        <v>55</v>
      </c>
      <c r="C36" t="inlineStr">
        <is>
          <t xml:space="preserve">CONCLUIDO	</t>
        </is>
      </c>
      <c r="D36" t="n">
        <v>12.6387</v>
      </c>
      <c r="E36" t="n">
        <v>7.91</v>
      </c>
      <c r="F36" t="n">
        <v>5.18</v>
      </c>
      <c r="G36" t="n">
        <v>11.52</v>
      </c>
      <c r="H36" t="n">
        <v>0.3</v>
      </c>
      <c r="I36" t="n">
        <v>27</v>
      </c>
      <c r="J36" t="n">
        <v>117.34</v>
      </c>
      <c r="K36" t="n">
        <v>43.4</v>
      </c>
      <c r="L36" t="n">
        <v>2</v>
      </c>
      <c r="M36" t="n">
        <v>0</v>
      </c>
      <c r="N36" t="n">
        <v>16.94</v>
      </c>
      <c r="O36" t="n">
        <v>14705.49</v>
      </c>
      <c r="P36" t="n">
        <v>40.61</v>
      </c>
      <c r="Q36" t="n">
        <v>1405.15</v>
      </c>
      <c r="R36" t="n">
        <v>42.05</v>
      </c>
      <c r="S36" t="n">
        <v>24.25</v>
      </c>
      <c r="T36" t="n">
        <v>8225.41</v>
      </c>
      <c r="U36" t="n">
        <v>0.58</v>
      </c>
      <c r="V36" t="n">
        <v>0.8100000000000001</v>
      </c>
      <c r="W36" t="n">
        <v>1.26</v>
      </c>
      <c r="X36" t="n">
        <v>0.5600000000000001</v>
      </c>
      <c r="Y36" t="n">
        <v>2</v>
      </c>
      <c r="Z36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INDEX(resultados!$A$2:$ZZ$36, 1, MATCH($B$1, resultados!$A$1:$ZZ$1, 0))</f>
        <v/>
      </c>
      <c r="B7">
        <f>INDEX(resultados!$A$2:$ZZ$36, 1, MATCH($B$2, resultados!$A$1:$ZZ$1, 0))</f>
        <v/>
      </c>
      <c r="C7">
        <f>INDEX(resultados!$A$2:$ZZ$36, 1, MATCH($B$3, resultados!$A$1:$ZZ$1, 0))</f>
        <v/>
      </c>
    </row>
    <row r="8">
      <c r="A8">
        <f>INDEX(resultados!$A$2:$ZZ$36, 2, MATCH($B$1, resultados!$A$1:$ZZ$1, 0))</f>
        <v/>
      </c>
      <c r="B8">
        <f>INDEX(resultados!$A$2:$ZZ$36, 2, MATCH($B$2, resultados!$A$1:$ZZ$1, 0))</f>
        <v/>
      </c>
      <c r="C8">
        <f>INDEX(resultados!$A$2:$ZZ$36, 2, MATCH($B$3, resultados!$A$1:$ZZ$1, 0))</f>
        <v/>
      </c>
    </row>
    <row r="9">
      <c r="A9">
        <f>INDEX(resultados!$A$2:$ZZ$36, 3, MATCH($B$1, resultados!$A$1:$ZZ$1, 0))</f>
        <v/>
      </c>
      <c r="B9">
        <f>INDEX(resultados!$A$2:$ZZ$36, 3, MATCH($B$2, resultados!$A$1:$ZZ$1, 0))</f>
        <v/>
      </c>
      <c r="C9">
        <f>INDEX(resultados!$A$2:$ZZ$36, 3, MATCH($B$3, resultados!$A$1:$ZZ$1, 0))</f>
        <v/>
      </c>
    </row>
    <row r="10">
      <c r="A10">
        <f>INDEX(resultados!$A$2:$ZZ$36, 4, MATCH($B$1, resultados!$A$1:$ZZ$1, 0))</f>
        <v/>
      </c>
      <c r="B10">
        <f>INDEX(resultados!$A$2:$ZZ$36, 4, MATCH($B$2, resultados!$A$1:$ZZ$1, 0))</f>
        <v/>
      </c>
      <c r="C10">
        <f>INDEX(resultados!$A$2:$ZZ$36, 4, MATCH($B$3, resultados!$A$1:$ZZ$1, 0))</f>
        <v/>
      </c>
    </row>
    <row r="11">
      <c r="A11">
        <f>INDEX(resultados!$A$2:$ZZ$36, 5, MATCH($B$1, resultados!$A$1:$ZZ$1, 0))</f>
        <v/>
      </c>
      <c r="B11">
        <f>INDEX(resultados!$A$2:$ZZ$36, 5, MATCH($B$2, resultados!$A$1:$ZZ$1, 0))</f>
        <v/>
      </c>
      <c r="C11">
        <f>INDEX(resultados!$A$2:$ZZ$36, 5, MATCH($B$3, resultados!$A$1:$ZZ$1, 0))</f>
        <v/>
      </c>
    </row>
    <row r="12">
      <c r="A12">
        <f>INDEX(resultados!$A$2:$ZZ$36, 6, MATCH($B$1, resultados!$A$1:$ZZ$1, 0))</f>
        <v/>
      </c>
      <c r="B12">
        <f>INDEX(resultados!$A$2:$ZZ$36, 6, MATCH($B$2, resultados!$A$1:$ZZ$1, 0))</f>
        <v/>
      </c>
      <c r="C12">
        <f>INDEX(resultados!$A$2:$ZZ$36, 6, MATCH($B$3, resultados!$A$1:$ZZ$1, 0))</f>
        <v/>
      </c>
    </row>
    <row r="13">
      <c r="A13">
        <f>INDEX(resultados!$A$2:$ZZ$36, 7, MATCH($B$1, resultados!$A$1:$ZZ$1, 0))</f>
        <v/>
      </c>
      <c r="B13">
        <f>INDEX(resultados!$A$2:$ZZ$36, 7, MATCH($B$2, resultados!$A$1:$ZZ$1, 0))</f>
        <v/>
      </c>
      <c r="C13">
        <f>INDEX(resultados!$A$2:$ZZ$36, 7, MATCH($B$3, resultados!$A$1:$ZZ$1, 0))</f>
        <v/>
      </c>
    </row>
    <row r="14">
      <c r="A14">
        <f>INDEX(resultados!$A$2:$ZZ$36, 8, MATCH($B$1, resultados!$A$1:$ZZ$1, 0))</f>
        <v/>
      </c>
      <c r="B14">
        <f>INDEX(resultados!$A$2:$ZZ$36, 8, MATCH($B$2, resultados!$A$1:$ZZ$1, 0))</f>
        <v/>
      </c>
      <c r="C14">
        <f>INDEX(resultados!$A$2:$ZZ$36, 8, MATCH($B$3, resultados!$A$1:$ZZ$1, 0))</f>
        <v/>
      </c>
    </row>
    <row r="15">
      <c r="A15">
        <f>INDEX(resultados!$A$2:$ZZ$36, 9, MATCH($B$1, resultados!$A$1:$ZZ$1, 0))</f>
        <v/>
      </c>
      <c r="B15">
        <f>INDEX(resultados!$A$2:$ZZ$36, 9, MATCH($B$2, resultados!$A$1:$ZZ$1, 0))</f>
        <v/>
      </c>
      <c r="C15">
        <f>INDEX(resultados!$A$2:$ZZ$36, 9, MATCH($B$3, resultados!$A$1:$ZZ$1, 0))</f>
        <v/>
      </c>
    </row>
    <row r="16">
      <c r="A16">
        <f>INDEX(resultados!$A$2:$ZZ$36, 10, MATCH($B$1, resultados!$A$1:$ZZ$1, 0))</f>
        <v/>
      </c>
      <c r="B16">
        <f>INDEX(resultados!$A$2:$ZZ$36, 10, MATCH($B$2, resultados!$A$1:$ZZ$1, 0))</f>
        <v/>
      </c>
      <c r="C16">
        <f>INDEX(resultados!$A$2:$ZZ$36, 10, MATCH($B$3, resultados!$A$1:$ZZ$1, 0))</f>
        <v/>
      </c>
    </row>
    <row r="17">
      <c r="A17">
        <f>INDEX(resultados!$A$2:$ZZ$36, 11, MATCH($B$1, resultados!$A$1:$ZZ$1, 0))</f>
        <v/>
      </c>
      <c r="B17">
        <f>INDEX(resultados!$A$2:$ZZ$36, 11, MATCH($B$2, resultados!$A$1:$ZZ$1, 0))</f>
        <v/>
      </c>
      <c r="C17">
        <f>INDEX(resultados!$A$2:$ZZ$36, 11, MATCH($B$3, resultados!$A$1:$ZZ$1, 0))</f>
        <v/>
      </c>
    </row>
    <row r="18">
      <c r="A18">
        <f>INDEX(resultados!$A$2:$ZZ$36, 12, MATCH($B$1, resultados!$A$1:$ZZ$1, 0))</f>
        <v/>
      </c>
      <c r="B18">
        <f>INDEX(resultados!$A$2:$ZZ$36, 12, MATCH($B$2, resultados!$A$1:$ZZ$1, 0))</f>
        <v/>
      </c>
      <c r="C18">
        <f>INDEX(resultados!$A$2:$ZZ$36, 12, MATCH($B$3, resultados!$A$1:$ZZ$1, 0))</f>
        <v/>
      </c>
    </row>
    <row r="19">
      <c r="A19">
        <f>INDEX(resultados!$A$2:$ZZ$36, 13, MATCH($B$1, resultados!$A$1:$ZZ$1, 0))</f>
        <v/>
      </c>
      <c r="B19">
        <f>INDEX(resultados!$A$2:$ZZ$36, 13, MATCH($B$2, resultados!$A$1:$ZZ$1, 0))</f>
        <v/>
      </c>
      <c r="C19">
        <f>INDEX(resultados!$A$2:$ZZ$36, 13, MATCH($B$3, resultados!$A$1:$ZZ$1, 0))</f>
        <v/>
      </c>
    </row>
    <row r="20">
      <c r="A20">
        <f>INDEX(resultados!$A$2:$ZZ$36, 14, MATCH($B$1, resultados!$A$1:$ZZ$1, 0))</f>
        <v/>
      </c>
      <c r="B20">
        <f>INDEX(resultados!$A$2:$ZZ$36, 14, MATCH($B$2, resultados!$A$1:$ZZ$1, 0))</f>
        <v/>
      </c>
      <c r="C20">
        <f>INDEX(resultados!$A$2:$ZZ$36, 14, MATCH($B$3, resultados!$A$1:$ZZ$1, 0))</f>
        <v/>
      </c>
    </row>
    <row r="21">
      <c r="A21">
        <f>INDEX(resultados!$A$2:$ZZ$36, 15, MATCH($B$1, resultados!$A$1:$ZZ$1, 0))</f>
        <v/>
      </c>
      <c r="B21">
        <f>INDEX(resultados!$A$2:$ZZ$36, 15, MATCH($B$2, resultados!$A$1:$ZZ$1, 0))</f>
        <v/>
      </c>
      <c r="C21">
        <f>INDEX(resultados!$A$2:$ZZ$36, 15, MATCH($B$3, resultados!$A$1:$ZZ$1, 0))</f>
        <v/>
      </c>
    </row>
    <row r="22">
      <c r="A22">
        <f>INDEX(resultados!$A$2:$ZZ$36, 16, MATCH($B$1, resultados!$A$1:$ZZ$1, 0))</f>
        <v/>
      </c>
      <c r="B22">
        <f>INDEX(resultados!$A$2:$ZZ$36, 16, MATCH($B$2, resultados!$A$1:$ZZ$1, 0))</f>
        <v/>
      </c>
      <c r="C22">
        <f>INDEX(resultados!$A$2:$ZZ$36, 16, MATCH($B$3, resultados!$A$1:$ZZ$1, 0))</f>
        <v/>
      </c>
    </row>
    <row r="23">
      <c r="A23">
        <f>INDEX(resultados!$A$2:$ZZ$36, 17, MATCH($B$1, resultados!$A$1:$ZZ$1, 0))</f>
        <v/>
      </c>
      <c r="B23">
        <f>INDEX(resultados!$A$2:$ZZ$36, 17, MATCH($B$2, resultados!$A$1:$ZZ$1, 0))</f>
        <v/>
      </c>
      <c r="C23">
        <f>INDEX(resultados!$A$2:$ZZ$36, 17, MATCH($B$3, resultados!$A$1:$ZZ$1, 0))</f>
        <v/>
      </c>
    </row>
    <row r="24">
      <c r="A24">
        <f>INDEX(resultados!$A$2:$ZZ$36, 18, MATCH($B$1, resultados!$A$1:$ZZ$1, 0))</f>
        <v/>
      </c>
      <c r="B24">
        <f>INDEX(resultados!$A$2:$ZZ$36, 18, MATCH($B$2, resultados!$A$1:$ZZ$1, 0))</f>
        <v/>
      </c>
      <c r="C24">
        <f>INDEX(resultados!$A$2:$ZZ$36, 18, MATCH($B$3, resultados!$A$1:$ZZ$1, 0))</f>
        <v/>
      </c>
    </row>
    <row r="25">
      <c r="A25">
        <f>INDEX(resultados!$A$2:$ZZ$36, 19, MATCH($B$1, resultados!$A$1:$ZZ$1, 0))</f>
        <v/>
      </c>
      <c r="B25">
        <f>INDEX(resultados!$A$2:$ZZ$36, 19, MATCH($B$2, resultados!$A$1:$ZZ$1, 0))</f>
        <v/>
      </c>
      <c r="C25">
        <f>INDEX(resultados!$A$2:$ZZ$36, 19, MATCH($B$3, resultados!$A$1:$ZZ$1, 0))</f>
        <v/>
      </c>
    </row>
    <row r="26">
      <c r="A26">
        <f>INDEX(resultados!$A$2:$ZZ$36, 20, MATCH($B$1, resultados!$A$1:$ZZ$1, 0))</f>
        <v/>
      </c>
      <c r="B26">
        <f>INDEX(resultados!$A$2:$ZZ$36, 20, MATCH($B$2, resultados!$A$1:$ZZ$1, 0))</f>
        <v/>
      </c>
      <c r="C26">
        <f>INDEX(resultados!$A$2:$ZZ$36, 20, MATCH($B$3, resultados!$A$1:$ZZ$1, 0))</f>
        <v/>
      </c>
    </row>
    <row r="27">
      <c r="A27">
        <f>INDEX(resultados!$A$2:$ZZ$36, 21, MATCH($B$1, resultados!$A$1:$ZZ$1, 0))</f>
        <v/>
      </c>
      <c r="B27">
        <f>INDEX(resultados!$A$2:$ZZ$36, 21, MATCH($B$2, resultados!$A$1:$ZZ$1, 0))</f>
        <v/>
      </c>
      <c r="C27">
        <f>INDEX(resultados!$A$2:$ZZ$36, 21, MATCH($B$3, resultados!$A$1:$ZZ$1, 0))</f>
        <v/>
      </c>
    </row>
    <row r="28">
      <c r="A28">
        <f>INDEX(resultados!$A$2:$ZZ$36, 22, MATCH($B$1, resultados!$A$1:$ZZ$1, 0))</f>
        <v/>
      </c>
      <c r="B28">
        <f>INDEX(resultados!$A$2:$ZZ$36, 22, MATCH($B$2, resultados!$A$1:$ZZ$1, 0))</f>
        <v/>
      </c>
      <c r="C28">
        <f>INDEX(resultados!$A$2:$ZZ$36, 22, MATCH($B$3, resultados!$A$1:$ZZ$1, 0))</f>
        <v/>
      </c>
    </row>
    <row r="29">
      <c r="A29">
        <f>INDEX(resultados!$A$2:$ZZ$36, 23, MATCH($B$1, resultados!$A$1:$ZZ$1, 0))</f>
        <v/>
      </c>
      <c r="B29">
        <f>INDEX(resultados!$A$2:$ZZ$36, 23, MATCH($B$2, resultados!$A$1:$ZZ$1, 0))</f>
        <v/>
      </c>
      <c r="C29">
        <f>INDEX(resultados!$A$2:$ZZ$36, 23, MATCH($B$3, resultados!$A$1:$ZZ$1, 0))</f>
        <v/>
      </c>
    </row>
    <row r="30">
      <c r="A30">
        <f>INDEX(resultados!$A$2:$ZZ$36, 24, MATCH($B$1, resultados!$A$1:$ZZ$1, 0))</f>
        <v/>
      </c>
      <c r="B30">
        <f>INDEX(resultados!$A$2:$ZZ$36, 24, MATCH($B$2, resultados!$A$1:$ZZ$1, 0))</f>
        <v/>
      </c>
      <c r="C30">
        <f>INDEX(resultados!$A$2:$ZZ$36, 24, MATCH($B$3, resultados!$A$1:$ZZ$1, 0))</f>
        <v/>
      </c>
    </row>
    <row r="31">
      <c r="A31">
        <f>INDEX(resultados!$A$2:$ZZ$36, 25, MATCH($B$1, resultados!$A$1:$ZZ$1, 0))</f>
        <v/>
      </c>
      <c r="B31">
        <f>INDEX(resultados!$A$2:$ZZ$36, 25, MATCH($B$2, resultados!$A$1:$ZZ$1, 0))</f>
        <v/>
      </c>
      <c r="C31">
        <f>INDEX(resultados!$A$2:$ZZ$36, 25, MATCH($B$3, resultados!$A$1:$ZZ$1, 0))</f>
        <v/>
      </c>
    </row>
    <row r="32">
      <c r="A32">
        <f>INDEX(resultados!$A$2:$ZZ$36, 26, MATCH($B$1, resultados!$A$1:$ZZ$1, 0))</f>
        <v/>
      </c>
      <c r="B32">
        <f>INDEX(resultados!$A$2:$ZZ$36, 26, MATCH($B$2, resultados!$A$1:$ZZ$1, 0))</f>
        <v/>
      </c>
      <c r="C32">
        <f>INDEX(resultados!$A$2:$ZZ$36, 26, MATCH($B$3, resultados!$A$1:$ZZ$1, 0))</f>
        <v/>
      </c>
    </row>
    <row r="33">
      <c r="A33">
        <f>INDEX(resultados!$A$2:$ZZ$36, 27, MATCH($B$1, resultados!$A$1:$ZZ$1, 0))</f>
        <v/>
      </c>
      <c r="B33">
        <f>INDEX(resultados!$A$2:$ZZ$36, 27, MATCH($B$2, resultados!$A$1:$ZZ$1, 0))</f>
        <v/>
      </c>
      <c r="C33">
        <f>INDEX(resultados!$A$2:$ZZ$36, 27, MATCH($B$3, resultados!$A$1:$ZZ$1, 0))</f>
        <v/>
      </c>
    </row>
    <row r="34">
      <c r="A34">
        <f>INDEX(resultados!$A$2:$ZZ$36, 28, MATCH($B$1, resultados!$A$1:$ZZ$1, 0))</f>
        <v/>
      </c>
      <c r="B34">
        <f>INDEX(resultados!$A$2:$ZZ$36, 28, MATCH($B$2, resultados!$A$1:$ZZ$1, 0))</f>
        <v/>
      </c>
      <c r="C34">
        <f>INDEX(resultados!$A$2:$ZZ$36, 28, MATCH($B$3, resultados!$A$1:$ZZ$1, 0))</f>
        <v/>
      </c>
    </row>
    <row r="35">
      <c r="A35">
        <f>INDEX(resultados!$A$2:$ZZ$36, 29, MATCH($B$1, resultados!$A$1:$ZZ$1, 0))</f>
        <v/>
      </c>
      <c r="B35">
        <f>INDEX(resultados!$A$2:$ZZ$36, 29, MATCH($B$2, resultados!$A$1:$ZZ$1, 0))</f>
        <v/>
      </c>
      <c r="C35">
        <f>INDEX(resultados!$A$2:$ZZ$36, 29, MATCH($B$3, resultados!$A$1:$ZZ$1, 0))</f>
        <v/>
      </c>
    </row>
    <row r="36">
      <c r="A36">
        <f>INDEX(resultados!$A$2:$ZZ$36, 30, MATCH($B$1, resultados!$A$1:$ZZ$1, 0))</f>
        <v/>
      </c>
      <c r="B36">
        <f>INDEX(resultados!$A$2:$ZZ$36, 30, MATCH($B$2, resultados!$A$1:$ZZ$1, 0))</f>
        <v/>
      </c>
      <c r="C36">
        <f>INDEX(resultados!$A$2:$ZZ$36, 30, MATCH($B$3, resultados!$A$1:$ZZ$1, 0))</f>
        <v/>
      </c>
    </row>
    <row r="37">
      <c r="A37">
        <f>INDEX(resultados!$A$2:$ZZ$36, 31, MATCH($B$1, resultados!$A$1:$ZZ$1, 0))</f>
        <v/>
      </c>
      <c r="B37">
        <f>INDEX(resultados!$A$2:$ZZ$36, 31, MATCH($B$2, resultados!$A$1:$ZZ$1, 0))</f>
        <v/>
      </c>
      <c r="C37">
        <f>INDEX(resultados!$A$2:$ZZ$36, 31, MATCH($B$3, resultados!$A$1:$ZZ$1, 0))</f>
        <v/>
      </c>
    </row>
    <row r="38">
      <c r="A38">
        <f>INDEX(resultados!$A$2:$ZZ$36, 32, MATCH($B$1, resultados!$A$1:$ZZ$1, 0))</f>
        <v/>
      </c>
      <c r="B38">
        <f>INDEX(resultados!$A$2:$ZZ$36, 32, MATCH($B$2, resultados!$A$1:$ZZ$1, 0))</f>
        <v/>
      </c>
      <c r="C38">
        <f>INDEX(resultados!$A$2:$ZZ$36, 32, MATCH($B$3, resultados!$A$1:$ZZ$1, 0))</f>
        <v/>
      </c>
    </row>
    <row r="39">
      <c r="A39">
        <f>INDEX(resultados!$A$2:$ZZ$36, 33, MATCH($B$1, resultados!$A$1:$ZZ$1, 0))</f>
        <v/>
      </c>
      <c r="B39">
        <f>INDEX(resultados!$A$2:$ZZ$36, 33, MATCH($B$2, resultados!$A$1:$ZZ$1, 0))</f>
        <v/>
      </c>
      <c r="C39">
        <f>INDEX(resultados!$A$2:$ZZ$36, 33, MATCH($B$3, resultados!$A$1:$ZZ$1, 0))</f>
        <v/>
      </c>
    </row>
    <row r="40">
      <c r="A40">
        <f>INDEX(resultados!$A$2:$ZZ$36, 34, MATCH($B$1, resultados!$A$1:$ZZ$1, 0))</f>
        <v/>
      </c>
      <c r="B40">
        <f>INDEX(resultados!$A$2:$ZZ$36, 34, MATCH($B$2, resultados!$A$1:$ZZ$1, 0))</f>
        <v/>
      </c>
      <c r="C40">
        <f>INDEX(resultados!$A$2:$ZZ$36, 34, MATCH($B$3, resultados!$A$1:$ZZ$1, 0))</f>
        <v/>
      </c>
    </row>
    <row r="41">
      <c r="A41">
        <f>INDEX(resultados!$A$2:$ZZ$36, 35, MATCH($B$1, resultados!$A$1:$ZZ$1, 0))</f>
        <v/>
      </c>
      <c r="B41">
        <f>INDEX(resultados!$A$2:$ZZ$36, 35, MATCH($B$2, resultados!$A$1:$ZZ$1, 0))</f>
        <v/>
      </c>
      <c r="C41">
        <f>INDEX(resultados!$A$2:$ZZ$36, 35,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12.1212</v>
      </c>
      <c r="E2" t="n">
        <v>8.25</v>
      </c>
      <c r="F2" t="n">
        <v>5.66</v>
      </c>
      <c r="G2" t="n">
        <v>7.07</v>
      </c>
      <c r="H2" t="n">
        <v>0.24</v>
      </c>
      <c r="I2" t="n">
        <v>48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32.93</v>
      </c>
      <c r="Q2" t="n">
        <v>1405.85</v>
      </c>
      <c r="R2" t="n">
        <v>56.1</v>
      </c>
      <c r="S2" t="n">
        <v>24.25</v>
      </c>
      <c r="T2" t="n">
        <v>15146.35</v>
      </c>
      <c r="U2" t="n">
        <v>0.43</v>
      </c>
      <c r="V2" t="n">
        <v>0.74</v>
      </c>
      <c r="W2" t="n">
        <v>1.32</v>
      </c>
      <c r="X2" t="n">
        <v>1.03</v>
      </c>
      <c r="Y2" t="n">
        <v>2</v>
      </c>
      <c r="Z2" t="n">
        <v>10</v>
      </c>
      <c r="AA2" t="n">
        <v>24.05357132261565</v>
      </c>
      <c r="AB2" t="n">
        <v>32.91115745221352</v>
      </c>
      <c r="AC2" t="n">
        <v>29.77016277611473</v>
      </c>
      <c r="AD2" t="n">
        <v>24053.57132261565</v>
      </c>
      <c r="AE2" t="n">
        <v>32911.15745221351</v>
      </c>
      <c r="AF2" t="n">
        <v>3.324597383169766e-06</v>
      </c>
      <c r="AG2" t="n">
        <v>0.0859375</v>
      </c>
      <c r="AH2" t="n">
        <v>29770.16277611473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10.6154</v>
      </c>
      <c r="E2" t="n">
        <v>9.42</v>
      </c>
      <c r="F2" t="n">
        <v>6.67</v>
      </c>
      <c r="G2" t="n">
        <v>4.21</v>
      </c>
      <c r="H2" t="n">
        <v>0.43</v>
      </c>
      <c r="I2" t="n">
        <v>95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26.59</v>
      </c>
      <c r="Q2" t="n">
        <v>1407.86</v>
      </c>
      <c r="R2" t="n">
        <v>85.25</v>
      </c>
      <c r="S2" t="n">
        <v>24.25</v>
      </c>
      <c r="T2" t="n">
        <v>29488.34</v>
      </c>
      <c r="U2" t="n">
        <v>0.28</v>
      </c>
      <c r="V2" t="n">
        <v>0.63</v>
      </c>
      <c r="W2" t="n">
        <v>1.46</v>
      </c>
      <c r="X2" t="n">
        <v>2.04</v>
      </c>
      <c r="Y2" t="n">
        <v>2</v>
      </c>
      <c r="Z2" t="n">
        <v>10</v>
      </c>
      <c r="AA2" t="n">
        <v>23.04172505396442</v>
      </c>
      <c r="AB2" t="n">
        <v>31.52670474794472</v>
      </c>
      <c r="AC2" t="n">
        <v>28.51784029484567</v>
      </c>
      <c r="AD2" t="n">
        <v>23041.72505396442</v>
      </c>
      <c r="AE2" t="n">
        <v>31526.70474794472</v>
      </c>
      <c r="AF2" t="n">
        <v>3.125021276147117e-06</v>
      </c>
      <c r="AG2" t="n">
        <v>0.098125</v>
      </c>
      <c r="AH2" t="n">
        <v>28517.84029484566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11.3644</v>
      </c>
      <c r="E2" t="n">
        <v>8.800000000000001</v>
      </c>
      <c r="F2" t="n">
        <v>5.42</v>
      </c>
      <c r="G2" t="n">
        <v>8.119999999999999</v>
      </c>
      <c r="H2" t="n">
        <v>0.12</v>
      </c>
      <c r="I2" t="n">
        <v>40</v>
      </c>
      <c r="J2" t="n">
        <v>141.81</v>
      </c>
      <c r="K2" t="n">
        <v>47.83</v>
      </c>
      <c r="L2" t="n">
        <v>1</v>
      </c>
      <c r="M2" t="n">
        <v>38</v>
      </c>
      <c r="N2" t="n">
        <v>22.98</v>
      </c>
      <c r="O2" t="n">
        <v>17723.39</v>
      </c>
      <c r="P2" t="n">
        <v>54.28</v>
      </c>
      <c r="Q2" t="n">
        <v>1404.94</v>
      </c>
      <c r="R2" t="n">
        <v>50.27</v>
      </c>
      <c r="S2" t="n">
        <v>24.25</v>
      </c>
      <c r="T2" t="n">
        <v>12269.97</v>
      </c>
      <c r="U2" t="n">
        <v>0.48</v>
      </c>
      <c r="V2" t="n">
        <v>0.77</v>
      </c>
      <c r="W2" t="n">
        <v>1.24</v>
      </c>
      <c r="X2" t="n">
        <v>0.79</v>
      </c>
      <c r="Y2" t="n">
        <v>2</v>
      </c>
      <c r="Z2" t="n">
        <v>10</v>
      </c>
      <c r="AA2" t="n">
        <v>38.55190754532884</v>
      </c>
      <c r="AB2" t="n">
        <v>52.74842069348564</v>
      </c>
      <c r="AC2" t="n">
        <v>47.71418545547269</v>
      </c>
      <c r="AD2" t="n">
        <v>38551.90754532884</v>
      </c>
      <c r="AE2" t="n">
        <v>52748.42069348564</v>
      </c>
      <c r="AF2" t="n">
        <v>2.797819544117034e-06</v>
      </c>
      <c r="AG2" t="n">
        <v>0.09166666666666667</v>
      </c>
      <c r="AH2" t="n">
        <v>47714.1854554727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12.5975</v>
      </c>
      <c r="E3" t="n">
        <v>7.94</v>
      </c>
      <c r="F3" t="n">
        <v>5.07</v>
      </c>
      <c r="G3" t="n">
        <v>13.84</v>
      </c>
      <c r="H3" t="n">
        <v>0.25</v>
      </c>
      <c r="I3" t="n">
        <v>22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44.22</v>
      </c>
      <c r="Q3" t="n">
        <v>1404.86</v>
      </c>
      <c r="R3" t="n">
        <v>38.93</v>
      </c>
      <c r="S3" t="n">
        <v>24.25</v>
      </c>
      <c r="T3" t="n">
        <v>6690.31</v>
      </c>
      <c r="U3" t="n">
        <v>0.62</v>
      </c>
      <c r="V3" t="n">
        <v>0.82</v>
      </c>
      <c r="W3" t="n">
        <v>1.24</v>
      </c>
      <c r="X3" t="n">
        <v>0.45</v>
      </c>
      <c r="Y3" t="n">
        <v>2</v>
      </c>
      <c r="Z3" t="n">
        <v>10</v>
      </c>
      <c r="AA3" t="n">
        <v>29.97086778330747</v>
      </c>
      <c r="AB3" t="n">
        <v>41.00746352238855</v>
      </c>
      <c r="AC3" t="n">
        <v>37.0937687582133</v>
      </c>
      <c r="AD3" t="n">
        <v>29970.86778330747</v>
      </c>
      <c r="AE3" t="n">
        <v>41007.46352238855</v>
      </c>
      <c r="AF3" t="n">
        <v>3.101398376246377e-06</v>
      </c>
      <c r="AG3" t="n">
        <v>0.08270833333333334</v>
      </c>
      <c r="AH3" t="n">
        <v>37093.7687582133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10.1827</v>
      </c>
      <c r="E2" t="n">
        <v>9.82</v>
      </c>
      <c r="F2" t="n">
        <v>5.62</v>
      </c>
      <c r="G2" t="n">
        <v>6.75</v>
      </c>
      <c r="H2" t="n">
        <v>0.1</v>
      </c>
      <c r="I2" t="n">
        <v>50</v>
      </c>
      <c r="J2" t="n">
        <v>176.73</v>
      </c>
      <c r="K2" t="n">
        <v>52.44</v>
      </c>
      <c r="L2" t="n">
        <v>1</v>
      </c>
      <c r="M2" t="n">
        <v>48</v>
      </c>
      <c r="N2" t="n">
        <v>33.29</v>
      </c>
      <c r="O2" t="n">
        <v>22031.19</v>
      </c>
      <c r="P2" t="n">
        <v>68.43000000000001</v>
      </c>
      <c r="Q2" t="n">
        <v>1405.46</v>
      </c>
      <c r="R2" t="n">
        <v>56.54</v>
      </c>
      <c r="S2" t="n">
        <v>24.25</v>
      </c>
      <c r="T2" t="n">
        <v>15358.67</v>
      </c>
      <c r="U2" t="n">
        <v>0.43</v>
      </c>
      <c r="V2" t="n">
        <v>0.74</v>
      </c>
      <c r="W2" t="n">
        <v>1.27</v>
      </c>
      <c r="X2" t="n">
        <v>1</v>
      </c>
      <c r="Y2" t="n">
        <v>2</v>
      </c>
      <c r="Z2" t="n">
        <v>10</v>
      </c>
      <c r="AA2" t="n">
        <v>52.16689136695236</v>
      </c>
      <c r="AB2" t="n">
        <v>71.3770422090592</v>
      </c>
      <c r="AC2" t="n">
        <v>64.56491747895035</v>
      </c>
      <c r="AD2" t="n">
        <v>52166.89136695236</v>
      </c>
      <c r="AE2" t="n">
        <v>71377.0422090592</v>
      </c>
      <c r="AF2" t="n">
        <v>2.415723756087933e-06</v>
      </c>
      <c r="AG2" t="n">
        <v>0.1022916666666667</v>
      </c>
      <c r="AH2" t="n">
        <v>64564.91747895035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12.2934</v>
      </c>
      <c r="E3" t="n">
        <v>8.130000000000001</v>
      </c>
      <c r="F3" t="n">
        <v>5</v>
      </c>
      <c r="G3" t="n">
        <v>15.01</v>
      </c>
      <c r="H3" t="n">
        <v>0.2</v>
      </c>
      <c r="I3" t="n">
        <v>20</v>
      </c>
      <c r="J3" t="n">
        <v>178.21</v>
      </c>
      <c r="K3" t="n">
        <v>52.44</v>
      </c>
      <c r="L3" t="n">
        <v>2</v>
      </c>
      <c r="M3" t="n">
        <v>17</v>
      </c>
      <c r="N3" t="n">
        <v>33.77</v>
      </c>
      <c r="O3" t="n">
        <v>22213.89</v>
      </c>
      <c r="P3" t="n">
        <v>52.2</v>
      </c>
      <c r="Q3" t="n">
        <v>1405.07</v>
      </c>
      <c r="R3" t="n">
        <v>37.5</v>
      </c>
      <c r="S3" t="n">
        <v>24.25</v>
      </c>
      <c r="T3" t="n">
        <v>5984.59</v>
      </c>
      <c r="U3" t="n">
        <v>0.65</v>
      </c>
      <c r="V3" t="n">
        <v>0.83</v>
      </c>
      <c r="W3" t="n">
        <v>1.21</v>
      </c>
      <c r="X3" t="n">
        <v>0.38</v>
      </c>
      <c r="Y3" t="n">
        <v>2</v>
      </c>
      <c r="Z3" t="n">
        <v>10</v>
      </c>
      <c r="AA3" t="n">
        <v>35.05729446514479</v>
      </c>
      <c r="AB3" t="n">
        <v>47.96693690575274</v>
      </c>
      <c r="AC3" t="n">
        <v>43.38903976957216</v>
      </c>
      <c r="AD3" t="n">
        <v>35057.29446514479</v>
      </c>
      <c r="AE3" t="n">
        <v>47966.93690575274</v>
      </c>
      <c r="AF3" t="n">
        <v>2.91646208010561e-06</v>
      </c>
      <c r="AG3" t="n">
        <v>0.08468750000000001</v>
      </c>
      <c r="AH3" t="n">
        <v>43389.03976957215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12.5013</v>
      </c>
      <c r="E4" t="n">
        <v>8</v>
      </c>
      <c r="F4" t="n">
        <v>4.97</v>
      </c>
      <c r="G4" t="n">
        <v>17.56</v>
      </c>
      <c r="H4" t="n">
        <v>0.3</v>
      </c>
      <c r="I4" t="n">
        <v>17</v>
      </c>
      <c r="J4" t="n">
        <v>179.7</v>
      </c>
      <c r="K4" t="n">
        <v>52.44</v>
      </c>
      <c r="L4" t="n">
        <v>3</v>
      </c>
      <c r="M4" t="n">
        <v>0</v>
      </c>
      <c r="N4" t="n">
        <v>34.26</v>
      </c>
      <c r="O4" t="n">
        <v>22397.24</v>
      </c>
      <c r="P4" t="n">
        <v>49.39</v>
      </c>
      <c r="Q4" t="n">
        <v>1404.75</v>
      </c>
      <c r="R4" t="n">
        <v>36.13</v>
      </c>
      <c r="S4" t="n">
        <v>24.25</v>
      </c>
      <c r="T4" t="n">
        <v>5315.83</v>
      </c>
      <c r="U4" t="n">
        <v>0.67</v>
      </c>
      <c r="V4" t="n">
        <v>0.84</v>
      </c>
      <c r="W4" t="n">
        <v>1.22</v>
      </c>
      <c r="X4" t="n">
        <v>0.35</v>
      </c>
      <c r="Y4" t="n">
        <v>2</v>
      </c>
      <c r="Z4" t="n">
        <v>10</v>
      </c>
      <c r="AA4" t="n">
        <v>33.21896335637045</v>
      </c>
      <c r="AB4" t="n">
        <v>45.4516511812952</v>
      </c>
      <c r="AC4" t="n">
        <v>41.11380938442367</v>
      </c>
      <c r="AD4" t="n">
        <v>33218.96335637045</v>
      </c>
      <c r="AE4" t="n">
        <v>45451.6511812952</v>
      </c>
      <c r="AF4" t="n">
        <v>2.965783867931107e-06</v>
      </c>
      <c r="AG4" t="n">
        <v>0.08333333333333333</v>
      </c>
      <c r="AH4" t="n">
        <v>41113.80938442367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9.2102</v>
      </c>
      <c r="E2" t="n">
        <v>10.86</v>
      </c>
      <c r="F2" t="n">
        <v>7.64</v>
      </c>
      <c r="G2" t="n">
        <v>3.25</v>
      </c>
      <c r="H2" t="n">
        <v>0.64</v>
      </c>
      <c r="I2" t="n">
        <v>141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22.27</v>
      </c>
      <c r="Q2" t="n">
        <v>1408.43</v>
      </c>
      <c r="R2" t="n">
        <v>114.31</v>
      </c>
      <c r="S2" t="n">
        <v>24.25</v>
      </c>
      <c r="T2" t="n">
        <v>43784.07</v>
      </c>
      <c r="U2" t="n">
        <v>0.21</v>
      </c>
      <c r="V2" t="n">
        <v>0.55</v>
      </c>
      <c r="W2" t="n">
        <v>1.58</v>
      </c>
      <c r="X2" t="n">
        <v>3.01</v>
      </c>
      <c r="Y2" t="n">
        <v>2</v>
      </c>
      <c r="Z2" t="n">
        <v>10</v>
      </c>
      <c r="AA2" t="n">
        <v>23.50728742876137</v>
      </c>
      <c r="AB2" t="n">
        <v>32.16370772830123</v>
      </c>
      <c r="AC2" t="n">
        <v>29.09404860479814</v>
      </c>
      <c r="AD2" t="n">
        <v>23507.28742876137</v>
      </c>
      <c r="AE2" t="n">
        <v>32163.70772830123</v>
      </c>
      <c r="AF2" t="n">
        <v>2.807609546952473e-06</v>
      </c>
      <c r="AG2" t="n">
        <v>0.113125</v>
      </c>
      <c r="AH2" t="n">
        <v>29094.04860479814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12.5143</v>
      </c>
      <c r="E2" t="n">
        <v>7.99</v>
      </c>
      <c r="F2" t="n">
        <v>5.32</v>
      </c>
      <c r="G2" t="n">
        <v>9.68</v>
      </c>
      <c r="H2" t="n">
        <v>0.18</v>
      </c>
      <c r="I2" t="n">
        <v>33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37.38</v>
      </c>
      <c r="Q2" t="n">
        <v>1405.78</v>
      </c>
      <c r="R2" t="n">
        <v>46.35</v>
      </c>
      <c r="S2" t="n">
        <v>24.25</v>
      </c>
      <c r="T2" t="n">
        <v>10347.47</v>
      </c>
      <c r="U2" t="n">
        <v>0.52</v>
      </c>
      <c r="V2" t="n">
        <v>0.78</v>
      </c>
      <c r="W2" t="n">
        <v>1.27</v>
      </c>
      <c r="X2" t="n">
        <v>0.7</v>
      </c>
      <c r="Y2" t="n">
        <v>2</v>
      </c>
      <c r="Z2" t="n">
        <v>10</v>
      </c>
      <c r="AA2" t="n">
        <v>26.06453123239466</v>
      </c>
      <c r="AB2" t="n">
        <v>35.66264151804972</v>
      </c>
      <c r="AC2" t="n">
        <v>32.25904906444786</v>
      </c>
      <c r="AD2" t="n">
        <v>26064.53123239466</v>
      </c>
      <c r="AE2" t="n">
        <v>35662.64151804972</v>
      </c>
      <c r="AF2" t="n">
        <v>3.269731191372909e-06</v>
      </c>
      <c r="AG2" t="n">
        <v>0.08322916666666667</v>
      </c>
      <c r="AH2" t="n">
        <v>32259.04906444786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12.053</v>
      </c>
      <c r="E2" t="n">
        <v>8.300000000000001</v>
      </c>
      <c r="F2" t="n">
        <v>5.3</v>
      </c>
      <c r="G2" t="n">
        <v>9.35</v>
      </c>
      <c r="H2" t="n">
        <v>0.14</v>
      </c>
      <c r="I2" t="n">
        <v>34</v>
      </c>
      <c r="J2" t="n">
        <v>124.63</v>
      </c>
      <c r="K2" t="n">
        <v>45</v>
      </c>
      <c r="L2" t="n">
        <v>1</v>
      </c>
      <c r="M2" t="n">
        <v>31</v>
      </c>
      <c r="N2" t="n">
        <v>18.64</v>
      </c>
      <c r="O2" t="n">
        <v>15605.44</v>
      </c>
      <c r="P2" t="n">
        <v>46.01</v>
      </c>
      <c r="Q2" t="n">
        <v>1404.86</v>
      </c>
      <c r="R2" t="n">
        <v>46.55</v>
      </c>
      <c r="S2" t="n">
        <v>24.25</v>
      </c>
      <c r="T2" t="n">
        <v>10439.98</v>
      </c>
      <c r="U2" t="n">
        <v>0.52</v>
      </c>
      <c r="V2" t="n">
        <v>0.79</v>
      </c>
      <c r="W2" t="n">
        <v>1.24</v>
      </c>
      <c r="X2" t="n">
        <v>0.67</v>
      </c>
      <c r="Y2" t="n">
        <v>2</v>
      </c>
      <c r="Z2" t="n">
        <v>10</v>
      </c>
      <c r="AA2" t="n">
        <v>31.88749052614341</v>
      </c>
      <c r="AB2" t="n">
        <v>43.6298713145518</v>
      </c>
      <c r="AC2" t="n">
        <v>39.46589763127274</v>
      </c>
      <c r="AD2" t="n">
        <v>31887.49052614341</v>
      </c>
      <c r="AE2" t="n">
        <v>43629.8713145518</v>
      </c>
      <c r="AF2" t="n">
        <v>3.032007394021917e-06</v>
      </c>
      <c r="AG2" t="n">
        <v>0.08645833333333335</v>
      </c>
      <c r="AH2" t="n">
        <v>39465.89763127274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12.6338</v>
      </c>
      <c r="E3" t="n">
        <v>7.92</v>
      </c>
      <c r="F3" t="n">
        <v>5.14</v>
      </c>
      <c r="G3" t="n">
        <v>12.35</v>
      </c>
      <c r="H3" t="n">
        <v>0.28</v>
      </c>
      <c r="I3" t="n">
        <v>25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41.91</v>
      </c>
      <c r="Q3" t="n">
        <v>1404.99</v>
      </c>
      <c r="R3" t="n">
        <v>41.05</v>
      </c>
      <c r="S3" t="n">
        <v>24.25</v>
      </c>
      <c r="T3" t="n">
        <v>7734.81</v>
      </c>
      <c r="U3" t="n">
        <v>0.59</v>
      </c>
      <c r="V3" t="n">
        <v>0.8100000000000001</v>
      </c>
      <c r="W3" t="n">
        <v>1.25</v>
      </c>
      <c r="X3" t="n">
        <v>0.52</v>
      </c>
      <c r="Y3" t="n">
        <v>2</v>
      </c>
      <c r="Z3" t="n">
        <v>10</v>
      </c>
      <c r="AA3" t="n">
        <v>28.46439992475601</v>
      </c>
      <c r="AB3" t="n">
        <v>38.94624773765706</v>
      </c>
      <c r="AC3" t="n">
        <v>35.22927251503592</v>
      </c>
      <c r="AD3" t="n">
        <v>28464.39992475601</v>
      </c>
      <c r="AE3" t="n">
        <v>38946.24773765706</v>
      </c>
      <c r="AF3" t="n">
        <v>3.178111259818642e-06</v>
      </c>
      <c r="AG3" t="n">
        <v>0.0825</v>
      </c>
      <c r="AH3" t="n">
        <v>35229.27251503592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2024-09-25T23:01:45Z</dcterms:created>
  <dcterms:modified xmlns:dcterms="http://purl.org/dc/terms/" xmlns:xsi="http://www.w3.org/2001/XMLSchema-instance" xsi:type="dcterms:W3CDTF">2024-09-25T23:01:45Z</dcterms:modified>
</cp:coreProperties>
</file>