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gráficos!$A$7:$A$25</f>
              <numCache>
                <formatCode>General</formatCode>
                <ptCount val="1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</numCache>
            </numRef>
          </xVal>
          <yVal>
            <numRef>
              <f>gráficos!$B$7:$B$25</f>
              <numCache>
                <formatCode>General</formatCode>
                <ptCount val="1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12.9441</v>
      </c>
      <c r="E2" t="n">
        <v>7.73</v>
      </c>
      <c r="F2" t="n">
        <v>3.77</v>
      </c>
      <c r="G2" t="n">
        <v>6.11</v>
      </c>
      <c r="H2" t="n">
        <v>0.09</v>
      </c>
      <c r="I2" t="n">
        <v>37</v>
      </c>
      <c r="J2" t="n">
        <v>194.77</v>
      </c>
      <c r="K2" t="n">
        <v>54.38</v>
      </c>
      <c r="L2" t="n">
        <v>1</v>
      </c>
      <c r="M2" t="n">
        <v>0</v>
      </c>
      <c r="N2" t="n">
        <v>39.4</v>
      </c>
      <c r="O2" t="n">
        <v>24256.19</v>
      </c>
      <c r="P2" t="n">
        <v>38.81</v>
      </c>
      <c r="Q2" t="n">
        <v>3530.13</v>
      </c>
      <c r="R2" t="n">
        <v>64.54000000000001</v>
      </c>
      <c r="S2" t="n">
        <v>30.45</v>
      </c>
      <c r="T2" t="n">
        <v>17089.86</v>
      </c>
      <c r="U2" t="n">
        <v>0.47</v>
      </c>
      <c r="V2" t="n">
        <v>0.7</v>
      </c>
      <c r="W2" t="n">
        <v>0.19</v>
      </c>
      <c r="X2" t="n">
        <v>1.09</v>
      </c>
      <c r="Y2" t="n">
        <v>4</v>
      </c>
      <c r="Z2" t="n">
        <v>10</v>
      </c>
      <c r="AA2" t="n">
        <v>12.46853509679167</v>
      </c>
      <c r="AB2" t="n">
        <v>17.05999979248757</v>
      </c>
      <c r="AC2" t="n">
        <v>15.43181735610984</v>
      </c>
      <c r="AD2" t="n">
        <v>12468.53509679167</v>
      </c>
      <c r="AE2" t="n">
        <v>17059.99979248757</v>
      </c>
      <c r="AF2" t="n">
        <v>6.798033425061242e-06</v>
      </c>
      <c r="AG2" t="n">
        <v>0.08052083333333333</v>
      </c>
      <c r="AH2" t="n">
        <v>15431.81735610984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11.106</v>
      </c>
      <c r="E2" t="n">
        <v>9</v>
      </c>
      <c r="F2" t="n">
        <v>5.36</v>
      </c>
      <c r="G2" t="n">
        <v>3.58</v>
      </c>
      <c r="H2" t="n">
        <v>0.2</v>
      </c>
      <c r="I2" t="n">
        <v>90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35.45</v>
      </c>
      <c r="Q2" t="n">
        <v>3543.89</v>
      </c>
      <c r="R2" t="n">
        <v>113.97</v>
      </c>
      <c r="S2" t="n">
        <v>30.45</v>
      </c>
      <c r="T2" t="n">
        <v>41540.36</v>
      </c>
      <c r="U2" t="n">
        <v>0.27</v>
      </c>
      <c r="V2" t="n">
        <v>0.5</v>
      </c>
      <c r="W2" t="n">
        <v>0.34</v>
      </c>
      <c r="X2" t="n">
        <v>2.67</v>
      </c>
      <c r="Y2" t="n">
        <v>4</v>
      </c>
      <c r="Z2" t="n">
        <v>10</v>
      </c>
      <c r="AA2" t="n">
        <v>13.42511895302557</v>
      </c>
      <c r="AB2" t="n">
        <v>18.36884002603276</v>
      </c>
      <c r="AC2" t="n">
        <v>16.61574371476706</v>
      </c>
      <c r="AD2" t="n">
        <v>13425.11895302557</v>
      </c>
      <c r="AE2" t="n">
        <v>18368.84002603277</v>
      </c>
      <c r="AF2" t="n">
        <v>6.625558039378291e-06</v>
      </c>
      <c r="AG2" t="n">
        <v>0.09375</v>
      </c>
      <c r="AH2" t="n">
        <v>16615.74371476706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10.0775</v>
      </c>
      <c r="E2" t="n">
        <v>9.92</v>
      </c>
      <c r="F2" t="n">
        <v>6.23</v>
      </c>
      <c r="G2" t="n">
        <v>3.14</v>
      </c>
      <c r="H2" t="n">
        <v>0.24</v>
      </c>
      <c r="I2" t="n">
        <v>119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35.99</v>
      </c>
      <c r="Q2" t="n">
        <v>3538.7</v>
      </c>
      <c r="R2" t="n">
        <v>141.15</v>
      </c>
      <c r="S2" t="n">
        <v>30.45</v>
      </c>
      <c r="T2" t="n">
        <v>54986.4</v>
      </c>
      <c r="U2" t="n">
        <v>0.22</v>
      </c>
      <c r="V2" t="n">
        <v>0.43</v>
      </c>
      <c r="W2" t="n">
        <v>0.43</v>
      </c>
      <c r="X2" t="n">
        <v>3.54</v>
      </c>
      <c r="Y2" t="n">
        <v>4</v>
      </c>
      <c r="Z2" t="n">
        <v>10</v>
      </c>
      <c r="AA2" t="n">
        <v>14.89600075405701</v>
      </c>
      <c r="AB2" t="n">
        <v>20.38136539684421</v>
      </c>
      <c r="AC2" t="n">
        <v>18.43619648883576</v>
      </c>
      <c r="AD2" t="n">
        <v>14896.00075405701</v>
      </c>
      <c r="AE2" t="n">
        <v>20381.36539684421</v>
      </c>
      <c r="AF2" t="n">
        <v>6.219117561793383e-06</v>
      </c>
      <c r="AG2" t="n">
        <v>0.1033333333333333</v>
      </c>
      <c r="AH2" t="n">
        <v>18436.19648883576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7.125</v>
      </c>
      <c r="E2" t="n">
        <v>14.04</v>
      </c>
      <c r="F2" t="n">
        <v>9.73</v>
      </c>
      <c r="G2" t="n">
        <v>2.48</v>
      </c>
      <c r="H2" t="n">
        <v>0.43</v>
      </c>
      <c r="I2" t="n">
        <v>235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38.32</v>
      </c>
      <c r="Q2" t="n">
        <v>3558.52</v>
      </c>
      <c r="R2" t="n">
        <v>249.69</v>
      </c>
      <c r="S2" t="n">
        <v>30.45</v>
      </c>
      <c r="T2" t="n">
        <v>108675.89</v>
      </c>
      <c r="U2" t="n">
        <v>0.12</v>
      </c>
      <c r="V2" t="n">
        <v>0.27</v>
      </c>
      <c r="W2" t="n">
        <v>0.77</v>
      </c>
      <c r="X2" t="n">
        <v>7.03</v>
      </c>
      <c r="Y2" t="n">
        <v>4</v>
      </c>
      <c r="Z2" t="n">
        <v>10</v>
      </c>
      <c r="AA2" t="n">
        <v>22.27280350043537</v>
      </c>
      <c r="AB2" t="n">
        <v>30.47463235598656</v>
      </c>
      <c r="AC2" t="n">
        <v>27.56617621537998</v>
      </c>
      <c r="AD2" t="n">
        <v>22272.80350043537</v>
      </c>
      <c r="AE2" t="n">
        <v>30474.63235598656</v>
      </c>
      <c r="AF2" t="n">
        <v>4.719369720710804e-06</v>
      </c>
      <c r="AG2" t="n">
        <v>0.14625</v>
      </c>
      <c r="AH2" t="n">
        <v>27566.17621537998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12.5165</v>
      </c>
      <c r="E2" t="n">
        <v>7.99</v>
      </c>
      <c r="F2" t="n">
        <v>4.26</v>
      </c>
      <c r="G2" t="n">
        <v>4.91</v>
      </c>
      <c r="H2" t="n">
        <v>0.12</v>
      </c>
      <c r="I2" t="n">
        <v>52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36.59</v>
      </c>
      <c r="Q2" t="n">
        <v>3533.83</v>
      </c>
      <c r="R2" t="n">
        <v>79.84999999999999</v>
      </c>
      <c r="S2" t="n">
        <v>30.45</v>
      </c>
      <c r="T2" t="n">
        <v>24671.05</v>
      </c>
      <c r="U2" t="n">
        <v>0.38</v>
      </c>
      <c r="V2" t="n">
        <v>0.62</v>
      </c>
      <c r="W2" t="n">
        <v>0.23</v>
      </c>
      <c r="X2" t="n">
        <v>1.57</v>
      </c>
      <c r="Y2" t="n">
        <v>4</v>
      </c>
      <c r="Z2" t="n">
        <v>10</v>
      </c>
      <c r="AA2" t="n">
        <v>12.32146363756159</v>
      </c>
      <c r="AB2" t="n">
        <v>16.85877013364262</v>
      </c>
      <c r="AC2" t="n">
        <v>15.24979277347241</v>
      </c>
      <c r="AD2" t="n">
        <v>12321.46363756159</v>
      </c>
      <c r="AE2" t="n">
        <v>16858.77013364262</v>
      </c>
      <c r="AF2" t="n">
        <v>6.933277931863267e-06</v>
      </c>
      <c r="AG2" t="n">
        <v>0.08322916666666667</v>
      </c>
      <c r="AH2" t="n">
        <v>15249.79277347241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12.888</v>
      </c>
      <c r="E2" t="n">
        <v>7.76</v>
      </c>
      <c r="F2" t="n">
        <v>3.88</v>
      </c>
      <c r="G2" t="n">
        <v>5.68</v>
      </c>
      <c r="H2" t="n">
        <v>0.1</v>
      </c>
      <c r="I2" t="n">
        <v>41</v>
      </c>
      <c r="J2" t="n">
        <v>176.73</v>
      </c>
      <c r="K2" t="n">
        <v>52.44</v>
      </c>
      <c r="L2" t="n">
        <v>1</v>
      </c>
      <c r="M2" t="n">
        <v>0</v>
      </c>
      <c r="N2" t="n">
        <v>33.29</v>
      </c>
      <c r="O2" t="n">
        <v>22031.19</v>
      </c>
      <c r="P2" t="n">
        <v>37.77</v>
      </c>
      <c r="Q2" t="n">
        <v>3531.85</v>
      </c>
      <c r="R2" t="n">
        <v>67.95</v>
      </c>
      <c r="S2" t="n">
        <v>30.45</v>
      </c>
      <c r="T2" t="n">
        <v>18776.31</v>
      </c>
      <c r="U2" t="n">
        <v>0.45</v>
      </c>
      <c r="V2" t="n">
        <v>0.68</v>
      </c>
      <c r="W2" t="n">
        <v>0.2</v>
      </c>
      <c r="X2" t="n">
        <v>1.2</v>
      </c>
      <c r="Y2" t="n">
        <v>4</v>
      </c>
      <c r="Z2" t="n">
        <v>10</v>
      </c>
      <c r="AA2" t="n">
        <v>12.27037422235541</v>
      </c>
      <c r="AB2" t="n">
        <v>16.78886734185455</v>
      </c>
      <c r="AC2" t="n">
        <v>15.18656140602167</v>
      </c>
      <c r="AD2" t="n">
        <v>12270.37422235541</v>
      </c>
      <c r="AE2" t="n">
        <v>16788.86734185455</v>
      </c>
      <c r="AF2" t="n">
        <v>6.879428587608186e-06</v>
      </c>
      <c r="AG2" t="n">
        <v>0.08083333333333333</v>
      </c>
      <c r="AH2" t="n">
        <v>15186.56140602166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5.3164</v>
      </c>
      <c r="E2" t="n">
        <v>18.81</v>
      </c>
      <c r="F2" t="n">
        <v>13.25</v>
      </c>
      <c r="G2" t="n">
        <v>2.26</v>
      </c>
      <c r="H2" t="n">
        <v>0.64</v>
      </c>
      <c r="I2" t="n">
        <v>352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38.19</v>
      </c>
      <c r="Q2" t="n">
        <v>3580.71</v>
      </c>
      <c r="R2" t="n">
        <v>358.97</v>
      </c>
      <c r="S2" t="n">
        <v>30.45</v>
      </c>
      <c r="T2" t="n">
        <v>162727.77</v>
      </c>
      <c r="U2" t="n">
        <v>0.08</v>
      </c>
      <c r="V2" t="n">
        <v>0.2</v>
      </c>
      <c r="W2" t="n">
        <v>1.11</v>
      </c>
      <c r="X2" t="n">
        <v>10.54</v>
      </c>
      <c r="Y2" t="n">
        <v>4</v>
      </c>
      <c r="Z2" t="n">
        <v>10</v>
      </c>
      <c r="AA2" t="n">
        <v>30.7456859605617</v>
      </c>
      <c r="AB2" t="n">
        <v>42.06760393506818</v>
      </c>
      <c r="AC2" t="n">
        <v>38.05273085782634</v>
      </c>
      <c r="AD2" t="n">
        <v>30745.68596056171</v>
      </c>
      <c r="AE2" t="n">
        <v>42067.60393506817</v>
      </c>
      <c r="AF2" t="n">
        <v>3.646429462953115e-06</v>
      </c>
      <c r="AG2" t="n">
        <v>0.1959375</v>
      </c>
      <c r="AH2" t="n">
        <v>38052.73085782634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11.5075</v>
      </c>
      <c r="E2" t="n">
        <v>8.69</v>
      </c>
      <c r="F2" t="n">
        <v>5.06</v>
      </c>
      <c r="G2" t="n">
        <v>3.79</v>
      </c>
      <c r="H2" t="n">
        <v>0.18</v>
      </c>
      <c r="I2" t="n">
        <v>80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35.3</v>
      </c>
      <c r="Q2" t="n">
        <v>3537.99</v>
      </c>
      <c r="R2" t="n">
        <v>104.52</v>
      </c>
      <c r="S2" t="n">
        <v>30.45</v>
      </c>
      <c r="T2" t="n">
        <v>36864.33</v>
      </c>
      <c r="U2" t="n">
        <v>0.29</v>
      </c>
      <c r="V2" t="n">
        <v>0.52</v>
      </c>
      <c r="W2" t="n">
        <v>0.31</v>
      </c>
      <c r="X2" t="n">
        <v>2.37</v>
      </c>
      <c r="Y2" t="n">
        <v>4</v>
      </c>
      <c r="Z2" t="n">
        <v>10</v>
      </c>
      <c r="AA2" t="n">
        <v>12.94899505997035</v>
      </c>
      <c r="AB2" t="n">
        <v>17.71738631047845</v>
      </c>
      <c r="AC2" t="n">
        <v>16.02646382748791</v>
      </c>
      <c r="AD2" t="n">
        <v>12948.99505997034</v>
      </c>
      <c r="AE2" t="n">
        <v>17717.38631047845</v>
      </c>
      <c r="AF2" t="n">
        <v>6.765018522061036e-06</v>
      </c>
      <c r="AG2" t="n">
        <v>0.09052083333333333</v>
      </c>
      <c r="AH2" t="n">
        <v>16026.46382748791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12.3212</v>
      </c>
      <c r="E2" t="n">
        <v>8.119999999999999</v>
      </c>
      <c r="F2" t="n">
        <v>4.45</v>
      </c>
      <c r="G2" t="n">
        <v>4.45</v>
      </c>
      <c r="H2" t="n">
        <v>0.14</v>
      </c>
      <c r="I2" t="n">
        <v>60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35.4</v>
      </c>
      <c r="Q2" t="n">
        <v>3534.64</v>
      </c>
      <c r="R2" t="n">
        <v>85.63</v>
      </c>
      <c r="S2" t="n">
        <v>30.45</v>
      </c>
      <c r="T2" t="n">
        <v>27520.2</v>
      </c>
      <c r="U2" t="n">
        <v>0.36</v>
      </c>
      <c r="V2" t="n">
        <v>0.6</v>
      </c>
      <c r="W2" t="n">
        <v>0.25</v>
      </c>
      <c r="X2" t="n">
        <v>1.77</v>
      </c>
      <c r="Y2" t="n">
        <v>4</v>
      </c>
      <c r="Z2" t="n">
        <v>10</v>
      </c>
      <c r="AA2" t="n">
        <v>12.18869325718972</v>
      </c>
      <c r="AB2" t="n">
        <v>16.67710784169871</v>
      </c>
      <c r="AC2" t="n">
        <v>15.08546807574742</v>
      </c>
      <c r="AD2" t="n">
        <v>12188.69325718973</v>
      </c>
      <c r="AE2" t="n">
        <v>16677.10784169871</v>
      </c>
      <c r="AF2" t="n">
        <v>6.973818251244617e-06</v>
      </c>
      <c r="AG2" t="n">
        <v>0.08458333333333333</v>
      </c>
      <c r="AH2" t="n">
        <v>15085.46807574742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12.7429</v>
      </c>
      <c r="E2" t="n">
        <v>7.85</v>
      </c>
      <c r="F2" t="n">
        <v>4.04</v>
      </c>
      <c r="G2" t="n">
        <v>5.27</v>
      </c>
      <c r="H2" t="n">
        <v>0.11</v>
      </c>
      <c r="I2" t="n">
        <v>46</v>
      </c>
      <c r="J2" t="n">
        <v>159.12</v>
      </c>
      <c r="K2" t="n">
        <v>50.28</v>
      </c>
      <c r="L2" t="n">
        <v>1</v>
      </c>
      <c r="M2" t="n">
        <v>0</v>
      </c>
      <c r="N2" t="n">
        <v>27.84</v>
      </c>
      <c r="O2" t="n">
        <v>19859.16</v>
      </c>
      <c r="P2" t="n">
        <v>37</v>
      </c>
      <c r="Q2" t="n">
        <v>3531.63</v>
      </c>
      <c r="R2" t="n">
        <v>73.02</v>
      </c>
      <c r="S2" t="n">
        <v>30.45</v>
      </c>
      <c r="T2" t="n">
        <v>21284.22</v>
      </c>
      <c r="U2" t="n">
        <v>0.42</v>
      </c>
      <c r="V2" t="n">
        <v>0.66</v>
      </c>
      <c r="W2" t="n">
        <v>0.21</v>
      </c>
      <c r="X2" t="n">
        <v>1.36</v>
      </c>
      <c r="Y2" t="n">
        <v>4</v>
      </c>
      <c r="Z2" t="n">
        <v>10</v>
      </c>
      <c r="AA2" t="n">
        <v>12.21713912341625</v>
      </c>
      <c r="AB2" t="n">
        <v>16.71602873092225</v>
      </c>
      <c r="AC2" t="n">
        <v>15.12067440988529</v>
      </c>
      <c r="AD2" t="n">
        <v>12217.13912341625</v>
      </c>
      <c r="AE2" t="n">
        <v>16716.02873092225</v>
      </c>
      <c r="AF2" t="n">
        <v>6.923159426171296e-06</v>
      </c>
      <c r="AG2" t="n">
        <v>0.08177083333333333</v>
      </c>
      <c r="AH2" t="n">
        <v>15120.67440988529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10.6607</v>
      </c>
      <c r="E2" t="n">
        <v>9.380000000000001</v>
      </c>
      <c r="F2" t="n">
        <v>5.73</v>
      </c>
      <c r="G2" t="n">
        <v>3.37</v>
      </c>
      <c r="H2" t="n">
        <v>0.22</v>
      </c>
      <c r="I2" t="n">
        <v>102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35.58</v>
      </c>
      <c r="Q2" t="n">
        <v>3537.73</v>
      </c>
      <c r="R2" t="n">
        <v>125.52</v>
      </c>
      <c r="S2" t="n">
        <v>30.45</v>
      </c>
      <c r="T2" t="n">
        <v>47256.31</v>
      </c>
      <c r="U2" t="n">
        <v>0.24</v>
      </c>
      <c r="V2" t="n">
        <v>0.46</v>
      </c>
      <c r="W2" t="n">
        <v>0.38</v>
      </c>
      <c r="X2" t="n">
        <v>3.05</v>
      </c>
      <c r="Y2" t="n">
        <v>4</v>
      </c>
      <c r="Z2" t="n">
        <v>10</v>
      </c>
      <c r="AA2" t="n">
        <v>13.9945906436399</v>
      </c>
      <c r="AB2" t="n">
        <v>19.14801631641623</v>
      </c>
      <c r="AC2" t="n">
        <v>17.32055651359664</v>
      </c>
      <c r="AD2" t="n">
        <v>13994.5906436399</v>
      </c>
      <c r="AE2" t="n">
        <v>19148.01631641623</v>
      </c>
      <c r="AF2" t="n">
        <v>6.462927436468662e-06</v>
      </c>
      <c r="AG2" t="n">
        <v>0.09770833333333334</v>
      </c>
      <c r="AH2" t="n">
        <v>17320.55651359664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11.8106</v>
      </c>
      <c r="E2" t="n">
        <v>8.470000000000001</v>
      </c>
      <c r="F2" t="n">
        <v>4.83</v>
      </c>
      <c r="G2" t="n">
        <v>4.03</v>
      </c>
      <c r="H2" t="n">
        <v>0.16</v>
      </c>
      <c r="I2" t="n">
        <v>72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35.35</v>
      </c>
      <c r="Q2" t="n">
        <v>3537.97</v>
      </c>
      <c r="R2" t="n">
        <v>97.54000000000001</v>
      </c>
      <c r="S2" t="n">
        <v>30.45</v>
      </c>
      <c r="T2" t="n">
        <v>33415.32</v>
      </c>
      <c r="U2" t="n">
        <v>0.31</v>
      </c>
      <c r="V2" t="n">
        <v>0.55</v>
      </c>
      <c r="W2" t="n">
        <v>0.29</v>
      </c>
      <c r="X2" t="n">
        <v>2.14</v>
      </c>
      <c r="Y2" t="n">
        <v>4</v>
      </c>
      <c r="Z2" t="n">
        <v>10</v>
      </c>
      <c r="AA2" t="n">
        <v>12.65808537932489</v>
      </c>
      <c r="AB2" t="n">
        <v>17.31935085140684</v>
      </c>
      <c r="AC2" t="n">
        <v>15.66641631397385</v>
      </c>
      <c r="AD2" t="n">
        <v>12658.0853793249</v>
      </c>
      <c r="AE2" t="n">
        <v>17319.35085140684</v>
      </c>
      <c r="AF2" t="n">
        <v>6.849784171434768e-06</v>
      </c>
      <c r="AG2" t="n">
        <v>0.08822916666666668</v>
      </c>
      <c r="AH2" t="n">
        <v>15666.41631397385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9.349399999999999</v>
      </c>
      <c r="E2" t="n">
        <v>10.7</v>
      </c>
      <c r="F2" t="n">
        <v>6.93</v>
      </c>
      <c r="G2" t="n">
        <v>2.93</v>
      </c>
      <c r="H2" t="n">
        <v>0.28</v>
      </c>
      <c r="I2" t="n">
        <v>142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36.52</v>
      </c>
      <c r="Q2" t="n">
        <v>3547.38</v>
      </c>
      <c r="R2" t="n">
        <v>162.6</v>
      </c>
      <c r="S2" t="n">
        <v>30.45</v>
      </c>
      <c r="T2" t="n">
        <v>65597.24000000001</v>
      </c>
      <c r="U2" t="n">
        <v>0.19</v>
      </c>
      <c r="V2" t="n">
        <v>0.38</v>
      </c>
      <c r="W2" t="n">
        <v>0.49</v>
      </c>
      <c r="X2" t="n">
        <v>4.24</v>
      </c>
      <c r="Y2" t="n">
        <v>4</v>
      </c>
      <c r="Z2" t="n">
        <v>10</v>
      </c>
      <c r="AA2" t="n">
        <v>16.2177289307632</v>
      </c>
      <c r="AB2" t="n">
        <v>22.18981219866898</v>
      </c>
      <c r="AC2" t="n">
        <v>20.07204766611069</v>
      </c>
      <c r="AD2" t="n">
        <v>16217.7289307632</v>
      </c>
      <c r="AE2" t="n">
        <v>22189.81219866898</v>
      </c>
      <c r="AF2" t="n">
        <v>5.886660449254846e-06</v>
      </c>
      <c r="AG2" t="n">
        <v>0.1114583333333333</v>
      </c>
      <c r="AH2" t="n">
        <v>20072.04766611069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12.8567</v>
      </c>
      <c r="E2" t="n">
        <v>7.78</v>
      </c>
      <c r="F2" t="n">
        <v>3.95</v>
      </c>
      <c r="G2" t="n">
        <v>5.51</v>
      </c>
      <c r="H2" t="n">
        <v>0.11</v>
      </c>
      <c r="I2" t="n">
        <v>43</v>
      </c>
      <c r="J2" t="n">
        <v>167.88</v>
      </c>
      <c r="K2" t="n">
        <v>51.39</v>
      </c>
      <c r="L2" t="n">
        <v>1</v>
      </c>
      <c r="M2" t="n">
        <v>0</v>
      </c>
      <c r="N2" t="n">
        <v>30.49</v>
      </c>
      <c r="O2" t="n">
        <v>20939.59</v>
      </c>
      <c r="P2" t="n">
        <v>37.29</v>
      </c>
      <c r="Q2" t="n">
        <v>3535.09</v>
      </c>
      <c r="R2" t="n">
        <v>69.86</v>
      </c>
      <c r="S2" t="n">
        <v>30.45</v>
      </c>
      <c r="T2" t="n">
        <v>19720.64</v>
      </c>
      <c r="U2" t="n">
        <v>0.44</v>
      </c>
      <c r="V2" t="n">
        <v>0.67</v>
      </c>
      <c r="W2" t="n">
        <v>0.21</v>
      </c>
      <c r="X2" t="n">
        <v>1.26</v>
      </c>
      <c r="Y2" t="n">
        <v>4</v>
      </c>
      <c r="Z2" t="n">
        <v>10</v>
      </c>
      <c r="AA2" t="n">
        <v>12.1866455058891</v>
      </c>
      <c r="AB2" t="n">
        <v>16.6743060180288</v>
      </c>
      <c r="AC2" t="n">
        <v>15.08293365419618</v>
      </c>
      <c r="AD2" t="n">
        <v>12186.6455058891</v>
      </c>
      <c r="AE2" t="n">
        <v>16674.3060180288</v>
      </c>
      <c r="AF2" t="n">
        <v>6.922240814837132e-06</v>
      </c>
      <c r="AG2" t="n">
        <v>0.08104166666666666</v>
      </c>
      <c r="AH2" t="n">
        <v>15082.93365419617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8.4108</v>
      </c>
      <c r="E2" t="n">
        <v>11.89</v>
      </c>
      <c r="F2" t="n">
        <v>7.98</v>
      </c>
      <c r="G2" t="n">
        <v>2.7</v>
      </c>
      <c r="H2" t="n">
        <v>0.34</v>
      </c>
      <c r="I2" t="n">
        <v>177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37.42</v>
      </c>
      <c r="Q2" t="n">
        <v>3554.38</v>
      </c>
      <c r="R2" t="n">
        <v>195.1</v>
      </c>
      <c r="S2" t="n">
        <v>30.45</v>
      </c>
      <c r="T2" t="n">
        <v>81668.05</v>
      </c>
      <c r="U2" t="n">
        <v>0.16</v>
      </c>
      <c r="V2" t="n">
        <v>0.33</v>
      </c>
      <c r="W2" t="n">
        <v>0.6</v>
      </c>
      <c r="X2" t="n">
        <v>5.28</v>
      </c>
      <c r="Y2" t="n">
        <v>4</v>
      </c>
      <c r="Z2" t="n">
        <v>10</v>
      </c>
      <c r="AA2" t="n">
        <v>18.37971428754684</v>
      </c>
      <c r="AB2" t="n">
        <v>25.14793594396374</v>
      </c>
      <c r="AC2" t="n">
        <v>22.7478522328394</v>
      </c>
      <c r="AD2" t="n">
        <v>18379.71428754684</v>
      </c>
      <c r="AE2" t="n">
        <v>25147.93594396374</v>
      </c>
      <c r="AF2" t="n">
        <v>5.419512761898882e-06</v>
      </c>
      <c r="AG2" t="n">
        <v>0.1238541666666667</v>
      </c>
      <c r="AH2" t="n">
        <v>22747.8522328394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12.4297</v>
      </c>
      <c r="E2" t="n">
        <v>8.050000000000001</v>
      </c>
      <c r="F2" t="n">
        <v>4.34</v>
      </c>
      <c r="G2" t="n">
        <v>4.65</v>
      </c>
      <c r="H2" t="n">
        <v>0.13</v>
      </c>
      <c r="I2" t="n">
        <v>56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35.89</v>
      </c>
      <c r="Q2" t="n">
        <v>3534.52</v>
      </c>
      <c r="R2" t="n">
        <v>82.27</v>
      </c>
      <c r="S2" t="n">
        <v>30.45</v>
      </c>
      <c r="T2" t="n">
        <v>25858.42</v>
      </c>
      <c r="U2" t="n">
        <v>0.37</v>
      </c>
      <c r="V2" t="n">
        <v>0.61</v>
      </c>
      <c r="W2" t="n">
        <v>0.24</v>
      </c>
      <c r="X2" t="n">
        <v>1.66</v>
      </c>
      <c r="Y2" t="n">
        <v>4</v>
      </c>
      <c r="Z2" t="n">
        <v>10</v>
      </c>
      <c r="AA2" t="n">
        <v>12.21909174412274</v>
      </c>
      <c r="AB2" t="n">
        <v>16.71870039271632</v>
      </c>
      <c r="AC2" t="n">
        <v>15.1230910920275</v>
      </c>
      <c r="AD2" t="n">
        <v>12219.09174412274</v>
      </c>
      <c r="AE2" t="n">
        <v>16718.70039271632</v>
      </c>
      <c r="AF2" t="n">
        <v>6.957681841242605e-06</v>
      </c>
      <c r="AG2" t="n">
        <v>0.08385416666666667</v>
      </c>
      <c r="AH2" t="n">
        <v>15123.0910920275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12.7447</v>
      </c>
      <c r="E2" t="n">
        <v>7.85</v>
      </c>
      <c r="F2" t="n">
        <v>4.1</v>
      </c>
      <c r="G2" t="n">
        <v>5.13</v>
      </c>
      <c r="H2" t="n">
        <v>0.12</v>
      </c>
      <c r="I2" t="n">
        <v>48</v>
      </c>
      <c r="J2" t="n">
        <v>150.44</v>
      </c>
      <c r="K2" t="n">
        <v>49.1</v>
      </c>
      <c r="L2" t="n">
        <v>1</v>
      </c>
      <c r="M2" t="n">
        <v>0</v>
      </c>
      <c r="N2" t="n">
        <v>25.34</v>
      </c>
      <c r="O2" t="n">
        <v>18787.76</v>
      </c>
      <c r="P2" t="n">
        <v>36.19</v>
      </c>
      <c r="Q2" t="n">
        <v>3531.5</v>
      </c>
      <c r="R2" t="n">
        <v>74.92</v>
      </c>
      <c r="S2" t="n">
        <v>30.45</v>
      </c>
      <c r="T2" t="n">
        <v>22224.33</v>
      </c>
      <c r="U2" t="n">
        <v>0.41</v>
      </c>
      <c r="V2" t="n">
        <v>0.65</v>
      </c>
      <c r="W2" t="n">
        <v>0.22</v>
      </c>
      <c r="X2" t="n">
        <v>1.42</v>
      </c>
      <c r="Y2" t="n">
        <v>4</v>
      </c>
      <c r="Z2" t="n">
        <v>10</v>
      </c>
      <c r="AA2" t="n">
        <v>12.02220980400274</v>
      </c>
      <c r="AB2" t="n">
        <v>16.44931783631779</v>
      </c>
      <c r="AC2" t="n">
        <v>14.8794180287741</v>
      </c>
      <c r="AD2" t="n">
        <v>12022.20980400274</v>
      </c>
      <c r="AE2" t="n">
        <v>16449.31783631779</v>
      </c>
      <c r="AF2" t="n">
        <v>6.989905632160415e-06</v>
      </c>
      <c r="AG2" t="n">
        <v>0.08177083333333333</v>
      </c>
      <c r="AH2" t="n">
        <v>14879.4180287741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12.9371</v>
      </c>
      <c r="E2" t="n">
        <v>7.73</v>
      </c>
      <c r="F2" t="n">
        <v>3.81</v>
      </c>
      <c r="G2" t="n">
        <v>5.86</v>
      </c>
      <c r="H2" t="n">
        <v>0.1</v>
      </c>
      <c r="I2" t="n">
        <v>39</v>
      </c>
      <c r="J2" t="n">
        <v>185.69</v>
      </c>
      <c r="K2" t="n">
        <v>53.44</v>
      </c>
      <c r="L2" t="n">
        <v>1</v>
      </c>
      <c r="M2" t="n">
        <v>0</v>
      </c>
      <c r="N2" t="n">
        <v>36.26</v>
      </c>
      <c r="O2" t="n">
        <v>23136.14</v>
      </c>
      <c r="P2" t="n">
        <v>38.24</v>
      </c>
      <c r="Q2" t="n">
        <v>3531.63</v>
      </c>
      <c r="R2" t="n">
        <v>65.68000000000001</v>
      </c>
      <c r="S2" t="n">
        <v>30.45</v>
      </c>
      <c r="T2" t="n">
        <v>17648.12</v>
      </c>
      <c r="U2" t="n">
        <v>0.46</v>
      </c>
      <c r="V2" t="n">
        <v>0.7</v>
      </c>
      <c r="W2" t="n">
        <v>0.19</v>
      </c>
      <c r="X2" t="n">
        <v>1.13</v>
      </c>
      <c r="Y2" t="n">
        <v>4</v>
      </c>
      <c r="Z2" t="n">
        <v>10</v>
      </c>
      <c r="AA2" t="n">
        <v>12.33189830957439</v>
      </c>
      <c r="AB2" t="n">
        <v>16.87304731223518</v>
      </c>
      <c r="AC2" t="n">
        <v>15.2627073581786</v>
      </c>
      <c r="AD2" t="n">
        <v>12331.89830957439</v>
      </c>
      <c r="AE2" t="n">
        <v>16873.04731223518</v>
      </c>
      <c r="AF2" t="n">
        <v>6.848671472164224e-06</v>
      </c>
      <c r="AG2" t="n">
        <v>0.08052083333333333</v>
      </c>
      <c r="AH2" t="n">
        <v>15262.7073581786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12.0397</v>
      </c>
      <c r="E2" t="n">
        <v>8.31</v>
      </c>
      <c r="F2" t="n">
        <v>4.64</v>
      </c>
      <c r="G2" t="n">
        <v>4.22</v>
      </c>
      <c r="H2" t="n">
        <v>0.15</v>
      </c>
      <c r="I2" t="n">
        <v>66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35.6</v>
      </c>
      <c r="Q2" t="n">
        <v>3535.29</v>
      </c>
      <c r="R2" t="n">
        <v>91.70999999999999</v>
      </c>
      <c r="S2" t="n">
        <v>30.45</v>
      </c>
      <c r="T2" t="n">
        <v>30529.92</v>
      </c>
      <c r="U2" t="n">
        <v>0.33</v>
      </c>
      <c r="V2" t="n">
        <v>0.57</v>
      </c>
      <c r="W2" t="n">
        <v>0.27</v>
      </c>
      <c r="X2" t="n">
        <v>1.96</v>
      </c>
      <c r="Y2" t="n">
        <v>4</v>
      </c>
      <c r="Z2" t="n">
        <v>10</v>
      </c>
      <c r="AA2" t="n">
        <v>12.49589181875225</v>
      </c>
      <c r="AB2" t="n">
        <v>17.09743046636584</v>
      </c>
      <c r="AC2" t="n">
        <v>15.46567569900839</v>
      </c>
      <c r="AD2" t="n">
        <v>12495.89181875225</v>
      </c>
      <c r="AE2" t="n">
        <v>17097.43046636584</v>
      </c>
      <c r="AF2" t="n">
        <v>6.895264376870283e-06</v>
      </c>
      <c r="AG2" t="n">
        <v>0.0865625</v>
      </c>
      <c r="AH2" t="n">
        <v>15465.67569900839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12.9441</v>
      </c>
      <c r="E2" t="n">
        <v>7.73</v>
      </c>
      <c r="F2" t="n">
        <v>3.77</v>
      </c>
      <c r="G2" t="n">
        <v>6.11</v>
      </c>
      <c r="H2" t="n">
        <v>0.09</v>
      </c>
      <c r="I2" t="n">
        <v>37</v>
      </c>
      <c r="J2" t="n">
        <v>194.77</v>
      </c>
      <c r="K2" t="n">
        <v>54.38</v>
      </c>
      <c r="L2" t="n">
        <v>1</v>
      </c>
      <c r="M2" t="n">
        <v>0</v>
      </c>
      <c r="N2" t="n">
        <v>39.4</v>
      </c>
      <c r="O2" t="n">
        <v>24256.19</v>
      </c>
      <c r="P2" t="n">
        <v>38.81</v>
      </c>
      <c r="Q2" t="n">
        <v>3530.13</v>
      </c>
      <c r="R2" t="n">
        <v>64.54000000000001</v>
      </c>
      <c r="S2" t="n">
        <v>30.45</v>
      </c>
      <c r="T2" t="n">
        <v>17089.86</v>
      </c>
      <c r="U2" t="n">
        <v>0.47</v>
      </c>
      <c r="V2" t="n">
        <v>0.7</v>
      </c>
      <c r="W2" t="n">
        <v>0.19</v>
      </c>
      <c r="X2" t="n">
        <v>1.09</v>
      </c>
      <c r="Y2" t="n">
        <v>4</v>
      </c>
      <c r="Z2" t="n">
        <v>10</v>
      </c>
    </row>
    <row r="3">
      <c r="A3" t="n">
        <v>0</v>
      </c>
      <c r="B3" t="n">
        <v>40</v>
      </c>
      <c r="C3" t="inlineStr">
        <is>
          <t xml:space="preserve">CONCLUIDO	</t>
        </is>
      </c>
      <c r="D3" t="n">
        <v>11.106</v>
      </c>
      <c r="E3" t="n">
        <v>9</v>
      </c>
      <c r="F3" t="n">
        <v>5.36</v>
      </c>
      <c r="G3" t="n">
        <v>3.58</v>
      </c>
      <c r="H3" t="n">
        <v>0.2</v>
      </c>
      <c r="I3" t="n">
        <v>90</v>
      </c>
      <c r="J3" t="n">
        <v>89.87</v>
      </c>
      <c r="K3" t="n">
        <v>37.55</v>
      </c>
      <c r="L3" t="n">
        <v>1</v>
      </c>
      <c r="M3" t="n">
        <v>0</v>
      </c>
      <c r="N3" t="n">
        <v>11.32</v>
      </c>
      <c r="O3" t="n">
        <v>11317.98</v>
      </c>
      <c r="P3" t="n">
        <v>35.45</v>
      </c>
      <c r="Q3" t="n">
        <v>3543.89</v>
      </c>
      <c r="R3" t="n">
        <v>113.97</v>
      </c>
      <c r="S3" t="n">
        <v>30.45</v>
      </c>
      <c r="T3" t="n">
        <v>41540.36</v>
      </c>
      <c r="U3" t="n">
        <v>0.27</v>
      </c>
      <c r="V3" t="n">
        <v>0.5</v>
      </c>
      <c r="W3" t="n">
        <v>0.34</v>
      </c>
      <c r="X3" t="n">
        <v>2.67</v>
      </c>
      <c r="Y3" t="n">
        <v>4</v>
      </c>
      <c r="Z3" t="n">
        <v>10</v>
      </c>
    </row>
    <row r="4">
      <c r="A4" t="n">
        <v>0</v>
      </c>
      <c r="B4" t="n">
        <v>30</v>
      </c>
      <c r="C4" t="inlineStr">
        <is>
          <t xml:space="preserve">CONCLUIDO	</t>
        </is>
      </c>
      <c r="D4" t="n">
        <v>10.0775</v>
      </c>
      <c r="E4" t="n">
        <v>9.92</v>
      </c>
      <c r="F4" t="n">
        <v>6.23</v>
      </c>
      <c r="G4" t="n">
        <v>3.14</v>
      </c>
      <c r="H4" t="n">
        <v>0.24</v>
      </c>
      <c r="I4" t="n">
        <v>119</v>
      </c>
      <c r="J4" t="n">
        <v>71.52</v>
      </c>
      <c r="K4" t="n">
        <v>32.27</v>
      </c>
      <c r="L4" t="n">
        <v>1</v>
      </c>
      <c r="M4" t="n">
        <v>0</v>
      </c>
      <c r="N4" t="n">
        <v>8.25</v>
      </c>
      <c r="O4" t="n">
        <v>9054.6</v>
      </c>
      <c r="P4" t="n">
        <v>35.99</v>
      </c>
      <c r="Q4" t="n">
        <v>3538.7</v>
      </c>
      <c r="R4" t="n">
        <v>141.15</v>
      </c>
      <c r="S4" t="n">
        <v>30.45</v>
      </c>
      <c r="T4" t="n">
        <v>54986.4</v>
      </c>
      <c r="U4" t="n">
        <v>0.22</v>
      </c>
      <c r="V4" t="n">
        <v>0.43</v>
      </c>
      <c r="W4" t="n">
        <v>0.43</v>
      </c>
      <c r="X4" t="n">
        <v>3.54</v>
      </c>
      <c r="Y4" t="n">
        <v>4</v>
      </c>
      <c r="Z4" t="n">
        <v>10</v>
      </c>
    </row>
    <row r="5">
      <c r="A5" t="n">
        <v>0</v>
      </c>
      <c r="B5" t="n">
        <v>15</v>
      </c>
      <c r="C5" t="inlineStr">
        <is>
          <t xml:space="preserve">CONCLUIDO	</t>
        </is>
      </c>
      <c r="D5" t="n">
        <v>7.125</v>
      </c>
      <c r="E5" t="n">
        <v>14.04</v>
      </c>
      <c r="F5" t="n">
        <v>9.73</v>
      </c>
      <c r="G5" t="n">
        <v>2.48</v>
      </c>
      <c r="H5" t="n">
        <v>0.43</v>
      </c>
      <c r="I5" t="n">
        <v>235</v>
      </c>
      <c r="J5" t="n">
        <v>39.78</v>
      </c>
      <c r="K5" t="n">
        <v>19.54</v>
      </c>
      <c r="L5" t="n">
        <v>1</v>
      </c>
      <c r="M5" t="n">
        <v>0</v>
      </c>
      <c r="N5" t="n">
        <v>4.24</v>
      </c>
      <c r="O5" t="n">
        <v>5140</v>
      </c>
      <c r="P5" t="n">
        <v>38.32</v>
      </c>
      <c r="Q5" t="n">
        <v>3558.52</v>
      </c>
      <c r="R5" t="n">
        <v>249.69</v>
      </c>
      <c r="S5" t="n">
        <v>30.45</v>
      </c>
      <c r="T5" t="n">
        <v>108675.89</v>
      </c>
      <c r="U5" t="n">
        <v>0.12</v>
      </c>
      <c r="V5" t="n">
        <v>0.27</v>
      </c>
      <c r="W5" t="n">
        <v>0.77</v>
      </c>
      <c r="X5" t="n">
        <v>7.03</v>
      </c>
      <c r="Y5" t="n">
        <v>4</v>
      </c>
      <c r="Z5" t="n">
        <v>10</v>
      </c>
    </row>
    <row r="6">
      <c r="A6" t="n">
        <v>0</v>
      </c>
      <c r="B6" t="n">
        <v>70</v>
      </c>
      <c r="C6" t="inlineStr">
        <is>
          <t xml:space="preserve">CONCLUIDO	</t>
        </is>
      </c>
      <c r="D6" t="n">
        <v>12.5165</v>
      </c>
      <c r="E6" t="n">
        <v>7.99</v>
      </c>
      <c r="F6" t="n">
        <v>4.26</v>
      </c>
      <c r="G6" t="n">
        <v>4.91</v>
      </c>
      <c r="H6" t="n">
        <v>0.12</v>
      </c>
      <c r="I6" t="n">
        <v>52</v>
      </c>
      <c r="J6" t="n">
        <v>141.81</v>
      </c>
      <c r="K6" t="n">
        <v>47.83</v>
      </c>
      <c r="L6" t="n">
        <v>1</v>
      </c>
      <c r="M6" t="n">
        <v>0</v>
      </c>
      <c r="N6" t="n">
        <v>22.98</v>
      </c>
      <c r="O6" t="n">
        <v>17723.39</v>
      </c>
      <c r="P6" t="n">
        <v>36.59</v>
      </c>
      <c r="Q6" t="n">
        <v>3533.83</v>
      </c>
      <c r="R6" t="n">
        <v>79.84999999999999</v>
      </c>
      <c r="S6" t="n">
        <v>30.45</v>
      </c>
      <c r="T6" t="n">
        <v>24671.05</v>
      </c>
      <c r="U6" t="n">
        <v>0.38</v>
      </c>
      <c r="V6" t="n">
        <v>0.62</v>
      </c>
      <c r="W6" t="n">
        <v>0.23</v>
      </c>
      <c r="X6" t="n">
        <v>1.57</v>
      </c>
      <c r="Y6" t="n">
        <v>4</v>
      </c>
      <c r="Z6" t="n">
        <v>10</v>
      </c>
    </row>
    <row r="7">
      <c r="A7" t="n">
        <v>0</v>
      </c>
      <c r="B7" t="n">
        <v>90</v>
      </c>
      <c r="C7" t="inlineStr">
        <is>
          <t xml:space="preserve">CONCLUIDO	</t>
        </is>
      </c>
      <c r="D7" t="n">
        <v>12.888</v>
      </c>
      <c r="E7" t="n">
        <v>7.76</v>
      </c>
      <c r="F7" t="n">
        <v>3.88</v>
      </c>
      <c r="G7" t="n">
        <v>5.68</v>
      </c>
      <c r="H7" t="n">
        <v>0.1</v>
      </c>
      <c r="I7" t="n">
        <v>41</v>
      </c>
      <c r="J7" t="n">
        <v>176.73</v>
      </c>
      <c r="K7" t="n">
        <v>52.44</v>
      </c>
      <c r="L7" t="n">
        <v>1</v>
      </c>
      <c r="M7" t="n">
        <v>0</v>
      </c>
      <c r="N7" t="n">
        <v>33.29</v>
      </c>
      <c r="O7" t="n">
        <v>22031.19</v>
      </c>
      <c r="P7" t="n">
        <v>37.77</v>
      </c>
      <c r="Q7" t="n">
        <v>3531.85</v>
      </c>
      <c r="R7" t="n">
        <v>67.95</v>
      </c>
      <c r="S7" t="n">
        <v>30.45</v>
      </c>
      <c r="T7" t="n">
        <v>18776.31</v>
      </c>
      <c r="U7" t="n">
        <v>0.45</v>
      </c>
      <c r="V7" t="n">
        <v>0.68</v>
      </c>
      <c r="W7" t="n">
        <v>0.2</v>
      </c>
      <c r="X7" t="n">
        <v>1.2</v>
      </c>
      <c r="Y7" t="n">
        <v>4</v>
      </c>
      <c r="Z7" t="n">
        <v>10</v>
      </c>
    </row>
    <row r="8">
      <c r="A8" t="n">
        <v>0</v>
      </c>
      <c r="B8" t="n">
        <v>10</v>
      </c>
      <c r="C8" t="inlineStr">
        <is>
          <t xml:space="preserve">CONCLUIDO	</t>
        </is>
      </c>
      <c r="D8" t="n">
        <v>5.3164</v>
      </c>
      <c r="E8" t="n">
        <v>18.81</v>
      </c>
      <c r="F8" t="n">
        <v>13.25</v>
      </c>
      <c r="G8" t="n">
        <v>2.26</v>
      </c>
      <c r="H8" t="n">
        <v>0.64</v>
      </c>
      <c r="I8" t="n">
        <v>352</v>
      </c>
      <c r="J8" t="n">
        <v>26.11</v>
      </c>
      <c r="K8" t="n">
        <v>12.1</v>
      </c>
      <c r="L8" t="n">
        <v>1</v>
      </c>
      <c r="M8" t="n">
        <v>0</v>
      </c>
      <c r="N8" t="n">
        <v>3.01</v>
      </c>
      <c r="O8" t="n">
        <v>3454.41</v>
      </c>
      <c r="P8" t="n">
        <v>38.19</v>
      </c>
      <c r="Q8" t="n">
        <v>3580.71</v>
      </c>
      <c r="R8" t="n">
        <v>358.97</v>
      </c>
      <c r="S8" t="n">
        <v>30.45</v>
      </c>
      <c r="T8" t="n">
        <v>162727.77</v>
      </c>
      <c r="U8" t="n">
        <v>0.08</v>
      </c>
      <c r="V8" t="n">
        <v>0.2</v>
      </c>
      <c r="W8" t="n">
        <v>1.11</v>
      </c>
      <c r="X8" t="n">
        <v>10.54</v>
      </c>
      <c r="Y8" t="n">
        <v>4</v>
      </c>
      <c r="Z8" t="n">
        <v>10</v>
      </c>
    </row>
    <row r="9">
      <c r="A9" t="n">
        <v>0</v>
      </c>
      <c r="B9" t="n">
        <v>45</v>
      </c>
      <c r="C9" t="inlineStr">
        <is>
          <t xml:space="preserve">CONCLUIDO	</t>
        </is>
      </c>
      <c r="D9" t="n">
        <v>11.5075</v>
      </c>
      <c r="E9" t="n">
        <v>8.69</v>
      </c>
      <c r="F9" t="n">
        <v>5.06</v>
      </c>
      <c r="G9" t="n">
        <v>3.79</v>
      </c>
      <c r="H9" t="n">
        <v>0.18</v>
      </c>
      <c r="I9" t="n">
        <v>80</v>
      </c>
      <c r="J9" t="n">
        <v>98.70999999999999</v>
      </c>
      <c r="K9" t="n">
        <v>39.72</v>
      </c>
      <c r="L9" t="n">
        <v>1</v>
      </c>
      <c r="M9" t="n">
        <v>0</v>
      </c>
      <c r="N9" t="n">
        <v>12.99</v>
      </c>
      <c r="O9" t="n">
        <v>12407.75</v>
      </c>
      <c r="P9" t="n">
        <v>35.3</v>
      </c>
      <c r="Q9" t="n">
        <v>3537.99</v>
      </c>
      <c r="R9" t="n">
        <v>104.52</v>
      </c>
      <c r="S9" t="n">
        <v>30.45</v>
      </c>
      <c r="T9" t="n">
        <v>36864.33</v>
      </c>
      <c r="U9" t="n">
        <v>0.29</v>
      </c>
      <c r="V9" t="n">
        <v>0.52</v>
      </c>
      <c r="W9" t="n">
        <v>0.31</v>
      </c>
      <c r="X9" t="n">
        <v>2.37</v>
      </c>
      <c r="Y9" t="n">
        <v>4</v>
      </c>
      <c r="Z9" t="n">
        <v>10</v>
      </c>
    </row>
    <row r="10">
      <c r="A10" t="n">
        <v>0</v>
      </c>
      <c r="B10" t="n">
        <v>60</v>
      </c>
      <c r="C10" t="inlineStr">
        <is>
          <t xml:space="preserve">CONCLUIDO	</t>
        </is>
      </c>
      <c r="D10" t="n">
        <v>12.3212</v>
      </c>
      <c r="E10" t="n">
        <v>8.119999999999999</v>
      </c>
      <c r="F10" t="n">
        <v>4.45</v>
      </c>
      <c r="G10" t="n">
        <v>4.45</v>
      </c>
      <c r="H10" t="n">
        <v>0.14</v>
      </c>
      <c r="I10" t="n">
        <v>60</v>
      </c>
      <c r="J10" t="n">
        <v>124.63</v>
      </c>
      <c r="K10" t="n">
        <v>45</v>
      </c>
      <c r="L10" t="n">
        <v>1</v>
      </c>
      <c r="M10" t="n">
        <v>0</v>
      </c>
      <c r="N10" t="n">
        <v>18.64</v>
      </c>
      <c r="O10" t="n">
        <v>15605.44</v>
      </c>
      <c r="P10" t="n">
        <v>35.4</v>
      </c>
      <c r="Q10" t="n">
        <v>3534.64</v>
      </c>
      <c r="R10" t="n">
        <v>85.63</v>
      </c>
      <c r="S10" t="n">
        <v>30.45</v>
      </c>
      <c r="T10" t="n">
        <v>27520.2</v>
      </c>
      <c r="U10" t="n">
        <v>0.36</v>
      </c>
      <c r="V10" t="n">
        <v>0.6</v>
      </c>
      <c r="W10" t="n">
        <v>0.25</v>
      </c>
      <c r="X10" t="n">
        <v>1.77</v>
      </c>
      <c r="Y10" t="n">
        <v>4</v>
      </c>
      <c r="Z10" t="n">
        <v>10</v>
      </c>
    </row>
    <row r="11">
      <c r="A11" t="n">
        <v>0</v>
      </c>
      <c r="B11" t="n">
        <v>80</v>
      </c>
      <c r="C11" t="inlineStr">
        <is>
          <t xml:space="preserve">CONCLUIDO	</t>
        </is>
      </c>
      <c r="D11" t="n">
        <v>12.7429</v>
      </c>
      <c r="E11" t="n">
        <v>7.85</v>
      </c>
      <c r="F11" t="n">
        <v>4.04</v>
      </c>
      <c r="G11" t="n">
        <v>5.27</v>
      </c>
      <c r="H11" t="n">
        <v>0.11</v>
      </c>
      <c r="I11" t="n">
        <v>46</v>
      </c>
      <c r="J11" t="n">
        <v>159.12</v>
      </c>
      <c r="K11" t="n">
        <v>50.28</v>
      </c>
      <c r="L11" t="n">
        <v>1</v>
      </c>
      <c r="M11" t="n">
        <v>0</v>
      </c>
      <c r="N11" t="n">
        <v>27.84</v>
      </c>
      <c r="O11" t="n">
        <v>19859.16</v>
      </c>
      <c r="P11" t="n">
        <v>37</v>
      </c>
      <c r="Q11" t="n">
        <v>3531.63</v>
      </c>
      <c r="R11" t="n">
        <v>73.02</v>
      </c>
      <c r="S11" t="n">
        <v>30.45</v>
      </c>
      <c r="T11" t="n">
        <v>21284.22</v>
      </c>
      <c r="U11" t="n">
        <v>0.42</v>
      </c>
      <c r="V11" t="n">
        <v>0.66</v>
      </c>
      <c r="W11" t="n">
        <v>0.21</v>
      </c>
      <c r="X11" t="n">
        <v>1.36</v>
      </c>
      <c r="Y11" t="n">
        <v>4</v>
      </c>
      <c r="Z11" t="n">
        <v>10</v>
      </c>
    </row>
    <row r="12">
      <c r="A12" t="n">
        <v>0</v>
      </c>
      <c r="B12" t="n">
        <v>35</v>
      </c>
      <c r="C12" t="inlineStr">
        <is>
          <t xml:space="preserve">CONCLUIDO	</t>
        </is>
      </c>
      <c r="D12" t="n">
        <v>10.6607</v>
      </c>
      <c r="E12" t="n">
        <v>9.380000000000001</v>
      </c>
      <c r="F12" t="n">
        <v>5.73</v>
      </c>
      <c r="G12" t="n">
        <v>3.37</v>
      </c>
      <c r="H12" t="n">
        <v>0.22</v>
      </c>
      <c r="I12" t="n">
        <v>102</v>
      </c>
      <c r="J12" t="n">
        <v>80.84</v>
      </c>
      <c r="K12" t="n">
        <v>35.1</v>
      </c>
      <c r="L12" t="n">
        <v>1</v>
      </c>
      <c r="M12" t="n">
        <v>0</v>
      </c>
      <c r="N12" t="n">
        <v>9.74</v>
      </c>
      <c r="O12" t="n">
        <v>10204.21</v>
      </c>
      <c r="P12" t="n">
        <v>35.58</v>
      </c>
      <c r="Q12" t="n">
        <v>3537.73</v>
      </c>
      <c r="R12" t="n">
        <v>125.52</v>
      </c>
      <c r="S12" t="n">
        <v>30.45</v>
      </c>
      <c r="T12" t="n">
        <v>47256.31</v>
      </c>
      <c r="U12" t="n">
        <v>0.24</v>
      </c>
      <c r="V12" t="n">
        <v>0.46</v>
      </c>
      <c r="W12" t="n">
        <v>0.38</v>
      </c>
      <c r="X12" t="n">
        <v>3.05</v>
      </c>
      <c r="Y12" t="n">
        <v>4</v>
      </c>
      <c r="Z12" t="n">
        <v>10</v>
      </c>
    </row>
    <row r="13">
      <c r="A13" t="n">
        <v>0</v>
      </c>
      <c r="B13" t="n">
        <v>50</v>
      </c>
      <c r="C13" t="inlineStr">
        <is>
          <t xml:space="preserve">CONCLUIDO	</t>
        </is>
      </c>
      <c r="D13" t="n">
        <v>11.8106</v>
      </c>
      <c r="E13" t="n">
        <v>8.470000000000001</v>
      </c>
      <c r="F13" t="n">
        <v>4.83</v>
      </c>
      <c r="G13" t="n">
        <v>4.03</v>
      </c>
      <c r="H13" t="n">
        <v>0.16</v>
      </c>
      <c r="I13" t="n">
        <v>72</v>
      </c>
      <c r="J13" t="n">
        <v>107.41</v>
      </c>
      <c r="K13" t="n">
        <v>41.65</v>
      </c>
      <c r="L13" t="n">
        <v>1</v>
      </c>
      <c r="M13" t="n">
        <v>0</v>
      </c>
      <c r="N13" t="n">
        <v>14.77</v>
      </c>
      <c r="O13" t="n">
        <v>13481.73</v>
      </c>
      <c r="P13" t="n">
        <v>35.35</v>
      </c>
      <c r="Q13" t="n">
        <v>3537.97</v>
      </c>
      <c r="R13" t="n">
        <v>97.54000000000001</v>
      </c>
      <c r="S13" t="n">
        <v>30.45</v>
      </c>
      <c r="T13" t="n">
        <v>33415.32</v>
      </c>
      <c r="U13" t="n">
        <v>0.31</v>
      </c>
      <c r="V13" t="n">
        <v>0.55</v>
      </c>
      <c r="W13" t="n">
        <v>0.29</v>
      </c>
      <c r="X13" t="n">
        <v>2.14</v>
      </c>
      <c r="Y13" t="n">
        <v>4</v>
      </c>
      <c r="Z13" t="n">
        <v>10</v>
      </c>
    </row>
    <row r="14">
      <c r="A14" t="n">
        <v>0</v>
      </c>
      <c r="B14" t="n">
        <v>25</v>
      </c>
      <c r="C14" t="inlineStr">
        <is>
          <t xml:space="preserve">CONCLUIDO	</t>
        </is>
      </c>
      <c r="D14" t="n">
        <v>9.349399999999999</v>
      </c>
      <c r="E14" t="n">
        <v>10.7</v>
      </c>
      <c r="F14" t="n">
        <v>6.93</v>
      </c>
      <c r="G14" t="n">
        <v>2.93</v>
      </c>
      <c r="H14" t="n">
        <v>0.28</v>
      </c>
      <c r="I14" t="n">
        <v>142</v>
      </c>
      <c r="J14" t="n">
        <v>61.76</v>
      </c>
      <c r="K14" t="n">
        <v>28.92</v>
      </c>
      <c r="L14" t="n">
        <v>1</v>
      </c>
      <c r="M14" t="n">
        <v>0</v>
      </c>
      <c r="N14" t="n">
        <v>6.84</v>
      </c>
      <c r="O14" t="n">
        <v>7851.41</v>
      </c>
      <c r="P14" t="n">
        <v>36.52</v>
      </c>
      <c r="Q14" t="n">
        <v>3547.38</v>
      </c>
      <c r="R14" t="n">
        <v>162.6</v>
      </c>
      <c r="S14" t="n">
        <v>30.45</v>
      </c>
      <c r="T14" t="n">
        <v>65597.24000000001</v>
      </c>
      <c r="U14" t="n">
        <v>0.19</v>
      </c>
      <c r="V14" t="n">
        <v>0.38</v>
      </c>
      <c r="W14" t="n">
        <v>0.49</v>
      </c>
      <c r="X14" t="n">
        <v>4.24</v>
      </c>
      <c r="Y14" t="n">
        <v>4</v>
      </c>
      <c r="Z14" t="n">
        <v>10</v>
      </c>
    </row>
    <row r="15">
      <c r="A15" t="n">
        <v>0</v>
      </c>
      <c r="B15" t="n">
        <v>85</v>
      </c>
      <c r="C15" t="inlineStr">
        <is>
          <t xml:space="preserve">CONCLUIDO	</t>
        </is>
      </c>
      <c r="D15" t="n">
        <v>12.8567</v>
      </c>
      <c r="E15" t="n">
        <v>7.78</v>
      </c>
      <c r="F15" t="n">
        <v>3.95</v>
      </c>
      <c r="G15" t="n">
        <v>5.51</v>
      </c>
      <c r="H15" t="n">
        <v>0.11</v>
      </c>
      <c r="I15" t="n">
        <v>43</v>
      </c>
      <c r="J15" t="n">
        <v>167.88</v>
      </c>
      <c r="K15" t="n">
        <v>51.39</v>
      </c>
      <c r="L15" t="n">
        <v>1</v>
      </c>
      <c r="M15" t="n">
        <v>0</v>
      </c>
      <c r="N15" t="n">
        <v>30.49</v>
      </c>
      <c r="O15" t="n">
        <v>20939.59</v>
      </c>
      <c r="P15" t="n">
        <v>37.29</v>
      </c>
      <c r="Q15" t="n">
        <v>3535.09</v>
      </c>
      <c r="R15" t="n">
        <v>69.86</v>
      </c>
      <c r="S15" t="n">
        <v>30.45</v>
      </c>
      <c r="T15" t="n">
        <v>19720.64</v>
      </c>
      <c r="U15" t="n">
        <v>0.44</v>
      </c>
      <c r="V15" t="n">
        <v>0.67</v>
      </c>
      <c r="W15" t="n">
        <v>0.21</v>
      </c>
      <c r="X15" t="n">
        <v>1.26</v>
      </c>
      <c r="Y15" t="n">
        <v>4</v>
      </c>
      <c r="Z15" t="n">
        <v>10</v>
      </c>
    </row>
    <row r="16">
      <c r="A16" t="n">
        <v>0</v>
      </c>
      <c r="B16" t="n">
        <v>20</v>
      </c>
      <c r="C16" t="inlineStr">
        <is>
          <t xml:space="preserve">CONCLUIDO	</t>
        </is>
      </c>
      <c r="D16" t="n">
        <v>8.4108</v>
      </c>
      <c r="E16" t="n">
        <v>11.89</v>
      </c>
      <c r="F16" t="n">
        <v>7.98</v>
      </c>
      <c r="G16" t="n">
        <v>2.7</v>
      </c>
      <c r="H16" t="n">
        <v>0.34</v>
      </c>
      <c r="I16" t="n">
        <v>177</v>
      </c>
      <c r="J16" t="n">
        <v>51.33</v>
      </c>
      <c r="K16" t="n">
        <v>24.83</v>
      </c>
      <c r="L16" t="n">
        <v>1</v>
      </c>
      <c r="M16" t="n">
        <v>0</v>
      </c>
      <c r="N16" t="n">
        <v>5.51</v>
      </c>
      <c r="O16" t="n">
        <v>6564.78</v>
      </c>
      <c r="P16" t="n">
        <v>37.42</v>
      </c>
      <c r="Q16" t="n">
        <v>3554.38</v>
      </c>
      <c r="R16" t="n">
        <v>195.1</v>
      </c>
      <c r="S16" t="n">
        <v>30.45</v>
      </c>
      <c r="T16" t="n">
        <v>81668.05</v>
      </c>
      <c r="U16" t="n">
        <v>0.16</v>
      </c>
      <c r="V16" t="n">
        <v>0.33</v>
      </c>
      <c r="W16" t="n">
        <v>0.6</v>
      </c>
      <c r="X16" t="n">
        <v>5.28</v>
      </c>
      <c r="Y16" t="n">
        <v>4</v>
      </c>
      <c r="Z16" t="n">
        <v>10</v>
      </c>
    </row>
    <row r="17">
      <c r="A17" t="n">
        <v>0</v>
      </c>
      <c r="B17" t="n">
        <v>65</v>
      </c>
      <c r="C17" t="inlineStr">
        <is>
          <t xml:space="preserve">CONCLUIDO	</t>
        </is>
      </c>
      <c r="D17" t="n">
        <v>12.4297</v>
      </c>
      <c r="E17" t="n">
        <v>8.050000000000001</v>
      </c>
      <c r="F17" t="n">
        <v>4.34</v>
      </c>
      <c r="G17" t="n">
        <v>4.65</v>
      </c>
      <c r="H17" t="n">
        <v>0.13</v>
      </c>
      <c r="I17" t="n">
        <v>56</v>
      </c>
      <c r="J17" t="n">
        <v>133.21</v>
      </c>
      <c r="K17" t="n">
        <v>46.47</v>
      </c>
      <c r="L17" t="n">
        <v>1</v>
      </c>
      <c r="M17" t="n">
        <v>0</v>
      </c>
      <c r="N17" t="n">
        <v>20.75</v>
      </c>
      <c r="O17" t="n">
        <v>16663.42</v>
      </c>
      <c r="P17" t="n">
        <v>35.89</v>
      </c>
      <c r="Q17" t="n">
        <v>3534.52</v>
      </c>
      <c r="R17" t="n">
        <v>82.27</v>
      </c>
      <c r="S17" t="n">
        <v>30.45</v>
      </c>
      <c r="T17" t="n">
        <v>25858.42</v>
      </c>
      <c r="U17" t="n">
        <v>0.37</v>
      </c>
      <c r="V17" t="n">
        <v>0.61</v>
      </c>
      <c r="W17" t="n">
        <v>0.24</v>
      </c>
      <c r="X17" t="n">
        <v>1.66</v>
      </c>
      <c r="Y17" t="n">
        <v>4</v>
      </c>
      <c r="Z17" t="n">
        <v>10</v>
      </c>
    </row>
    <row r="18">
      <c r="A18" t="n">
        <v>0</v>
      </c>
      <c r="B18" t="n">
        <v>75</v>
      </c>
      <c r="C18" t="inlineStr">
        <is>
          <t xml:space="preserve">CONCLUIDO	</t>
        </is>
      </c>
      <c r="D18" t="n">
        <v>12.7447</v>
      </c>
      <c r="E18" t="n">
        <v>7.85</v>
      </c>
      <c r="F18" t="n">
        <v>4.1</v>
      </c>
      <c r="G18" t="n">
        <v>5.13</v>
      </c>
      <c r="H18" t="n">
        <v>0.12</v>
      </c>
      <c r="I18" t="n">
        <v>48</v>
      </c>
      <c r="J18" t="n">
        <v>150.44</v>
      </c>
      <c r="K18" t="n">
        <v>49.1</v>
      </c>
      <c r="L18" t="n">
        <v>1</v>
      </c>
      <c r="M18" t="n">
        <v>0</v>
      </c>
      <c r="N18" t="n">
        <v>25.34</v>
      </c>
      <c r="O18" t="n">
        <v>18787.76</v>
      </c>
      <c r="P18" t="n">
        <v>36.19</v>
      </c>
      <c r="Q18" t="n">
        <v>3531.5</v>
      </c>
      <c r="R18" t="n">
        <v>74.92</v>
      </c>
      <c r="S18" t="n">
        <v>30.45</v>
      </c>
      <c r="T18" t="n">
        <v>22224.33</v>
      </c>
      <c r="U18" t="n">
        <v>0.41</v>
      </c>
      <c r="V18" t="n">
        <v>0.65</v>
      </c>
      <c r="W18" t="n">
        <v>0.22</v>
      </c>
      <c r="X18" t="n">
        <v>1.42</v>
      </c>
      <c r="Y18" t="n">
        <v>4</v>
      </c>
      <c r="Z18" t="n">
        <v>10</v>
      </c>
    </row>
    <row r="19">
      <c r="A19" t="n">
        <v>0</v>
      </c>
      <c r="B19" t="n">
        <v>95</v>
      </c>
      <c r="C19" t="inlineStr">
        <is>
          <t xml:space="preserve">CONCLUIDO	</t>
        </is>
      </c>
      <c r="D19" t="n">
        <v>12.9371</v>
      </c>
      <c r="E19" t="n">
        <v>7.73</v>
      </c>
      <c r="F19" t="n">
        <v>3.81</v>
      </c>
      <c r="G19" t="n">
        <v>5.86</v>
      </c>
      <c r="H19" t="n">
        <v>0.1</v>
      </c>
      <c r="I19" t="n">
        <v>39</v>
      </c>
      <c r="J19" t="n">
        <v>185.69</v>
      </c>
      <c r="K19" t="n">
        <v>53.44</v>
      </c>
      <c r="L19" t="n">
        <v>1</v>
      </c>
      <c r="M19" t="n">
        <v>0</v>
      </c>
      <c r="N19" t="n">
        <v>36.26</v>
      </c>
      <c r="O19" t="n">
        <v>23136.14</v>
      </c>
      <c r="P19" t="n">
        <v>38.24</v>
      </c>
      <c r="Q19" t="n">
        <v>3531.63</v>
      </c>
      <c r="R19" t="n">
        <v>65.68000000000001</v>
      </c>
      <c r="S19" t="n">
        <v>30.45</v>
      </c>
      <c r="T19" t="n">
        <v>17648.12</v>
      </c>
      <c r="U19" t="n">
        <v>0.46</v>
      </c>
      <c r="V19" t="n">
        <v>0.7</v>
      </c>
      <c r="W19" t="n">
        <v>0.19</v>
      </c>
      <c r="X19" t="n">
        <v>1.13</v>
      </c>
      <c r="Y19" t="n">
        <v>4</v>
      </c>
      <c r="Z19" t="n">
        <v>10</v>
      </c>
    </row>
    <row r="20">
      <c r="A20" t="n">
        <v>0</v>
      </c>
      <c r="B20" t="n">
        <v>55</v>
      </c>
      <c r="C20" t="inlineStr">
        <is>
          <t xml:space="preserve">CONCLUIDO	</t>
        </is>
      </c>
      <c r="D20" t="n">
        <v>12.0397</v>
      </c>
      <c r="E20" t="n">
        <v>8.31</v>
      </c>
      <c r="F20" t="n">
        <v>4.64</v>
      </c>
      <c r="G20" t="n">
        <v>4.22</v>
      </c>
      <c r="H20" t="n">
        <v>0.15</v>
      </c>
      <c r="I20" t="n">
        <v>66</v>
      </c>
      <c r="J20" t="n">
        <v>116.05</v>
      </c>
      <c r="K20" t="n">
        <v>43.4</v>
      </c>
      <c r="L20" t="n">
        <v>1</v>
      </c>
      <c r="M20" t="n">
        <v>0</v>
      </c>
      <c r="N20" t="n">
        <v>16.65</v>
      </c>
      <c r="O20" t="n">
        <v>14546.17</v>
      </c>
      <c r="P20" t="n">
        <v>35.6</v>
      </c>
      <c r="Q20" t="n">
        <v>3535.29</v>
      </c>
      <c r="R20" t="n">
        <v>91.70999999999999</v>
      </c>
      <c r="S20" t="n">
        <v>30.45</v>
      </c>
      <c r="T20" t="n">
        <v>30529.92</v>
      </c>
      <c r="U20" t="n">
        <v>0.33</v>
      </c>
      <c r="V20" t="n">
        <v>0.57</v>
      </c>
      <c r="W20" t="n">
        <v>0.27</v>
      </c>
      <c r="X20" t="n">
        <v>1.96</v>
      </c>
      <c r="Y20" t="n">
        <v>4</v>
      </c>
      <c r="Z20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INDEX(resultados!$A$2:$ZZ$20, 1, MATCH($B$1, resultados!$A$1:$ZZ$1, 0))</f>
        <v/>
      </c>
      <c r="B7">
        <f>INDEX(resultados!$A$2:$ZZ$20, 1, MATCH($B$2, resultados!$A$1:$ZZ$1, 0))</f>
        <v/>
      </c>
      <c r="C7">
        <f>INDEX(resultados!$A$2:$ZZ$20, 1, MATCH($B$3, resultados!$A$1:$ZZ$1, 0))</f>
        <v/>
      </c>
    </row>
    <row r="8">
      <c r="A8">
        <f>INDEX(resultados!$A$2:$ZZ$20, 2, MATCH($B$1, resultados!$A$1:$ZZ$1, 0))</f>
        <v/>
      </c>
      <c r="B8">
        <f>INDEX(resultados!$A$2:$ZZ$20, 2, MATCH($B$2, resultados!$A$1:$ZZ$1, 0))</f>
        <v/>
      </c>
      <c r="C8">
        <f>INDEX(resultados!$A$2:$ZZ$20, 2, MATCH($B$3, resultados!$A$1:$ZZ$1, 0))</f>
        <v/>
      </c>
    </row>
    <row r="9">
      <c r="A9">
        <f>INDEX(resultados!$A$2:$ZZ$20, 3, MATCH($B$1, resultados!$A$1:$ZZ$1, 0))</f>
        <v/>
      </c>
      <c r="B9">
        <f>INDEX(resultados!$A$2:$ZZ$20, 3, MATCH($B$2, resultados!$A$1:$ZZ$1, 0))</f>
        <v/>
      </c>
      <c r="C9">
        <f>INDEX(resultados!$A$2:$ZZ$20, 3, MATCH($B$3, resultados!$A$1:$ZZ$1, 0))</f>
        <v/>
      </c>
    </row>
    <row r="10">
      <c r="A10">
        <f>INDEX(resultados!$A$2:$ZZ$20, 4, MATCH($B$1, resultados!$A$1:$ZZ$1, 0))</f>
        <v/>
      </c>
      <c r="B10">
        <f>INDEX(resultados!$A$2:$ZZ$20, 4, MATCH($B$2, resultados!$A$1:$ZZ$1, 0))</f>
        <v/>
      </c>
      <c r="C10">
        <f>INDEX(resultados!$A$2:$ZZ$20, 4, MATCH($B$3, resultados!$A$1:$ZZ$1, 0))</f>
        <v/>
      </c>
    </row>
    <row r="11">
      <c r="A11">
        <f>INDEX(resultados!$A$2:$ZZ$20, 5, MATCH($B$1, resultados!$A$1:$ZZ$1, 0))</f>
        <v/>
      </c>
      <c r="B11">
        <f>INDEX(resultados!$A$2:$ZZ$20, 5, MATCH($B$2, resultados!$A$1:$ZZ$1, 0))</f>
        <v/>
      </c>
      <c r="C11">
        <f>INDEX(resultados!$A$2:$ZZ$20, 5, MATCH($B$3, resultados!$A$1:$ZZ$1, 0))</f>
        <v/>
      </c>
    </row>
    <row r="12">
      <c r="A12">
        <f>INDEX(resultados!$A$2:$ZZ$20, 6, MATCH($B$1, resultados!$A$1:$ZZ$1, 0))</f>
        <v/>
      </c>
      <c r="B12">
        <f>INDEX(resultados!$A$2:$ZZ$20, 6, MATCH($B$2, resultados!$A$1:$ZZ$1, 0))</f>
        <v/>
      </c>
      <c r="C12">
        <f>INDEX(resultados!$A$2:$ZZ$20, 6, MATCH($B$3, resultados!$A$1:$ZZ$1, 0))</f>
        <v/>
      </c>
    </row>
    <row r="13">
      <c r="A13">
        <f>INDEX(resultados!$A$2:$ZZ$20, 7, MATCH($B$1, resultados!$A$1:$ZZ$1, 0))</f>
        <v/>
      </c>
      <c r="B13">
        <f>INDEX(resultados!$A$2:$ZZ$20, 7, MATCH($B$2, resultados!$A$1:$ZZ$1, 0))</f>
        <v/>
      </c>
      <c r="C13">
        <f>INDEX(resultados!$A$2:$ZZ$20, 7, MATCH($B$3, resultados!$A$1:$ZZ$1, 0))</f>
        <v/>
      </c>
    </row>
    <row r="14">
      <c r="A14">
        <f>INDEX(resultados!$A$2:$ZZ$20, 8, MATCH($B$1, resultados!$A$1:$ZZ$1, 0))</f>
        <v/>
      </c>
      <c r="B14">
        <f>INDEX(resultados!$A$2:$ZZ$20, 8, MATCH($B$2, resultados!$A$1:$ZZ$1, 0))</f>
        <v/>
      </c>
      <c r="C14">
        <f>INDEX(resultados!$A$2:$ZZ$20, 8, MATCH($B$3, resultados!$A$1:$ZZ$1, 0))</f>
        <v/>
      </c>
    </row>
    <row r="15">
      <c r="A15">
        <f>INDEX(resultados!$A$2:$ZZ$20, 9, MATCH($B$1, resultados!$A$1:$ZZ$1, 0))</f>
        <v/>
      </c>
      <c r="B15">
        <f>INDEX(resultados!$A$2:$ZZ$20, 9, MATCH($B$2, resultados!$A$1:$ZZ$1, 0))</f>
        <v/>
      </c>
      <c r="C15">
        <f>INDEX(resultados!$A$2:$ZZ$20, 9, MATCH($B$3, resultados!$A$1:$ZZ$1, 0))</f>
        <v/>
      </c>
    </row>
    <row r="16">
      <c r="A16">
        <f>INDEX(resultados!$A$2:$ZZ$20, 10, MATCH($B$1, resultados!$A$1:$ZZ$1, 0))</f>
        <v/>
      </c>
      <c r="B16">
        <f>INDEX(resultados!$A$2:$ZZ$20, 10, MATCH($B$2, resultados!$A$1:$ZZ$1, 0))</f>
        <v/>
      </c>
      <c r="C16">
        <f>INDEX(resultados!$A$2:$ZZ$20, 10, MATCH($B$3, resultados!$A$1:$ZZ$1, 0))</f>
        <v/>
      </c>
    </row>
    <row r="17">
      <c r="A17">
        <f>INDEX(resultados!$A$2:$ZZ$20, 11, MATCH($B$1, resultados!$A$1:$ZZ$1, 0))</f>
        <v/>
      </c>
      <c r="B17">
        <f>INDEX(resultados!$A$2:$ZZ$20, 11, MATCH($B$2, resultados!$A$1:$ZZ$1, 0))</f>
        <v/>
      </c>
      <c r="C17">
        <f>INDEX(resultados!$A$2:$ZZ$20, 11, MATCH($B$3, resultados!$A$1:$ZZ$1, 0))</f>
        <v/>
      </c>
    </row>
    <row r="18">
      <c r="A18">
        <f>INDEX(resultados!$A$2:$ZZ$20, 12, MATCH($B$1, resultados!$A$1:$ZZ$1, 0))</f>
        <v/>
      </c>
      <c r="B18">
        <f>INDEX(resultados!$A$2:$ZZ$20, 12, MATCH($B$2, resultados!$A$1:$ZZ$1, 0))</f>
        <v/>
      </c>
      <c r="C18">
        <f>INDEX(resultados!$A$2:$ZZ$20, 12, MATCH($B$3, resultados!$A$1:$ZZ$1, 0))</f>
        <v/>
      </c>
    </row>
    <row r="19">
      <c r="A19">
        <f>INDEX(resultados!$A$2:$ZZ$20, 13, MATCH($B$1, resultados!$A$1:$ZZ$1, 0))</f>
        <v/>
      </c>
      <c r="B19">
        <f>INDEX(resultados!$A$2:$ZZ$20, 13, MATCH($B$2, resultados!$A$1:$ZZ$1, 0))</f>
        <v/>
      </c>
      <c r="C19">
        <f>INDEX(resultados!$A$2:$ZZ$20, 13, MATCH($B$3, resultados!$A$1:$ZZ$1, 0))</f>
        <v/>
      </c>
    </row>
    <row r="20">
      <c r="A20">
        <f>INDEX(resultados!$A$2:$ZZ$20, 14, MATCH($B$1, resultados!$A$1:$ZZ$1, 0))</f>
        <v/>
      </c>
      <c r="B20">
        <f>INDEX(resultados!$A$2:$ZZ$20, 14, MATCH($B$2, resultados!$A$1:$ZZ$1, 0))</f>
        <v/>
      </c>
      <c r="C20">
        <f>INDEX(resultados!$A$2:$ZZ$20, 14, MATCH($B$3, resultados!$A$1:$ZZ$1, 0))</f>
        <v/>
      </c>
    </row>
    <row r="21">
      <c r="A21">
        <f>INDEX(resultados!$A$2:$ZZ$20, 15, MATCH($B$1, resultados!$A$1:$ZZ$1, 0))</f>
        <v/>
      </c>
      <c r="B21">
        <f>INDEX(resultados!$A$2:$ZZ$20, 15, MATCH($B$2, resultados!$A$1:$ZZ$1, 0))</f>
        <v/>
      </c>
      <c r="C21">
        <f>INDEX(resultados!$A$2:$ZZ$20, 15, MATCH($B$3, resultados!$A$1:$ZZ$1, 0))</f>
        <v/>
      </c>
    </row>
    <row r="22">
      <c r="A22">
        <f>INDEX(resultados!$A$2:$ZZ$20, 16, MATCH($B$1, resultados!$A$1:$ZZ$1, 0))</f>
        <v/>
      </c>
      <c r="B22">
        <f>INDEX(resultados!$A$2:$ZZ$20, 16, MATCH($B$2, resultados!$A$1:$ZZ$1, 0))</f>
        <v/>
      </c>
      <c r="C22">
        <f>INDEX(resultados!$A$2:$ZZ$20, 16, MATCH($B$3, resultados!$A$1:$ZZ$1, 0))</f>
        <v/>
      </c>
    </row>
    <row r="23">
      <c r="A23">
        <f>INDEX(resultados!$A$2:$ZZ$20, 17, MATCH($B$1, resultados!$A$1:$ZZ$1, 0))</f>
        <v/>
      </c>
      <c r="B23">
        <f>INDEX(resultados!$A$2:$ZZ$20, 17, MATCH($B$2, resultados!$A$1:$ZZ$1, 0))</f>
        <v/>
      </c>
      <c r="C23">
        <f>INDEX(resultados!$A$2:$ZZ$20, 17, MATCH($B$3, resultados!$A$1:$ZZ$1, 0))</f>
        <v/>
      </c>
    </row>
    <row r="24">
      <c r="A24">
        <f>INDEX(resultados!$A$2:$ZZ$20, 18, MATCH($B$1, resultados!$A$1:$ZZ$1, 0))</f>
        <v/>
      </c>
      <c r="B24">
        <f>INDEX(resultados!$A$2:$ZZ$20, 18, MATCH($B$2, resultados!$A$1:$ZZ$1, 0))</f>
        <v/>
      </c>
      <c r="C24">
        <f>INDEX(resultados!$A$2:$ZZ$20, 18, MATCH($B$3, resultados!$A$1:$ZZ$1, 0))</f>
        <v/>
      </c>
    </row>
    <row r="25">
      <c r="A25">
        <f>INDEX(resultados!$A$2:$ZZ$20, 19, MATCH($B$1, resultados!$A$1:$ZZ$1, 0))</f>
        <v/>
      </c>
      <c r="B25">
        <f>INDEX(resultados!$A$2:$ZZ$20, 19, MATCH($B$2, resultados!$A$1:$ZZ$1, 0))</f>
        <v/>
      </c>
      <c r="C25">
        <f>INDEX(resultados!$A$2:$ZZ$20, 19,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2024-09-26T13:13:51Z</dcterms:created>
  <dcterms:modified xmlns:dcterms="http://purl.org/dc/terms/" xmlns:xsi="http://www.w3.org/2001/XMLSchema-instance" xsi:type="dcterms:W3CDTF">2024-09-26T13:13:51Z</dcterms:modified>
</cp:coreProperties>
</file>