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gráficos!$B$7:$B$26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22.094</v>
      </c>
      <c r="E2" t="n">
        <v>4.53</v>
      </c>
      <c r="F2" t="n">
        <v>1.5</v>
      </c>
      <c r="G2" t="n">
        <v>6.94</v>
      </c>
      <c r="H2" t="n">
        <v>0.09</v>
      </c>
      <c r="I2" t="n">
        <v>13</v>
      </c>
      <c r="J2" t="n">
        <v>194.77</v>
      </c>
      <c r="K2" t="n">
        <v>54.38</v>
      </c>
      <c r="L2" t="n">
        <v>1</v>
      </c>
      <c r="M2" t="n">
        <v>2</v>
      </c>
      <c r="N2" t="n">
        <v>39.4</v>
      </c>
      <c r="O2" t="n">
        <v>24256.19</v>
      </c>
      <c r="P2" t="n">
        <v>15.55</v>
      </c>
      <c r="Q2" t="n">
        <v>1157.55</v>
      </c>
      <c r="R2" t="n">
        <v>21.37</v>
      </c>
      <c r="S2" t="n">
        <v>13.9</v>
      </c>
      <c r="T2" t="n">
        <v>3823.02</v>
      </c>
      <c r="U2" t="n">
        <v>0.65</v>
      </c>
      <c r="V2" t="n">
        <v>0.82</v>
      </c>
      <c r="W2" t="n">
        <v>0.09</v>
      </c>
      <c r="X2" t="n">
        <v>0.25</v>
      </c>
      <c r="Y2" t="n">
        <v>4</v>
      </c>
      <c r="Z2" t="n">
        <v>10</v>
      </c>
      <c r="AA2" t="n">
        <v>9.208852556831625</v>
      </c>
      <c r="AB2" t="n">
        <v>12.59995833419486</v>
      </c>
      <c r="AC2" t="n">
        <v>11.39743599491233</v>
      </c>
      <c r="AD2" t="n">
        <v>9208.852556831625</v>
      </c>
      <c r="AE2" t="n">
        <v>12599.95833419487</v>
      </c>
      <c r="AF2" t="n">
        <v>1.331594944314079e-05</v>
      </c>
      <c r="AG2" t="n">
        <v>0.18875</v>
      </c>
      <c r="AH2" t="n">
        <v>11397.43599491233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22.0723</v>
      </c>
      <c r="E3" t="n">
        <v>4.53</v>
      </c>
      <c r="F3" t="n">
        <v>1.51</v>
      </c>
      <c r="G3" t="n">
        <v>6.96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15.69</v>
      </c>
      <c r="Q3" t="n">
        <v>1158.21</v>
      </c>
      <c r="R3" t="n">
        <v>21.41</v>
      </c>
      <c r="S3" t="n">
        <v>13.9</v>
      </c>
      <c r="T3" t="n">
        <v>3845.89</v>
      </c>
      <c r="U3" t="n">
        <v>0.65</v>
      </c>
      <c r="V3" t="n">
        <v>0.82</v>
      </c>
      <c r="W3" t="n">
        <v>0.09</v>
      </c>
      <c r="X3" t="n">
        <v>0.25</v>
      </c>
      <c r="Y3" t="n">
        <v>4</v>
      </c>
      <c r="Z3" t="n">
        <v>10</v>
      </c>
      <c r="AA3" t="n">
        <v>9.266882130329863</v>
      </c>
      <c r="AB3" t="n">
        <v>12.67935695673887</v>
      </c>
      <c r="AC3" t="n">
        <v>11.46925692435764</v>
      </c>
      <c r="AD3" t="n">
        <v>9266.882130329863</v>
      </c>
      <c r="AE3" t="n">
        <v>12679.35695673887</v>
      </c>
      <c r="AF3" t="n">
        <v>1.330287095563666e-05</v>
      </c>
      <c r="AG3" t="n">
        <v>0.18875</v>
      </c>
      <c r="AH3" t="n">
        <v>11469.25692435764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22.7992</v>
      </c>
      <c r="E2" t="n">
        <v>4.39</v>
      </c>
      <c r="F2" t="n">
        <v>1.88</v>
      </c>
      <c r="G2" t="n">
        <v>3.76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12.4</v>
      </c>
      <c r="Q2" t="n">
        <v>1159.54</v>
      </c>
      <c r="R2" t="n">
        <v>32.34</v>
      </c>
      <c r="S2" t="n">
        <v>13.9</v>
      </c>
      <c r="T2" t="n">
        <v>9222.98</v>
      </c>
      <c r="U2" t="n">
        <v>0.43</v>
      </c>
      <c r="V2" t="n">
        <v>0.66</v>
      </c>
      <c r="W2" t="n">
        <v>0.14</v>
      </c>
      <c r="X2" t="n">
        <v>0.62</v>
      </c>
      <c r="Y2" t="n">
        <v>4</v>
      </c>
      <c r="Z2" t="n">
        <v>10</v>
      </c>
      <c r="AA2" t="n">
        <v>7.796580285539973</v>
      </c>
      <c r="AB2" t="n">
        <v>10.66762510756764</v>
      </c>
      <c r="AC2" t="n">
        <v>9.649521939381939</v>
      </c>
      <c r="AD2" t="n">
        <v>7796.580285539972</v>
      </c>
      <c r="AE2" t="n">
        <v>10667.62510756764</v>
      </c>
      <c r="AF2" t="n">
        <v>1.988536952791678e-05</v>
      </c>
      <c r="AG2" t="n">
        <v>0.1829166666666666</v>
      </c>
      <c r="AH2" t="n">
        <v>9649.521939381939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21.9178</v>
      </c>
      <c r="E2" t="n">
        <v>4.56</v>
      </c>
      <c r="F2" t="n">
        <v>2.1</v>
      </c>
      <c r="G2" t="n">
        <v>3.14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12.13</v>
      </c>
      <c r="Q2" t="n">
        <v>1161.34</v>
      </c>
      <c r="R2" t="n">
        <v>38.51</v>
      </c>
      <c r="S2" t="n">
        <v>13.9</v>
      </c>
      <c r="T2" t="n">
        <v>12258.38</v>
      </c>
      <c r="U2" t="n">
        <v>0.36</v>
      </c>
      <c r="V2" t="n">
        <v>0.59</v>
      </c>
      <c r="W2" t="n">
        <v>0.17</v>
      </c>
      <c r="X2" t="n">
        <v>0.84</v>
      </c>
      <c r="Y2" t="n">
        <v>4</v>
      </c>
      <c r="Z2" t="n">
        <v>10</v>
      </c>
      <c r="AA2" t="n">
        <v>7.971361022687291</v>
      </c>
      <c r="AB2" t="n">
        <v>10.90676782291336</v>
      </c>
      <c r="AC2" t="n">
        <v>9.865841209614691</v>
      </c>
      <c r="AD2" t="n">
        <v>7971.361022687291</v>
      </c>
      <c r="AE2" t="n">
        <v>10906.76782291336</v>
      </c>
      <c r="AF2" t="n">
        <v>2.146877709334737e-05</v>
      </c>
      <c r="AG2" t="n">
        <v>0.19</v>
      </c>
      <c r="AH2" t="n">
        <v>9865.841209614691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18.2352</v>
      </c>
      <c r="E2" t="n">
        <v>5.48</v>
      </c>
      <c r="F2" t="n">
        <v>2.92</v>
      </c>
      <c r="G2" t="n">
        <v>2.25</v>
      </c>
      <c r="H2" t="n">
        <v>0.43</v>
      </c>
      <c r="I2" t="n">
        <v>78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11.55</v>
      </c>
      <c r="Q2" t="n">
        <v>1165.3</v>
      </c>
      <c r="R2" t="n">
        <v>62.47</v>
      </c>
      <c r="S2" t="n">
        <v>13.9</v>
      </c>
      <c r="T2" t="n">
        <v>24050.44</v>
      </c>
      <c r="U2" t="n">
        <v>0.22</v>
      </c>
      <c r="V2" t="n">
        <v>0.42</v>
      </c>
      <c r="W2" t="n">
        <v>0.28</v>
      </c>
      <c r="X2" t="n">
        <v>1.66</v>
      </c>
      <c r="Y2" t="n">
        <v>4</v>
      </c>
      <c r="Z2" t="n">
        <v>10</v>
      </c>
      <c r="AA2" t="n">
        <v>9.306760500083698</v>
      </c>
      <c r="AB2" t="n">
        <v>12.73392030154531</v>
      </c>
      <c r="AC2" t="n">
        <v>11.51861282011605</v>
      </c>
      <c r="AD2" t="n">
        <v>9306.760500083697</v>
      </c>
      <c r="AE2" t="n">
        <v>12733.92030154531</v>
      </c>
      <c r="AF2" t="n">
        <v>2.36236363400519e-05</v>
      </c>
      <c r="AG2" t="n">
        <v>0.2283333333333334</v>
      </c>
      <c r="AH2" t="n">
        <v>11518.61282011605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23.172</v>
      </c>
      <c r="E2" t="n">
        <v>4.32</v>
      </c>
      <c r="F2" t="n">
        <v>1.57</v>
      </c>
      <c r="G2" t="n">
        <v>5.22</v>
      </c>
      <c r="H2" t="n">
        <v>0.12</v>
      </c>
      <c r="I2" t="n">
        <v>18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13.45</v>
      </c>
      <c r="Q2" t="n">
        <v>1159.6</v>
      </c>
      <c r="R2" t="n">
        <v>23.01</v>
      </c>
      <c r="S2" t="n">
        <v>13.9</v>
      </c>
      <c r="T2" t="n">
        <v>4621.43</v>
      </c>
      <c r="U2" t="n">
        <v>0.6</v>
      </c>
      <c r="V2" t="n">
        <v>0.79</v>
      </c>
      <c r="W2" t="n">
        <v>0.1</v>
      </c>
      <c r="X2" t="n">
        <v>0.31</v>
      </c>
      <c r="Y2" t="n">
        <v>4</v>
      </c>
      <c r="Z2" t="n">
        <v>10</v>
      </c>
      <c r="AA2" t="n">
        <v>8.072342148229671</v>
      </c>
      <c r="AB2" t="n">
        <v>11.04493465385262</v>
      </c>
      <c r="AC2" t="n">
        <v>9.990821592127883</v>
      </c>
      <c r="AD2" t="n">
        <v>8072.342148229671</v>
      </c>
      <c r="AE2" t="n">
        <v>11044.93465385262</v>
      </c>
      <c r="AF2" t="n">
        <v>1.612663673250009e-05</v>
      </c>
      <c r="AG2" t="n">
        <v>0.18</v>
      </c>
      <c r="AH2" t="n">
        <v>9990.821592127882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22.4719</v>
      </c>
      <c r="E2" t="n">
        <v>4.45</v>
      </c>
      <c r="F2" t="n">
        <v>1.53</v>
      </c>
      <c r="G2" t="n">
        <v>6.56</v>
      </c>
      <c r="H2" t="n">
        <v>0.1</v>
      </c>
      <c r="I2" t="n">
        <v>14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14.86</v>
      </c>
      <c r="Q2" t="n">
        <v>1157.93</v>
      </c>
      <c r="R2" t="n">
        <v>22.06</v>
      </c>
      <c r="S2" t="n">
        <v>13.9</v>
      </c>
      <c r="T2" t="n">
        <v>4165.56</v>
      </c>
      <c r="U2" t="n">
        <v>0.63</v>
      </c>
      <c r="V2" t="n">
        <v>0.8100000000000001</v>
      </c>
      <c r="W2" t="n">
        <v>0.1</v>
      </c>
      <c r="X2" t="n">
        <v>0.28</v>
      </c>
      <c r="Y2" t="n">
        <v>4</v>
      </c>
      <c r="Z2" t="n">
        <v>10</v>
      </c>
      <c r="AA2" t="n">
        <v>8.835106583777881</v>
      </c>
      <c r="AB2" t="n">
        <v>12.08858260535658</v>
      </c>
      <c r="AC2" t="n">
        <v>10.93486524791251</v>
      </c>
      <c r="AD2" t="n">
        <v>8835.106583777881</v>
      </c>
      <c r="AE2" t="n">
        <v>12088.58260535658</v>
      </c>
      <c r="AF2" t="n">
        <v>1.413170911632773e-05</v>
      </c>
      <c r="AG2" t="n">
        <v>0.1854166666666667</v>
      </c>
      <c r="AH2" t="n">
        <v>10934.8652479125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14.9044</v>
      </c>
      <c r="E2" t="n">
        <v>6.71</v>
      </c>
      <c r="F2" t="n">
        <v>3.76</v>
      </c>
      <c r="G2" t="n">
        <v>1.93</v>
      </c>
      <c r="H2" t="n">
        <v>0.64</v>
      </c>
      <c r="I2" t="n">
        <v>117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10.92</v>
      </c>
      <c r="Q2" t="n">
        <v>1170.02</v>
      </c>
      <c r="R2" t="n">
        <v>87.02</v>
      </c>
      <c r="S2" t="n">
        <v>13.9</v>
      </c>
      <c r="T2" t="n">
        <v>36130.37</v>
      </c>
      <c r="U2" t="n">
        <v>0.16</v>
      </c>
      <c r="V2" t="n">
        <v>0.33</v>
      </c>
      <c r="W2" t="n">
        <v>0.39</v>
      </c>
      <c r="X2" t="n">
        <v>2.5</v>
      </c>
      <c r="Y2" t="n">
        <v>4</v>
      </c>
      <c r="Z2" t="n">
        <v>10</v>
      </c>
      <c r="AA2" t="n">
        <v>11.24026375663222</v>
      </c>
      <c r="AB2" t="n">
        <v>15.37942475728569</v>
      </c>
      <c r="AC2" t="n">
        <v>13.91163404359727</v>
      </c>
      <c r="AD2" t="n">
        <v>11240.26375663222</v>
      </c>
      <c r="AE2" t="n">
        <v>15379.42475728569</v>
      </c>
      <c r="AF2" t="n">
        <v>2.273946778955105e-05</v>
      </c>
      <c r="AG2" t="n">
        <v>0.2795833333333334</v>
      </c>
      <c r="AH2" t="n">
        <v>13911.63404359727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22.9358</v>
      </c>
      <c r="E2" t="n">
        <v>4.36</v>
      </c>
      <c r="F2" t="n">
        <v>1.82</v>
      </c>
      <c r="G2" t="n">
        <v>4.04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12.66</v>
      </c>
      <c r="Q2" t="n">
        <v>1158.87</v>
      </c>
      <c r="R2" t="n">
        <v>30.32</v>
      </c>
      <c r="S2" t="n">
        <v>13.9</v>
      </c>
      <c r="T2" t="n">
        <v>8231.76</v>
      </c>
      <c r="U2" t="n">
        <v>0.46</v>
      </c>
      <c r="V2" t="n">
        <v>0.68</v>
      </c>
      <c r="W2" t="n">
        <v>0.14</v>
      </c>
      <c r="X2" t="n">
        <v>0.5600000000000001</v>
      </c>
      <c r="Y2" t="n">
        <v>4</v>
      </c>
      <c r="Z2" t="n">
        <v>10</v>
      </c>
      <c r="AA2" t="n">
        <v>7.856471544116761</v>
      </c>
      <c r="AB2" t="n">
        <v>10.74957096976785</v>
      </c>
      <c r="AC2" t="n">
        <v>9.72364700350575</v>
      </c>
      <c r="AD2" t="n">
        <v>7856.471544116762</v>
      </c>
      <c r="AE2" t="n">
        <v>10749.57096976785</v>
      </c>
      <c r="AF2" t="n">
        <v>1.907632264538744e-05</v>
      </c>
      <c r="AG2" t="n">
        <v>0.1816666666666667</v>
      </c>
      <c r="AH2" t="n">
        <v>9723.64700350575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22.9841</v>
      </c>
      <c r="E2" t="n">
        <v>4.35</v>
      </c>
      <c r="F2" t="n">
        <v>1.68</v>
      </c>
      <c r="G2" t="n">
        <v>4.81</v>
      </c>
      <c r="H2" t="n">
        <v>0.14</v>
      </c>
      <c r="I2" t="n">
        <v>21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13.43</v>
      </c>
      <c r="Q2" t="n">
        <v>1159.85</v>
      </c>
      <c r="R2" t="n">
        <v>26.44</v>
      </c>
      <c r="S2" t="n">
        <v>13.9</v>
      </c>
      <c r="T2" t="n">
        <v>6318.46</v>
      </c>
      <c r="U2" t="n">
        <v>0.53</v>
      </c>
      <c r="V2" t="n">
        <v>0.73</v>
      </c>
      <c r="W2" t="n">
        <v>0.11</v>
      </c>
      <c r="X2" t="n">
        <v>0.42</v>
      </c>
      <c r="Y2" t="n">
        <v>4</v>
      </c>
      <c r="Z2" t="n">
        <v>10</v>
      </c>
      <c r="AA2" t="n">
        <v>8.124162007726255</v>
      </c>
      <c r="AB2" t="n">
        <v>11.11583687174636</v>
      </c>
      <c r="AC2" t="n">
        <v>10.05495700185794</v>
      </c>
      <c r="AD2" t="n">
        <v>8124.162007726256</v>
      </c>
      <c r="AE2" t="n">
        <v>11115.83687174636</v>
      </c>
      <c r="AF2" t="n">
        <v>1.702205459971462e-05</v>
      </c>
      <c r="AG2" t="n">
        <v>0.18125</v>
      </c>
      <c r="AH2" t="n">
        <v>10054.95700185794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22.6401</v>
      </c>
      <c r="E2" t="n">
        <v>4.42</v>
      </c>
      <c r="F2" t="n">
        <v>1.58</v>
      </c>
      <c r="G2" t="n">
        <v>5.91</v>
      </c>
      <c r="H2" t="n">
        <v>0.11</v>
      </c>
      <c r="I2" t="n">
        <v>16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14.42</v>
      </c>
      <c r="Q2" t="n">
        <v>1157.62</v>
      </c>
      <c r="R2" t="n">
        <v>23.59</v>
      </c>
      <c r="S2" t="n">
        <v>13.9</v>
      </c>
      <c r="T2" t="n">
        <v>4921.07</v>
      </c>
      <c r="U2" t="n">
        <v>0.59</v>
      </c>
      <c r="V2" t="n">
        <v>0.78</v>
      </c>
      <c r="W2" t="n">
        <v>0.1</v>
      </c>
      <c r="X2" t="n">
        <v>0.32</v>
      </c>
      <c r="Y2" t="n">
        <v>4</v>
      </c>
      <c r="Z2" t="n">
        <v>10</v>
      </c>
      <c r="AA2" t="n">
        <v>8.624391864913701</v>
      </c>
      <c r="AB2" t="n">
        <v>11.80027343093069</v>
      </c>
      <c r="AC2" t="n">
        <v>10.6740718964485</v>
      </c>
      <c r="AD2" t="n">
        <v>8624.391864913701</v>
      </c>
      <c r="AE2" t="n">
        <v>11800.27343093069</v>
      </c>
      <c r="AF2" t="n">
        <v>1.493023102323427e-05</v>
      </c>
      <c r="AG2" t="n">
        <v>0.1841666666666667</v>
      </c>
      <c r="AH2" t="n">
        <v>10674.0718964485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22.2772</v>
      </c>
      <c r="E2" t="n">
        <v>4.49</v>
      </c>
      <c r="F2" t="n">
        <v>1.99</v>
      </c>
      <c r="G2" t="n">
        <v>3.42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12.43</v>
      </c>
      <c r="Q2" t="n">
        <v>1162.16</v>
      </c>
      <c r="R2" t="n">
        <v>35.43</v>
      </c>
      <c r="S2" t="n">
        <v>13.9</v>
      </c>
      <c r="T2" t="n">
        <v>10743.95</v>
      </c>
      <c r="U2" t="n">
        <v>0.39</v>
      </c>
      <c r="V2" t="n">
        <v>0.62</v>
      </c>
      <c r="W2" t="n">
        <v>0.16</v>
      </c>
      <c r="X2" t="n">
        <v>0.73</v>
      </c>
      <c r="Y2" t="n">
        <v>4</v>
      </c>
      <c r="Z2" t="n">
        <v>10</v>
      </c>
      <c r="AA2" t="n">
        <v>7.960880986456332</v>
      </c>
      <c r="AB2" t="n">
        <v>10.89242857499567</v>
      </c>
      <c r="AC2" t="n">
        <v>9.852870479392957</v>
      </c>
      <c r="AD2" t="n">
        <v>7960.880986456332</v>
      </c>
      <c r="AE2" t="n">
        <v>10892.42857499567</v>
      </c>
      <c r="AF2" t="n">
        <v>2.050532975096315e-05</v>
      </c>
      <c r="AG2" t="n">
        <v>0.1870833333333334</v>
      </c>
      <c r="AH2" t="n">
        <v>9852.870479392957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22.9124</v>
      </c>
      <c r="E2" t="n">
        <v>4.36</v>
      </c>
      <c r="F2" t="n">
        <v>1.77</v>
      </c>
      <c r="G2" t="n">
        <v>4.25</v>
      </c>
      <c r="H2" t="n">
        <v>0.16</v>
      </c>
      <c r="I2" t="n">
        <v>25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12.98</v>
      </c>
      <c r="Q2" t="n">
        <v>1159.34</v>
      </c>
      <c r="R2" t="n">
        <v>29.06</v>
      </c>
      <c r="S2" t="n">
        <v>13.9</v>
      </c>
      <c r="T2" t="n">
        <v>7610.19</v>
      </c>
      <c r="U2" t="n">
        <v>0.48</v>
      </c>
      <c r="V2" t="n">
        <v>0.7</v>
      </c>
      <c r="W2" t="n">
        <v>0.13</v>
      </c>
      <c r="X2" t="n">
        <v>0.52</v>
      </c>
      <c r="Y2" t="n">
        <v>4</v>
      </c>
      <c r="Z2" t="n">
        <v>10</v>
      </c>
      <c r="AA2" t="n">
        <v>7.977195386949242</v>
      </c>
      <c r="AB2" t="n">
        <v>10.91475065749051</v>
      </c>
      <c r="AC2" t="n">
        <v>9.873062173663799</v>
      </c>
      <c r="AD2" t="n">
        <v>7977.195386949243</v>
      </c>
      <c r="AE2" t="n">
        <v>10914.75065749051</v>
      </c>
      <c r="AF2" t="n">
        <v>1.826393029120087e-05</v>
      </c>
      <c r="AG2" t="n">
        <v>0.1816666666666667</v>
      </c>
      <c r="AH2" t="n">
        <v>9873.062173663799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21.1032</v>
      </c>
      <c r="E2" t="n">
        <v>4.74</v>
      </c>
      <c r="F2" t="n">
        <v>2.28</v>
      </c>
      <c r="G2" t="n">
        <v>2.85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12.05</v>
      </c>
      <c r="Q2" t="n">
        <v>1164.42</v>
      </c>
      <c r="R2" t="n">
        <v>43.73</v>
      </c>
      <c r="S2" t="n">
        <v>13.9</v>
      </c>
      <c r="T2" t="n">
        <v>14832.27</v>
      </c>
      <c r="U2" t="n">
        <v>0.32</v>
      </c>
      <c r="V2" t="n">
        <v>0.54</v>
      </c>
      <c r="W2" t="n">
        <v>0.19</v>
      </c>
      <c r="X2" t="n">
        <v>1.01</v>
      </c>
      <c r="Y2" t="n">
        <v>4</v>
      </c>
      <c r="Z2" t="n">
        <v>10</v>
      </c>
      <c r="AA2" t="n">
        <v>8.231969159054026</v>
      </c>
      <c r="AB2" t="n">
        <v>11.26334337230815</v>
      </c>
      <c r="AC2" t="n">
        <v>10.18838568903323</v>
      </c>
      <c r="AD2" t="n">
        <v>8231.969159054026</v>
      </c>
      <c r="AE2" t="n">
        <v>11263.34337230815</v>
      </c>
      <c r="AF2" t="n">
        <v>2.224835182790917e-05</v>
      </c>
      <c r="AG2" t="n">
        <v>0.1975</v>
      </c>
      <c r="AH2" t="n">
        <v>10188.38568903323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22.5451</v>
      </c>
      <c r="E2" t="n">
        <v>4.44</v>
      </c>
      <c r="F2" t="n">
        <v>1.55</v>
      </c>
      <c r="G2" t="n">
        <v>6.22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14.73</v>
      </c>
      <c r="Q2" t="n">
        <v>1159.07</v>
      </c>
      <c r="R2" t="n">
        <v>22.79</v>
      </c>
      <c r="S2" t="n">
        <v>13.9</v>
      </c>
      <c r="T2" t="n">
        <v>4523.18</v>
      </c>
      <c r="U2" t="n">
        <v>0.61</v>
      </c>
      <c r="V2" t="n">
        <v>0.79</v>
      </c>
      <c r="W2" t="n">
        <v>0.1</v>
      </c>
      <c r="X2" t="n">
        <v>0.3</v>
      </c>
      <c r="Y2" t="n">
        <v>4</v>
      </c>
      <c r="Z2" t="n">
        <v>10</v>
      </c>
      <c r="AA2" t="n">
        <v>8.750158361490518</v>
      </c>
      <c r="AB2" t="n">
        <v>11.9723526999725</v>
      </c>
      <c r="AC2" t="n">
        <v>10.82972816156824</v>
      </c>
      <c r="AD2" t="n">
        <v>8750.158361490518</v>
      </c>
      <c r="AE2" t="n">
        <v>11972.3526999725</v>
      </c>
      <c r="AF2" t="n">
        <v>1.45084194008784e-05</v>
      </c>
      <c r="AG2" t="n">
        <v>0.185</v>
      </c>
      <c r="AH2" t="n">
        <v>10829.72816156824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20.0949</v>
      </c>
      <c r="E2" t="n">
        <v>4.98</v>
      </c>
      <c r="F2" t="n">
        <v>2.51</v>
      </c>
      <c r="G2" t="n">
        <v>2.55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11.78</v>
      </c>
      <c r="Q2" t="n">
        <v>1164.66</v>
      </c>
      <c r="R2" t="n">
        <v>50.41</v>
      </c>
      <c r="S2" t="n">
        <v>13.9</v>
      </c>
      <c r="T2" t="n">
        <v>18114.97</v>
      </c>
      <c r="U2" t="n">
        <v>0.28</v>
      </c>
      <c r="V2" t="n">
        <v>0.49</v>
      </c>
      <c r="W2" t="n">
        <v>0.23</v>
      </c>
      <c r="X2" t="n">
        <v>1.25</v>
      </c>
      <c r="Y2" t="n">
        <v>4</v>
      </c>
      <c r="Z2" t="n">
        <v>10</v>
      </c>
      <c r="AA2" t="n">
        <v>8.526253476711938</v>
      </c>
      <c r="AB2" t="n">
        <v>11.66599615863356</v>
      </c>
      <c r="AC2" t="n">
        <v>10.55260985855968</v>
      </c>
      <c r="AD2" t="n">
        <v>8526.253476711938</v>
      </c>
      <c r="AE2" t="n">
        <v>11665.99615863356</v>
      </c>
      <c r="AF2" t="n">
        <v>2.318065894565078e-05</v>
      </c>
      <c r="AG2" t="n">
        <v>0.2075</v>
      </c>
      <c r="AH2" t="n">
        <v>10552.60985855968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22.9782</v>
      </c>
      <c r="E2" t="n">
        <v>4.35</v>
      </c>
      <c r="F2" t="n">
        <v>1.65</v>
      </c>
      <c r="G2" t="n">
        <v>5.22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13.65</v>
      </c>
      <c r="Q2" t="n">
        <v>1158.52</v>
      </c>
      <c r="R2" t="n">
        <v>25.82</v>
      </c>
      <c r="S2" t="n">
        <v>13.9</v>
      </c>
      <c r="T2" t="n">
        <v>6020.37</v>
      </c>
      <c r="U2" t="n">
        <v>0.54</v>
      </c>
      <c r="V2" t="n">
        <v>0.75</v>
      </c>
      <c r="W2" t="n">
        <v>0.11</v>
      </c>
      <c r="X2" t="n">
        <v>0.4</v>
      </c>
      <c r="Y2" t="n">
        <v>4</v>
      </c>
      <c r="Z2" t="n">
        <v>10</v>
      </c>
      <c r="AA2" t="n">
        <v>8.216214186836838</v>
      </c>
      <c r="AB2" t="n">
        <v>11.24178672426038</v>
      </c>
      <c r="AC2" t="n">
        <v>10.16888637722012</v>
      </c>
      <c r="AD2" t="n">
        <v>8216.214186836838</v>
      </c>
      <c r="AE2" t="n">
        <v>11241.78672426038</v>
      </c>
      <c r="AF2" t="n">
        <v>1.647701587844199e-05</v>
      </c>
      <c r="AG2" t="n">
        <v>0.18125</v>
      </c>
      <c r="AH2" t="n">
        <v>10168.88637722012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22.8108</v>
      </c>
      <c r="E2" t="n">
        <v>4.38</v>
      </c>
      <c r="F2" t="n">
        <v>1.59</v>
      </c>
      <c r="G2" t="n">
        <v>5.6</v>
      </c>
      <c r="H2" t="n">
        <v>0.12</v>
      </c>
      <c r="I2" t="n">
        <v>17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14.06</v>
      </c>
      <c r="Q2" t="n">
        <v>1158.87</v>
      </c>
      <c r="R2" t="n">
        <v>23.78</v>
      </c>
      <c r="S2" t="n">
        <v>13.9</v>
      </c>
      <c r="T2" t="n">
        <v>5008.47</v>
      </c>
      <c r="U2" t="n">
        <v>0.58</v>
      </c>
      <c r="V2" t="n">
        <v>0.78</v>
      </c>
      <c r="W2" t="n">
        <v>0.1</v>
      </c>
      <c r="X2" t="n">
        <v>0.33</v>
      </c>
      <c r="Y2" t="n">
        <v>4</v>
      </c>
      <c r="Z2" t="n">
        <v>10</v>
      </c>
      <c r="AA2" t="n">
        <v>8.426130236355664</v>
      </c>
      <c r="AB2" t="n">
        <v>11.52900312405315</v>
      </c>
      <c r="AC2" t="n">
        <v>10.42869124692828</v>
      </c>
      <c r="AD2" t="n">
        <v>8426.130236355664</v>
      </c>
      <c r="AE2" t="n">
        <v>11529.00312405315</v>
      </c>
      <c r="AF2" t="n">
        <v>1.543954843598162e-05</v>
      </c>
      <c r="AG2" t="n">
        <v>0.1825</v>
      </c>
      <c r="AH2" t="n">
        <v>10428.69124692828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22.0845</v>
      </c>
      <c r="E2" t="n">
        <v>4.53</v>
      </c>
      <c r="F2" t="n">
        <v>1.54</v>
      </c>
      <c r="G2" t="n">
        <v>6.59</v>
      </c>
      <c r="H2" t="n">
        <v>0.1</v>
      </c>
      <c r="I2" t="n">
        <v>14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15.43</v>
      </c>
      <c r="Q2" t="n">
        <v>1157.63</v>
      </c>
      <c r="R2" t="n">
        <v>22.34</v>
      </c>
      <c r="S2" t="n">
        <v>13.9</v>
      </c>
      <c r="T2" t="n">
        <v>4305.86</v>
      </c>
      <c r="U2" t="n">
        <v>0.62</v>
      </c>
      <c r="V2" t="n">
        <v>0.8</v>
      </c>
      <c r="W2" t="n">
        <v>0.09</v>
      </c>
      <c r="X2" t="n">
        <v>0.28</v>
      </c>
      <c r="Y2" t="n">
        <v>4</v>
      </c>
      <c r="Z2" t="n">
        <v>10</v>
      </c>
      <c r="AA2" t="n">
        <v>9.191752111852018</v>
      </c>
      <c r="AB2" t="n">
        <v>12.57656075095549</v>
      </c>
      <c r="AC2" t="n">
        <v>11.37627144417854</v>
      </c>
      <c r="AD2" t="n">
        <v>9191.752111852018</v>
      </c>
      <c r="AE2" t="n">
        <v>12576.56075095549</v>
      </c>
      <c r="AF2" t="n">
        <v>1.358848202053153e-05</v>
      </c>
      <c r="AG2" t="n">
        <v>0.18875</v>
      </c>
      <c r="AH2" t="n">
        <v>11376.27144417854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22.8906</v>
      </c>
      <c r="E2" t="n">
        <v>4.37</v>
      </c>
      <c r="F2" t="n">
        <v>1.74</v>
      </c>
      <c r="G2" t="n">
        <v>4.53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13.25</v>
      </c>
      <c r="Q2" t="n">
        <v>1159.72</v>
      </c>
      <c r="R2" t="n">
        <v>28.03</v>
      </c>
      <c r="S2" t="n">
        <v>13.9</v>
      </c>
      <c r="T2" t="n">
        <v>7107.26</v>
      </c>
      <c r="U2" t="n">
        <v>0.5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8.105040206007665</v>
      </c>
      <c r="AB2" t="n">
        <v>11.08967357904076</v>
      </c>
      <c r="AC2" t="n">
        <v>10.03129069708767</v>
      </c>
      <c r="AD2" t="n">
        <v>8105.040206007666</v>
      </c>
      <c r="AE2" t="n">
        <v>11089.67357904076</v>
      </c>
      <c r="AF2" t="n">
        <v>1.755837619454158e-05</v>
      </c>
      <c r="AG2" t="n">
        <v>0.1820833333333333</v>
      </c>
      <c r="AH2" t="n">
        <v>10031.29069708767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22.094</v>
      </c>
      <c r="E2" t="n">
        <v>4.53</v>
      </c>
      <c r="F2" t="n">
        <v>1.5</v>
      </c>
      <c r="G2" t="n">
        <v>6.94</v>
      </c>
      <c r="H2" t="n">
        <v>0.09</v>
      </c>
      <c r="I2" t="n">
        <v>13</v>
      </c>
      <c r="J2" t="n">
        <v>194.77</v>
      </c>
      <c r="K2" t="n">
        <v>54.38</v>
      </c>
      <c r="L2" t="n">
        <v>1</v>
      </c>
      <c r="M2" t="n">
        <v>2</v>
      </c>
      <c r="N2" t="n">
        <v>39.4</v>
      </c>
      <c r="O2" t="n">
        <v>24256.19</v>
      </c>
      <c r="P2" t="n">
        <v>15.55</v>
      </c>
      <c r="Q2" t="n">
        <v>1157.55</v>
      </c>
      <c r="R2" t="n">
        <v>21.37</v>
      </c>
      <c r="S2" t="n">
        <v>13.9</v>
      </c>
      <c r="T2" t="n">
        <v>3823.02</v>
      </c>
      <c r="U2" t="n">
        <v>0.65</v>
      </c>
      <c r="V2" t="n">
        <v>0.82</v>
      </c>
      <c r="W2" t="n">
        <v>0.09</v>
      </c>
      <c r="X2" t="n">
        <v>0.25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22.0723</v>
      </c>
      <c r="E3" t="n">
        <v>4.53</v>
      </c>
      <c r="F3" t="n">
        <v>1.51</v>
      </c>
      <c r="G3" t="n">
        <v>6.96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15.69</v>
      </c>
      <c r="Q3" t="n">
        <v>1158.21</v>
      </c>
      <c r="R3" t="n">
        <v>21.41</v>
      </c>
      <c r="S3" t="n">
        <v>13.9</v>
      </c>
      <c r="T3" t="n">
        <v>3845.89</v>
      </c>
      <c r="U3" t="n">
        <v>0.65</v>
      </c>
      <c r="V3" t="n">
        <v>0.82</v>
      </c>
      <c r="W3" t="n">
        <v>0.09</v>
      </c>
      <c r="X3" t="n">
        <v>0.25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22.7992</v>
      </c>
      <c r="E4" t="n">
        <v>4.39</v>
      </c>
      <c r="F4" t="n">
        <v>1.88</v>
      </c>
      <c r="G4" t="n">
        <v>3.76</v>
      </c>
      <c r="H4" t="n">
        <v>0.2</v>
      </c>
      <c r="I4" t="n">
        <v>30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12.4</v>
      </c>
      <c r="Q4" t="n">
        <v>1159.54</v>
      </c>
      <c r="R4" t="n">
        <v>32.34</v>
      </c>
      <c r="S4" t="n">
        <v>13.9</v>
      </c>
      <c r="T4" t="n">
        <v>9222.98</v>
      </c>
      <c r="U4" t="n">
        <v>0.43</v>
      </c>
      <c r="V4" t="n">
        <v>0.66</v>
      </c>
      <c r="W4" t="n">
        <v>0.14</v>
      </c>
      <c r="X4" t="n">
        <v>0.62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21.9178</v>
      </c>
      <c r="E5" t="n">
        <v>4.56</v>
      </c>
      <c r="F5" t="n">
        <v>2.1</v>
      </c>
      <c r="G5" t="n">
        <v>3.14</v>
      </c>
      <c r="H5" t="n">
        <v>0.24</v>
      </c>
      <c r="I5" t="n">
        <v>40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12.13</v>
      </c>
      <c r="Q5" t="n">
        <v>1161.34</v>
      </c>
      <c r="R5" t="n">
        <v>38.51</v>
      </c>
      <c r="S5" t="n">
        <v>13.9</v>
      </c>
      <c r="T5" t="n">
        <v>12258.38</v>
      </c>
      <c r="U5" t="n">
        <v>0.36</v>
      </c>
      <c r="V5" t="n">
        <v>0.59</v>
      </c>
      <c r="W5" t="n">
        <v>0.17</v>
      </c>
      <c r="X5" t="n">
        <v>0.84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18.2352</v>
      </c>
      <c r="E6" t="n">
        <v>5.48</v>
      </c>
      <c r="F6" t="n">
        <v>2.92</v>
      </c>
      <c r="G6" t="n">
        <v>2.25</v>
      </c>
      <c r="H6" t="n">
        <v>0.43</v>
      </c>
      <c r="I6" t="n">
        <v>78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11.55</v>
      </c>
      <c r="Q6" t="n">
        <v>1165.3</v>
      </c>
      <c r="R6" t="n">
        <v>62.47</v>
      </c>
      <c r="S6" t="n">
        <v>13.9</v>
      </c>
      <c r="T6" t="n">
        <v>24050.44</v>
      </c>
      <c r="U6" t="n">
        <v>0.22</v>
      </c>
      <c r="V6" t="n">
        <v>0.42</v>
      </c>
      <c r="W6" t="n">
        <v>0.28</v>
      </c>
      <c r="X6" t="n">
        <v>1.66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23.172</v>
      </c>
      <c r="E7" t="n">
        <v>4.32</v>
      </c>
      <c r="F7" t="n">
        <v>1.57</v>
      </c>
      <c r="G7" t="n">
        <v>5.22</v>
      </c>
      <c r="H7" t="n">
        <v>0.12</v>
      </c>
      <c r="I7" t="n">
        <v>18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13.45</v>
      </c>
      <c r="Q7" t="n">
        <v>1159.6</v>
      </c>
      <c r="R7" t="n">
        <v>23.01</v>
      </c>
      <c r="S7" t="n">
        <v>13.9</v>
      </c>
      <c r="T7" t="n">
        <v>4621.43</v>
      </c>
      <c r="U7" t="n">
        <v>0.6</v>
      </c>
      <c r="V7" t="n">
        <v>0.79</v>
      </c>
      <c r="W7" t="n">
        <v>0.1</v>
      </c>
      <c r="X7" t="n">
        <v>0.31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22.4719</v>
      </c>
      <c r="E8" t="n">
        <v>4.45</v>
      </c>
      <c r="F8" t="n">
        <v>1.53</v>
      </c>
      <c r="G8" t="n">
        <v>6.56</v>
      </c>
      <c r="H8" t="n">
        <v>0.1</v>
      </c>
      <c r="I8" t="n">
        <v>14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14.86</v>
      </c>
      <c r="Q8" t="n">
        <v>1157.93</v>
      </c>
      <c r="R8" t="n">
        <v>22.06</v>
      </c>
      <c r="S8" t="n">
        <v>13.9</v>
      </c>
      <c r="T8" t="n">
        <v>4165.56</v>
      </c>
      <c r="U8" t="n">
        <v>0.63</v>
      </c>
      <c r="V8" t="n">
        <v>0.8100000000000001</v>
      </c>
      <c r="W8" t="n">
        <v>0.1</v>
      </c>
      <c r="X8" t="n">
        <v>0.28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14.9044</v>
      </c>
      <c r="E9" t="n">
        <v>6.71</v>
      </c>
      <c r="F9" t="n">
        <v>3.76</v>
      </c>
      <c r="G9" t="n">
        <v>1.93</v>
      </c>
      <c r="H9" t="n">
        <v>0.64</v>
      </c>
      <c r="I9" t="n">
        <v>117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10.92</v>
      </c>
      <c r="Q9" t="n">
        <v>1170.02</v>
      </c>
      <c r="R9" t="n">
        <v>87.02</v>
      </c>
      <c r="S9" t="n">
        <v>13.9</v>
      </c>
      <c r="T9" t="n">
        <v>36130.37</v>
      </c>
      <c r="U9" t="n">
        <v>0.16</v>
      </c>
      <c r="V9" t="n">
        <v>0.33</v>
      </c>
      <c r="W9" t="n">
        <v>0.39</v>
      </c>
      <c r="X9" t="n">
        <v>2.5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22.9358</v>
      </c>
      <c r="E10" t="n">
        <v>4.36</v>
      </c>
      <c r="F10" t="n">
        <v>1.82</v>
      </c>
      <c r="G10" t="n">
        <v>4.04</v>
      </c>
      <c r="H10" t="n">
        <v>0.18</v>
      </c>
      <c r="I10" t="n">
        <v>27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12.66</v>
      </c>
      <c r="Q10" t="n">
        <v>1158.87</v>
      </c>
      <c r="R10" t="n">
        <v>30.32</v>
      </c>
      <c r="S10" t="n">
        <v>13.9</v>
      </c>
      <c r="T10" t="n">
        <v>8231.76</v>
      </c>
      <c r="U10" t="n">
        <v>0.46</v>
      </c>
      <c r="V10" t="n">
        <v>0.68</v>
      </c>
      <c r="W10" t="n">
        <v>0.14</v>
      </c>
      <c r="X10" t="n">
        <v>0.5600000000000001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22.9841</v>
      </c>
      <c r="E11" t="n">
        <v>4.35</v>
      </c>
      <c r="F11" t="n">
        <v>1.68</v>
      </c>
      <c r="G11" t="n">
        <v>4.81</v>
      </c>
      <c r="H11" t="n">
        <v>0.14</v>
      </c>
      <c r="I11" t="n">
        <v>21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13.43</v>
      </c>
      <c r="Q11" t="n">
        <v>1159.85</v>
      </c>
      <c r="R11" t="n">
        <v>26.44</v>
      </c>
      <c r="S11" t="n">
        <v>13.9</v>
      </c>
      <c r="T11" t="n">
        <v>6318.46</v>
      </c>
      <c r="U11" t="n">
        <v>0.53</v>
      </c>
      <c r="V11" t="n">
        <v>0.73</v>
      </c>
      <c r="W11" t="n">
        <v>0.11</v>
      </c>
      <c r="X11" t="n">
        <v>0.42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22.6401</v>
      </c>
      <c r="E12" t="n">
        <v>4.42</v>
      </c>
      <c r="F12" t="n">
        <v>1.58</v>
      </c>
      <c r="G12" t="n">
        <v>5.91</v>
      </c>
      <c r="H12" t="n">
        <v>0.11</v>
      </c>
      <c r="I12" t="n">
        <v>16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14.42</v>
      </c>
      <c r="Q12" t="n">
        <v>1157.62</v>
      </c>
      <c r="R12" t="n">
        <v>23.59</v>
      </c>
      <c r="S12" t="n">
        <v>13.9</v>
      </c>
      <c r="T12" t="n">
        <v>4921.07</v>
      </c>
      <c r="U12" t="n">
        <v>0.59</v>
      </c>
      <c r="V12" t="n">
        <v>0.78</v>
      </c>
      <c r="W12" t="n">
        <v>0.1</v>
      </c>
      <c r="X12" t="n">
        <v>0.32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22.2772</v>
      </c>
      <c r="E13" t="n">
        <v>4.49</v>
      </c>
      <c r="F13" t="n">
        <v>1.99</v>
      </c>
      <c r="G13" t="n">
        <v>3.42</v>
      </c>
      <c r="H13" t="n">
        <v>0.22</v>
      </c>
      <c r="I13" t="n">
        <v>35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12.43</v>
      </c>
      <c r="Q13" t="n">
        <v>1162.16</v>
      </c>
      <c r="R13" t="n">
        <v>35.43</v>
      </c>
      <c r="S13" t="n">
        <v>13.9</v>
      </c>
      <c r="T13" t="n">
        <v>10743.95</v>
      </c>
      <c r="U13" t="n">
        <v>0.39</v>
      </c>
      <c r="V13" t="n">
        <v>0.62</v>
      </c>
      <c r="W13" t="n">
        <v>0.16</v>
      </c>
      <c r="X13" t="n">
        <v>0.73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22.9124</v>
      </c>
      <c r="E14" t="n">
        <v>4.36</v>
      </c>
      <c r="F14" t="n">
        <v>1.77</v>
      </c>
      <c r="G14" t="n">
        <v>4.25</v>
      </c>
      <c r="H14" t="n">
        <v>0.16</v>
      </c>
      <c r="I14" t="n">
        <v>25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12.98</v>
      </c>
      <c r="Q14" t="n">
        <v>1159.34</v>
      </c>
      <c r="R14" t="n">
        <v>29.06</v>
      </c>
      <c r="S14" t="n">
        <v>13.9</v>
      </c>
      <c r="T14" t="n">
        <v>7610.19</v>
      </c>
      <c r="U14" t="n">
        <v>0.48</v>
      </c>
      <c r="V14" t="n">
        <v>0.7</v>
      </c>
      <c r="W14" t="n">
        <v>0.13</v>
      </c>
      <c r="X14" t="n">
        <v>0.52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21.1032</v>
      </c>
      <c r="E15" t="n">
        <v>4.74</v>
      </c>
      <c r="F15" t="n">
        <v>2.28</v>
      </c>
      <c r="G15" t="n">
        <v>2.85</v>
      </c>
      <c r="H15" t="n">
        <v>0.28</v>
      </c>
      <c r="I15" t="n">
        <v>48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12.05</v>
      </c>
      <c r="Q15" t="n">
        <v>1164.42</v>
      </c>
      <c r="R15" t="n">
        <v>43.73</v>
      </c>
      <c r="S15" t="n">
        <v>13.9</v>
      </c>
      <c r="T15" t="n">
        <v>14832.27</v>
      </c>
      <c r="U15" t="n">
        <v>0.32</v>
      </c>
      <c r="V15" t="n">
        <v>0.54</v>
      </c>
      <c r="W15" t="n">
        <v>0.19</v>
      </c>
      <c r="X15" t="n">
        <v>1.01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22.5451</v>
      </c>
      <c r="E16" t="n">
        <v>4.44</v>
      </c>
      <c r="F16" t="n">
        <v>1.55</v>
      </c>
      <c r="G16" t="n">
        <v>6.22</v>
      </c>
      <c r="H16" t="n">
        <v>0.11</v>
      </c>
      <c r="I16" t="n">
        <v>15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14.73</v>
      </c>
      <c r="Q16" t="n">
        <v>1159.07</v>
      </c>
      <c r="R16" t="n">
        <v>22.79</v>
      </c>
      <c r="S16" t="n">
        <v>13.9</v>
      </c>
      <c r="T16" t="n">
        <v>4523.18</v>
      </c>
      <c r="U16" t="n">
        <v>0.61</v>
      </c>
      <c r="V16" t="n">
        <v>0.79</v>
      </c>
      <c r="W16" t="n">
        <v>0.1</v>
      </c>
      <c r="X16" t="n">
        <v>0.3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20.0949</v>
      </c>
      <c r="E17" t="n">
        <v>4.98</v>
      </c>
      <c r="F17" t="n">
        <v>2.51</v>
      </c>
      <c r="G17" t="n">
        <v>2.55</v>
      </c>
      <c r="H17" t="n">
        <v>0.34</v>
      </c>
      <c r="I17" t="n">
        <v>59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11.78</v>
      </c>
      <c r="Q17" t="n">
        <v>1164.66</v>
      </c>
      <c r="R17" t="n">
        <v>50.41</v>
      </c>
      <c r="S17" t="n">
        <v>13.9</v>
      </c>
      <c r="T17" t="n">
        <v>18114.97</v>
      </c>
      <c r="U17" t="n">
        <v>0.28</v>
      </c>
      <c r="V17" t="n">
        <v>0.49</v>
      </c>
      <c r="W17" t="n">
        <v>0.23</v>
      </c>
      <c r="X17" t="n">
        <v>1.25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22.9782</v>
      </c>
      <c r="E18" t="n">
        <v>4.35</v>
      </c>
      <c r="F18" t="n">
        <v>1.65</v>
      </c>
      <c r="G18" t="n">
        <v>5.22</v>
      </c>
      <c r="H18" t="n">
        <v>0.13</v>
      </c>
      <c r="I18" t="n">
        <v>19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13.65</v>
      </c>
      <c r="Q18" t="n">
        <v>1158.52</v>
      </c>
      <c r="R18" t="n">
        <v>25.82</v>
      </c>
      <c r="S18" t="n">
        <v>13.9</v>
      </c>
      <c r="T18" t="n">
        <v>6020.37</v>
      </c>
      <c r="U18" t="n">
        <v>0.54</v>
      </c>
      <c r="V18" t="n">
        <v>0.75</v>
      </c>
      <c r="W18" t="n">
        <v>0.11</v>
      </c>
      <c r="X18" t="n">
        <v>0.4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22.8108</v>
      </c>
      <c r="E19" t="n">
        <v>4.38</v>
      </c>
      <c r="F19" t="n">
        <v>1.59</v>
      </c>
      <c r="G19" t="n">
        <v>5.6</v>
      </c>
      <c r="H19" t="n">
        <v>0.12</v>
      </c>
      <c r="I19" t="n">
        <v>17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14.06</v>
      </c>
      <c r="Q19" t="n">
        <v>1158.87</v>
      </c>
      <c r="R19" t="n">
        <v>23.78</v>
      </c>
      <c r="S19" t="n">
        <v>13.9</v>
      </c>
      <c r="T19" t="n">
        <v>5008.47</v>
      </c>
      <c r="U19" t="n">
        <v>0.58</v>
      </c>
      <c r="V19" t="n">
        <v>0.78</v>
      </c>
      <c r="W19" t="n">
        <v>0.1</v>
      </c>
      <c r="X19" t="n">
        <v>0.33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22.0845</v>
      </c>
      <c r="E20" t="n">
        <v>4.53</v>
      </c>
      <c r="F20" t="n">
        <v>1.54</v>
      </c>
      <c r="G20" t="n">
        <v>6.59</v>
      </c>
      <c r="H20" t="n">
        <v>0.1</v>
      </c>
      <c r="I20" t="n">
        <v>14</v>
      </c>
      <c r="J20" t="n">
        <v>185.69</v>
      </c>
      <c r="K20" t="n">
        <v>53.44</v>
      </c>
      <c r="L20" t="n">
        <v>1</v>
      </c>
      <c r="M20" t="n">
        <v>0</v>
      </c>
      <c r="N20" t="n">
        <v>36.26</v>
      </c>
      <c r="O20" t="n">
        <v>23136.14</v>
      </c>
      <c r="P20" t="n">
        <v>15.43</v>
      </c>
      <c r="Q20" t="n">
        <v>1157.63</v>
      </c>
      <c r="R20" t="n">
        <v>22.34</v>
      </c>
      <c r="S20" t="n">
        <v>13.9</v>
      </c>
      <c r="T20" t="n">
        <v>4305.86</v>
      </c>
      <c r="U20" t="n">
        <v>0.62</v>
      </c>
      <c r="V20" t="n">
        <v>0.8</v>
      </c>
      <c r="W20" t="n">
        <v>0.09</v>
      </c>
      <c r="X20" t="n">
        <v>0.28</v>
      </c>
      <c r="Y20" t="n">
        <v>4</v>
      </c>
      <c r="Z20" t="n">
        <v>10</v>
      </c>
    </row>
    <row r="21">
      <c r="A21" t="n">
        <v>0</v>
      </c>
      <c r="B21" t="n">
        <v>55</v>
      </c>
      <c r="C21" t="inlineStr">
        <is>
          <t xml:space="preserve">CONCLUIDO	</t>
        </is>
      </c>
      <c r="D21" t="n">
        <v>22.8906</v>
      </c>
      <c r="E21" t="n">
        <v>4.37</v>
      </c>
      <c r="F21" t="n">
        <v>1.74</v>
      </c>
      <c r="G21" t="n">
        <v>4.53</v>
      </c>
      <c r="H21" t="n">
        <v>0.15</v>
      </c>
      <c r="I21" t="n">
        <v>23</v>
      </c>
      <c r="J21" t="n">
        <v>116.05</v>
      </c>
      <c r="K21" t="n">
        <v>43.4</v>
      </c>
      <c r="L21" t="n">
        <v>1</v>
      </c>
      <c r="M21" t="n">
        <v>0</v>
      </c>
      <c r="N21" t="n">
        <v>16.65</v>
      </c>
      <c r="O21" t="n">
        <v>14546.17</v>
      </c>
      <c r="P21" t="n">
        <v>13.25</v>
      </c>
      <c r="Q21" t="n">
        <v>1159.72</v>
      </c>
      <c r="R21" t="n">
        <v>28.03</v>
      </c>
      <c r="S21" t="n">
        <v>13.9</v>
      </c>
      <c r="T21" t="n">
        <v>7107.26</v>
      </c>
      <c r="U21" t="n">
        <v>0.5</v>
      </c>
      <c r="V21" t="n">
        <v>0.71</v>
      </c>
      <c r="W21" t="n">
        <v>0.12</v>
      </c>
      <c r="X21" t="n">
        <v>0.48</v>
      </c>
      <c r="Y21" t="n">
        <v>4</v>
      </c>
      <c r="Z2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INDEX(resultados!$A$2:$ZZ$21, 1, MATCH($B$1, resultados!$A$1:$ZZ$1, 0))</f>
        <v/>
      </c>
      <c r="B7">
        <f>INDEX(resultados!$A$2:$ZZ$21, 1, MATCH($B$2, resultados!$A$1:$ZZ$1, 0))</f>
        <v/>
      </c>
      <c r="C7">
        <f>INDEX(resultados!$A$2:$ZZ$21, 1, MATCH($B$3, resultados!$A$1:$ZZ$1, 0))</f>
        <v/>
      </c>
    </row>
    <row r="8">
      <c r="A8">
        <f>INDEX(resultados!$A$2:$ZZ$21, 2, MATCH($B$1, resultados!$A$1:$ZZ$1, 0))</f>
        <v/>
      </c>
      <c r="B8">
        <f>INDEX(resultados!$A$2:$ZZ$21, 2, MATCH($B$2, resultados!$A$1:$ZZ$1, 0))</f>
        <v/>
      </c>
      <c r="C8">
        <f>INDEX(resultados!$A$2:$ZZ$21, 2, MATCH($B$3, resultados!$A$1:$ZZ$1, 0))</f>
        <v/>
      </c>
    </row>
    <row r="9">
      <c r="A9">
        <f>INDEX(resultados!$A$2:$ZZ$21, 3, MATCH($B$1, resultados!$A$1:$ZZ$1, 0))</f>
        <v/>
      </c>
      <c r="B9">
        <f>INDEX(resultados!$A$2:$ZZ$21, 3, MATCH($B$2, resultados!$A$1:$ZZ$1, 0))</f>
        <v/>
      </c>
      <c r="C9">
        <f>INDEX(resultados!$A$2:$ZZ$21, 3, MATCH($B$3, resultados!$A$1:$ZZ$1, 0))</f>
        <v/>
      </c>
    </row>
    <row r="10">
      <c r="A10">
        <f>INDEX(resultados!$A$2:$ZZ$21, 4, MATCH($B$1, resultados!$A$1:$ZZ$1, 0))</f>
        <v/>
      </c>
      <c r="B10">
        <f>INDEX(resultados!$A$2:$ZZ$21, 4, MATCH($B$2, resultados!$A$1:$ZZ$1, 0))</f>
        <v/>
      </c>
      <c r="C10">
        <f>INDEX(resultados!$A$2:$ZZ$21, 4, MATCH($B$3, resultados!$A$1:$ZZ$1, 0))</f>
        <v/>
      </c>
    </row>
    <row r="11">
      <c r="A11">
        <f>INDEX(resultados!$A$2:$ZZ$21, 5, MATCH($B$1, resultados!$A$1:$ZZ$1, 0))</f>
        <v/>
      </c>
      <c r="B11">
        <f>INDEX(resultados!$A$2:$ZZ$21, 5, MATCH($B$2, resultados!$A$1:$ZZ$1, 0))</f>
        <v/>
      </c>
      <c r="C11">
        <f>INDEX(resultados!$A$2:$ZZ$21, 5, MATCH($B$3, resultados!$A$1:$ZZ$1, 0))</f>
        <v/>
      </c>
    </row>
    <row r="12">
      <c r="A12">
        <f>INDEX(resultados!$A$2:$ZZ$21, 6, MATCH($B$1, resultados!$A$1:$ZZ$1, 0))</f>
        <v/>
      </c>
      <c r="B12">
        <f>INDEX(resultados!$A$2:$ZZ$21, 6, MATCH($B$2, resultados!$A$1:$ZZ$1, 0))</f>
        <v/>
      </c>
      <c r="C12">
        <f>INDEX(resultados!$A$2:$ZZ$21, 6, MATCH($B$3, resultados!$A$1:$ZZ$1, 0))</f>
        <v/>
      </c>
    </row>
    <row r="13">
      <c r="A13">
        <f>INDEX(resultados!$A$2:$ZZ$21, 7, MATCH($B$1, resultados!$A$1:$ZZ$1, 0))</f>
        <v/>
      </c>
      <c r="B13">
        <f>INDEX(resultados!$A$2:$ZZ$21, 7, MATCH($B$2, resultados!$A$1:$ZZ$1, 0))</f>
        <v/>
      </c>
      <c r="C13">
        <f>INDEX(resultados!$A$2:$ZZ$21, 7, MATCH($B$3, resultados!$A$1:$ZZ$1, 0))</f>
        <v/>
      </c>
    </row>
    <row r="14">
      <c r="A14">
        <f>INDEX(resultados!$A$2:$ZZ$21, 8, MATCH($B$1, resultados!$A$1:$ZZ$1, 0))</f>
        <v/>
      </c>
      <c r="B14">
        <f>INDEX(resultados!$A$2:$ZZ$21, 8, MATCH($B$2, resultados!$A$1:$ZZ$1, 0))</f>
        <v/>
      </c>
      <c r="C14">
        <f>INDEX(resultados!$A$2:$ZZ$21, 8, MATCH($B$3, resultados!$A$1:$ZZ$1, 0))</f>
        <v/>
      </c>
    </row>
    <row r="15">
      <c r="A15">
        <f>INDEX(resultados!$A$2:$ZZ$21, 9, MATCH($B$1, resultados!$A$1:$ZZ$1, 0))</f>
        <v/>
      </c>
      <c r="B15">
        <f>INDEX(resultados!$A$2:$ZZ$21, 9, MATCH($B$2, resultados!$A$1:$ZZ$1, 0))</f>
        <v/>
      </c>
      <c r="C15">
        <f>INDEX(resultados!$A$2:$ZZ$21, 9, MATCH($B$3, resultados!$A$1:$ZZ$1, 0))</f>
        <v/>
      </c>
    </row>
    <row r="16">
      <c r="A16">
        <f>INDEX(resultados!$A$2:$ZZ$21, 10, MATCH($B$1, resultados!$A$1:$ZZ$1, 0))</f>
        <v/>
      </c>
      <c r="B16">
        <f>INDEX(resultados!$A$2:$ZZ$21, 10, MATCH($B$2, resultados!$A$1:$ZZ$1, 0))</f>
        <v/>
      </c>
      <c r="C16">
        <f>INDEX(resultados!$A$2:$ZZ$21, 10, MATCH($B$3, resultados!$A$1:$ZZ$1, 0))</f>
        <v/>
      </c>
    </row>
    <row r="17">
      <c r="A17">
        <f>INDEX(resultados!$A$2:$ZZ$21, 11, MATCH($B$1, resultados!$A$1:$ZZ$1, 0))</f>
        <v/>
      </c>
      <c r="B17">
        <f>INDEX(resultados!$A$2:$ZZ$21, 11, MATCH($B$2, resultados!$A$1:$ZZ$1, 0))</f>
        <v/>
      </c>
      <c r="C17">
        <f>INDEX(resultados!$A$2:$ZZ$21, 11, MATCH($B$3, resultados!$A$1:$ZZ$1, 0))</f>
        <v/>
      </c>
    </row>
    <row r="18">
      <c r="A18">
        <f>INDEX(resultados!$A$2:$ZZ$21, 12, MATCH($B$1, resultados!$A$1:$ZZ$1, 0))</f>
        <v/>
      </c>
      <c r="B18">
        <f>INDEX(resultados!$A$2:$ZZ$21, 12, MATCH($B$2, resultados!$A$1:$ZZ$1, 0))</f>
        <v/>
      </c>
      <c r="C18">
        <f>INDEX(resultados!$A$2:$ZZ$21, 12, MATCH($B$3, resultados!$A$1:$ZZ$1, 0))</f>
        <v/>
      </c>
    </row>
    <row r="19">
      <c r="A19">
        <f>INDEX(resultados!$A$2:$ZZ$21, 13, MATCH($B$1, resultados!$A$1:$ZZ$1, 0))</f>
        <v/>
      </c>
      <c r="B19">
        <f>INDEX(resultados!$A$2:$ZZ$21, 13, MATCH($B$2, resultados!$A$1:$ZZ$1, 0))</f>
        <v/>
      </c>
      <c r="C19">
        <f>INDEX(resultados!$A$2:$ZZ$21, 13, MATCH($B$3, resultados!$A$1:$ZZ$1, 0))</f>
        <v/>
      </c>
    </row>
    <row r="20">
      <c r="A20">
        <f>INDEX(resultados!$A$2:$ZZ$21, 14, MATCH($B$1, resultados!$A$1:$ZZ$1, 0))</f>
        <v/>
      </c>
      <c r="B20">
        <f>INDEX(resultados!$A$2:$ZZ$21, 14, MATCH($B$2, resultados!$A$1:$ZZ$1, 0))</f>
        <v/>
      </c>
      <c r="C20">
        <f>INDEX(resultados!$A$2:$ZZ$21, 14, MATCH($B$3, resultados!$A$1:$ZZ$1, 0))</f>
        <v/>
      </c>
    </row>
    <row r="21">
      <c r="A21">
        <f>INDEX(resultados!$A$2:$ZZ$21, 15, MATCH($B$1, resultados!$A$1:$ZZ$1, 0))</f>
        <v/>
      </c>
      <c r="B21">
        <f>INDEX(resultados!$A$2:$ZZ$21, 15, MATCH($B$2, resultados!$A$1:$ZZ$1, 0))</f>
        <v/>
      </c>
      <c r="C21">
        <f>INDEX(resultados!$A$2:$ZZ$21, 15, MATCH($B$3, resultados!$A$1:$ZZ$1, 0))</f>
        <v/>
      </c>
    </row>
    <row r="22">
      <c r="A22">
        <f>INDEX(resultados!$A$2:$ZZ$21, 16, MATCH($B$1, resultados!$A$1:$ZZ$1, 0))</f>
        <v/>
      </c>
      <c r="B22">
        <f>INDEX(resultados!$A$2:$ZZ$21, 16, MATCH($B$2, resultados!$A$1:$ZZ$1, 0))</f>
        <v/>
      </c>
      <c r="C22">
        <f>INDEX(resultados!$A$2:$ZZ$21, 16, MATCH($B$3, resultados!$A$1:$ZZ$1, 0))</f>
        <v/>
      </c>
    </row>
    <row r="23">
      <c r="A23">
        <f>INDEX(resultados!$A$2:$ZZ$21, 17, MATCH($B$1, resultados!$A$1:$ZZ$1, 0))</f>
        <v/>
      </c>
      <c r="B23">
        <f>INDEX(resultados!$A$2:$ZZ$21, 17, MATCH($B$2, resultados!$A$1:$ZZ$1, 0))</f>
        <v/>
      </c>
      <c r="C23">
        <f>INDEX(resultados!$A$2:$ZZ$21, 17, MATCH($B$3, resultados!$A$1:$ZZ$1, 0))</f>
        <v/>
      </c>
    </row>
    <row r="24">
      <c r="A24">
        <f>INDEX(resultados!$A$2:$ZZ$21, 18, MATCH($B$1, resultados!$A$1:$ZZ$1, 0))</f>
        <v/>
      </c>
      <c r="B24">
        <f>INDEX(resultados!$A$2:$ZZ$21, 18, MATCH($B$2, resultados!$A$1:$ZZ$1, 0))</f>
        <v/>
      </c>
      <c r="C24">
        <f>INDEX(resultados!$A$2:$ZZ$21, 18, MATCH($B$3, resultados!$A$1:$ZZ$1, 0))</f>
        <v/>
      </c>
    </row>
    <row r="25">
      <c r="A25">
        <f>INDEX(resultados!$A$2:$ZZ$21, 19, MATCH($B$1, resultados!$A$1:$ZZ$1, 0))</f>
        <v/>
      </c>
      <c r="B25">
        <f>INDEX(resultados!$A$2:$ZZ$21, 19, MATCH($B$2, resultados!$A$1:$ZZ$1, 0))</f>
        <v/>
      </c>
      <c r="C25">
        <f>INDEX(resultados!$A$2:$ZZ$21, 19, MATCH($B$3, resultados!$A$1:$ZZ$1, 0))</f>
        <v/>
      </c>
    </row>
    <row r="26">
      <c r="A26">
        <f>INDEX(resultados!$A$2:$ZZ$21, 20, MATCH($B$1, resultados!$A$1:$ZZ$1, 0))</f>
        <v/>
      </c>
      <c r="B26">
        <f>INDEX(resultados!$A$2:$ZZ$21, 20, MATCH($B$2, resultados!$A$1:$ZZ$1, 0))</f>
        <v/>
      </c>
      <c r="C26">
        <f>INDEX(resultados!$A$2:$ZZ$21, 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2024-09-26T13:11:52Z</dcterms:created>
  <dcterms:modified xmlns:dcterms="http://purl.org/dc/terms/" xmlns:xsi="http://www.w3.org/2001/XMLSchema-instance" xsi:type="dcterms:W3CDTF">2024-09-26T13:11:52Z</dcterms:modified>
</cp:coreProperties>
</file>