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gráficos!$A$7:$A$32</f>
              <numCache>
                <formatCode>General</formatCode>
                <ptCount val="2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</numCache>
            </numRef>
          </xVal>
          <yVal>
            <numRef>
              <f>gráficos!$B$7:$B$32</f>
              <numCache>
                <formatCode>General</formatCode>
                <ptCount val="2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5.4091</v>
      </c>
      <c r="E2" t="n">
        <v>18.49</v>
      </c>
      <c r="F2" t="n">
        <v>11.89</v>
      </c>
      <c r="G2" t="n">
        <v>6.79</v>
      </c>
      <c r="H2" t="n">
        <v>0.09</v>
      </c>
      <c r="I2" t="n">
        <v>105</v>
      </c>
      <c r="J2" t="n">
        <v>194.77</v>
      </c>
      <c r="K2" t="n">
        <v>54.38</v>
      </c>
      <c r="L2" t="n">
        <v>1</v>
      </c>
      <c r="M2" t="n">
        <v>103</v>
      </c>
      <c r="N2" t="n">
        <v>39.4</v>
      </c>
      <c r="O2" t="n">
        <v>24256.19</v>
      </c>
      <c r="P2" t="n">
        <v>142.96</v>
      </c>
      <c r="Q2" t="n">
        <v>5186.47</v>
      </c>
      <c r="R2" t="n">
        <v>192.78</v>
      </c>
      <c r="S2" t="n">
        <v>54.2</v>
      </c>
      <c r="T2" t="n">
        <v>69234.09</v>
      </c>
      <c r="U2" t="n">
        <v>0.28</v>
      </c>
      <c r="V2" t="n">
        <v>0.65</v>
      </c>
      <c r="W2" t="n">
        <v>0.27</v>
      </c>
      <c r="X2" t="n">
        <v>4.12</v>
      </c>
      <c r="Y2" t="n">
        <v>2</v>
      </c>
      <c r="Z2" t="n">
        <v>10</v>
      </c>
      <c r="AA2" t="n">
        <v>71.81516986065478</v>
      </c>
      <c r="AB2" t="n">
        <v>102.1878463921286</v>
      </c>
      <c r="AC2" t="n">
        <v>92.6154720867749</v>
      </c>
      <c r="AD2" t="n">
        <v>71815.16986065477</v>
      </c>
      <c r="AE2" t="n">
        <v>102187.8463921286</v>
      </c>
      <c r="AF2" t="n">
        <v>1.304015608452844e-05</v>
      </c>
      <c r="AG2" t="n">
        <v>0.7704166666666666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6.9811</v>
      </c>
      <c r="E3" t="n">
        <v>14.32</v>
      </c>
      <c r="F3" t="n">
        <v>9.75</v>
      </c>
      <c r="G3" t="n">
        <v>11.03</v>
      </c>
      <c r="H3" t="n">
        <v>0.18</v>
      </c>
      <c r="I3" t="n">
        <v>53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100.18</v>
      </c>
      <c r="Q3" t="n">
        <v>5183.62</v>
      </c>
      <c r="R3" t="n">
        <v>118.21</v>
      </c>
      <c r="S3" t="n">
        <v>54.2</v>
      </c>
      <c r="T3" t="n">
        <v>32209.34</v>
      </c>
      <c r="U3" t="n">
        <v>0.46</v>
      </c>
      <c r="V3" t="n">
        <v>0.79</v>
      </c>
      <c r="W3" t="n">
        <v>0.26</v>
      </c>
      <c r="X3" t="n">
        <v>1.98</v>
      </c>
      <c r="Y3" t="n">
        <v>2</v>
      </c>
      <c r="Z3" t="n">
        <v>10</v>
      </c>
      <c r="AA3" t="n">
        <v>43.48566581674768</v>
      </c>
      <c r="AB3" t="n">
        <v>61.87698988050057</v>
      </c>
      <c r="AC3" t="n">
        <v>56.0807065754832</v>
      </c>
      <c r="AD3" t="n">
        <v>43485.66581674768</v>
      </c>
      <c r="AE3" t="n">
        <v>61876.98988050057</v>
      </c>
      <c r="AF3" t="n">
        <v>1.682990398434147e-05</v>
      </c>
      <c r="AG3" t="n">
        <v>0.5966666666666667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5.8116</v>
      </c>
      <c r="E2" t="n">
        <v>17.21</v>
      </c>
      <c r="F2" t="n">
        <v>12.79</v>
      </c>
      <c r="G2" t="n">
        <v>5.86</v>
      </c>
      <c r="H2" t="n">
        <v>0.2</v>
      </c>
      <c r="I2" t="n">
        <v>131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83.86</v>
      </c>
      <c r="Q2" t="n">
        <v>5188.07</v>
      </c>
      <c r="R2" t="n">
        <v>216.38</v>
      </c>
      <c r="S2" t="n">
        <v>54.2</v>
      </c>
      <c r="T2" t="n">
        <v>80904.35000000001</v>
      </c>
      <c r="U2" t="n">
        <v>0.25</v>
      </c>
      <c r="V2" t="n">
        <v>0.6</v>
      </c>
      <c r="W2" t="n">
        <v>0.49</v>
      </c>
      <c r="X2" t="n">
        <v>5.02</v>
      </c>
      <c r="Y2" t="n">
        <v>2</v>
      </c>
      <c r="Z2" t="n">
        <v>10</v>
      </c>
      <c r="AA2" t="n">
        <v>45.82956884579379</v>
      </c>
      <c r="AB2" t="n">
        <v>65.21219612110905</v>
      </c>
      <c r="AC2" t="n">
        <v>59.1034897281481</v>
      </c>
      <c r="AD2" t="n">
        <v>45829.56884579379</v>
      </c>
      <c r="AE2" t="n">
        <v>65212.19612110905</v>
      </c>
      <c r="AF2" t="n">
        <v>2.027541554939492e-05</v>
      </c>
      <c r="AG2" t="n">
        <v>0.7170833333333334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5.2688</v>
      </c>
      <c r="E2" t="n">
        <v>18.98</v>
      </c>
      <c r="F2" t="n">
        <v>14.43</v>
      </c>
      <c r="G2" t="n">
        <v>4.98</v>
      </c>
      <c r="H2" t="n">
        <v>0.24</v>
      </c>
      <c r="I2" t="n">
        <v>174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82.81</v>
      </c>
      <c r="Q2" t="n">
        <v>5190.27</v>
      </c>
      <c r="R2" t="n">
        <v>269.05</v>
      </c>
      <c r="S2" t="n">
        <v>54.2</v>
      </c>
      <c r="T2" t="n">
        <v>107026.94</v>
      </c>
      <c r="U2" t="n">
        <v>0.2</v>
      </c>
      <c r="V2" t="n">
        <v>0.53</v>
      </c>
      <c r="W2" t="n">
        <v>0.61</v>
      </c>
      <c r="X2" t="n">
        <v>6.66</v>
      </c>
      <c r="Y2" t="n">
        <v>2</v>
      </c>
      <c r="Z2" t="n">
        <v>10</v>
      </c>
      <c r="AA2" t="n">
        <v>50.12654369759595</v>
      </c>
      <c r="AB2" t="n">
        <v>71.32648377033003</v>
      </c>
      <c r="AC2" t="n">
        <v>64.64502580216323</v>
      </c>
      <c r="AD2" t="n">
        <v>50126.54369759595</v>
      </c>
      <c r="AE2" t="n">
        <v>71326.48377033003</v>
      </c>
      <c r="AF2" t="n">
        <v>2.064343916806041e-05</v>
      </c>
      <c r="AG2" t="n">
        <v>0.7908333333333334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3.7579</v>
      </c>
      <c r="E2" t="n">
        <v>26.61</v>
      </c>
      <c r="F2" t="n">
        <v>21.07</v>
      </c>
      <c r="G2" t="n">
        <v>3.65</v>
      </c>
      <c r="H2" t="n">
        <v>0.43</v>
      </c>
      <c r="I2" t="n">
        <v>346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82.78</v>
      </c>
      <c r="Q2" t="n">
        <v>5196.44</v>
      </c>
      <c r="R2" t="n">
        <v>482.92</v>
      </c>
      <c r="S2" t="n">
        <v>54.2</v>
      </c>
      <c r="T2" t="n">
        <v>213100.54</v>
      </c>
      <c r="U2" t="n">
        <v>0.11</v>
      </c>
      <c r="V2" t="n">
        <v>0.37</v>
      </c>
      <c r="W2" t="n">
        <v>1.11</v>
      </c>
      <c r="X2" t="n">
        <v>13.29</v>
      </c>
      <c r="Y2" t="n">
        <v>2</v>
      </c>
      <c r="Z2" t="n">
        <v>10</v>
      </c>
      <c r="AA2" t="n">
        <v>72.25060734427842</v>
      </c>
      <c r="AB2" t="n">
        <v>102.807442763985</v>
      </c>
      <c r="AC2" t="n">
        <v>93.17702820630132</v>
      </c>
      <c r="AD2" t="n">
        <v>72250.60734427843</v>
      </c>
      <c r="AE2" t="n">
        <v>102807.4427639849</v>
      </c>
      <c r="AF2" t="n">
        <v>1.947338400506297e-05</v>
      </c>
      <c r="AG2" t="n">
        <v>1.10875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6.6363</v>
      </c>
      <c r="E2" t="n">
        <v>15.07</v>
      </c>
      <c r="F2" t="n">
        <v>10.64</v>
      </c>
      <c r="G2" t="n">
        <v>8.4</v>
      </c>
      <c r="H2" t="n">
        <v>0.12</v>
      </c>
      <c r="I2" t="n">
        <v>76</v>
      </c>
      <c r="J2" t="n">
        <v>141.81</v>
      </c>
      <c r="K2" t="n">
        <v>47.83</v>
      </c>
      <c r="L2" t="n">
        <v>1</v>
      </c>
      <c r="M2" t="n">
        <v>6</v>
      </c>
      <c r="N2" t="n">
        <v>22.98</v>
      </c>
      <c r="O2" t="n">
        <v>17723.39</v>
      </c>
      <c r="P2" t="n">
        <v>90.53</v>
      </c>
      <c r="Q2" t="n">
        <v>5185.07</v>
      </c>
      <c r="R2" t="n">
        <v>147.6</v>
      </c>
      <c r="S2" t="n">
        <v>54.2</v>
      </c>
      <c r="T2" t="n">
        <v>46788.81</v>
      </c>
      <c r="U2" t="n">
        <v>0.37</v>
      </c>
      <c r="V2" t="n">
        <v>0.72</v>
      </c>
      <c r="W2" t="n">
        <v>0.32</v>
      </c>
      <c r="X2" t="n">
        <v>2.88</v>
      </c>
      <c r="Y2" t="n">
        <v>2</v>
      </c>
      <c r="Z2" t="n">
        <v>10</v>
      </c>
      <c r="AA2" t="n">
        <v>42.5379177712942</v>
      </c>
      <c r="AB2" t="n">
        <v>60.52841224885369</v>
      </c>
      <c r="AC2" t="n">
        <v>54.85845600058045</v>
      </c>
      <c r="AD2" t="n">
        <v>42537.9177712942</v>
      </c>
      <c r="AE2" t="n">
        <v>60528.41224885369</v>
      </c>
      <c r="AF2" t="n">
        <v>1.847422740339898e-05</v>
      </c>
      <c r="AG2" t="n">
        <v>0.6279166666666667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6.6717</v>
      </c>
      <c r="E3" t="n">
        <v>14.99</v>
      </c>
      <c r="F3" t="n">
        <v>10.59</v>
      </c>
      <c r="G3" t="n">
        <v>8.470000000000001</v>
      </c>
      <c r="H3" t="n">
        <v>0.25</v>
      </c>
      <c r="I3" t="n">
        <v>75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90.63</v>
      </c>
      <c r="Q3" t="n">
        <v>5185.1</v>
      </c>
      <c r="R3" t="n">
        <v>145.6</v>
      </c>
      <c r="S3" t="n">
        <v>54.2</v>
      </c>
      <c r="T3" t="n">
        <v>45796.43</v>
      </c>
      <c r="U3" t="n">
        <v>0.37</v>
      </c>
      <c r="V3" t="n">
        <v>0.73</v>
      </c>
      <c r="W3" t="n">
        <v>0.32</v>
      </c>
      <c r="X3" t="n">
        <v>2.83</v>
      </c>
      <c r="Y3" t="n">
        <v>2</v>
      </c>
      <c r="Z3" t="n">
        <v>10</v>
      </c>
      <c r="AA3" t="n">
        <v>42.27293143824848</v>
      </c>
      <c r="AB3" t="n">
        <v>60.15135566387642</v>
      </c>
      <c r="AC3" t="n">
        <v>54.51671992477402</v>
      </c>
      <c r="AD3" t="n">
        <v>42272.93143824848</v>
      </c>
      <c r="AE3" t="n">
        <v>60151.35566387641</v>
      </c>
      <c r="AF3" t="n">
        <v>1.857277443262918e-05</v>
      </c>
      <c r="AG3" t="n">
        <v>0.6245833333333334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5.9813</v>
      </c>
      <c r="E2" t="n">
        <v>16.72</v>
      </c>
      <c r="F2" t="n">
        <v>11.17</v>
      </c>
      <c r="G2" t="n">
        <v>7.62</v>
      </c>
      <c r="H2" t="n">
        <v>0.1</v>
      </c>
      <c r="I2" t="n">
        <v>88</v>
      </c>
      <c r="J2" t="n">
        <v>176.73</v>
      </c>
      <c r="K2" t="n">
        <v>52.44</v>
      </c>
      <c r="L2" t="n">
        <v>1</v>
      </c>
      <c r="M2" t="n">
        <v>86</v>
      </c>
      <c r="N2" t="n">
        <v>33.29</v>
      </c>
      <c r="O2" t="n">
        <v>22031.19</v>
      </c>
      <c r="P2" t="n">
        <v>120</v>
      </c>
      <c r="Q2" t="n">
        <v>5183.81</v>
      </c>
      <c r="R2" t="n">
        <v>168.4</v>
      </c>
      <c r="S2" t="n">
        <v>54.2</v>
      </c>
      <c r="T2" t="n">
        <v>57132.24</v>
      </c>
      <c r="U2" t="n">
        <v>0.32</v>
      </c>
      <c r="V2" t="n">
        <v>0.6899999999999999</v>
      </c>
      <c r="W2" t="n">
        <v>0.25</v>
      </c>
      <c r="X2" t="n">
        <v>3.41</v>
      </c>
      <c r="Y2" t="n">
        <v>2</v>
      </c>
      <c r="Z2" t="n">
        <v>10</v>
      </c>
      <c r="AA2" t="n">
        <v>57.17270430925146</v>
      </c>
      <c r="AB2" t="n">
        <v>81.35266597714553</v>
      </c>
      <c r="AC2" t="n">
        <v>73.73201247522167</v>
      </c>
      <c r="AD2" t="n">
        <v>57172.70430925146</v>
      </c>
      <c r="AE2" t="n">
        <v>81352.66597714553</v>
      </c>
      <c r="AF2" t="n">
        <v>1.504563329980839e-05</v>
      </c>
      <c r="AG2" t="n">
        <v>0.6966666666666667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6.8878</v>
      </c>
      <c r="E3" t="n">
        <v>14.52</v>
      </c>
      <c r="F3" t="n">
        <v>10</v>
      </c>
      <c r="G3" t="n">
        <v>10.17</v>
      </c>
      <c r="H3" t="n">
        <v>0.2</v>
      </c>
      <c r="I3" t="n">
        <v>59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97.02</v>
      </c>
      <c r="Q3" t="n">
        <v>5182.78</v>
      </c>
      <c r="R3" t="n">
        <v>126.69</v>
      </c>
      <c r="S3" t="n">
        <v>54.2</v>
      </c>
      <c r="T3" t="n">
        <v>36419.21</v>
      </c>
      <c r="U3" t="n">
        <v>0.43</v>
      </c>
      <c r="V3" t="n">
        <v>0.77</v>
      </c>
      <c r="W3" t="n">
        <v>0.28</v>
      </c>
      <c r="X3" t="n">
        <v>2.24</v>
      </c>
      <c r="Y3" t="n">
        <v>2</v>
      </c>
      <c r="Z3" t="n">
        <v>10</v>
      </c>
      <c r="AA3" t="n">
        <v>43.08413456387211</v>
      </c>
      <c r="AB3" t="n">
        <v>61.30563964809144</v>
      </c>
      <c r="AC3" t="n">
        <v>55.56287717238086</v>
      </c>
      <c r="AD3" t="n">
        <v>43084.1345638721</v>
      </c>
      <c r="AE3" t="n">
        <v>61305.63964809144</v>
      </c>
      <c r="AF3" t="n">
        <v>1.732588451380473e-05</v>
      </c>
      <c r="AG3" t="n">
        <v>0.605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2.859</v>
      </c>
      <c r="E2" t="n">
        <v>34.98</v>
      </c>
      <c r="F2" t="n">
        <v>27.6</v>
      </c>
      <c r="G2" t="n">
        <v>3.21</v>
      </c>
      <c r="H2" t="n">
        <v>0.64</v>
      </c>
      <c r="I2" t="n">
        <v>516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79.52</v>
      </c>
      <c r="Q2" t="n">
        <v>5205.09</v>
      </c>
      <c r="R2" t="n">
        <v>692.77</v>
      </c>
      <c r="S2" t="n">
        <v>54.2</v>
      </c>
      <c r="T2" t="n">
        <v>317178.26</v>
      </c>
      <c r="U2" t="n">
        <v>0.08</v>
      </c>
      <c r="V2" t="n">
        <v>0.28</v>
      </c>
      <c r="W2" t="n">
        <v>1.61</v>
      </c>
      <c r="X2" t="n">
        <v>19.8</v>
      </c>
      <c r="Y2" t="n">
        <v>2</v>
      </c>
      <c r="Z2" t="n">
        <v>10</v>
      </c>
      <c r="AA2" t="n">
        <v>96.74337116025517</v>
      </c>
      <c r="AB2" t="n">
        <v>137.6588925537985</v>
      </c>
      <c r="AC2" t="n">
        <v>124.7637930629184</v>
      </c>
      <c r="AD2" t="n">
        <v>96743.37116025516</v>
      </c>
      <c r="AE2" t="n">
        <v>137658.8925537985</v>
      </c>
      <c r="AF2" t="n">
        <v>1.744777070135703e-05</v>
      </c>
      <c r="AG2" t="n">
        <v>1.4575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6.0434</v>
      </c>
      <c r="E2" t="n">
        <v>16.55</v>
      </c>
      <c r="F2" t="n">
        <v>12.17</v>
      </c>
      <c r="G2" t="n">
        <v>6.3</v>
      </c>
      <c r="H2" t="n">
        <v>0.18</v>
      </c>
      <c r="I2" t="n">
        <v>116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84.18000000000001</v>
      </c>
      <c r="Q2" t="n">
        <v>5186.33</v>
      </c>
      <c r="R2" t="n">
        <v>196.35</v>
      </c>
      <c r="S2" t="n">
        <v>54.2</v>
      </c>
      <c r="T2" t="n">
        <v>70965.67999999999</v>
      </c>
      <c r="U2" t="n">
        <v>0.28</v>
      </c>
      <c r="V2" t="n">
        <v>0.63</v>
      </c>
      <c r="W2" t="n">
        <v>0.45</v>
      </c>
      <c r="X2" t="n">
        <v>4.41</v>
      </c>
      <c r="Y2" t="n">
        <v>2</v>
      </c>
      <c r="Z2" t="n">
        <v>10</v>
      </c>
      <c r="AA2" t="n">
        <v>44.19549791138735</v>
      </c>
      <c r="AB2" t="n">
        <v>62.88703014346738</v>
      </c>
      <c r="AC2" t="n">
        <v>56.99613203050762</v>
      </c>
      <c r="AD2" t="n">
        <v>44195.49791138735</v>
      </c>
      <c r="AE2" t="n">
        <v>62887.03014346737</v>
      </c>
      <c r="AF2" t="n">
        <v>2.010583424604931e-05</v>
      </c>
      <c r="AG2" t="n">
        <v>0.6895833333333333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6.4442</v>
      </c>
      <c r="E2" t="n">
        <v>15.52</v>
      </c>
      <c r="F2" t="n">
        <v>11.14</v>
      </c>
      <c r="G2" t="n">
        <v>7.59</v>
      </c>
      <c r="H2" t="n">
        <v>0.14</v>
      </c>
      <c r="I2" t="n">
        <v>88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87.84</v>
      </c>
      <c r="Q2" t="n">
        <v>5185.01</v>
      </c>
      <c r="R2" t="n">
        <v>163.12</v>
      </c>
      <c r="S2" t="n">
        <v>54.2</v>
      </c>
      <c r="T2" t="n">
        <v>54490.04</v>
      </c>
      <c r="U2" t="n">
        <v>0.33</v>
      </c>
      <c r="V2" t="n">
        <v>0.6899999999999999</v>
      </c>
      <c r="W2" t="n">
        <v>0.37</v>
      </c>
      <c r="X2" t="n">
        <v>3.37</v>
      </c>
      <c r="Y2" t="n">
        <v>2</v>
      </c>
      <c r="Z2" t="n">
        <v>10</v>
      </c>
      <c r="AA2" t="n">
        <v>42.85517556242689</v>
      </c>
      <c r="AB2" t="n">
        <v>60.97984737725065</v>
      </c>
      <c r="AC2" t="n">
        <v>55.26760326230735</v>
      </c>
      <c r="AD2" t="n">
        <v>42855.17556242688</v>
      </c>
      <c r="AE2" t="n">
        <v>60979.84737725065</v>
      </c>
      <c r="AF2" t="n">
        <v>1.909033188186284e-05</v>
      </c>
      <c r="AG2" t="n">
        <v>0.6466666666666666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6.5428</v>
      </c>
      <c r="E2" t="n">
        <v>15.28</v>
      </c>
      <c r="F2" t="n">
        <v>10.57</v>
      </c>
      <c r="G2" t="n">
        <v>8.57</v>
      </c>
      <c r="H2" t="n">
        <v>0.11</v>
      </c>
      <c r="I2" t="n">
        <v>74</v>
      </c>
      <c r="J2" t="n">
        <v>159.12</v>
      </c>
      <c r="K2" t="n">
        <v>50.28</v>
      </c>
      <c r="L2" t="n">
        <v>1</v>
      </c>
      <c r="M2" t="n">
        <v>44</v>
      </c>
      <c r="N2" t="n">
        <v>27.84</v>
      </c>
      <c r="O2" t="n">
        <v>19859.16</v>
      </c>
      <c r="P2" t="n">
        <v>99.03</v>
      </c>
      <c r="Q2" t="n">
        <v>5183.27</v>
      </c>
      <c r="R2" t="n">
        <v>147.13</v>
      </c>
      <c r="S2" t="n">
        <v>54.2</v>
      </c>
      <c r="T2" t="n">
        <v>46563.49</v>
      </c>
      <c r="U2" t="n">
        <v>0.37</v>
      </c>
      <c r="V2" t="n">
        <v>0.73</v>
      </c>
      <c r="W2" t="n">
        <v>0.27</v>
      </c>
      <c r="X2" t="n">
        <v>2.81</v>
      </c>
      <c r="Y2" t="n">
        <v>2</v>
      </c>
      <c r="Z2" t="n">
        <v>10</v>
      </c>
      <c r="AA2" t="n">
        <v>45.83567923951226</v>
      </c>
      <c r="AB2" t="n">
        <v>65.22089077400632</v>
      </c>
      <c r="AC2" t="n">
        <v>59.11136991557883</v>
      </c>
      <c r="AD2" t="n">
        <v>45835.67923951226</v>
      </c>
      <c r="AE2" t="n">
        <v>65220.89077400632</v>
      </c>
      <c r="AF2" t="n">
        <v>1.725884877519395e-05</v>
      </c>
      <c r="AG2" t="n">
        <v>0.6366666666666666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6.7984</v>
      </c>
      <c r="E3" t="n">
        <v>14.71</v>
      </c>
      <c r="F3" t="n">
        <v>10.26</v>
      </c>
      <c r="G3" t="n">
        <v>9.33</v>
      </c>
      <c r="H3" t="n">
        <v>0.22</v>
      </c>
      <c r="I3" t="n">
        <v>66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93.65000000000001</v>
      </c>
      <c r="Q3" t="n">
        <v>5184.45</v>
      </c>
      <c r="R3" t="n">
        <v>134.85</v>
      </c>
      <c r="S3" t="n">
        <v>54.2</v>
      </c>
      <c r="T3" t="n">
        <v>40467.03</v>
      </c>
      <c r="U3" t="n">
        <v>0.4</v>
      </c>
      <c r="V3" t="n">
        <v>0.75</v>
      </c>
      <c r="W3" t="n">
        <v>0.3</v>
      </c>
      <c r="X3" t="n">
        <v>2.49</v>
      </c>
      <c r="Y3" t="n">
        <v>2</v>
      </c>
      <c r="Z3" t="n">
        <v>10</v>
      </c>
      <c r="AA3" t="n">
        <v>42.53272583255711</v>
      </c>
      <c r="AB3" t="n">
        <v>60.5210244916546</v>
      </c>
      <c r="AC3" t="n">
        <v>54.85176028631683</v>
      </c>
      <c r="AD3" t="n">
        <v>42532.7258325571</v>
      </c>
      <c r="AE3" t="n">
        <v>60521.0244916546</v>
      </c>
      <c r="AF3" t="n">
        <v>1.793308025818894e-05</v>
      </c>
      <c r="AG3" t="n">
        <v>0.6129166666666667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5.5794</v>
      </c>
      <c r="E2" t="n">
        <v>17.92</v>
      </c>
      <c r="F2" t="n">
        <v>13.46</v>
      </c>
      <c r="G2" t="n">
        <v>5.42</v>
      </c>
      <c r="H2" t="n">
        <v>0.22</v>
      </c>
      <c r="I2" t="n">
        <v>149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82.91</v>
      </c>
      <c r="Q2" t="n">
        <v>5186.82</v>
      </c>
      <c r="R2" t="n">
        <v>238.1</v>
      </c>
      <c r="S2" t="n">
        <v>54.2</v>
      </c>
      <c r="T2" t="n">
        <v>91674.72</v>
      </c>
      <c r="U2" t="n">
        <v>0.23</v>
      </c>
      <c r="V2" t="n">
        <v>0.57</v>
      </c>
      <c r="W2" t="n">
        <v>0.54</v>
      </c>
      <c r="X2" t="n">
        <v>5.7</v>
      </c>
      <c r="Y2" t="n">
        <v>2</v>
      </c>
      <c r="Z2" t="n">
        <v>10</v>
      </c>
      <c r="AA2" t="n">
        <v>47.34520774764771</v>
      </c>
      <c r="AB2" t="n">
        <v>67.36884179344702</v>
      </c>
      <c r="AC2" t="n">
        <v>61.05811314100834</v>
      </c>
      <c r="AD2" t="n">
        <v>47345.20774764771</v>
      </c>
      <c r="AE2" t="n">
        <v>67368.84179344702</v>
      </c>
      <c r="AF2" t="n">
        <v>2.054251644058029e-05</v>
      </c>
      <c r="AG2" t="n">
        <v>0.7466666666666667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6.2032</v>
      </c>
      <c r="E2" t="n">
        <v>16.12</v>
      </c>
      <c r="F2" t="n">
        <v>11.75</v>
      </c>
      <c r="G2" t="n">
        <v>6.72</v>
      </c>
      <c r="H2" t="n">
        <v>0.16</v>
      </c>
      <c r="I2" t="n">
        <v>105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85.28</v>
      </c>
      <c r="Q2" t="n">
        <v>5184.45</v>
      </c>
      <c r="R2" t="n">
        <v>182.83</v>
      </c>
      <c r="S2" t="n">
        <v>54.2</v>
      </c>
      <c r="T2" t="n">
        <v>64258.75</v>
      </c>
      <c r="U2" t="n">
        <v>0.3</v>
      </c>
      <c r="V2" t="n">
        <v>0.66</v>
      </c>
      <c r="W2" t="n">
        <v>0.42</v>
      </c>
      <c r="X2" t="n">
        <v>3.99</v>
      </c>
      <c r="Y2" t="n">
        <v>2</v>
      </c>
      <c r="Z2" t="n">
        <v>10</v>
      </c>
      <c r="AA2" t="n">
        <v>43.49213342644124</v>
      </c>
      <c r="AB2" t="n">
        <v>61.88619282616192</v>
      </c>
      <c r="AC2" t="n">
        <v>56.0890474417125</v>
      </c>
      <c r="AD2" t="n">
        <v>43492.13342644124</v>
      </c>
      <c r="AE2" t="n">
        <v>61886.19282616192</v>
      </c>
      <c r="AF2" t="n">
        <v>1.977877697358238e-05</v>
      </c>
      <c r="AG2" t="n">
        <v>0.6716666666666667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4.8943</v>
      </c>
      <c r="E2" t="n">
        <v>20.43</v>
      </c>
      <c r="F2" t="n">
        <v>15.75</v>
      </c>
      <c r="G2" t="n">
        <v>4.54</v>
      </c>
      <c r="H2" t="n">
        <v>0.28</v>
      </c>
      <c r="I2" t="n">
        <v>208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82.52</v>
      </c>
      <c r="Q2" t="n">
        <v>5191.69</v>
      </c>
      <c r="R2" t="n">
        <v>311.54</v>
      </c>
      <c r="S2" t="n">
        <v>54.2</v>
      </c>
      <c r="T2" t="n">
        <v>128100.38</v>
      </c>
      <c r="U2" t="n">
        <v>0.17</v>
      </c>
      <c r="V2" t="n">
        <v>0.49</v>
      </c>
      <c r="W2" t="n">
        <v>0.71</v>
      </c>
      <c r="X2" t="n">
        <v>7.98</v>
      </c>
      <c r="Y2" t="n">
        <v>2</v>
      </c>
      <c r="Z2" t="n">
        <v>10</v>
      </c>
      <c r="AA2" t="n">
        <v>53.99807502369543</v>
      </c>
      <c r="AB2" t="n">
        <v>76.83539573447945</v>
      </c>
      <c r="AC2" t="n">
        <v>69.63789433064947</v>
      </c>
      <c r="AD2" t="n">
        <v>53998.07502369543</v>
      </c>
      <c r="AE2" t="n">
        <v>76835.39573447945</v>
      </c>
      <c r="AF2" t="n">
        <v>2.063954440110237e-05</v>
      </c>
      <c r="AG2" t="n">
        <v>0.85125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6.2832</v>
      </c>
      <c r="E2" t="n">
        <v>15.92</v>
      </c>
      <c r="F2" t="n">
        <v>10.83</v>
      </c>
      <c r="G2" t="n">
        <v>8.119999999999999</v>
      </c>
      <c r="H2" t="n">
        <v>0.11</v>
      </c>
      <c r="I2" t="n">
        <v>80</v>
      </c>
      <c r="J2" t="n">
        <v>167.88</v>
      </c>
      <c r="K2" t="n">
        <v>51.39</v>
      </c>
      <c r="L2" t="n">
        <v>1</v>
      </c>
      <c r="M2" t="n">
        <v>72</v>
      </c>
      <c r="N2" t="n">
        <v>30.49</v>
      </c>
      <c r="O2" t="n">
        <v>20939.59</v>
      </c>
      <c r="P2" t="n">
        <v>108.67</v>
      </c>
      <c r="Q2" t="n">
        <v>5183.7</v>
      </c>
      <c r="R2" t="n">
        <v>156.79</v>
      </c>
      <c r="S2" t="n">
        <v>54.2</v>
      </c>
      <c r="T2" t="n">
        <v>51366.33</v>
      </c>
      <c r="U2" t="n">
        <v>0.35</v>
      </c>
      <c r="V2" t="n">
        <v>0.71</v>
      </c>
      <c r="W2" t="n">
        <v>0.25</v>
      </c>
      <c r="X2" t="n">
        <v>3.07</v>
      </c>
      <c r="Y2" t="n">
        <v>2</v>
      </c>
      <c r="Z2" t="n">
        <v>10</v>
      </c>
      <c r="AA2" t="n">
        <v>50.81577866966092</v>
      </c>
      <c r="AB2" t="n">
        <v>72.30721580215483</v>
      </c>
      <c r="AC2" t="n">
        <v>65.53388845388878</v>
      </c>
      <c r="AD2" t="n">
        <v>50815.77866966092</v>
      </c>
      <c r="AE2" t="n">
        <v>72307.21580215482</v>
      </c>
      <c r="AF2" t="n">
        <v>1.617367867600483e-05</v>
      </c>
      <c r="AG2" t="n">
        <v>0.6633333333333333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6.8561</v>
      </c>
      <c r="E3" t="n">
        <v>14.59</v>
      </c>
      <c r="F3" t="n">
        <v>10.11</v>
      </c>
      <c r="G3" t="n">
        <v>9.789999999999999</v>
      </c>
      <c r="H3" t="n">
        <v>0.21</v>
      </c>
      <c r="I3" t="n">
        <v>62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95.20999999999999</v>
      </c>
      <c r="Q3" t="n">
        <v>5183.81</v>
      </c>
      <c r="R3" t="n">
        <v>130.02</v>
      </c>
      <c r="S3" t="n">
        <v>54.2</v>
      </c>
      <c r="T3" t="n">
        <v>38069.85</v>
      </c>
      <c r="U3" t="n">
        <v>0.42</v>
      </c>
      <c r="V3" t="n">
        <v>0.76</v>
      </c>
      <c r="W3" t="n">
        <v>0.29</v>
      </c>
      <c r="X3" t="n">
        <v>2.35</v>
      </c>
      <c r="Y3" t="n">
        <v>2</v>
      </c>
      <c r="Z3" t="n">
        <v>10</v>
      </c>
      <c r="AA3" t="n">
        <v>42.68746174065497</v>
      </c>
      <c r="AB3" t="n">
        <v>60.74120261333409</v>
      </c>
      <c r="AC3" t="n">
        <v>55.0513133780251</v>
      </c>
      <c r="AD3" t="n">
        <v>42687.46174065497</v>
      </c>
      <c r="AE3" t="n">
        <v>60741.20261333409</v>
      </c>
      <c r="AF3" t="n">
        <v>1.764838909640895e-05</v>
      </c>
      <c r="AG3" t="n">
        <v>0.6079166666666667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4.4083</v>
      </c>
      <c r="E2" t="n">
        <v>22.68</v>
      </c>
      <c r="F2" t="n">
        <v>17.76</v>
      </c>
      <c r="G2" t="n">
        <v>4.1</v>
      </c>
      <c r="H2" t="n">
        <v>0.34</v>
      </c>
      <c r="I2" t="n">
        <v>260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82.83</v>
      </c>
      <c r="Q2" t="n">
        <v>5193.68</v>
      </c>
      <c r="R2" t="n">
        <v>376.44</v>
      </c>
      <c r="S2" t="n">
        <v>54.2</v>
      </c>
      <c r="T2" t="n">
        <v>160290.31</v>
      </c>
      <c r="U2" t="n">
        <v>0.14</v>
      </c>
      <c r="V2" t="n">
        <v>0.43</v>
      </c>
      <c r="W2" t="n">
        <v>0.86</v>
      </c>
      <c r="X2" t="n">
        <v>9.98</v>
      </c>
      <c r="Y2" t="n">
        <v>2</v>
      </c>
      <c r="Z2" t="n">
        <v>10</v>
      </c>
      <c r="AA2" t="n">
        <v>60.51546379111591</v>
      </c>
      <c r="AB2" t="n">
        <v>86.10917345489077</v>
      </c>
      <c r="AC2" t="n">
        <v>78.04295747592114</v>
      </c>
      <c r="AD2" t="n">
        <v>60515.46379111592</v>
      </c>
      <c r="AE2" t="n">
        <v>86109.17345489077</v>
      </c>
      <c r="AF2" t="n">
        <v>2.034094199625025e-05</v>
      </c>
      <c r="AG2" t="n">
        <v>0.945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6.565</v>
      </c>
      <c r="E2" t="n">
        <v>15.23</v>
      </c>
      <c r="F2" t="n">
        <v>10.85</v>
      </c>
      <c r="G2" t="n">
        <v>8.029999999999999</v>
      </c>
      <c r="H2" t="n">
        <v>0.13</v>
      </c>
      <c r="I2" t="n">
        <v>81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88.79000000000001</v>
      </c>
      <c r="Q2" t="n">
        <v>5185.29</v>
      </c>
      <c r="R2" t="n">
        <v>153.86</v>
      </c>
      <c r="S2" t="n">
        <v>54.2</v>
      </c>
      <c r="T2" t="n">
        <v>49893.49</v>
      </c>
      <c r="U2" t="n">
        <v>0.35</v>
      </c>
      <c r="V2" t="n">
        <v>0.71</v>
      </c>
      <c r="W2" t="n">
        <v>0.34</v>
      </c>
      <c r="X2" t="n">
        <v>3.08</v>
      </c>
      <c r="Y2" t="n">
        <v>2</v>
      </c>
      <c r="Z2" t="n">
        <v>10</v>
      </c>
      <c r="AA2" t="n">
        <v>42.41331795878816</v>
      </c>
      <c r="AB2" t="n">
        <v>60.3511156341478</v>
      </c>
      <c r="AC2" t="n">
        <v>54.69776752097997</v>
      </c>
      <c r="AD2" t="n">
        <v>42413.31795878816</v>
      </c>
      <c r="AE2" t="n">
        <v>60351.11563414781</v>
      </c>
      <c r="AF2" t="n">
        <v>1.883030163232484e-05</v>
      </c>
      <c r="AG2" t="n">
        <v>0.6345833333333334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6.64</v>
      </c>
      <c r="E2" t="n">
        <v>15.06</v>
      </c>
      <c r="F2" t="n">
        <v>10.55</v>
      </c>
      <c r="G2" t="n">
        <v>8.67</v>
      </c>
      <c r="H2" t="n">
        <v>0.12</v>
      </c>
      <c r="I2" t="n">
        <v>73</v>
      </c>
      <c r="J2" t="n">
        <v>150.44</v>
      </c>
      <c r="K2" t="n">
        <v>49.1</v>
      </c>
      <c r="L2" t="n">
        <v>1</v>
      </c>
      <c r="M2" t="n">
        <v>17</v>
      </c>
      <c r="N2" t="n">
        <v>25.34</v>
      </c>
      <c r="O2" t="n">
        <v>18787.76</v>
      </c>
      <c r="P2" t="n">
        <v>93.56</v>
      </c>
      <c r="Q2" t="n">
        <v>5184.62</v>
      </c>
      <c r="R2" t="n">
        <v>145.38</v>
      </c>
      <c r="S2" t="n">
        <v>54.2</v>
      </c>
      <c r="T2" t="n">
        <v>45694.98</v>
      </c>
      <c r="U2" t="n">
        <v>0.37</v>
      </c>
      <c r="V2" t="n">
        <v>0.73</v>
      </c>
      <c r="W2" t="n">
        <v>0.29</v>
      </c>
      <c r="X2" t="n">
        <v>2.79</v>
      </c>
      <c r="Y2" t="n">
        <v>2</v>
      </c>
      <c r="Z2" t="n">
        <v>10</v>
      </c>
      <c r="AA2" t="n">
        <v>43.50521643617816</v>
      </c>
      <c r="AB2" t="n">
        <v>61.90480901257398</v>
      </c>
      <c r="AC2" t="n">
        <v>56.10591977001653</v>
      </c>
      <c r="AD2" t="n">
        <v>43505.21643617816</v>
      </c>
      <c r="AE2" t="n">
        <v>61904.80901257398</v>
      </c>
      <c r="AF2" t="n">
        <v>1.797720406385009e-05</v>
      </c>
      <c r="AG2" t="n">
        <v>0.6275000000000001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6.6929</v>
      </c>
      <c r="E3" t="n">
        <v>14.94</v>
      </c>
      <c r="F3" t="n">
        <v>10.5</v>
      </c>
      <c r="G3" t="n">
        <v>8.869999999999999</v>
      </c>
      <c r="H3" t="n">
        <v>0.23</v>
      </c>
      <c r="I3" t="n">
        <v>71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92.93000000000001</v>
      </c>
      <c r="Q3" t="n">
        <v>5184.51</v>
      </c>
      <c r="R3" t="n">
        <v>142.83</v>
      </c>
      <c r="S3" t="n">
        <v>54.2</v>
      </c>
      <c r="T3" t="n">
        <v>44431.4</v>
      </c>
      <c r="U3" t="n">
        <v>0.38</v>
      </c>
      <c r="V3" t="n">
        <v>0.73</v>
      </c>
      <c r="W3" t="n">
        <v>0.31</v>
      </c>
      <c r="X3" t="n">
        <v>2.73</v>
      </c>
      <c r="Y3" t="n">
        <v>2</v>
      </c>
      <c r="Z3" t="n">
        <v>10</v>
      </c>
      <c r="AA3" t="n">
        <v>42.95911742479895</v>
      </c>
      <c r="AB3" t="n">
        <v>61.12774920755155</v>
      </c>
      <c r="AC3" t="n">
        <v>55.40165049316175</v>
      </c>
      <c r="AD3" t="n">
        <v>42959.11742479895</v>
      </c>
      <c r="AE3" t="n">
        <v>61127.74920755155</v>
      </c>
      <c r="AF3" t="n">
        <v>1.812042606610577e-05</v>
      </c>
      <c r="AG3" t="n">
        <v>0.6224999999999999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5.6694</v>
      </c>
      <c r="E2" t="n">
        <v>17.64</v>
      </c>
      <c r="F2" t="n">
        <v>11.56</v>
      </c>
      <c r="G2" t="n">
        <v>7.15</v>
      </c>
      <c r="H2" t="n">
        <v>0.1</v>
      </c>
      <c r="I2" t="n">
        <v>97</v>
      </c>
      <c r="J2" t="n">
        <v>185.69</v>
      </c>
      <c r="K2" t="n">
        <v>53.44</v>
      </c>
      <c r="L2" t="n">
        <v>1</v>
      </c>
      <c r="M2" t="n">
        <v>95</v>
      </c>
      <c r="N2" t="n">
        <v>36.26</v>
      </c>
      <c r="O2" t="n">
        <v>23136.14</v>
      </c>
      <c r="P2" t="n">
        <v>131.97</v>
      </c>
      <c r="Q2" t="n">
        <v>5185.78</v>
      </c>
      <c r="R2" t="n">
        <v>181.74</v>
      </c>
      <c r="S2" t="n">
        <v>54.2</v>
      </c>
      <c r="T2" t="n">
        <v>63757.59</v>
      </c>
      <c r="U2" t="n">
        <v>0.3</v>
      </c>
      <c r="V2" t="n">
        <v>0.67</v>
      </c>
      <c r="W2" t="n">
        <v>0.26</v>
      </c>
      <c r="X2" t="n">
        <v>3.79</v>
      </c>
      <c r="Y2" t="n">
        <v>2</v>
      </c>
      <c r="Z2" t="n">
        <v>10</v>
      </c>
      <c r="AA2" t="n">
        <v>64.59005808920188</v>
      </c>
      <c r="AB2" t="n">
        <v>91.9070294935233</v>
      </c>
      <c r="AC2" t="n">
        <v>83.29770344688019</v>
      </c>
      <c r="AD2" t="n">
        <v>64590.05808920188</v>
      </c>
      <c r="AE2" t="n">
        <v>91907.0294935233</v>
      </c>
      <c r="AF2" t="n">
        <v>1.395341347410201e-05</v>
      </c>
      <c r="AG2" t="n">
        <v>0.735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6.9217</v>
      </c>
      <c r="E3" t="n">
        <v>14.45</v>
      </c>
      <c r="F3" t="n">
        <v>9.890000000000001</v>
      </c>
      <c r="G3" t="n">
        <v>10.6</v>
      </c>
      <c r="H3" t="n">
        <v>0.19</v>
      </c>
      <c r="I3" t="n">
        <v>56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98.84</v>
      </c>
      <c r="Q3" t="n">
        <v>5183.64</v>
      </c>
      <c r="R3" t="n">
        <v>123.19</v>
      </c>
      <c r="S3" t="n">
        <v>54.2</v>
      </c>
      <c r="T3" t="n">
        <v>34687.94</v>
      </c>
      <c r="U3" t="n">
        <v>0.44</v>
      </c>
      <c r="V3" t="n">
        <v>0.78</v>
      </c>
      <c r="W3" t="n">
        <v>0.27</v>
      </c>
      <c r="X3" t="n">
        <v>2.13</v>
      </c>
      <c r="Y3" t="n">
        <v>2</v>
      </c>
      <c r="Z3" t="n">
        <v>10</v>
      </c>
      <c r="AA3" t="n">
        <v>43.44901448075382</v>
      </c>
      <c r="AB3" t="n">
        <v>61.82483765277674</v>
      </c>
      <c r="AC3" t="n">
        <v>56.03343967084081</v>
      </c>
      <c r="AD3" t="n">
        <v>43449.01448075382</v>
      </c>
      <c r="AE3" t="n">
        <v>61824.83765277674</v>
      </c>
      <c r="AF3" t="n">
        <v>1.703554909579354e-05</v>
      </c>
      <c r="AG3" t="n">
        <v>0.6020833333333333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6.3159</v>
      </c>
      <c r="E2" t="n">
        <v>15.83</v>
      </c>
      <c r="F2" t="n">
        <v>11.46</v>
      </c>
      <c r="G2" t="n">
        <v>7.16</v>
      </c>
      <c r="H2" t="n">
        <v>0.15</v>
      </c>
      <c r="I2" t="n">
        <v>96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86.76000000000001</v>
      </c>
      <c r="Q2" t="n">
        <v>5185.49</v>
      </c>
      <c r="R2" t="n">
        <v>173.54</v>
      </c>
      <c r="S2" t="n">
        <v>54.2</v>
      </c>
      <c r="T2" t="n">
        <v>59659.27</v>
      </c>
      <c r="U2" t="n">
        <v>0.31</v>
      </c>
      <c r="V2" t="n">
        <v>0.67</v>
      </c>
      <c r="W2" t="n">
        <v>0.38</v>
      </c>
      <c r="X2" t="n">
        <v>3.69</v>
      </c>
      <c r="Y2" t="n">
        <v>2</v>
      </c>
      <c r="Z2" t="n">
        <v>10</v>
      </c>
      <c r="AA2" t="n">
        <v>43.31522789679929</v>
      </c>
      <c r="AB2" t="n">
        <v>61.63446891986188</v>
      </c>
      <c r="AC2" t="n">
        <v>55.86090359446785</v>
      </c>
      <c r="AD2" t="n">
        <v>43315.22789679929</v>
      </c>
      <c r="AE2" t="n">
        <v>61634.46891986188</v>
      </c>
      <c r="AF2" t="n">
        <v>1.937860050974726e-05</v>
      </c>
      <c r="AG2" t="n">
        <v>0.6595833333333333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5.4091</v>
      </c>
      <c r="E2" t="n">
        <v>18.49</v>
      </c>
      <c r="F2" t="n">
        <v>11.89</v>
      </c>
      <c r="G2" t="n">
        <v>6.79</v>
      </c>
      <c r="H2" t="n">
        <v>0.09</v>
      </c>
      <c r="I2" t="n">
        <v>105</v>
      </c>
      <c r="J2" t="n">
        <v>194.77</v>
      </c>
      <c r="K2" t="n">
        <v>54.38</v>
      </c>
      <c r="L2" t="n">
        <v>1</v>
      </c>
      <c r="M2" t="n">
        <v>103</v>
      </c>
      <c r="N2" t="n">
        <v>39.4</v>
      </c>
      <c r="O2" t="n">
        <v>24256.19</v>
      </c>
      <c r="P2" t="n">
        <v>142.96</v>
      </c>
      <c r="Q2" t="n">
        <v>5186.47</v>
      </c>
      <c r="R2" t="n">
        <v>192.78</v>
      </c>
      <c r="S2" t="n">
        <v>54.2</v>
      </c>
      <c r="T2" t="n">
        <v>69234.09</v>
      </c>
      <c r="U2" t="n">
        <v>0.28</v>
      </c>
      <c r="V2" t="n">
        <v>0.65</v>
      </c>
      <c r="W2" t="n">
        <v>0.27</v>
      </c>
      <c r="X2" t="n">
        <v>4.12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6.9811</v>
      </c>
      <c r="E3" t="n">
        <v>14.32</v>
      </c>
      <c r="F3" t="n">
        <v>9.75</v>
      </c>
      <c r="G3" t="n">
        <v>11.03</v>
      </c>
      <c r="H3" t="n">
        <v>0.18</v>
      </c>
      <c r="I3" t="n">
        <v>53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100.18</v>
      </c>
      <c r="Q3" t="n">
        <v>5183.62</v>
      </c>
      <c r="R3" t="n">
        <v>118.21</v>
      </c>
      <c r="S3" t="n">
        <v>54.2</v>
      </c>
      <c r="T3" t="n">
        <v>32209.34</v>
      </c>
      <c r="U3" t="n">
        <v>0.46</v>
      </c>
      <c r="V3" t="n">
        <v>0.79</v>
      </c>
      <c r="W3" t="n">
        <v>0.26</v>
      </c>
      <c r="X3" t="n">
        <v>1.98</v>
      </c>
      <c r="Y3" t="n">
        <v>2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5.8116</v>
      </c>
      <c r="E4" t="n">
        <v>17.21</v>
      </c>
      <c r="F4" t="n">
        <v>12.79</v>
      </c>
      <c r="G4" t="n">
        <v>5.86</v>
      </c>
      <c r="H4" t="n">
        <v>0.2</v>
      </c>
      <c r="I4" t="n">
        <v>131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83.86</v>
      </c>
      <c r="Q4" t="n">
        <v>5188.07</v>
      </c>
      <c r="R4" t="n">
        <v>216.38</v>
      </c>
      <c r="S4" t="n">
        <v>54.2</v>
      </c>
      <c r="T4" t="n">
        <v>80904.35000000001</v>
      </c>
      <c r="U4" t="n">
        <v>0.25</v>
      </c>
      <c r="V4" t="n">
        <v>0.6</v>
      </c>
      <c r="W4" t="n">
        <v>0.49</v>
      </c>
      <c r="X4" t="n">
        <v>5.02</v>
      </c>
      <c r="Y4" t="n">
        <v>2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5.2688</v>
      </c>
      <c r="E5" t="n">
        <v>18.98</v>
      </c>
      <c r="F5" t="n">
        <v>14.43</v>
      </c>
      <c r="G5" t="n">
        <v>4.98</v>
      </c>
      <c r="H5" t="n">
        <v>0.24</v>
      </c>
      <c r="I5" t="n">
        <v>174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82.81</v>
      </c>
      <c r="Q5" t="n">
        <v>5190.27</v>
      </c>
      <c r="R5" t="n">
        <v>269.05</v>
      </c>
      <c r="S5" t="n">
        <v>54.2</v>
      </c>
      <c r="T5" t="n">
        <v>107026.94</v>
      </c>
      <c r="U5" t="n">
        <v>0.2</v>
      </c>
      <c r="V5" t="n">
        <v>0.53</v>
      </c>
      <c r="W5" t="n">
        <v>0.61</v>
      </c>
      <c r="X5" t="n">
        <v>6.66</v>
      </c>
      <c r="Y5" t="n">
        <v>2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3.7579</v>
      </c>
      <c r="E6" t="n">
        <v>26.61</v>
      </c>
      <c r="F6" t="n">
        <v>21.07</v>
      </c>
      <c r="G6" t="n">
        <v>3.65</v>
      </c>
      <c r="H6" t="n">
        <v>0.43</v>
      </c>
      <c r="I6" t="n">
        <v>346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82.78</v>
      </c>
      <c r="Q6" t="n">
        <v>5196.44</v>
      </c>
      <c r="R6" t="n">
        <v>482.92</v>
      </c>
      <c r="S6" t="n">
        <v>54.2</v>
      </c>
      <c r="T6" t="n">
        <v>213100.54</v>
      </c>
      <c r="U6" t="n">
        <v>0.11</v>
      </c>
      <c r="V6" t="n">
        <v>0.37</v>
      </c>
      <c r="W6" t="n">
        <v>1.11</v>
      </c>
      <c r="X6" t="n">
        <v>13.29</v>
      </c>
      <c r="Y6" t="n">
        <v>2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6.6363</v>
      </c>
      <c r="E7" t="n">
        <v>15.07</v>
      </c>
      <c r="F7" t="n">
        <v>10.64</v>
      </c>
      <c r="G7" t="n">
        <v>8.4</v>
      </c>
      <c r="H7" t="n">
        <v>0.12</v>
      </c>
      <c r="I7" t="n">
        <v>76</v>
      </c>
      <c r="J7" t="n">
        <v>141.81</v>
      </c>
      <c r="K7" t="n">
        <v>47.83</v>
      </c>
      <c r="L7" t="n">
        <v>1</v>
      </c>
      <c r="M7" t="n">
        <v>6</v>
      </c>
      <c r="N7" t="n">
        <v>22.98</v>
      </c>
      <c r="O7" t="n">
        <v>17723.39</v>
      </c>
      <c r="P7" t="n">
        <v>90.53</v>
      </c>
      <c r="Q7" t="n">
        <v>5185.07</v>
      </c>
      <c r="R7" t="n">
        <v>147.6</v>
      </c>
      <c r="S7" t="n">
        <v>54.2</v>
      </c>
      <c r="T7" t="n">
        <v>46788.81</v>
      </c>
      <c r="U7" t="n">
        <v>0.37</v>
      </c>
      <c r="V7" t="n">
        <v>0.72</v>
      </c>
      <c r="W7" t="n">
        <v>0.32</v>
      </c>
      <c r="X7" t="n">
        <v>2.88</v>
      </c>
      <c r="Y7" t="n">
        <v>2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6.6717</v>
      </c>
      <c r="E8" t="n">
        <v>14.99</v>
      </c>
      <c r="F8" t="n">
        <v>10.59</v>
      </c>
      <c r="G8" t="n">
        <v>8.470000000000001</v>
      </c>
      <c r="H8" t="n">
        <v>0.25</v>
      </c>
      <c r="I8" t="n">
        <v>75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90.63</v>
      </c>
      <c r="Q8" t="n">
        <v>5185.1</v>
      </c>
      <c r="R8" t="n">
        <v>145.6</v>
      </c>
      <c r="S8" t="n">
        <v>54.2</v>
      </c>
      <c r="T8" t="n">
        <v>45796.43</v>
      </c>
      <c r="U8" t="n">
        <v>0.37</v>
      </c>
      <c r="V8" t="n">
        <v>0.73</v>
      </c>
      <c r="W8" t="n">
        <v>0.32</v>
      </c>
      <c r="X8" t="n">
        <v>2.83</v>
      </c>
      <c r="Y8" t="n">
        <v>2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5.9813</v>
      </c>
      <c r="E9" t="n">
        <v>16.72</v>
      </c>
      <c r="F9" t="n">
        <v>11.17</v>
      </c>
      <c r="G9" t="n">
        <v>7.62</v>
      </c>
      <c r="H9" t="n">
        <v>0.1</v>
      </c>
      <c r="I9" t="n">
        <v>88</v>
      </c>
      <c r="J9" t="n">
        <v>176.73</v>
      </c>
      <c r="K9" t="n">
        <v>52.44</v>
      </c>
      <c r="L9" t="n">
        <v>1</v>
      </c>
      <c r="M9" t="n">
        <v>86</v>
      </c>
      <c r="N9" t="n">
        <v>33.29</v>
      </c>
      <c r="O9" t="n">
        <v>22031.19</v>
      </c>
      <c r="P9" t="n">
        <v>120</v>
      </c>
      <c r="Q9" t="n">
        <v>5183.81</v>
      </c>
      <c r="R9" t="n">
        <v>168.4</v>
      </c>
      <c r="S9" t="n">
        <v>54.2</v>
      </c>
      <c r="T9" t="n">
        <v>57132.24</v>
      </c>
      <c r="U9" t="n">
        <v>0.32</v>
      </c>
      <c r="V9" t="n">
        <v>0.6899999999999999</v>
      </c>
      <c r="W9" t="n">
        <v>0.25</v>
      </c>
      <c r="X9" t="n">
        <v>3.41</v>
      </c>
      <c r="Y9" t="n">
        <v>2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6.8878</v>
      </c>
      <c r="E10" t="n">
        <v>14.52</v>
      </c>
      <c r="F10" t="n">
        <v>10</v>
      </c>
      <c r="G10" t="n">
        <v>10.17</v>
      </c>
      <c r="H10" t="n">
        <v>0.2</v>
      </c>
      <c r="I10" t="n">
        <v>59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97.02</v>
      </c>
      <c r="Q10" t="n">
        <v>5182.78</v>
      </c>
      <c r="R10" t="n">
        <v>126.69</v>
      </c>
      <c r="S10" t="n">
        <v>54.2</v>
      </c>
      <c r="T10" t="n">
        <v>36419.21</v>
      </c>
      <c r="U10" t="n">
        <v>0.43</v>
      </c>
      <c r="V10" t="n">
        <v>0.77</v>
      </c>
      <c r="W10" t="n">
        <v>0.28</v>
      </c>
      <c r="X10" t="n">
        <v>2.24</v>
      </c>
      <c r="Y10" t="n">
        <v>2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2.859</v>
      </c>
      <c r="E11" t="n">
        <v>34.98</v>
      </c>
      <c r="F11" t="n">
        <v>27.6</v>
      </c>
      <c r="G11" t="n">
        <v>3.21</v>
      </c>
      <c r="H11" t="n">
        <v>0.64</v>
      </c>
      <c r="I11" t="n">
        <v>516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79.52</v>
      </c>
      <c r="Q11" t="n">
        <v>5205.09</v>
      </c>
      <c r="R11" t="n">
        <v>692.77</v>
      </c>
      <c r="S11" t="n">
        <v>54.2</v>
      </c>
      <c r="T11" t="n">
        <v>317178.26</v>
      </c>
      <c r="U11" t="n">
        <v>0.08</v>
      </c>
      <c r="V11" t="n">
        <v>0.28</v>
      </c>
      <c r="W11" t="n">
        <v>1.61</v>
      </c>
      <c r="X11" t="n">
        <v>19.8</v>
      </c>
      <c r="Y11" t="n">
        <v>2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6.0434</v>
      </c>
      <c r="E12" t="n">
        <v>16.55</v>
      </c>
      <c r="F12" t="n">
        <v>12.17</v>
      </c>
      <c r="G12" t="n">
        <v>6.3</v>
      </c>
      <c r="H12" t="n">
        <v>0.18</v>
      </c>
      <c r="I12" t="n">
        <v>116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84.18000000000001</v>
      </c>
      <c r="Q12" t="n">
        <v>5186.33</v>
      </c>
      <c r="R12" t="n">
        <v>196.35</v>
      </c>
      <c r="S12" t="n">
        <v>54.2</v>
      </c>
      <c r="T12" t="n">
        <v>70965.67999999999</v>
      </c>
      <c r="U12" t="n">
        <v>0.28</v>
      </c>
      <c r="V12" t="n">
        <v>0.63</v>
      </c>
      <c r="W12" t="n">
        <v>0.45</v>
      </c>
      <c r="X12" t="n">
        <v>4.41</v>
      </c>
      <c r="Y12" t="n">
        <v>2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6.4442</v>
      </c>
      <c r="E13" t="n">
        <v>15.52</v>
      </c>
      <c r="F13" t="n">
        <v>11.14</v>
      </c>
      <c r="G13" t="n">
        <v>7.59</v>
      </c>
      <c r="H13" t="n">
        <v>0.14</v>
      </c>
      <c r="I13" t="n">
        <v>88</v>
      </c>
      <c r="J13" t="n">
        <v>124.63</v>
      </c>
      <c r="K13" t="n">
        <v>45</v>
      </c>
      <c r="L13" t="n">
        <v>1</v>
      </c>
      <c r="M13" t="n">
        <v>0</v>
      </c>
      <c r="N13" t="n">
        <v>18.64</v>
      </c>
      <c r="O13" t="n">
        <v>15605.44</v>
      </c>
      <c r="P13" t="n">
        <v>87.84</v>
      </c>
      <c r="Q13" t="n">
        <v>5185.01</v>
      </c>
      <c r="R13" t="n">
        <v>163.12</v>
      </c>
      <c r="S13" t="n">
        <v>54.2</v>
      </c>
      <c r="T13" t="n">
        <v>54490.04</v>
      </c>
      <c r="U13" t="n">
        <v>0.33</v>
      </c>
      <c r="V13" t="n">
        <v>0.6899999999999999</v>
      </c>
      <c r="W13" t="n">
        <v>0.37</v>
      </c>
      <c r="X13" t="n">
        <v>3.37</v>
      </c>
      <c r="Y13" t="n">
        <v>2</v>
      </c>
      <c r="Z13" t="n">
        <v>10</v>
      </c>
    </row>
    <row r="14">
      <c r="A14" t="n">
        <v>0</v>
      </c>
      <c r="B14" t="n">
        <v>80</v>
      </c>
      <c r="C14" t="inlineStr">
        <is>
          <t xml:space="preserve">CONCLUIDO	</t>
        </is>
      </c>
      <c r="D14" t="n">
        <v>6.5428</v>
      </c>
      <c r="E14" t="n">
        <v>15.28</v>
      </c>
      <c r="F14" t="n">
        <v>10.57</v>
      </c>
      <c r="G14" t="n">
        <v>8.57</v>
      </c>
      <c r="H14" t="n">
        <v>0.11</v>
      </c>
      <c r="I14" t="n">
        <v>74</v>
      </c>
      <c r="J14" t="n">
        <v>159.12</v>
      </c>
      <c r="K14" t="n">
        <v>50.28</v>
      </c>
      <c r="L14" t="n">
        <v>1</v>
      </c>
      <c r="M14" t="n">
        <v>44</v>
      </c>
      <c r="N14" t="n">
        <v>27.84</v>
      </c>
      <c r="O14" t="n">
        <v>19859.16</v>
      </c>
      <c r="P14" t="n">
        <v>99.03</v>
      </c>
      <c r="Q14" t="n">
        <v>5183.27</v>
      </c>
      <c r="R14" t="n">
        <v>147.13</v>
      </c>
      <c r="S14" t="n">
        <v>54.2</v>
      </c>
      <c r="T14" t="n">
        <v>46563.49</v>
      </c>
      <c r="U14" t="n">
        <v>0.37</v>
      </c>
      <c r="V14" t="n">
        <v>0.73</v>
      </c>
      <c r="W14" t="n">
        <v>0.27</v>
      </c>
      <c r="X14" t="n">
        <v>2.81</v>
      </c>
      <c r="Y14" t="n">
        <v>2</v>
      </c>
      <c r="Z14" t="n">
        <v>10</v>
      </c>
    </row>
    <row r="15">
      <c r="A15" t="n">
        <v>1</v>
      </c>
      <c r="B15" t="n">
        <v>80</v>
      </c>
      <c r="C15" t="inlineStr">
        <is>
          <t xml:space="preserve">CONCLUIDO	</t>
        </is>
      </c>
      <c r="D15" t="n">
        <v>6.7984</v>
      </c>
      <c r="E15" t="n">
        <v>14.71</v>
      </c>
      <c r="F15" t="n">
        <v>10.26</v>
      </c>
      <c r="G15" t="n">
        <v>9.33</v>
      </c>
      <c r="H15" t="n">
        <v>0.22</v>
      </c>
      <c r="I15" t="n">
        <v>66</v>
      </c>
      <c r="J15" t="n">
        <v>160.54</v>
      </c>
      <c r="K15" t="n">
        <v>50.28</v>
      </c>
      <c r="L15" t="n">
        <v>2</v>
      </c>
      <c r="M15" t="n">
        <v>0</v>
      </c>
      <c r="N15" t="n">
        <v>28.26</v>
      </c>
      <c r="O15" t="n">
        <v>20034.4</v>
      </c>
      <c r="P15" t="n">
        <v>93.65000000000001</v>
      </c>
      <c r="Q15" t="n">
        <v>5184.45</v>
      </c>
      <c r="R15" t="n">
        <v>134.85</v>
      </c>
      <c r="S15" t="n">
        <v>54.2</v>
      </c>
      <c r="T15" t="n">
        <v>40467.03</v>
      </c>
      <c r="U15" t="n">
        <v>0.4</v>
      </c>
      <c r="V15" t="n">
        <v>0.75</v>
      </c>
      <c r="W15" t="n">
        <v>0.3</v>
      </c>
      <c r="X15" t="n">
        <v>2.49</v>
      </c>
      <c r="Y15" t="n">
        <v>2</v>
      </c>
      <c r="Z15" t="n">
        <v>10</v>
      </c>
    </row>
    <row r="16">
      <c r="A16" t="n">
        <v>0</v>
      </c>
      <c r="B16" t="n">
        <v>35</v>
      </c>
      <c r="C16" t="inlineStr">
        <is>
          <t xml:space="preserve">CONCLUIDO	</t>
        </is>
      </c>
      <c r="D16" t="n">
        <v>5.5794</v>
      </c>
      <c r="E16" t="n">
        <v>17.92</v>
      </c>
      <c r="F16" t="n">
        <v>13.46</v>
      </c>
      <c r="G16" t="n">
        <v>5.42</v>
      </c>
      <c r="H16" t="n">
        <v>0.22</v>
      </c>
      <c r="I16" t="n">
        <v>149</v>
      </c>
      <c r="J16" t="n">
        <v>80.84</v>
      </c>
      <c r="K16" t="n">
        <v>35.1</v>
      </c>
      <c r="L16" t="n">
        <v>1</v>
      </c>
      <c r="M16" t="n">
        <v>0</v>
      </c>
      <c r="N16" t="n">
        <v>9.74</v>
      </c>
      <c r="O16" t="n">
        <v>10204.21</v>
      </c>
      <c r="P16" t="n">
        <v>82.91</v>
      </c>
      <c r="Q16" t="n">
        <v>5186.82</v>
      </c>
      <c r="R16" t="n">
        <v>238.1</v>
      </c>
      <c r="S16" t="n">
        <v>54.2</v>
      </c>
      <c r="T16" t="n">
        <v>91674.72</v>
      </c>
      <c r="U16" t="n">
        <v>0.23</v>
      </c>
      <c r="V16" t="n">
        <v>0.57</v>
      </c>
      <c r="W16" t="n">
        <v>0.54</v>
      </c>
      <c r="X16" t="n">
        <v>5.7</v>
      </c>
      <c r="Y16" t="n">
        <v>2</v>
      </c>
      <c r="Z16" t="n">
        <v>10</v>
      </c>
    </row>
    <row r="17">
      <c r="A17" t="n">
        <v>0</v>
      </c>
      <c r="B17" t="n">
        <v>50</v>
      </c>
      <c r="C17" t="inlineStr">
        <is>
          <t xml:space="preserve">CONCLUIDO	</t>
        </is>
      </c>
      <c r="D17" t="n">
        <v>6.2032</v>
      </c>
      <c r="E17" t="n">
        <v>16.12</v>
      </c>
      <c r="F17" t="n">
        <v>11.75</v>
      </c>
      <c r="G17" t="n">
        <v>6.72</v>
      </c>
      <c r="H17" t="n">
        <v>0.16</v>
      </c>
      <c r="I17" t="n">
        <v>105</v>
      </c>
      <c r="J17" t="n">
        <v>107.41</v>
      </c>
      <c r="K17" t="n">
        <v>41.65</v>
      </c>
      <c r="L17" t="n">
        <v>1</v>
      </c>
      <c r="M17" t="n">
        <v>0</v>
      </c>
      <c r="N17" t="n">
        <v>14.77</v>
      </c>
      <c r="O17" t="n">
        <v>13481.73</v>
      </c>
      <c r="P17" t="n">
        <v>85.28</v>
      </c>
      <c r="Q17" t="n">
        <v>5184.45</v>
      </c>
      <c r="R17" t="n">
        <v>182.83</v>
      </c>
      <c r="S17" t="n">
        <v>54.2</v>
      </c>
      <c r="T17" t="n">
        <v>64258.75</v>
      </c>
      <c r="U17" t="n">
        <v>0.3</v>
      </c>
      <c r="V17" t="n">
        <v>0.66</v>
      </c>
      <c r="W17" t="n">
        <v>0.42</v>
      </c>
      <c r="X17" t="n">
        <v>3.99</v>
      </c>
      <c r="Y17" t="n">
        <v>2</v>
      </c>
      <c r="Z17" t="n">
        <v>10</v>
      </c>
    </row>
    <row r="18">
      <c r="A18" t="n">
        <v>0</v>
      </c>
      <c r="B18" t="n">
        <v>25</v>
      </c>
      <c r="C18" t="inlineStr">
        <is>
          <t xml:space="preserve">CONCLUIDO	</t>
        </is>
      </c>
      <c r="D18" t="n">
        <v>4.8943</v>
      </c>
      <c r="E18" t="n">
        <v>20.43</v>
      </c>
      <c r="F18" t="n">
        <v>15.75</v>
      </c>
      <c r="G18" t="n">
        <v>4.54</v>
      </c>
      <c r="H18" t="n">
        <v>0.28</v>
      </c>
      <c r="I18" t="n">
        <v>208</v>
      </c>
      <c r="J18" t="n">
        <v>61.76</v>
      </c>
      <c r="K18" t="n">
        <v>28.92</v>
      </c>
      <c r="L18" t="n">
        <v>1</v>
      </c>
      <c r="M18" t="n">
        <v>0</v>
      </c>
      <c r="N18" t="n">
        <v>6.84</v>
      </c>
      <c r="O18" t="n">
        <v>7851.41</v>
      </c>
      <c r="P18" t="n">
        <v>82.52</v>
      </c>
      <c r="Q18" t="n">
        <v>5191.69</v>
      </c>
      <c r="R18" t="n">
        <v>311.54</v>
      </c>
      <c r="S18" t="n">
        <v>54.2</v>
      </c>
      <c r="T18" t="n">
        <v>128100.38</v>
      </c>
      <c r="U18" t="n">
        <v>0.17</v>
      </c>
      <c r="V18" t="n">
        <v>0.49</v>
      </c>
      <c r="W18" t="n">
        <v>0.71</v>
      </c>
      <c r="X18" t="n">
        <v>7.98</v>
      </c>
      <c r="Y18" t="n">
        <v>2</v>
      </c>
      <c r="Z18" t="n">
        <v>10</v>
      </c>
    </row>
    <row r="19">
      <c r="A19" t="n">
        <v>0</v>
      </c>
      <c r="B19" t="n">
        <v>85</v>
      </c>
      <c r="C19" t="inlineStr">
        <is>
          <t xml:space="preserve">CONCLUIDO	</t>
        </is>
      </c>
      <c r="D19" t="n">
        <v>6.2832</v>
      </c>
      <c r="E19" t="n">
        <v>15.92</v>
      </c>
      <c r="F19" t="n">
        <v>10.83</v>
      </c>
      <c r="G19" t="n">
        <v>8.119999999999999</v>
      </c>
      <c r="H19" t="n">
        <v>0.11</v>
      </c>
      <c r="I19" t="n">
        <v>80</v>
      </c>
      <c r="J19" t="n">
        <v>167.88</v>
      </c>
      <c r="K19" t="n">
        <v>51.39</v>
      </c>
      <c r="L19" t="n">
        <v>1</v>
      </c>
      <c r="M19" t="n">
        <v>72</v>
      </c>
      <c r="N19" t="n">
        <v>30.49</v>
      </c>
      <c r="O19" t="n">
        <v>20939.59</v>
      </c>
      <c r="P19" t="n">
        <v>108.67</v>
      </c>
      <c r="Q19" t="n">
        <v>5183.7</v>
      </c>
      <c r="R19" t="n">
        <v>156.79</v>
      </c>
      <c r="S19" t="n">
        <v>54.2</v>
      </c>
      <c r="T19" t="n">
        <v>51366.33</v>
      </c>
      <c r="U19" t="n">
        <v>0.35</v>
      </c>
      <c r="V19" t="n">
        <v>0.71</v>
      </c>
      <c r="W19" t="n">
        <v>0.25</v>
      </c>
      <c r="X19" t="n">
        <v>3.07</v>
      </c>
      <c r="Y19" t="n">
        <v>2</v>
      </c>
      <c r="Z19" t="n">
        <v>10</v>
      </c>
    </row>
    <row r="20">
      <c r="A20" t="n">
        <v>1</v>
      </c>
      <c r="B20" t="n">
        <v>85</v>
      </c>
      <c r="C20" t="inlineStr">
        <is>
          <t xml:space="preserve">CONCLUIDO	</t>
        </is>
      </c>
      <c r="D20" t="n">
        <v>6.8561</v>
      </c>
      <c r="E20" t="n">
        <v>14.59</v>
      </c>
      <c r="F20" t="n">
        <v>10.11</v>
      </c>
      <c r="G20" t="n">
        <v>9.789999999999999</v>
      </c>
      <c r="H20" t="n">
        <v>0.21</v>
      </c>
      <c r="I20" t="n">
        <v>62</v>
      </c>
      <c r="J20" t="n">
        <v>169.33</v>
      </c>
      <c r="K20" t="n">
        <v>51.39</v>
      </c>
      <c r="L20" t="n">
        <v>2</v>
      </c>
      <c r="M20" t="n">
        <v>0</v>
      </c>
      <c r="N20" t="n">
        <v>30.94</v>
      </c>
      <c r="O20" t="n">
        <v>21118.46</v>
      </c>
      <c r="P20" t="n">
        <v>95.20999999999999</v>
      </c>
      <c r="Q20" t="n">
        <v>5183.81</v>
      </c>
      <c r="R20" t="n">
        <v>130.02</v>
      </c>
      <c r="S20" t="n">
        <v>54.2</v>
      </c>
      <c r="T20" t="n">
        <v>38069.85</v>
      </c>
      <c r="U20" t="n">
        <v>0.42</v>
      </c>
      <c r="V20" t="n">
        <v>0.76</v>
      </c>
      <c r="W20" t="n">
        <v>0.29</v>
      </c>
      <c r="X20" t="n">
        <v>2.35</v>
      </c>
      <c r="Y20" t="n">
        <v>2</v>
      </c>
      <c r="Z20" t="n">
        <v>10</v>
      </c>
    </row>
    <row r="21">
      <c r="A21" t="n">
        <v>0</v>
      </c>
      <c r="B21" t="n">
        <v>20</v>
      </c>
      <c r="C21" t="inlineStr">
        <is>
          <t xml:space="preserve">CONCLUIDO	</t>
        </is>
      </c>
      <c r="D21" t="n">
        <v>4.4083</v>
      </c>
      <c r="E21" t="n">
        <v>22.68</v>
      </c>
      <c r="F21" t="n">
        <v>17.76</v>
      </c>
      <c r="G21" t="n">
        <v>4.1</v>
      </c>
      <c r="H21" t="n">
        <v>0.34</v>
      </c>
      <c r="I21" t="n">
        <v>260</v>
      </c>
      <c r="J21" t="n">
        <v>51.33</v>
      </c>
      <c r="K21" t="n">
        <v>24.83</v>
      </c>
      <c r="L21" t="n">
        <v>1</v>
      </c>
      <c r="M21" t="n">
        <v>0</v>
      </c>
      <c r="N21" t="n">
        <v>5.51</v>
      </c>
      <c r="O21" t="n">
        <v>6564.78</v>
      </c>
      <c r="P21" t="n">
        <v>82.83</v>
      </c>
      <c r="Q21" t="n">
        <v>5193.68</v>
      </c>
      <c r="R21" t="n">
        <v>376.44</v>
      </c>
      <c r="S21" t="n">
        <v>54.2</v>
      </c>
      <c r="T21" t="n">
        <v>160290.31</v>
      </c>
      <c r="U21" t="n">
        <v>0.14</v>
      </c>
      <c r="V21" t="n">
        <v>0.43</v>
      </c>
      <c r="W21" t="n">
        <v>0.86</v>
      </c>
      <c r="X21" t="n">
        <v>9.98</v>
      </c>
      <c r="Y21" t="n">
        <v>2</v>
      </c>
      <c r="Z21" t="n">
        <v>10</v>
      </c>
    </row>
    <row r="22">
      <c r="A22" t="n">
        <v>0</v>
      </c>
      <c r="B22" t="n">
        <v>65</v>
      </c>
      <c r="C22" t="inlineStr">
        <is>
          <t xml:space="preserve">CONCLUIDO	</t>
        </is>
      </c>
      <c r="D22" t="n">
        <v>6.565</v>
      </c>
      <c r="E22" t="n">
        <v>15.23</v>
      </c>
      <c r="F22" t="n">
        <v>10.85</v>
      </c>
      <c r="G22" t="n">
        <v>8.029999999999999</v>
      </c>
      <c r="H22" t="n">
        <v>0.13</v>
      </c>
      <c r="I22" t="n">
        <v>81</v>
      </c>
      <c r="J22" t="n">
        <v>133.21</v>
      </c>
      <c r="K22" t="n">
        <v>46.47</v>
      </c>
      <c r="L22" t="n">
        <v>1</v>
      </c>
      <c r="M22" t="n">
        <v>0</v>
      </c>
      <c r="N22" t="n">
        <v>20.75</v>
      </c>
      <c r="O22" t="n">
        <v>16663.42</v>
      </c>
      <c r="P22" t="n">
        <v>88.79000000000001</v>
      </c>
      <c r="Q22" t="n">
        <v>5185.29</v>
      </c>
      <c r="R22" t="n">
        <v>153.86</v>
      </c>
      <c r="S22" t="n">
        <v>54.2</v>
      </c>
      <c r="T22" t="n">
        <v>49893.49</v>
      </c>
      <c r="U22" t="n">
        <v>0.35</v>
      </c>
      <c r="V22" t="n">
        <v>0.71</v>
      </c>
      <c r="W22" t="n">
        <v>0.34</v>
      </c>
      <c r="X22" t="n">
        <v>3.08</v>
      </c>
      <c r="Y22" t="n">
        <v>2</v>
      </c>
      <c r="Z22" t="n">
        <v>10</v>
      </c>
    </row>
    <row r="23">
      <c r="A23" t="n">
        <v>0</v>
      </c>
      <c r="B23" t="n">
        <v>75</v>
      </c>
      <c r="C23" t="inlineStr">
        <is>
          <t xml:space="preserve">CONCLUIDO	</t>
        </is>
      </c>
      <c r="D23" t="n">
        <v>6.64</v>
      </c>
      <c r="E23" t="n">
        <v>15.06</v>
      </c>
      <c r="F23" t="n">
        <v>10.55</v>
      </c>
      <c r="G23" t="n">
        <v>8.67</v>
      </c>
      <c r="H23" t="n">
        <v>0.12</v>
      </c>
      <c r="I23" t="n">
        <v>73</v>
      </c>
      <c r="J23" t="n">
        <v>150.44</v>
      </c>
      <c r="K23" t="n">
        <v>49.1</v>
      </c>
      <c r="L23" t="n">
        <v>1</v>
      </c>
      <c r="M23" t="n">
        <v>17</v>
      </c>
      <c r="N23" t="n">
        <v>25.34</v>
      </c>
      <c r="O23" t="n">
        <v>18787.76</v>
      </c>
      <c r="P23" t="n">
        <v>93.56</v>
      </c>
      <c r="Q23" t="n">
        <v>5184.62</v>
      </c>
      <c r="R23" t="n">
        <v>145.38</v>
      </c>
      <c r="S23" t="n">
        <v>54.2</v>
      </c>
      <c r="T23" t="n">
        <v>45694.98</v>
      </c>
      <c r="U23" t="n">
        <v>0.37</v>
      </c>
      <c r="V23" t="n">
        <v>0.73</v>
      </c>
      <c r="W23" t="n">
        <v>0.29</v>
      </c>
      <c r="X23" t="n">
        <v>2.79</v>
      </c>
      <c r="Y23" t="n">
        <v>2</v>
      </c>
      <c r="Z23" t="n">
        <v>10</v>
      </c>
    </row>
    <row r="24">
      <c r="A24" t="n">
        <v>1</v>
      </c>
      <c r="B24" t="n">
        <v>75</v>
      </c>
      <c r="C24" t="inlineStr">
        <is>
          <t xml:space="preserve">CONCLUIDO	</t>
        </is>
      </c>
      <c r="D24" t="n">
        <v>6.6929</v>
      </c>
      <c r="E24" t="n">
        <v>14.94</v>
      </c>
      <c r="F24" t="n">
        <v>10.5</v>
      </c>
      <c r="G24" t="n">
        <v>8.869999999999999</v>
      </c>
      <c r="H24" t="n">
        <v>0.23</v>
      </c>
      <c r="I24" t="n">
        <v>71</v>
      </c>
      <c r="J24" t="n">
        <v>151.83</v>
      </c>
      <c r="K24" t="n">
        <v>49.1</v>
      </c>
      <c r="L24" t="n">
        <v>2</v>
      </c>
      <c r="M24" t="n">
        <v>0</v>
      </c>
      <c r="N24" t="n">
        <v>25.73</v>
      </c>
      <c r="O24" t="n">
        <v>18959.54</v>
      </c>
      <c r="P24" t="n">
        <v>92.93000000000001</v>
      </c>
      <c r="Q24" t="n">
        <v>5184.51</v>
      </c>
      <c r="R24" t="n">
        <v>142.83</v>
      </c>
      <c r="S24" t="n">
        <v>54.2</v>
      </c>
      <c r="T24" t="n">
        <v>44431.4</v>
      </c>
      <c r="U24" t="n">
        <v>0.38</v>
      </c>
      <c r="V24" t="n">
        <v>0.73</v>
      </c>
      <c r="W24" t="n">
        <v>0.31</v>
      </c>
      <c r="X24" t="n">
        <v>2.73</v>
      </c>
      <c r="Y24" t="n">
        <v>2</v>
      </c>
      <c r="Z24" t="n">
        <v>10</v>
      </c>
    </row>
    <row r="25">
      <c r="A25" t="n">
        <v>0</v>
      </c>
      <c r="B25" t="n">
        <v>95</v>
      </c>
      <c r="C25" t="inlineStr">
        <is>
          <t xml:space="preserve">CONCLUIDO	</t>
        </is>
      </c>
      <c r="D25" t="n">
        <v>5.6694</v>
      </c>
      <c r="E25" t="n">
        <v>17.64</v>
      </c>
      <c r="F25" t="n">
        <v>11.56</v>
      </c>
      <c r="G25" t="n">
        <v>7.15</v>
      </c>
      <c r="H25" t="n">
        <v>0.1</v>
      </c>
      <c r="I25" t="n">
        <v>97</v>
      </c>
      <c r="J25" t="n">
        <v>185.69</v>
      </c>
      <c r="K25" t="n">
        <v>53.44</v>
      </c>
      <c r="L25" t="n">
        <v>1</v>
      </c>
      <c r="M25" t="n">
        <v>95</v>
      </c>
      <c r="N25" t="n">
        <v>36.26</v>
      </c>
      <c r="O25" t="n">
        <v>23136.14</v>
      </c>
      <c r="P25" t="n">
        <v>131.97</v>
      </c>
      <c r="Q25" t="n">
        <v>5185.78</v>
      </c>
      <c r="R25" t="n">
        <v>181.74</v>
      </c>
      <c r="S25" t="n">
        <v>54.2</v>
      </c>
      <c r="T25" t="n">
        <v>63757.59</v>
      </c>
      <c r="U25" t="n">
        <v>0.3</v>
      </c>
      <c r="V25" t="n">
        <v>0.67</v>
      </c>
      <c r="W25" t="n">
        <v>0.26</v>
      </c>
      <c r="X25" t="n">
        <v>3.79</v>
      </c>
      <c r="Y25" t="n">
        <v>2</v>
      </c>
      <c r="Z25" t="n">
        <v>10</v>
      </c>
    </row>
    <row r="26">
      <c r="A26" t="n">
        <v>1</v>
      </c>
      <c r="B26" t="n">
        <v>95</v>
      </c>
      <c r="C26" t="inlineStr">
        <is>
          <t xml:space="preserve">CONCLUIDO	</t>
        </is>
      </c>
      <c r="D26" t="n">
        <v>6.9217</v>
      </c>
      <c r="E26" t="n">
        <v>14.45</v>
      </c>
      <c r="F26" t="n">
        <v>9.890000000000001</v>
      </c>
      <c r="G26" t="n">
        <v>10.6</v>
      </c>
      <c r="H26" t="n">
        <v>0.19</v>
      </c>
      <c r="I26" t="n">
        <v>56</v>
      </c>
      <c r="J26" t="n">
        <v>187.21</v>
      </c>
      <c r="K26" t="n">
        <v>53.44</v>
      </c>
      <c r="L26" t="n">
        <v>2</v>
      </c>
      <c r="M26" t="n">
        <v>0</v>
      </c>
      <c r="N26" t="n">
        <v>36.77</v>
      </c>
      <c r="O26" t="n">
        <v>23322.88</v>
      </c>
      <c r="P26" t="n">
        <v>98.84</v>
      </c>
      <c r="Q26" t="n">
        <v>5183.64</v>
      </c>
      <c r="R26" t="n">
        <v>123.19</v>
      </c>
      <c r="S26" t="n">
        <v>54.2</v>
      </c>
      <c r="T26" t="n">
        <v>34687.94</v>
      </c>
      <c r="U26" t="n">
        <v>0.44</v>
      </c>
      <c r="V26" t="n">
        <v>0.78</v>
      </c>
      <c r="W26" t="n">
        <v>0.27</v>
      </c>
      <c r="X26" t="n">
        <v>2.13</v>
      </c>
      <c r="Y26" t="n">
        <v>2</v>
      </c>
      <c r="Z26" t="n">
        <v>10</v>
      </c>
    </row>
    <row r="27">
      <c r="A27" t="n">
        <v>0</v>
      </c>
      <c r="B27" t="n">
        <v>55</v>
      </c>
      <c r="C27" t="inlineStr">
        <is>
          <t xml:space="preserve">CONCLUIDO	</t>
        </is>
      </c>
      <c r="D27" t="n">
        <v>6.3159</v>
      </c>
      <c r="E27" t="n">
        <v>15.83</v>
      </c>
      <c r="F27" t="n">
        <v>11.46</v>
      </c>
      <c r="G27" t="n">
        <v>7.16</v>
      </c>
      <c r="H27" t="n">
        <v>0.15</v>
      </c>
      <c r="I27" t="n">
        <v>96</v>
      </c>
      <c r="J27" t="n">
        <v>116.05</v>
      </c>
      <c r="K27" t="n">
        <v>43.4</v>
      </c>
      <c r="L27" t="n">
        <v>1</v>
      </c>
      <c r="M27" t="n">
        <v>0</v>
      </c>
      <c r="N27" t="n">
        <v>16.65</v>
      </c>
      <c r="O27" t="n">
        <v>14546.17</v>
      </c>
      <c r="P27" t="n">
        <v>86.76000000000001</v>
      </c>
      <c r="Q27" t="n">
        <v>5185.49</v>
      </c>
      <c r="R27" t="n">
        <v>173.54</v>
      </c>
      <c r="S27" t="n">
        <v>54.2</v>
      </c>
      <c r="T27" t="n">
        <v>59659.27</v>
      </c>
      <c r="U27" t="n">
        <v>0.31</v>
      </c>
      <c r="V27" t="n">
        <v>0.67</v>
      </c>
      <c r="W27" t="n">
        <v>0.38</v>
      </c>
      <c r="X27" t="n">
        <v>3.69</v>
      </c>
      <c r="Y27" t="n">
        <v>2</v>
      </c>
      <c r="Z27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INDEX(resultados!$A$2:$ZZ$27, 1, MATCH($B$1, resultados!$A$1:$ZZ$1, 0))</f>
        <v/>
      </c>
      <c r="B7">
        <f>INDEX(resultados!$A$2:$ZZ$27, 1, MATCH($B$2, resultados!$A$1:$ZZ$1, 0))</f>
        <v/>
      </c>
      <c r="C7">
        <f>INDEX(resultados!$A$2:$ZZ$27, 1, MATCH($B$3, resultados!$A$1:$ZZ$1, 0))</f>
        <v/>
      </c>
    </row>
    <row r="8">
      <c r="A8">
        <f>INDEX(resultados!$A$2:$ZZ$27, 2, MATCH($B$1, resultados!$A$1:$ZZ$1, 0))</f>
        <v/>
      </c>
      <c r="B8">
        <f>INDEX(resultados!$A$2:$ZZ$27, 2, MATCH($B$2, resultados!$A$1:$ZZ$1, 0))</f>
        <v/>
      </c>
      <c r="C8">
        <f>INDEX(resultados!$A$2:$ZZ$27, 2, MATCH($B$3, resultados!$A$1:$ZZ$1, 0))</f>
        <v/>
      </c>
    </row>
    <row r="9">
      <c r="A9">
        <f>INDEX(resultados!$A$2:$ZZ$27, 3, MATCH($B$1, resultados!$A$1:$ZZ$1, 0))</f>
        <v/>
      </c>
      <c r="B9">
        <f>INDEX(resultados!$A$2:$ZZ$27, 3, MATCH($B$2, resultados!$A$1:$ZZ$1, 0))</f>
        <v/>
      </c>
      <c r="C9">
        <f>INDEX(resultados!$A$2:$ZZ$27, 3, MATCH($B$3, resultados!$A$1:$ZZ$1, 0))</f>
        <v/>
      </c>
    </row>
    <row r="10">
      <c r="A10">
        <f>INDEX(resultados!$A$2:$ZZ$27, 4, MATCH($B$1, resultados!$A$1:$ZZ$1, 0))</f>
        <v/>
      </c>
      <c r="B10">
        <f>INDEX(resultados!$A$2:$ZZ$27, 4, MATCH($B$2, resultados!$A$1:$ZZ$1, 0))</f>
        <v/>
      </c>
      <c r="C10">
        <f>INDEX(resultados!$A$2:$ZZ$27, 4, MATCH($B$3, resultados!$A$1:$ZZ$1, 0))</f>
        <v/>
      </c>
    </row>
    <row r="11">
      <c r="A11">
        <f>INDEX(resultados!$A$2:$ZZ$27, 5, MATCH($B$1, resultados!$A$1:$ZZ$1, 0))</f>
        <v/>
      </c>
      <c r="B11">
        <f>INDEX(resultados!$A$2:$ZZ$27, 5, MATCH($B$2, resultados!$A$1:$ZZ$1, 0))</f>
        <v/>
      </c>
      <c r="C11">
        <f>INDEX(resultados!$A$2:$ZZ$27, 5, MATCH($B$3, resultados!$A$1:$ZZ$1, 0))</f>
        <v/>
      </c>
    </row>
    <row r="12">
      <c r="A12">
        <f>INDEX(resultados!$A$2:$ZZ$27, 6, MATCH($B$1, resultados!$A$1:$ZZ$1, 0))</f>
        <v/>
      </c>
      <c r="B12">
        <f>INDEX(resultados!$A$2:$ZZ$27, 6, MATCH($B$2, resultados!$A$1:$ZZ$1, 0))</f>
        <v/>
      </c>
      <c r="C12">
        <f>INDEX(resultados!$A$2:$ZZ$27, 6, MATCH($B$3, resultados!$A$1:$ZZ$1, 0))</f>
        <v/>
      </c>
    </row>
    <row r="13">
      <c r="A13">
        <f>INDEX(resultados!$A$2:$ZZ$27, 7, MATCH($B$1, resultados!$A$1:$ZZ$1, 0))</f>
        <v/>
      </c>
      <c r="B13">
        <f>INDEX(resultados!$A$2:$ZZ$27, 7, MATCH($B$2, resultados!$A$1:$ZZ$1, 0))</f>
        <v/>
      </c>
      <c r="C13">
        <f>INDEX(resultados!$A$2:$ZZ$27, 7, MATCH($B$3, resultados!$A$1:$ZZ$1, 0))</f>
        <v/>
      </c>
    </row>
    <row r="14">
      <c r="A14">
        <f>INDEX(resultados!$A$2:$ZZ$27, 8, MATCH($B$1, resultados!$A$1:$ZZ$1, 0))</f>
        <v/>
      </c>
      <c r="B14">
        <f>INDEX(resultados!$A$2:$ZZ$27, 8, MATCH($B$2, resultados!$A$1:$ZZ$1, 0))</f>
        <v/>
      </c>
      <c r="C14">
        <f>INDEX(resultados!$A$2:$ZZ$27, 8, MATCH($B$3, resultados!$A$1:$ZZ$1, 0))</f>
        <v/>
      </c>
    </row>
    <row r="15">
      <c r="A15">
        <f>INDEX(resultados!$A$2:$ZZ$27, 9, MATCH($B$1, resultados!$A$1:$ZZ$1, 0))</f>
        <v/>
      </c>
      <c r="B15">
        <f>INDEX(resultados!$A$2:$ZZ$27, 9, MATCH($B$2, resultados!$A$1:$ZZ$1, 0))</f>
        <v/>
      </c>
      <c r="C15">
        <f>INDEX(resultados!$A$2:$ZZ$27, 9, MATCH($B$3, resultados!$A$1:$ZZ$1, 0))</f>
        <v/>
      </c>
    </row>
    <row r="16">
      <c r="A16">
        <f>INDEX(resultados!$A$2:$ZZ$27, 10, MATCH($B$1, resultados!$A$1:$ZZ$1, 0))</f>
        <v/>
      </c>
      <c r="B16">
        <f>INDEX(resultados!$A$2:$ZZ$27, 10, MATCH($B$2, resultados!$A$1:$ZZ$1, 0))</f>
        <v/>
      </c>
      <c r="C16">
        <f>INDEX(resultados!$A$2:$ZZ$27, 10, MATCH($B$3, resultados!$A$1:$ZZ$1, 0))</f>
        <v/>
      </c>
    </row>
    <row r="17">
      <c r="A17">
        <f>INDEX(resultados!$A$2:$ZZ$27, 11, MATCH($B$1, resultados!$A$1:$ZZ$1, 0))</f>
        <v/>
      </c>
      <c r="B17">
        <f>INDEX(resultados!$A$2:$ZZ$27, 11, MATCH($B$2, resultados!$A$1:$ZZ$1, 0))</f>
        <v/>
      </c>
      <c r="C17">
        <f>INDEX(resultados!$A$2:$ZZ$27, 11, MATCH($B$3, resultados!$A$1:$ZZ$1, 0))</f>
        <v/>
      </c>
    </row>
    <row r="18">
      <c r="A18">
        <f>INDEX(resultados!$A$2:$ZZ$27, 12, MATCH($B$1, resultados!$A$1:$ZZ$1, 0))</f>
        <v/>
      </c>
      <c r="B18">
        <f>INDEX(resultados!$A$2:$ZZ$27, 12, MATCH($B$2, resultados!$A$1:$ZZ$1, 0))</f>
        <v/>
      </c>
      <c r="C18">
        <f>INDEX(resultados!$A$2:$ZZ$27, 12, MATCH($B$3, resultados!$A$1:$ZZ$1, 0))</f>
        <v/>
      </c>
    </row>
    <row r="19">
      <c r="A19">
        <f>INDEX(resultados!$A$2:$ZZ$27, 13, MATCH($B$1, resultados!$A$1:$ZZ$1, 0))</f>
        <v/>
      </c>
      <c r="B19">
        <f>INDEX(resultados!$A$2:$ZZ$27, 13, MATCH($B$2, resultados!$A$1:$ZZ$1, 0))</f>
        <v/>
      </c>
      <c r="C19">
        <f>INDEX(resultados!$A$2:$ZZ$27, 13, MATCH($B$3, resultados!$A$1:$ZZ$1, 0))</f>
        <v/>
      </c>
    </row>
    <row r="20">
      <c r="A20">
        <f>INDEX(resultados!$A$2:$ZZ$27, 14, MATCH($B$1, resultados!$A$1:$ZZ$1, 0))</f>
        <v/>
      </c>
      <c r="B20">
        <f>INDEX(resultados!$A$2:$ZZ$27, 14, MATCH($B$2, resultados!$A$1:$ZZ$1, 0))</f>
        <v/>
      </c>
      <c r="C20">
        <f>INDEX(resultados!$A$2:$ZZ$27, 14, MATCH($B$3, resultados!$A$1:$ZZ$1, 0))</f>
        <v/>
      </c>
    </row>
    <row r="21">
      <c r="A21">
        <f>INDEX(resultados!$A$2:$ZZ$27, 15, MATCH($B$1, resultados!$A$1:$ZZ$1, 0))</f>
        <v/>
      </c>
      <c r="B21">
        <f>INDEX(resultados!$A$2:$ZZ$27, 15, MATCH($B$2, resultados!$A$1:$ZZ$1, 0))</f>
        <v/>
      </c>
      <c r="C21">
        <f>INDEX(resultados!$A$2:$ZZ$27, 15, MATCH($B$3, resultados!$A$1:$ZZ$1, 0))</f>
        <v/>
      </c>
    </row>
    <row r="22">
      <c r="A22">
        <f>INDEX(resultados!$A$2:$ZZ$27, 16, MATCH($B$1, resultados!$A$1:$ZZ$1, 0))</f>
        <v/>
      </c>
      <c r="B22">
        <f>INDEX(resultados!$A$2:$ZZ$27, 16, MATCH($B$2, resultados!$A$1:$ZZ$1, 0))</f>
        <v/>
      </c>
      <c r="C22">
        <f>INDEX(resultados!$A$2:$ZZ$27, 16, MATCH($B$3, resultados!$A$1:$ZZ$1, 0))</f>
        <v/>
      </c>
    </row>
    <row r="23">
      <c r="A23">
        <f>INDEX(resultados!$A$2:$ZZ$27, 17, MATCH($B$1, resultados!$A$1:$ZZ$1, 0))</f>
        <v/>
      </c>
      <c r="B23">
        <f>INDEX(resultados!$A$2:$ZZ$27, 17, MATCH($B$2, resultados!$A$1:$ZZ$1, 0))</f>
        <v/>
      </c>
      <c r="C23">
        <f>INDEX(resultados!$A$2:$ZZ$27, 17, MATCH($B$3, resultados!$A$1:$ZZ$1, 0))</f>
        <v/>
      </c>
    </row>
    <row r="24">
      <c r="A24">
        <f>INDEX(resultados!$A$2:$ZZ$27, 18, MATCH($B$1, resultados!$A$1:$ZZ$1, 0))</f>
        <v/>
      </c>
      <c r="B24">
        <f>INDEX(resultados!$A$2:$ZZ$27, 18, MATCH($B$2, resultados!$A$1:$ZZ$1, 0))</f>
        <v/>
      </c>
      <c r="C24">
        <f>INDEX(resultados!$A$2:$ZZ$27, 18, MATCH($B$3, resultados!$A$1:$ZZ$1, 0))</f>
        <v/>
      </c>
    </row>
    <row r="25">
      <c r="A25">
        <f>INDEX(resultados!$A$2:$ZZ$27, 19, MATCH($B$1, resultados!$A$1:$ZZ$1, 0))</f>
        <v/>
      </c>
      <c r="B25">
        <f>INDEX(resultados!$A$2:$ZZ$27, 19, MATCH($B$2, resultados!$A$1:$ZZ$1, 0))</f>
        <v/>
      </c>
      <c r="C25">
        <f>INDEX(resultados!$A$2:$ZZ$27, 19, MATCH($B$3, resultados!$A$1:$ZZ$1, 0))</f>
        <v/>
      </c>
    </row>
    <row r="26">
      <c r="A26">
        <f>INDEX(resultados!$A$2:$ZZ$27, 20, MATCH($B$1, resultados!$A$1:$ZZ$1, 0))</f>
        <v/>
      </c>
      <c r="B26">
        <f>INDEX(resultados!$A$2:$ZZ$27, 20, MATCH($B$2, resultados!$A$1:$ZZ$1, 0))</f>
        <v/>
      </c>
      <c r="C26">
        <f>INDEX(resultados!$A$2:$ZZ$27, 20, MATCH($B$3, resultados!$A$1:$ZZ$1, 0))</f>
        <v/>
      </c>
    </row>
    <row r="27">
      <c r="A27">
        <f>INDEX(resultados!$A$2:$ZZ$27, 21, MATCH($B$1, resultados!$A$1:$ZZ$1, 0))</f>
        <v/>
      </c>
      <c r="B27">
        <f>INDEX(resultados!$A$2:$ZZ$27, 21, MATCH($B$2, resultados!$A$1:$ZZ$1, 0))</f>
        <v/>
      </c>
      <c r="C27">
        <f>INDEX(resultados!$A$2:$ZZ$27, 21, MATCH($B$3, resultados!$A$1:$ZZ$1, 0))</f>
        <v/>
      </c>
    </row>
    <row r="28">
      <c r="A28">
        <f>INDEX(resultados!$A$2:$ZZ$27, 22, MATCH($B$1, resultados!$A$1:$ZZ$1, 0))</f>
        <v/>
      </c>
      <c r="B28">
        <f>INDEX(resultados!$A$2:$ZZ$27, 22, MATCH($B$2, resultados!$A$1:$ZZ$1, 0))</f>
        <v/>
      </c>
      <c r="C28">
        <f>INDEX(resultados!$A$2:$ZZ$27, 22, MATCH($B$3, resultados!$A$1:$ZZ$1, 0))</f>
        <v/>
      </c>
    </row>
    <row r="29">
      <c r="A29">
        <f>INDEX(resultados!$A$2:$ZZ$27, 23, MATCH($B$1, resultados!$A$1:$ZZ$1, 0))</f>
        <v/>
      </c>
      <c r="B29">
        <f>INDEX(resultados!$A$2:$ZZ$27, 23, MATCH($B$2, resultados!$A$1:$ZZ$1, 0))</f>
        <v/>
      </c>
      <c r="C29">
        <f>INDEX(resultados!$A$2:$ZZ$27, 23, MATCH($B$3, resultados!$A$1:$ZZ$1, 0))</f>
        <v/>
      </c>
    </row>
    <row r="30">
      <c r="A30">
        <f>INDEX(resultados!$A$2:$ZZ$27, 24, MATCH($B$1, resultados!$A$1:$ZZ$1, 0))</f>
        <v/>
      </c>
      <c r="B30">
        <f>INDEX(resultados!$A$2:$ZZ$27, 24, MATCH($B$2, resultados!$A$1:$ZZ$1, 0))</f>
        <v/>
      </c>
      <c r="C30">
        <f>INDEX(resultados!$A$2:$ZZ$27, 24, MATCH($B$3, resultados!$A$1:$ZZ$1, 0))</f>
        <v/>
      </c>
    </row>
    <row r="31">
      <c r="A31">
        <f>INDEX(resultados!$A$2:$ZZ$27, 25, MATCH($B$1, resultados!$A$1:$ZZ$1, 0))</f>
        <v/>
      </c>
      <c r="B31">
        <f>INDEX(resultados!$A$2:$ZZ$27, 25, MATCH($B$2, resultados!$A$1:$ZZ$1, 0))</f>
        <v/>
      </c>
      <c r="C31">
        <f>INDEX(resultados!$A$2:$ZZ$27, 25, MATCH($B$3, resultados!$A$1:$ZZ$1, 0))</f>
        <v/>
      </c>
    </row>
    <row r="32">
      <c r="A32">
        <f>INDEX(resultados!$A$2:$ZZ$27, 26, MATCH($B$1, resultados!$A$1:$ZZ$1, 0))</f>
        <v/>
      </c>
      <c r="B32">
        <f>INDEX(resultados!$A$2:$ZZ$27, 26, MATCH($B$2, resultados!$A$1:$ZZ$1, 0))</f>
        <v/>
      </c>
      <c r="C32">
        <f>INDEX(resultados!$A$2:$ZZ$27, 26,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2024-09-25T23:02:31Z</dcterms:created>
  <dcterms:modified xmlns:dcterms="http://purl.org/dc/terms/" xmlns:xsi="http://www.w3.org/2001/XMLSchema-instance" xsi:type="dcterms:W3CDTF">2024-09-25T23:02:31Z</dcterms:modified>
</cp:coreProperties>
</file>