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gráficos!$A$7:$A$30</f>
              <numCache>
                <formatCode>General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xVal>
          <yVal>
            <numRef>
              <f>gráficos!$B$7:$B$30</f>
              <numCache>
                <formatCode>General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5.6495</v>
      </c>
      <c r="E2" t="n">
        <v>17.7</v>
      </c>
      <c r="F2" t="n">
        <v>11.49</v>
      </c>
      <c r="G2" t="n">
        <v>7.26</v>
      </c>
      <c r="H2" t="n">
        <v>0.09</v>
      </c>
      <c r="I2" t="n">
        <v>95</v>
      </c>
      <c r="J2" t="n">
        <v>194.77</v>
      </c>
      <c r="K2" t="n">
        <v>54.38</v>
      </c>
      <c r="L2" t="n">
        <v>1</v>
      </c>
      <c r="M2" t="n">
        <v>92</v>
      </c>
      <c r="N2" t="n">
        <v>39.4</v>
      </c>
      <c r="O2" t="n">
        <v>24256.19</v>
      </c>
      <c r="P2" t="n">
        <v>129.34</v>
      </c>
      <c r="Q2" t="n">
        <v>6558.59</v>
      </c>
      <c r="R2" t="n">
        <v>179.13</v>
      </c>
      <c r="S2" t="n">
        <v>54.2</v>
      </c>
      <c r="T2" t="n">
        <v>62460.88</v>
      </c>
      <c r="U2" t="n">
        <v>0.3</v>
      </c>
      <c r="V2" t="n">
        <v>0.67</v>
      </c>
      <c r="W2" t="n">
        <v>0.27</v>
      </c>
      <c r="X2" t="n">
        <v>3.73</v>
      </c>
      <c r="Y2" t="n">
        <v>2</v>
      </c>
      <c r="Z2" t="n">
        <v>10</v>
      </c>
      <c r="AA2" t="n">
        <v>64.44348988879244</v>
      </c>
      <c r="AB2" t="n">
        <v>91.69847343526379</v>
      </c>
      <c r="AC2" t="n">
        <v>83.10868373001314</v>
      </c>
      <c r="AD2" t="n">
        <v>64443.48988879244</v>
      </c>
      <c r="AE2" t="n">
        <v>91698.47343526379</v>
      </c>
      <c r="AF2" t="n">
        <v>1.361970786259145e-05</v>
      </c>
      <c r="AG2" t="n">
        <v>0.7374999999999999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6.4707</v>
      </c>
      <c r="E3" t="n">
        <v>15.45</v>
      </c>
      <c r="F3" t="n">
        <v>10.33</v>
      </c>
      <c r="G3" t="n">
        <v>9.25</v>
      </c>
      <c r="H3" t="n">
        <v>0.18</v>
      </c>
      <c r="I3" t="n">
        <v>67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106.5</v>
      </c>
      <c r="Q3" t="n">
        <v>6556.79</v>
      </c>
      <c r="R3" t="n">
        <v>137.46</v>
      </c>
      <c r="S3" t="n">
        <v>54.2</v>
      </c>
      <c r="T3" t="n">
        <v>41763.61</v>
      </c>
      <c r="U3" t="n">
        <v>0.39</v>
      </c>
      <c r="V3" t="n">
        <v>0.75</v>
      </c>
      <c r="W3" t="n">
        <v>0.3</v>
      </c>
      <c r="X3" t="n">
        <v>2.57</v>
      </c>
      <c r="Y3" t="n">
        <v>2</v>
      </c>
      <c r="Z3" t="n">
        <v>10</v>
      </c>
      <c r="AA3" t="n">
        <v>49.23010510038893</v>
      </c>
      <c r="AB3" t="n">
        <v>70.0509158109576</v>
      </c>
      <c r="AC3" t="n">
        <v>63.48894577007303</v>
      </c>
      <c r="AD3" t="n">
        <v>49230.10510038893</v>
      </c>
      <c r="AE3" t="n">
        <v>70050.91581095761</v>
      </c>
      <c r="AF3" t="n">
        <v>1.559944130745561e-05</v>
      </c>
      <c r="AG3" t="n">
        <v>0.6437499999999999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6.2459</v>
      </c>
      <c r="E2" t="n">
        <v>16.01</v>
      </c>
      <c r="F2" t="n">
        <v>10.98</v>
      </c>
      <c r="G2" t="n">
        <v>7.84</v>
      </c>
      <c r="H2" t="n">
        <v>0.11</v>
      </c>
      <c r="I2" t="n">
        <v>84</v>
      </c>
      <c r="J2" t="n">
        <v>159.12</v>
      </c>
      <c r="K2" t="n">
        <v>50.28</v>
      </c>
      <c r="L2" t="n">
        <v>1</v>
      </c>
      <c r="M2" t="n">
        <v>2</v>
      </c>
      <c r="N2" t="n">
        <v>27.84</v>
      </c>
      <c r="O2" t="n">
        <v>19859.16</v>
      </c>
      <c r="P2" t="n">
        <v>99.73</v>
      </c>
      <c r="Q2" t="n">
        <v>6558.48</v>
      </c>
      <c r="R2" t="n">
        <v>158.49</v>
      </c>
      <c r="S2" t="n">
        <v>54.2</v>
      </c>
      <c r="T2" t="n">
        <v>52194.11</v>
      </c>
      <c r="U2" t="n">
        <v>0.34</v>
      </c>
      <c r="V2" t="n">
        <v>0.7</v>
      </c>
      <c r="W2" t="n">
        <v>0.35</v>
      </c>
      <c r="X2" t="n">
        <v>3.22</v>
      </c>
      <c r="Y2" t="n">
        <v>2</v>
      </c>
      <c r="Z2" t="n">
        <v>10</v>
      </c>
      <c r="AA2" t="n">
        <v>48.75732341481694</v>
      </c>
      <c r="AB2" t="n">
        <v>69.37818131271908</v>
      </c>
      <c r="AC2" t="n">
        <v>62.87922920060507</v>
      </c>
      <c r="AD2" t="n">
        <v>48757.32341481694</v>
      </c>
      <c r="AE2" t="n">
        <v>69378.18131271908</v>
      </c>
      <c r="AF2" t="n">
        <v>1.647567456822521e-05</v>
      </c>
      <c r="AG2" t="n">
        <v>0.6670833333333334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6.2827</v>
      </c>
      <c r="E3" t="n">
        <v>15.92</v>
      </c>
      <c r="F3" t="n">
        <v>10.92</v>
      </c>
      <c r="G3" t="n">
        <v>7.89</v>
      </c>
      <c r="H3" t="n">
        <v>0.22</v>
      </c>
      <c r="I3" t="n">
        <v>83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99.84</v>
      </c>
      <c r="Q3" t="n">
        <v>6558.35</v>
      </c>
      <c r="R3" t="n">
        <v>156.3</v>
      </c>
      <c r="S3" t="n">
        <v>54.2</v>
      </c>
      <c r="T3" t="n">
        <v>51108.34</v>
      </c>
      <c r="U3" t="n">
        <v>0.35</v>
      </c>
      <c r="V3" t="n">
        <v>0.71</v>
      </c>
      <c r="W3" t="n">
        <v>0.35</v>
      </c>
      <c r="X3" t="n">
        <v>3.15</v>
      </c>
      <c r="Y3" t="n">
        <v>2</v>
      </c>
      <c r="Z3" t="n">
        <v>10</v>
      </c>
      <c r="AA3" t="n">
        <v>48.41502485444898</v>
      </c>
      <c r="AB3" t="n">
        <v>68.89111496204539</v>
      </c>
      <c r="AC3" t="n">
        <v>62.4377884461713</v>
      </c>
      <c r="AD3" t="n">
        <v>48415.02485444898</v>
      </c>
      <c r="AE3" t="n">
        <v>68891.11496204539</v>
      </c>
      <c r="AF3" t="n">
        <v>1.657274701961103e-05</v>
      </c>
      <c r="AG3" t="n">
        <v>0.6633333333333333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4.972</v>
      </c>
      <c r="E2" t="n">
        <v>20.11</v>
      </c>
      <c r="F2" t="n">
        <v>14.98</v>
      </c>
      <c r="G2" t="n">
        <v>4.78</v>
      </c>
      <c r="H2" t="n">
        <v>0.22</v>
      </c>
      <c r="I2" t="n">
        <v>188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92.41</v>
      </c>
      <c r="Q2" t="n">
        <v>6564.66</v>
      </c>
      <c r="R2" t="n">
        <v>286.79</v>
      </c>
      <c r="S2" t="n">
        <v>54.2</v>
      </c>
      <c r="T2" t="n">
        <v>115825.5</v>
      </c>
      <c r="U2" t="n">
        <v>0.19</v>
      </c>
      <c r="V2" t="n">
        <v>0.51</v>
      </c>
      <c r="W2" t="n">
        <v>0.66</v>
      </c>
      <c r="X2" t="n">
        <v>7.21</v>
      </c>
      <c r="Y2" t="n">
        <v>2</v>
      </c>
      <c r="Z2" t="n">
        <v>10</v>
      </c>
      <c r="AA2" t="n">
        <v>57.95495520829833</v>
      </c>
      <c r="AB2" t="n">
        <v>82.46575301525755</v>
      </c>
      <c r="AC2" t="n">
        <v>74.74083187154206</v>
      </c>
      <c r="AD2" t="n">
        <v>57954.95520829833</v>
      </c>
      <c r="AE2" t="n">
        <v>82465.75301525755</v>
      </c>
      <c r="AF2" t="n">
        <v>1.8306160472912e-05</v>
      </c>
      <c r="AG2" t="n">
        <v>0.8379166666666666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5.6267</v>
      </c>
      <c r="E2" t="n">
        <v>17.77</v>
      </c>
      <c r="F2" t="n">
        <v>12.8</v>
      </c>
      <c r="G2" t="n">
        <v>5.82</v>
      </c>
      <c r="H2" t="n">
        <v>0.16</v>
      </c>
      <c r="I2" t="n">
        <v>132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93.01000000000001</v>
      </c>
      <c r="Q2" t="n">
        <v>6560.6</v>
      </c>
      <c r="R2" t="n">
        <v>216.88</v>
      </c>
      <c r="S2" t="n">
        <v>54.2</v>
      </c>
      <c r="T2" t="n">
        <v>81153.02</v>
      </c>
      <c r="U2" t="n">
        <v>0.25</v>
      </c>
      <c r="V2" t="n">
        <v>0.6</v>
      </c>
      <c r="W2" t="n">
        <v>0.49</v>
      </c>
      <c r="X2" t="n">
        <v>5.04</v>
      </c>
      <c r="Y2" t="n">
        <v>2</v>
      </c>
      <c r="Z2" t="n">
        <v>10</v>
      </c>
      <c r="AA2" t="n">
        <v>51.37015487640942</v>
      </c>
      <c r="AB2" t="n">
        <v>73.09605346373031</v>
      </c>
      <c r="AC2" t="n">
        <v>66.24883230490622</v>
      </c>
      <c r="AD2" t="n">
        <v>51370.15487640943</v>
      </c>
      <c r="AE2" t="n">
        <v>73096.05346373032</v>
      </c>
      <c r="AF2" t="n">
        <v>1.794061845454862e-05</v>
      </c>
      <c r="AG2" t="n">
        <v>0.7404166666666666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4.2831</v>
      </c>
      <c r="E2" t="n">
        <v>23.35</v>
      </c>
      <c r="F2" t="n">
        <v>17.9</v>
      </c>
      <c r="G2" t="n">
        <v>4.08</v>
      </c>
      <c r="H2" t="n">
        <v>0.28</v>
      </c>
      <c r="I2" t="n">
        <v>263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94.01000000000001</v>
      </c>
      <c r="Q2" t="n">
        <v>6570.72</v>
      </c>
      <c r="R2" t="n">
        <v>380.77</v>
      </c>
      <c r="S2" t="n">
        <v>54.2</v>
      </c>
      <c r="T2" t="n">
        <v>162442.75</v>
      </c>
      <c r="U2" t="n">
        <v>0.14</v>
      </c>
      <c r="V2" t="n">
        <v>0.43</v>
      </c>
      <c r="W2" t="n">
        <v>0.88</v>
      </c>
      <c r="X2" t="n">
        <v>10.12</v>
      </c>
      <c r="Y2" t="n">
        <v>2</v>
      </c>
      <c r="Z2" t="n">
        <v>10</v>
      </c>
      <c r="AA2" t="n">
        <v>68.57680494958278</v>
      </c>
      <c r="AB2" t="n">
        <v>97.57988491616419</v>
      </c>
      <c r="AC2" t="n">
        <v>88.43915814622559</v>
      </c>
      <c r="AD2" t="n">
        <v>68576.80494958277</v>
      </c>
      <c r="AE2" t="n">
        <v>97579.88491616418</v>
      </c>
      <c r="AF2" t="n">
        <v>1.806207887223127e-05</v>
      </c>
      <c r="AG2" t="n">
        <v>0.9729166666666668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6.2872</v>
      </c>
      <c r="E2" t="n">
        <v>15.91</v>
      </c>
      <c r="F2" t="n">
        <v>10.82</v>
      </c>
      <c r="G2" t="n">
        <v>8.119999999999999</v>
      </c>
      <c r="H2" t="n">
        <v>0.11</v>
      </c>
      <c r="I2" t="n">
        <v>80</v>
      </c>
      <c r="J2" t="n">
        <v>167.88</v>
      </c>
      <c r="K2" t="n">
        <v>51.39</v>
      </c>
      <c r="L2" t="n">
        <v>1</v>
      </c>
      <c r="M2" t="n">
        <v>15</v>
      </c>
      <c r="N2" t="n">
        <v>30.49</v>
      </c>
      <c r="O2" t="n">
        <v>20939.59</v>
      </c>
      <c r="P2" t="n">
        <v>101.92</v>
      </c>
      <c r="Q2" t="n">
        <v>6558.46</v>
      </c>
      <c r="R2" t="n">
        <v>153.79</v>
      </c>
      <c r="S2" t="n">
        <v>54.2</v>
      </c>
      <c r="T2" t="n">
        <v>49863.83</v>
      </c>
      <c r="U2" t="n">
        <v>0.35</v>
      </c>
      <c r="V2" t="n">
        <v>0.71</v>
      </c>
      <c r="W2" t="n">
        <v>0.32</v>
      </c>
      <c r="X2" t="n">
        <v>3.06</v>
      </c>
      <c r="Y2" t="n">
        <v>2</v>
      </c>
      <c r="Z2" t="n">
        <v>10</v>
      </c>
      <c r="AA2" t="n">
        <v>49.15556288935461</v>
      </c>
      <c r="AB2" t="n">
        <v>69.94484758016924</v>
      </c>
      <c r="AC2" t="n">
        <v>63.3928134058563</v>
      </c>
      <c r="AD2" t="n">
        <v>49155.56288935461</v>
      </c>
      <c r="AE2" t="n">
        <v>69944.84758016924</v>
      </c>
      <c r="AF2" t="n">
        <v>1.61839751355643e-05</v>
      </c>
      <c r="AG2" t="n">
        <v>0.6629166666666667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6.3089</v>
      </c>
      <c r="E3" t="n">
        <v>15.85</v>
      </c>
      <c r="F3" t="n">
        <v>10.8</v>
      </c>
      <c r="G3" t="n">
        <v>8.199999999999999</v>
      </c>
      <c r="H3" t="n">
        <v>0.21</v>
      </c>
      <c r="I3" t="n">
        <v>79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101.98</v>
      </c>
      <c r="Q3" t="n">
        <v>6559.87</v>
      </c>
      <c r="R3" t="n">
        <v>152.44</v>
      </c>
      <c r="S3" t="n">
        <v>54.2</v>
      </c>
      <c r="T3" t="n">
        <v>49193.54</v>
      </c>
      <c r="U3" t="n">
        <v>0.36</v>
      </c>
      <c r="V3" t="n">
        <v>0.71</v>
      </c>
      <c r="W3" t="n">
        <v>0.34</v>
      </c>
      <c r="X3" t="n">
        <v>3.04</v>
      </c>
      <c r="Y3" t="n">
        <v>2</v>
      </c>
      <c r="Z3" t="n">
        <v>10</v>
      </c>
      <c r="AA3" t="n">
        <v>48.97148744786663</v>
      </c>
      <c r="AB3" t="n">
        <v>69.68292140251361</v>
      </c>
      <c r="AC3" t="n">
        <v>63.15542297781642</v>
      </c>
      <c r="AD3" t="n">
        <v>48971.48744786663</v>
      </c>
      <c r="AE3" t="n">
        <v>69682.92140251362</v>
      </c>
      <c r="AF3" t="n">
        <v>1.623983342867439e-05</v>
      </c>
      <c r="AG3" t="n">
        <v>0.6604166666666667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3.8219</v>
      </c>
      <c r="E2" t="n">
        <v>26.16</v>
      </c>
      <c r="F2" t="n">
        <v>20.41</v>
      </c>
      <c r="G2" t="n">
        <v>3.73</v>
      </c>
      <c r="H2" t="n">
        <v>0.34</v>
      </c>
      <c r="I2" t="n">
        <v>328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95.22</v>
      </c>
      <c r="Q2" t="n">
        <v>6574.02</v>
      </c>
      <c r="R2" t="n">
        <v>461.57</v>
      </c>
      <c r="S2" t="n">
        <v>54.2</v>
      </c>
      <c r="T2" t="n">
        <v>202514.31</v>
      </c>
      <c r="U2" t="n">
        <v>0.12</v>
      </c>
      <c r="V2" t="n">
        <v>0.38</v>
      </c>
      <c r="W2" t="n">
        <v>1.07</v>
      </c>
      <c r="X2" t="n">
        <v>12.63</v>
      </c>
      <c r="Y2" t="n">
        <v>2</v>
      </c>
      <c r="Z2" t="n">
        <v>10</v>
      </c>
      <c r="AA2" t="n">
        <v>78.40116196759813</v>
      </c>
      <c r="AB2" t="n">
        <v>111.5592417542772</v>
      </c>
      <c r="AC2" t="n">
        <v>101.1090086101564</v>
      </c>
      <c r="AD2" t="n">
        <v>78401.16196759813</v>
      </c>
      <c r="AE2" t="n">
        <v>111559.2417542772</v>
      </c>
      <c r="AF2" t="n">
        <v>1.763515328255083e-05</v>
      </c>
      <c r="AG2" t="n">
        <v>1.09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6.0357</v>
      </c>
      <c r="E2" t="n">
        <v>16.57</v>
      </c>
      <c r="F2" t="n">
        <v>11.61</v>
      </c>
      <c r="G2" t="n">
        <v>6.83</v>
      </c>
      <c r="H2" t="n">
        <v>0.13</v>
      </c>
      <c r="I2" t="n">
        <v>102</v>
      </c>
      <c r="J2" t="n">
        <v>133.21</v>
      </c>
      <c r="K2" t="n">
        <v>46.47</v>
      </c>
      <c r="L2" t="n">
        <v>1</v>
      </c>
      <c r="M2" t="n">
        <v>0</v>
      </c>
      <c r="N2" t="n">
        <v>20.75</v>
      </c>
      <c r="O2" t="n">
        <v>16663.42</v>
      </c>
      <c r="P2" t="n">
        <v>95.31999999999999</v>
      </c>
      <c r="Q2" t="n">
        <v>6560.02</v>
      </c>
      <c r="R2" t="n">
        <v>177.77</v>
      </c>
      <c r="S2" t="n">
        <v>54.2</v>
      </c>
      <c r="T2" t="n">
        <v>61743.8</v>
      </c>
      <c r="U2" t="n">
        <v>0.3</v>
      </c>
      <c r="V2" t="n">
        <v>0.66</v>
      </c>
      <c r="W2" t="n">
        <v>0.42</v>
      </c>
      <c r="X2" t="n">
        <v>3.85</v>
      </c>
      <c r="Y2" t="n">
        <v>2</v>
      </c>
      <c r="Z2" t="n">
        <v>10</v>
      </c>
      <c r="AA2" t="n">
        <v>48.76622430634342</v>
      </c>
      <c r="AB2" t="n">
        <v>69.39084664426149</v>
      </c>
      <c r="AC2" t="n">
        <v>62.89070811616453</v>
      </c>
      <c r="AD2" t="n">
        <v>48766.22430634342</v>
      </c>
      <c r="AE2" t="n">
        <v>69390.84664426149</v>
      </c>
      <c r="AF2" t="n">
        <v>1.731211752661432e-05</v>
      </c>
      <c r="AG2" t="n">
        <v>0.6904166666666667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6.186</v>
      </c>
      <c r="E2" t="n">
        <v>16.17</v>
      </c>
      <c r="F2" t="n">
        <v>11.17</v>
      </c>
      <c r="G2" t="n">
        <v>7.53</v>
      </c>
      <c r="H2" t="n">
        <v>0.12</v>
      </c>
      <c r="I2" t="n">
        <v>89</v>
      </c>
      <c r="J2" t="n">
        <v>150.44</v>
      </c>
      <c r="K2" t="n">
        <v>49.1</v>
      </c>
      <c r="L2" t="n">
        <v>1</v>
      </c>
      <c r="M2" t="n">
        <v>0</v>
      </c>
      <c r="N2" t="n">
        <v>25.34</v>
      </c>
      <c r="O2" t="n">
        <v>18787.76</v>
      </c>
      <c r="P2" t="n">
        <v>98.31999999999999</v>
      </c>
      <c r="Q2" t="n">
        <v>6558.04</v>
      </c>
      <c r="R2" t="n">
        <v>164.42</v>
      </c>
      <c r="S2" t="n">
        <v>54.2</v>
      </c>
      <c r="T2" t="n">
        <v>55134.84</v>
      </c>
      <c r="U2" t="n">
        <v>0.33</v>
      </c>
      <c r="V2" t="n">
        <v>0.6899999999999999</v>
      </c>
      <c r="W2" t="n">
        <v>0.36</v>
      </c>
      <c r="X2" t="n">
        <v>3.41</v>
      </c>
      <c r="Y2" t="n">
        <v>2</v>
      </c>
      <c r="Z2" t="n">
        <v>10</v>
      </c>
      <c r="AA2" t="n">
        <v>48.70532178587733</v>
      </c>
      <c r="AB2" t="n">
        <v>69.30418671686255</v>
      </c>
      <c r="AC2" t="n">
        <v>62.81216599623107</v>
      </c>
      <c r="AD2" t="n">
        <v>48705.32178587733</v>
      </c>
      <c r="AE2" t="n">
        <v>69304.18671686255</v>
      </c>
      <c r="AF2" t="n">
        <v>1.674803981008685e-05</v>
      </c>
      <c r="AG2" t="n">
        <v>0.6737500000000001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5.9667</v>
      </c>
      <c r="E2" t="n">
        <v>16.76</v>
      </c>
      <c r="F2" t="n">
        <v>11.09</v>
      </c>
      <c r="G2" t="n">
        <v>7.74</v>
      </c>
      <c r="H2" t="n">
        <v>0.1</v>
      </c>
      <c r="I2" t="n">
        <v>86</v>
      </c>
      <c r="J2" t="n">
        <v>185.69</v>
      </c>
      <c r="K2" t="n">
        <v>53.44</v>
      </c>
      <c r="L2" t="n">
        <v>1</v>
      </c>
      <c r="M2" t="n">
        <v>71</v>
      </c>
      <c r="N2" t="n">
        <v>36.26</v>
      </c>
      <c r="O2" t="n">
        <v>23136.14</v>
      </c>
      <c r="P2" t="n">
        <v>116.98</v>
      </c>
      <c r="Q2" t="n">
        <v>6558.05</v>
      </c>
      <c r="R2" t="n">
        <v>165.36</v>
      </c>
      <c r="S2" t="n">
        <v>54.2</v>
      </c>
      <c r="T2" t="n">
        <v>55618.92</v>
      </c>
      <c r="U2" t="n">
        <v>0.33</v>
      </c>
      <c r="V2" t="n">
        <v>0.7</v>
      </c>
      <c r="W2" t="n">
        <v>0.26</v>
      </c>
      <c r="X2" t="n">
        <v>3.33</v>
      </c>
      <c r="Y2" t="n">
        <v>2</v>
      </c>
      <c r="Z2" t="n">
        <v>10</v>
      </c>
      <c r="AA2" t="n">
        <v>56.84645423459832</v>
      </c>
      <c r="AB2" t="n">
        <v>80.88843547294036</v>
      </c>
      <c r="AC2" t="n">
        <v>73.3112684354742</v>
      </c>
      <c r="AD2" t="n">
        <v>56846.45423459832</v>
      </c>
      <c r="AE2" t="n">
        <v>80888.43547294036</v>
      </c>
      <c r="AF2" t="n">
        <v>1.468512226618769e-05</v>
      </c>
      <c r="AG2" t="n">
        <v>0.6983333333333334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6.4512</v>
      </c>
      <c r="E3" t="n">
        <v>15.5</v>
      </c>
      <c r="F3" t="n">
        <v>10.43</v>
      </c>
      <c r="G3" t="n">
        <v>8.94</v>
      </c>
      <c r="H3" t="n">
        <v>0.19</v>
      </c>
      <c r="I3" t="n">
        <v>70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104.23</v>
      </c>
      <c r="Q3" t="n">
        <v>6559.17</v>
      </c>
      <c r="R3" t="n">
        <v>140.34</v>
      </c>
      <c r="S3" t="n">
        <v>54.2</v>
      </c>
      <c r="T3" t="n">
        <v>43192.49</v>
      </c>
      <c r="U3" t="n">
        <v>0.39</v>
      </c>
      <c r="V3" t="n">
        <v>0.74</v>
      </c>
      <c r="W3" t="n">
        <v>0.31</v>
      </c>
      <c r="X3" t="n">
        <v>2.66</v>
      </c>
      <c r="Y3" t="n">
        <v>2</v>
      </c>
      <c r="Z3" t="n">
        <v>10</v>
      </c>
      <c r="AA3" t="n">
        <v>48.64507510855593</v>
      </c>
      <c r="AB3" t="n">
        <v>69.21846000731516</v>
      </c>
      <c r="AC3" t="n">
        <v>62.73446967562633</v>
      </c>
      <c r="AD3" t="n">
        <v>48645.07510855593</v>
      </c>
      <c r="AE3" t="n">
        <v>69218.46000731515</v>
      </c>
      <c r="AF3" t="n">
        <v>1.587756394047464e-05</v>
      </c>
      <c r="AG3" t="n">
        <v>0.6458333333333334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5.7805</v>
      </c>
      <c r="E2" t="n">
        <v>17.3</v>
      </c>
      <c r="F2" t="n">
        <v>12.35</v>
      </c>
      <c r="G2" t="n">
        <v>6.17</v>
      </c>
      <c r="H2" t="n">
        <v>0.15</v>
      </c>
      <c r="I2" t="n">
        <v>120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93.61</v>
      </c>
      <c r="Q2" t="n">
        <v>6560.57</v>
      </c>
      <c r="R2" t="n">
        <v>202.38</v>
      </c>
      <c r="S2" t="n">
        <v>54.2</v>
      </c>
      <c r="T2" t="n">
        <v>73960.49000000001</v>
      </c>
      <c r="U2" t="n">
        <v>0.27</v>
      </c>
      <c r="V2" t="n">
        <v>0.62</v>
      </c>
      <c r="W2" t="n">
        <v>0.45</v>
      </c>
      <c r="X2" t="n">
        <v>4.58</v>
      </c>
      <c r="Y2" t="n">
        <v>2</v>
      </c>
      <c r="Z2" t="n">
        <v>10</v>
      </c>
      <c r="AA2" t="n">
        <v>50.26828579657553</v>
      </c>
      <c r="AB2" t="n">
        <v>71.52817263169304</v>
      </c>
      <c r="AC2" t="n">
        <v>64.82782160195072</v>
      </c>
      <c r="AD2" t="n">
        <v>50268.28579657552</v>
      </c>
      <c r="AE2" t="n">
        <v>71528.17263169304</v>
      </c>
      <c r="AF2" t="n">
        <v>1.773587299459999e-05</v>
      </c>
      <c r="AG2" t="n">
        <v>0.7208333333333333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5.2229</v>
      </c>
      <c r="E2" t="n">
        <v>19.15</v>
      </c>
      <c r="F2" t="n">
        <v>14.09</v>
      </c>
      <c r="G2" t="n">
        <v>5.12</v>
      </c>
      <c r="H2" t="n">
        <v>0.2</v>
      </c>
      <c r="I2" t="n">
        <v>165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92.48999999999999</v>
      </c>
      <c r="Q2" t="n">
        <v>6561.72</v>
      </c>
      <c r="R2" t="n">
        <v>258.41</v>
      </c>
      <c r="S2" t="n">
        <v>54.2</v>
      </c>
      <c r="T2" t="n">
        <v>101751.54</v>
      </c>
      <c r="U2" t="n">
        <v>0.21</v>
      </c>
      <c r="V2" t="n">
        <v>0.55</v>
      </c>
      <c r="W2" t="n">
        <v>0.58</v>
      </c>
      <c r="X2" t="n">
        <v>6.32</v>
      </c>
      <c r="Y2" t="n">
        <v>2</v>
      </c>
      <c r="Z2" t="n">
        <v>10</v>
      </c>
      <c r="AA2" t="n">
        <v>55.14833201653418</v>
      </c>
      <c r="AB2" t="n">
        <v>78.47212910325734</v>
      </c>
      <c r="AC2" t="n">
        <v>71.12130785761734</v>
      </c>
      <c r="AD2" t="n">
        <v>55148.33201653419</v>
      </c>
      <c r="AE2" t="n">
        <v>78472.12910325735</v>
      </c>
      <c r="AF2" t="n">
        <v>1.822156856509993e-05</v>
      </c>
      <c r="AG2" t="n">
        <v>0.7979166666666666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5.6495</v>
      </c>
      <c r="E2" t="n">
        <v>17.7</v>
      </c>
      <c r="F2" t="n">
        <v>11.49</v>
      </c>
      <c r="G2" t="n">
        <v>7.26</v>
      </c>
      <c r="H2" t="n">
        <v>0.09</v>
      </c>
      <c r="I2" t="n">
        <v>95</v>
      </c>
      <c r="J2" t="n">
        <v>194.77</v>
      </c>
      <c r="K2" t="n">
        <v>54.38</v>
      </c>
      <c r="L2" t="n">
        <v>1</v>
      </c>
      <c r="M2" t="n">
        <v>92</v>
      </c>
      <c r="N2" t="n">
        <v>39.4</v>
      </c>
      <c r="O2" t="n">
        <v>24256.19</v>
      </c>
      <c r="P2" t="n">
        <v>129.34</v>
      </c>
      <c r="Q2" t="n">
        <v>6558.59</v>
      </c>
      <c r="R2" t="n">
        <v>179.13</v>
      </c>
      <c r="S2" t="n">
        <v>54.2</v>
      </c>
      <c r="T2" t="n">
        <v>62460.88</v>
      </c>
      <c r="U2" t="n">
        <v>0.3</v>
      </c>
      <c r="V2" t="n">
        <v>0.67</v>
      </c>
      <c r="W2" t="n">
        <v>0.27</v>
      </c>
      <c r="X2" t="n">
        <v>3.73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6.4707</v>
      </c>
      <c r="E3" t="n">
        <v>15.45</v>
      </c>
      <c r="F3" t="n">
        <v>10.33</v>
      </c>
      <c r="G3" t="n">
        <v>9.25</v>
      </c>
      <c r="H3" t="n">
        <v>0.18</v>
      </c>
      <c r="I3" t="n">
        <v>67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106.5</v>
      </c>
      <c r="Q3" t="n">
        <v>6556.79</v>
      </c>
      <c r="R3" t="n">
        <v>137.46</v>
      </c>
      <c r="S3" t="n">
        <v>54.2</v>
      </c>
      <c r="T3" t="n">
        <v>41763.61</v>
      </c>
      <c r="U3" t="n">
        <v>0.39</v>
      </c>
      <c r="V3" t="n">
        <v>0.75</v>
      </c>
      <c r="W3" t="n">
        <v>0.3</v>
      </c>
      <c r="X3" t="n">
        <v>2.57</v>
      </c>
      <c r="Y3" t="n">
        <v>2</v>
      </c>
      <c r="Z3" t="n">
        <v>10</v>
      </c>
    </row>
    <row r="4">
      <c r="A4" t="n">
        <v>0</v>
      </c>
      <c r="B4" t="n">
        <v>40</v>
      </c>
      <c r="C4" t="inlineStr">
        <is>
          <t xml:space="preserve">CONCLUIDO	</t>
        </is>
      </c>
      <c r="D4" t="n">
        <v>5.2229</v>
      </c>
      <c r="E4" t="n">
        <v>19.15</v>
      </c>
      <c r="F4" t="n">
        <v>14.09</v>
      </c>
      <c r="G4" t="n">
        <v>5.12</v>
      </c>
      <c r="H4" t="n">
        <v>0.2</v>
      </c>
      <c r="I4" t="n">
        <v>165</v>
      </c>
      <c r="J4" t="n">
        <v>89.87</v>
      </c>
      <c r="K4" t="n">
        <v>37.55</v>
      </c>
      <c r="L4" t="n">
        <v>1</v>
      </c>
      <c r="M4" t="n">
        <v>0</v>
      </c>
      <c r="N4" t="n">
        <v>11.32</v>
      </c>
      <c r="O4" t="n">
        <v>11317.98</v>
      </c>
      <c r="P4" t="n">
        <v>92.48999999999999</v>
      </c>
      <c r="Q4" t="n">
        <v>6561.72</v>
      </c>
      <c r="R4" t="n">
        <v>258.41</v>
      </c>
      <c r="S4" t="n">
        <v>54.2</v>
      </c>
      <c r="T4" t="n">
        <v>101751.54</v>
      </c>
      <c r="U4" t="n">
        <v>0.21</v>
      </c>
      <c r="V4" t="n">
        <v>0.55</v>
      </c>
      <c r="W4" t="n">
        <v>0.58</v>
      </c>
      <c r="X4" t="n">
        <v>6.32</v>
      </c>
      <c r="Y4" t="n">
        <v>2</v>
      </c>
      <c r="Z4" t="n">
        <v>10</v>
      </c>
    </row>
    <row r="5">
      <c r="A5" t="n">
        <v>0</v>
      </c>
      <c r="B5" t="n">
        <v>30</v>
      </c>
      <c r="C5" t="inlineStr">
        <is>
          <t xml:space="preserve">CONCLUIDO	</t>
        </is>
      </c>
      <c r="D5" t="n">
        <v>4.6659</v>
      </c>
      <c r="E5" t="n">
        <v>21.43</v>
      </c>
      <c r="F5" t="n">
        <v>16.18</v>
      </c>
      <c r="G5" t="n">
        <v>4.43</v>
      </c>
      <c r="H5" t="n">
        <v>0.24</v>
      </c>
      <c r="I5" t="n">
        <v>219</v>
      </c>
      <c r="J5" t="n">
        <v>71.52</v>
      </c>
      <c r="K5" t="n">
        <v>32.27</v>
      </c>
      <c r="L5" t="n">
        <v>1</v>
      </c>
      <c r="M5" t="n">
        <v>0</v>
      </c>
      <c r="N5" t="n">
        <v>8.25</v>
      </c>
      <c r="O5" t="n">
        <v>9054.6</v>
      </c>
      <c r="P5" t="n">
        <v>92.84</v>
      </c>
      <c r="Q5" t="n">
        <v>6564.57</v>
      </c>
      <c r="R5" t="n">
        <v>325.57</v>
      </c>
      <c r="S5" t="n">
        <v>54.2</v>
      </c>
      <c r="T5" t="n">
        <v>135060.41</v>
      </c>
      <c r="U5" t="n">
        <v>0.17</v>
      </c>
      <c r="V5" t="n">
        <v>0.48</v>
      </c>
      <c r="W5" t="n">
        <v>0.75</v>
      </c>
      <c r="X5" t="n">
        <v>8.41</v>
      </c>
      <c r="Y5" t="n">
        <v>2</v>
      </c>
      <c r="Z5" t="n">
        <v>10</v>
      </c>
    </row>
    <row r="6">
      <c r="A6" t="n">
        <v>0</v>
      </c>
      <c r="B6" t="n">
        <v>15</v>
      </c>
      <c r="C6" t="inlineStr">
        <is>
          <t xml:space="preserve">CONCLUIDO	</t>
        </is>
      </c>
      <c r="D6" t="n">
        <v>3.2127</v>
      </c>
      <c r="E6" t="n">
        <v>31.13</v>
      </c>
      <c r="F6" t="n">
        <v>24.58</v>
      </c>
      <c r="G6" t="n">
        <v>3.38</v>
      </c>
      <c r="H6" t="n">
        <v>0.43</v>
      </c>
      <c r="I6" t="n">
        <v>436</v>
      </c>
      <c r="J6" t="n">
        <v>39.78</v>
      </c>
      <c r="K6" t="n">
        <v>19.54</v>
      </c>
      <c r="L6" t="n">
        <v>1</v>
      </c>
      <c r="M6" t="n">
        <v>0</v>
      </c>
      <c r="N6" t="n">
        <v>4.24</v>
      </c>
      <c r="O6" t="n">
        <v>5140</v>
      </c>
      <c r="P6" t="n">
        <v>96.51000000000001</v>
      </c>
      <c r="Q6" t="n">
        <v>6581</v>
      </c>
      <c r="R6" t="n">
        <v>595.61</v>
      </c>
      <c r="S6" t="n">
        <v>54.2</v>
      </c>
      <c r="T6" t="n">
        <v>268995.85</v>
      </c>
      <c r="U6" t="n">
        <v>0.09</v>
      </c>
      <c r="V6" t="n">
        <v>0.31</v>
      </c>
      <c r="W6" t="n">
        <v>1.39</v>
      </c>
      <c r="X6" t="n">
        <v>16.8</v>
      </c>
      <c r="Y6" t="n">
        <v>2</v>
      </c>
      <c r="Z6" t="n">
        <v>10</v>
      </c>
    </row>
    <row r="7">
      <c r="A7" t="n">
        <v>0</v>
      </c>
      <c r="B7" t="n">
        <v>70</v>
      </c>
      <c r="C7" t="inlineStr">
        <is>
          <t xml:space="preserve">CONCLUIDO	</t>
        </is>
      </c>
      <c r="D7" t="n">
        <v>6.1072</v>
      </c>
      <c r="E7" t="n">
        <v>16.37</v>
      </c>
      <c r="F7" t="n">
        <v>11.4</v>
      </c>
      <c r="G7" t="n">
        <v>7.2</v>
      </c>
      <c r="H7" t="n">
        <v>0.12</v>
      </c>
      <c r="I7" t="n">
        <v>95</v>
      </c>
      <c r="J7" t="n">
        <v>141.81</v>
      </c>
      <c r="K7" t="n">
        <v>47.83</v>
      </c>
      <c r="L7" t="n">
        <v>1</v>
      </c>
      <c r="M7" t="n">
        <v>0</v>
      </c>
      <c r="N7" t="n">
        <v>22.98</v>
      </c>
      <c r="O7" t="n">
        <v>17723.39</v>
      </c>
      <c r="P7" t="n">
        <v>96.88</v>
      </c>
      <c r="Q7" t="n">
        <v>6558.05</v>
      </c>
      <c r="R7" t="n">
        <v>171.88</v>
      </c>
      <c r="S7" t="n">
        <v>54.2</v>
      </c>
      <c r="T7" t="n">
        <v>58833.68</v>
      </c>
      <c r="U7" t="n">
        <v>0.32</v>
      </c>
      <c r="V7" t="n">
        <v>0.68</v>
      </c>
      <c r="W7" t="n">
        <v>0.38</v>
      </c>
      <c r="X7" t="n">
        <v>3.64</v>
      </c>
      <c r="Y7" t="n">
        <v>2</v>
      </c>
      <c r="Z7" t="n">
        <v>10</v>
      </c>
    </row>
    <row r="8">
      <c r="A8" t="n">
        <v>0</v>
      </c>
      <c r="B8" t="n">
        <v>90</v>
      </c>
      <c r="C8" t="inlineStr">
        <is>
          <t xml:space="preserve">CONCLUIDO	</t>
        </is>
      </c>
      <c r="D8" t="n">
        <v>6.1804</v>
      </c>
      <c r="E8" t="n">
        <v>16.18</v>
      </c>
      <c r="F8" t="n">
        <v>10.88</v>
      </c>
      <c r="G8" t="n">
        <v>8.06</v>
      </c>
      <c r="H8" t="n">
        <v>0.1</v>
      </c>
      <c r="I8" t="n">
        <v>81</v>
      </c>
      <c r="J8" t="n">
        <v>176.73</v>
      </c>
      <c r="K8" t="n">
        <v>52.44</v>
      </c>
      <c r="L8" t="n">
        <v>1</v>
      </c>
      <c r="M8" t="n">
        <v>41</v>
      </c>
      <c r="N8" t="n">
        <v>33.29</v>
      </c>
      <c r="O8" t="n">
        <v>22031.19</v>
      </c>
      <c r="P8" t="n">
        <v>107.83</v>
      </c>
      <c r="Q8" t="n">
        <v>6557.38</v>
      </c>
      <c r="R8" t="n">
        <v>157.2</v>
      </c>
      <c r="S8" t="n">
        <v>54.2</v>
      </c>
      <c r="T8" t="n">
        <v>51568.36</v>
      </c>
      <c r="U8" t="n">
        <v>0.34</v>
      </c>
      <c r="V8" t="n">
        <v>0.71</v>
      </c>
      <c r="W8" t="n">
        <v>0.28</v>
      </c>
      <c r="X8" t="n">
        <v>3.12</v>
      </c>
      <c r="Y8" t="n">
        <v>2</v>
      </c>
      <c r="Z8" t="n">
        <v>10</v>
      </c>
    </row>
    <row r="9">
      <c r="A9" t="n">
        <v>1</v>
      </c>
      <c r="B9" t="n">
        <v>90</v>
      </c>
      <c r="C9" t="inlineStr">
        <is>
          <t xml:space="preserve">CONCLUIDO	</t>
        </is>
      </c>
      <c r="D9" t="n">
        <v>6.3965</v>
      </c>
      <c r="E9" t="n">
        <v>15.63</v>
      </c>
      <c r="F9" t="n">
        <v>10.58</v>
      </c>
      <c r="G9" t="n">
        <v>8.58</v>
      </c>
      <c r="H9" t="n">
        <v>0.2</v>
      </c>
      <c r="I9" t="n">
        <v>74</v>
      </c>
      <c r="J9" t="n">
        <v>178.21</v>
      </c>
      <c r="K9" t="n">
        <v>52.44</v>
      </c>
      <c r="L9" t="n">
        <v>2</v>
      </c>
      <c r="M9" t="n">
        <v>0</v>
      </c>
      <c r="N9" t="n">
        <v>33.77</v>
      </c>
      <c r="O9" t="n">
        <v>22213.89</v>
      </c>
      <c r="P9" t="n">
        <v>102.88</v>
      </c>
      <c r="Q9" t="n">
        <v>6557.46</v>
      </c>
      <c r="R9" t="n">
        <v>145.47</v>
      </c>
      <c r="S9" t="n">
        <v>54.2</v>
      </c>
      <c r="T9" t="n">
        <v>45735.13</v>
      </c>
      <c r="U9" t="n">
        <v>0.37</v>
      </c>
      <c r="V9" t="n">
        <v>0.73</v>
      </c>
      <c r="W9" t="n">
        <v>0.32</v>
      </c>
      <c r="X9" t="n">
        <v>2.82</v>
      </c>
      <c r="Y9" t="n">
        <v>2</v>
      </c>
      <c r="Z9" t="n">
        <v>10</v>
      </c>
    </row>
    <row r="10">
      <c r="A10" t="n">
        <v>0</v>
      </c>
      <c r="B10" t="n">
        <v>10</v>
      </c>
      <c r="C10" t="inlineStr">
        <is>
          <t xml:space="preserve">CONCLUIDO	</t>
        </is>
      </c>
      <c r="D10" t="n">
        <v>2.394</v>
      </c>
      <c r="E10" t="n">
        <v>41.77</v>
      </c>
      <c r="F10" t="n">
        <v>32.89</v>
      </c>
      <c r="G10" t="n">
        <v>3.03</v>
      </c>
      <c r="H10" t="n">
        <v>0.64</v>
      </c>
      <c r="I10" t="n">
        <v>651</v>
      </c>
      <c r="J10" t="n">
        <v>26.11</v>
      </c>
      <c r="K10" t="n">
        <v>12.1</v>
      </c>
      <c r="L10" t="n">
        <v>1</v>
      </c>
      <c r="M10" t="n">
        <v>0</v>
      </c>
      <c r="N10" t="n">
        <v>3.01</v>
      </c>
      <c r="O10" t="n">
        <v>3454.41</v>
      </c>
      <c r="P10" t="n">
        <v>94.66</v>
      </c>
      <c r="Q10" t="n">
        <v>6586.56</v>
      </c>
      <c r="R10" t="n">
        <v>863.28</v>
      </c>
      <c r="S10" t="n">
        <v>54.2</v>
      </c>
      <c r="T10" t="n">
        <v>401755.07</v>
      </c>
      <c r="U10" t="n">
        <v>0.06</v>
      </c>
      <c r="V10" t="n">
        <v>0.24</v>
      </c>
      <c r="W10" t="n">
        <v>2.01</v>
      </c>
      <c r="X10" t="n">
        <v>25.1</v>
      </c>
      <c r="Y10" t="n">
        <v>2</v>
      </c>
      <c r="Z10" t="n">
        <v>10</v>
      </c>
    </row>
    <row r="11">
      <c r="A11" t="n">
        <v>0</v>
      </c>
      <c r="B11" t="n">
        <v>45</v>
      </c>
      <c r="C11" t="inlineStr">
        <is>
          <t xml:space="preserve">CONCLUIDO	</t>
        </is>
      </c>
      <c r="D11" t="n">
        <v>5.4275</v>
      </c>
      <c r="E11" t="n">
        <v>18.42</v>
      </c>
      <c r="F11" t="n">
        <v>13.41</v>
      </c>
      <c r="G11" t="n">
        <v>5.48</v>
      </c>
      <c r="H11" t="n">
        <v>0.18</v>
      </c>
      <c r="I11" t="n">
        <v>147</v>
      </c>
      <c r="J11" t="n">
        <v>98.70999999999999</v>
      </c>
      <c r="K11" t="n">
        <v>39.72</v>
      </c>
      <c r="L11" t="n">
        <v>1</v>
      </c>
      <c r="M11" t="n">
        <v>0</v>
      </c>
      <c r="N11" t="n">
        <v>12.99</v>
      </c>
      <c r="O11" t="n">
        <v>12407.75</v>
      </c>
      <c r="P11" t="n">
        <v>92.89</v>
      </c>
      <c r="Q11" t="n">
        <v>6560</v>
      </c>
      <c r="R11" t="n">
        <v>236.68</v>
      </c>
      <c r="S11" t="n">
        <v>54.2</v>
      </c>
      <c r="T11" t="n">
        <v>90977.27</v>
      </c>
      <c r="U11" t="n">
        <v>0.23</v>
      </c>
      <c r="V11" t="n">
        <v>0.57</v>
      </c>
      <c r="W11" t="n">
        <v>0.53</v>
      </c>
      <c r="X11" t="n">
        <v>5.65</v>
      </c>
      <c r="Y11" t="n">
        <v>2</v>
      </c>
      <c r="Z11" t="n">
        <v>10</v>
      </c>
    </row>
    <row r="12">
      <c r="A12" t="n">
        <v>0</v>
      </c>
      <c r="B12" t="n">
        <v>60</v>
      </c>
      <c r="C12" t="inlineStr">
        <is>
          <t xml:space="preserve">CONCLUIDO	</t>
        </is>
      </c>
      <c r="D12" t="n">
        <v>5.8818</v>
      </c>
      <c r="E12" t="n">
        <v>17</v>
      </c>
      <c r="F12" t="n">
        <v>12.03</v>
      </c>
      <c r="G12" t="n">
        <v>6.5</v>
      </c>
      <c r="H12" t="n">
        <v>0.14</v>
      </c>
      <c r="I12" t="n">
        <v>111</v>
      </c>
      <c r="J12" t="n">
        <v>124.63</v>
      </c>
      <c r="K12" t="n">
        <v>45</v>
      </c>
      <c r="L12" t="n">
        <v>1</v>
      </c>
      <c r="M12" t="n">
        <v>0</v>
      </c>
      <c r="N12" t="n">
        <v>18.64</v>
      </c>
      <c r="O12" t="n">
        <v>15605.44</v>
      </c>
      <c r="P12" t="n">
        <v>95.2</v>
      </c>
      <c r="Q12" t="n">
        <v>6560.61</v>
      </c>
      <c r="R12" t="n">
        <v>192.17</v>
      </c>
      <c r="S12" t="n">
        <v>54.2</v>
      </c>
      <c r="T12" t="n">
        <v>68901.07000000001</v>
      </c>
      <c r="U12" t="n">
        <v>0.28</v>
      </c>
      <c r="V12" t="n">
        <v>0.64</v>
      </c>
      <c r="W12" t="n">
        <v>0.43</v>
      </c>
      <c r="X12" t="n">
        <v>4.27</v>
      </c>
      <c r="Y12" t="n">
        <v>2</v>
      </c>
      <c r="Z12" t="n">
        <v>10</v>
      </c>
    </row>
    <row r="13">
      <c r="A13" t="n">
        <v>0</v>
      </c>
      <c r="B13" t="n">
        <v>80</v>
      </c>
      <c r="C13" t="inlineStr">
        <is>
          <t xml:space="preserve">CONCLUIDO	</t>
        </is>
      </c>
      <c r="D13" t="n">
        <v>6.2459</v>
      </c>
      <c r="E13" t="n">
        <v>16.01</v>
      </c>
      <c r="F13" t="n">
        <v>10.98</v>
      </c>
      <c r="G13" t="n">
        <v>7.84</v>
      </c>
      <c r="H13" t="n">
        <v>0.11</v>
      </c>
      <c r="I13" t="n">
        <v>84</v>
      </c>
      <c r="J13" t="n">
        <v>159.12</v>
      </c>
      <c r="K13" t="n">
        <v>50.28</v>
      </c>
      <c r="L13" t="n">
        <v>1</v>
      </c>
      <c r="M13" t="n">
        <v>2</v>
      </c>
      <c r="N13" t="n">
        <v>27.84</v>
      </c>
      <c r="O13" t="n">
        <v>19859.16</v>
      </c>
      <c r="P13" t="n">
        <v>99.73</v>
      </c>
      <c r="Q13" t="n">
        <v>6558.48</v>
      </c>
      <c r="R13" t="n">
        <v>158.49</v>
      </c>
      <c r="S13" t="n">
        <v>54.2</v>
      </c>
      <c r="T13" t="n">
        <v>52194.11</v>
      </c>
      <c r="U13" t="n">
        <v>0.34</v>
      </c>
      <c r="V13" t="n">
        <v>0.7</v>
      </c>
      <c r="W13" t="n">
        <v>0.35</v>
      </c>
      <c r="X13" t="n">
        <v>3.22</v>
      </c>
      <c r="Y13" t="n">
        <v>2</v>
      </c>
      <c r="Z13" t="n">
        <v>10</v>
      </c>
    </row>
    <row r="14">
      <c r="A14" t="n">
        <v>1</v>
      </c>
      <c r="B14" t="n">
        <v>80</v>
      </c>
      <c r="C14" t="inlineStr">
        <is>
          <t xml:space="preserve">CONCLUIDO	</t>
        </is>
      </c>
      <c r="D14" t="n">
        <v>6.2827</v>
      </c>
      <c r="E14" t="n">
        <v>15.92</v>
      </c>
      <c r="F14" t="n">
        <v>10.92</v>
      </c>
      <c r="G14" t="n">
        <v>7.89</v>
      </c>
      <c r="H14" t="n">
        <v>0.22</v>
      </c>
      <c r="I14" t="n">
        <v>83</v>
      </c>
      <c r="J14" t="n">
        <v>160.54</v>
      </c>
      <c r="K14" t="n">
        <v>50.28</v>
      </c>
      <c r="L14" t="n">
        <v>2</v>
      </c>
      <c r="M14" t="n">
        <v>0</v>
      </c>
      <c r="N14" t="n">
        <v>28.26</v>
      </c>
      <c r="O14" t="n">
        <v>20034.4</v>
      </c>
      <c r="P14" t="n">
        <v>99.84</v>
      </c>
      <c r="Q14" t="n">
        <v>6558.35</v>
      </c>
      <c r="R14" t="n">
        <v>156.3</v>
      </c>
      <c r="S14" t="n">
        <v>54.2</v>
      </c>
      <c r="T14" t="n">
        <v>51108.34</v>
      </c>
      <c r="U14" t="n">
        <v>0.35</v>
      </c>
      <c r="V14" t="n">
        <v>0.71</v>
      </c>
      <c r="W14" t="n">
        <v>0.35</v>
      </c>
      <c r="X14" t="n">
        <v>3.15</v>
      </c>
      <c r="Y14" t="n">
        <v>2</v>
      </c>
      <c r="Z14" t="n">
        <v>10</v>
      </c>
    </row>
    <row r="15">
      <c r="A15" t="n">
        <v>0</v>
      </c>
      <c r="B15" t="n">
        <v>35</v>
      </c>
      <c r="C15" t="inlineStr">
        <is>
          <t xml:space="preserve">CONCLUIDO	</t>
        </is>
      </c>
      <c r="D15" t="n">
        <v>4.972</v>
      </c>
      <c r="E15" t="n">
        <v>20.11</v>
      </c>
      <c r="F15" t="n">
        <v>14.98</v>
      </c>
      <c r="G15" t="n">
        <v>4.78</v>
      </c>
      <c r="H15" t="n">
        <v>0.22</v>
      </c>
      <c r="I15" t="n">
        <v>188</v>
      </c>
      <c r="J15" t="n">
        <v>80.84</v>
      </c>
      <c r="K15" t="n">
        <v>35.1</v>
      </c>
      <c r="L15" t="n">
        <v>1</v>
      </c>
      <c r="M15" t="n">
        <v>0</v>
      </c>
      <c r="N15" t="n">
        <v>9.74</v>
      </c>
      <c r="O15" t="n">
        <v>10204.21</v>
      </c>
      <c r="P15" t="n">
        <v>92.41</v>
      </c>
      <c r="Q15" t="n">
        <v>6564.66</v>
      </c>
      <c r="R15" t="n">
        <v>286.79</v>
      </c>
      <c r="S15" t="n">
        <v>54.2</v>
      </c>
      <c r="T15" t="n">
        <v>115825.5</v>
      </c>
      <c r="U15" t="n">
        <v>0.19</v>
      </c>
      <c r="V15" t="n">
        <v>0.51</v>
      </c>
      <c r="W15" t="n">
        <v>0.66</v>
      </c>
      <c r="X15" t="n">
        <v>7.21</v>
      </c>
      <c r="Y15" t="n">
        <v>2</v>
      </c>
      <c r="Z15" t="n">
        <v>10</v>
      </c>
    </row>
    <row r="16">
      <c r="A16" t="n">
        <v>0</v>
      </c>
      <c r="B16" t="n">
        <v>50</v>
      </c>
      <c r="C16" t="inlineStr">
        <is>
          <t xml:space="preserve">CONCLUIDO	</t>
        </is>
      </c>
      <c r="D16" t="n">
        <v>5.6267</v>
      </c>
      <c r="E16" t="n">
        <v>17.77</v>
      </c>
      <c r="F16" t="n">
        <v>12.8</v>
      </c>
      <c r="G16" t="n">
        <v>5.82</v>
      </c>
      <c r="H16" t="n">
        <v>0.16</v>
      </c>
      <c r="I16" t="n">
        <v>132</v>
      </c>
      <c r="J16" t="n">
        <v>107.41</v>
      </c>
      <c r="K16" t="n">
        <v>41.65</v>
      </c>
      <c r="L16" t="n">
        <v>1</v>
      </c>
      <c r="M16" t="n">
        <v>0</v>
      </c>
      <c r="N16" t="n">
        <v>14.77</v>
      </c>
      <c r="O16" t="n">
        <v>13481.73</v>
      </c>
      <c r="P16" t="n">
        <v>93.01000000000001</v>
      </c>
      <c r="Q16" t="n">
        <v>6560.6</v>
      </c>
      <c r="R16" t="n">
        <v>216.88</v>
      </c>
      <c r="S16" t="n">
        <v>54.2</v>
      </c>
      <c r="T16" t="n">
        <v>81153.02</v>
      </c>
      <c r="U16" t="n">
        <v>0.25</v>
      </c>
      <c r="V16" t="n">
        <v>0.6</v>
      </c>
      <c r="W16" t="n">
        <v>0.49</v>
      </c>
      <c r="X16" t="n">
        <v>5.04</v>
      </c>
      <c r="Y16" t="n">
        <v>2</v>
      </c>
      <c r="Z16" t="n">
        <v>10</v>
      </c>
    </row>
    <row r="17">
      <c r="A17" t="n">
        <v>0</v>
      </c>
      <c r="B17" t="n">
        <v>25</v>
      </c>
      <c r="C17" t="inlineStr">
        <is>
          <t xml:space="preserve">CONCLUIDO	</t>
        </is>
      </c>
      <c r="D17" t="n">
        <v>4.2831</v>
      </c>
      <c r="E17" t="n">
        <v>23.35</v>
      </c>
      <c r="F17" t="n">
        <v>17.9</v>
      </c>
      <c r="G17" t="n">
        <v>4.08</v>
      </c>
      <c r="H17" t="n">
        <v>0.28</v>
      </c>
      <c r="I17" t="n">
        <v>263</v>
      </c>
      <c r="J17" t="n">
        <v>61.76</v>
      </c>
      <c r="K17" t="n">
        <v>28.92</v>
      </c>
      <c r="L17" t="n">
        <v>1</v>
      </c>
      <c r="M17" t="n">
        <v>0</v>
      </c>
      <c r="N17" t="n">
        <v>6.84</v>
      </c>
      <c r="O17" t="n">
        <v>7851.41</v>
      </c>
      <c r="P17" t="n">
        <v>94.01000000000001</v>
      </c>
      <c r="Q17" t="n">
        <v>6570.72</v>
      </c>
      <c r="R17" t="n">
        <v>380.77</v>
      </c>
      <c r="S17" t="n">
        <v>54.2</v>
      </c>
      <c r="T17" t="n">
        <v>162442.75</v>
      </c>
      <c r="U17" t="n">
        <v>0.14</v>
      </c>
      <c r="V17" t="n">
        <v>0.43</v>
      </c>
      <c r="W17" t="n">
        <v>0.88</v>
      </c>
      <c r="X17" t="n">
        <v>10.12</v>
      </c>
      <c r="Y17" t="n">
        <v>2</v>
      </c>
      <c r="Z17" t="n">
        <v>10</v>
      </c>
    </row>
    <row r="18">
      <c r="A18" t="n">
        <v>0</v>
      </c>
      <c r="B18" t="n">
        <v>85</v>
      </c>
      <c r="C18" t="inlineStr">
        <is>
          <t xml:space="preserve">CONCLUIDO	</t>
        </is>
      </c>
      <c r="D18" t="n">
        <v>6.2872</v>
      </c>
      <c r="E18" t="n">
        <v>15.91</v>
      </c>
      <c r="F18" t="n">
        <v>10.82</v>
      </c>
      <c r="G18" t="n">
        <v>8.119999999999999</v>
      </c>
      <c r="H18" t="n">
        <v>0.11</v>
      </c>
      <c r="I18" t="n">
        <v>80</v>
      </c>
      <c r="J18" t="n">
        <v>167.88</v>
      </c>
      <c r="K18" t="n">
        <v>51.39</v>
      </c>
      <c r="L18" t="n">
        <v>1</v>
      </c>
      <c r="M18" t="n">
        <v>15</v>
      </c>
      <c r="N18" t="n">
        <v>30.49</v>
      </c>
      <c r="O18" t="n">
        <v>20939.59</v>
      </c>
      <c r="P18" t="n">
        <v>101.92</v>
      </c>
      <c r="Q18" t="n">
        <v>6558.46</v>
      </c>
      <c r="R18" t="n">
        <v>153.79</v>
      </c>
      <c r="S18" t="n">
        <v>54.2</v>
      </c>
      <c r="T18" t="n">
        <v>49863.83</v>
      </c>
      <c r="U18" t="n">
        <v>0.35</v>
      </c>
      <c r="V18" t="n">
        <v>0.71</v>
      </c>
      <c r="W18" t="n">
        <v>0.32</v>
      </c>
      <c r="X18" t="n">
        <v>3.06</v>
      </c>
      <c r="Y18" t="n">
        <v>2</v>
      </c>
      <c r="Z18" t="n">
        <v>10</v>
      </c>
    </row>
    <row r="19">
      <c r="A19" t="n">
        <v>1</v>
      </c>
      <c r="B19" t="n">
        <v>85</v>
      </c>
      <c r="C19" t="inlineStr">
        <is>
          <t xml:space="preserve">CONCLUIDO	</t>
        </is>
      </c>
      <c r="D19" t="n">
        <v>6.3089</v>
      </c>
      <c r="E19" t="n">
        <v>15.85</v>
      </c>
      <c r="F19" t="n">
        <v>10.8</v>
      </c>
      <c r="G19" t="n">
        <v>8.199999999999999</v>
      </c>
      <c r="H19" t="n">
        <v>0.21</v>
      </c>
      <c r="I19" t="n">
        <v>79</v>
      </c>
      <c r="J19" t="n">
        <v>169.33</v>
      </c>
      <c r="K19" t="n">
        <v>51.39</v>
      </c>
      <c r="L19" t="n">
        <v>2</v>
      </c>
      <c r="M19" t="n">
        <v>0</v>
      </c>
      <c r="N19" t="n">
        <v>30.94</v>
      </c>
      <c r="O19" t="n">
        <v>21118.46</v>
      </c>
      <c r="P19" t="n">
        <v>101.98</v>
      </c>
      <c r="Q19" t="n">
        <v>6559.87</v>
      </c>
      <c r="R19" t="n">
        <v>152.44</v>
      </c>
      <c r="S19" t="n">
        <v>54.2</v>
      </c>
      <c r="T19" t="n">
        <v>49193.54</v>
      </c>
      <c r="U19" t="n">
        <v>0.36</v>
      </c>
      <c r="V19" t="n">
        <v>0.71</v>
      </c>
      <c r="W19" t="n">
        <v>0.34</v>
      </c>
      <c r="X19" t="n">
        <v>3.04</v>
      </c>
      <c r="Y19" t="n">
        <v>2</v>
      </c>
      <c r="Z19" t="n">
        <v>10</v>
      </c>
    </row>
    <row r="20">
      <c r="A20" t="n">
        <v>0</v>
      </c>
      <c r="B20" t="n">
        <v>20</v>
      </c>
      <c r="C20" t="inlineStr">
        <is>
          <t xml:space="preserve">CONCLUIDO	</t>
        </is>
      </c>
      <c r="D20" t="n">
        <v>3.8219</v>
      </c>
      <c r="E20" t="n">
        <v>26.16</v>
      </c>
      <c r="F20" t="n">
        <v>20.41</v>
      </c>
      <c r="G20" t="n">
        <v>3.73</v>
      </c>
      <c r="H20" t="n">
        <v>0.34</v>
      </c>
      <c r="I20" t="n">
        <v>328</v>
      </c>
      <c r="J20" t="n">
        <v>51.33</v>
      </c>
      <c r="K20" t="n">
        <v>24.83</v>
      </c>
      <c r="L20" t="n">
        <v>1</v>
      </c>
      <c r="M20" t="n">
        <v>0</v>
      </c>
      <c r="N20" t="n">
        <v>5.51</v>
      </c>
      <c r="O20" t="n">
        <v>6564.78</v>
      </c>
      <c r="P20" t="n">
        <v>95.22</v>
      </c>
      <c r="Q20" t="n">
        <v>6574.02</v>
      </c>
      <c r="R20" t="n">
        <v>461.57</v>
      </c>
      <c r="S20" t="n">
        <v>54.2</v>
      </c>
      <c r="T20" t="n">
        <v>202514.31</v>
      </c>
      <c r="U20" t="n">
        <v>0.12</v>
      </c>
      <c r="V20" t="n">
        <v>0.38</v>
      </c>
      <c r="W20" t="n">
        <v>1.07</v>
      </c>
      <c r="X20" t="n">
        <v>12.63</v>
      </c>
      <c r="Y20" t="n">
        <v>2</v>
      </c>
      <c r="Z20" t="n">
        <v>10</v>
      </c>
    </row>
    <row r="21">
      <c r="A21" t="n">
        <v>0</v>
      </c>
      <c r="B21" t="n">
        <v>65</v>
      </c>
      <c r="C21" t="inlineStr">
        <is>
          <t xml:space="preserve">CONCLUIDO	</t>
        </is>
      </c>
      <c r="D21" t="n">
        <v>6.0357</v>
      </c>
      <c r="E21" t="n">
        <v>16.57</v>
      </c>
      <c r="F21" t="n">
        <v>11.61</v>
      </c>
      <c r="G21" t="n">
        <v>6.83</v>
      </c>
      <c r="H21" t="n">
        <v>0.13</v>
      </c>
      <c r="I21" t="n">
        <v>102</v>
      </c>
      <c r="J21" t="n">
        <v>133.21</v>
      </c>
      <c r="K21" t="n">
        <v>46.47</v>
      </c>
      <c r="L21" t="n">
        <v>1</v>
      </c>
      <c r="M21" t="n">
        <v>0</v>
      </c>
      <c r="N21" t="n">
        <v>20.75</v>
      </c>
      <c r="O21" t="n">
        <v>16663.42</v>
      </c>
      <c r="P21" t="n">
        <v>95.31999999999999</v>
      </c>
      <c r="Q21" t="n">
        <v>6560.02</v>
      </c>
      <c r="R21" t="n">
        <v>177.77</v>
      </c>
      <c r="S21" t="n">
        <v>54.2</v>
      </c>
      <c r="T21" t="n">
        <v>61743.8</v>
      </c>
      <c r="U21" t="n">
        <v>0.3</v>
      </c>
      <c r="V21" t="n">
        <v>0.66</v>
      </c>
      <c r="W21" t="n">
        <v>0.42</v>
      </c>
      <c r="X21" t="n">
        <v>3.85</v>
      </c>
      <c r="Y21" t="n">
        <v>2</v>
      </c>
      <c r="Z21" t="n">
        <v>10</v>
      </c>
    </row>
    <row r="22">
      <c r="A22" t="n">
        <v>0</v>
      </c>
      <c r="B22" t="n">
        <v>75</v>
      </c>
      <c r="C22" t="inlineStr">
        <is>
          <t xml:space="preserve">CONCLUIDO	</t>
        </is>
      </c>
      <c r="D22" t="n">
        <v>6.186</v>
      </c>
      <c r="E22" t="n">
        <v>16.17</v>
      </c>
      <c r="F22" t="n">
        <v>11.17</v>
      </c>
      <c r="G22" t="n">
        <v>7.53</v>
      </c>
      <c r="H22" t="n">
        <v>0.12</v>
      </c>
      <c r="I22" t="n">
        <v>89</v>
      </c>
      <c r="J22" t="n">
        <v>150.44</v>
      </c>
      <c r="K22" t="n">
        <v>49.1</v>
      </c>
      <c r="L22" t="n">
        <v>1</v>
      </c>
      <c r="M22" t="n">
        <v>0</v>
      </c>
      <c r="N22" t="n">
        <v>25.34</v>
      </c>
      <c r="O22" t="n">
        <v>18787.76</v>
      </c>
      <c r="P22" t="n">
        <v>98.31999999999999</v>
      </c>
      <c r="Q22" t="n">
        <v>6558.04</v>
      </c>
      <c r="R22" t="n">
        <v>164.42</v>
      </c>
      <c r="S22" t="n">
        <v>54.2</v>
      </c>
      <c r="T22" t="n">
        <v>55134.84</v>
      </c>
      <c r="U22" t="n">
        <v>0.33</v>
      </c>
      <c r="V22" t="n">
        <v>0.6899999999999999</v>
      </c>
      <c r="W22" t="n">
        <v>0.36</v>
      </c>
      <c r="X22" t="n">
        <v>3.41</v>
      </c>
      <c r="Y22" t="n">
        <v>2</v>
      </c>
      <c r="Z22" t="n">
        <v>10</v>
      </c>
    </row>
    <row r="23">
      <c r="A23" t="n">
        <v>0</v>
      </c>
      <c r="B23" t="n">
        <v>95</v>
      </c>
      <c r="C23" t="inlineStr">
        <is>
          <t xml:space="preserve">CONCLUIDO	</t>
        </is>
      </c>
      <c r="D23" t="n">
        <v>5.9667</v>
      </c>
      <c r="E23" t="n">
        <v>16.76</v>
      </c>
      <c r="F23" t="n">
        <v>11.09</v>
      </c>
      <c r="G23" t="n">
        <v>7.74</v>
      </c>
      <c r="H23" t="n">
        <v>0.1</v>
      </c>
      <c r="I23" t="n">
        <v>86</v>
      </c>
      <c r="J23" t="n">
        <v>185.69</v>
      </c>
      <c r="K23" t="n">
        <v>53.44</v>
      </c>
      <c r="L23" t="n">
        <v>1</v>
      </c>
      <c r="M23" t="n">
        <v>71</v>
      </c>
      <c r="N23" t="n">
        <v>36.26</v>
      </c>
      <c r="O23" t="n">
        <v>23136.14</v>
      </c>
      <c r="P23" t="n">
        <v>116.98</v>
      </c>
      <c r="Q23" t="n">
        <v>6558.05</v>
      </c>
      <c r="R23" t="n">
        <v>165.36</v>
      </c>
      <c r="S23" t="n">
        <v>54.2</v>
      </c>
      <c r="T23" t="n">
        <v>55618.92</v>
      </c>
      <c r="U23" t="n">
        <v>0.33</v>
      </c>
      <c r="V23" t="n">
        <v>0.7</v>
      </c>
      <c r="W23" t="n">
        <v>0.26</v>
      </c>
      <c r="X23" t="n">
        <v>3.33</v>
      </c>
      <c r="Y23" t="n">
        <v>2</v>
      </c>
      <c r="Z23" t="n">
        <v>10</v>
      </c>
    </row>
    <row r="24">
      <c r="A24" t="n">
        <v>1</v>
      </c>
      <c r="B24" t="n">
        <v>95</v>
      </c>
      <c r="C24" t="inlineStr">
        <is>
          <t xml:space="preserve">CONCLUIDO	</t>
        </is>
      </c>
      <c r="D24" t="n">
        <v>6.4512</v>
      </c>
      <c r="E24" t="n">
        <v>15.5</v>
      </c>
      <c r="F24" t="n">
        <v>10.43</v>
      </c>
      <c r="G24" t="n">
        <v>8.94</v>
      </c>
      <c r="H24" t="n">
        <v>0.19</v>
      </c>
      <c r="I24" t="n">
        <v>70</v>
      </c>
      <c r="J24" t="n">
        <v>187.21</v>
      </c>
      <c r="K24" t="n">
        <v>53.44</v>
      </c>
      <c r="L24" t="n">
        <v>2</v>
      </c>
      <c r="M24" t="n">
        <v>0</v>
      </c>
      <c r="N24" t="n">
        <v>36.77</v>
      </c>
      <c r="O24" t="n">
        <v>23322.88</v>
      </c>
      <c r="P24" t="n">
        <v>104.23</v>
      </c>
      <c r="Q24" t="n">
        <v>6559.17</v>
      </c>
      <c r="R24" t="n">
        <v>140.34</v>
      </c>
      <c r="S24" t="n">
        <v>54.2</v>
      </c>
      <c r="T24" t="n">
        <v>43192.49</v>
      </c>
      <c r="U24" t="n">
        <v>0.39</v>
      </c>
      <c r="V24" t="n">
        <v>0.74</v>
      </c>
      <c r="W24" t="n">
        <v>0.31</v>
      </c>
      <c r="X24" t="n">
        <v>2.66</v>
      </c>
      <c r="Y24" t="n">
        <v>2</v>
      </c>
      <c r="Z24" t="n">
        <v>10</v>
      </c>
    </row>
    <row r="25">
      <c r="A25" t="n">
        <v>0</v>
      </c>
      <c r="B25" t="n">
        <v>55</v>
      </c>
      <c r="C25" t="inlineStr">
        <is>
          <t xml:space="preserve">CONCLUIDO	</t>
        </is>
      </c>
      <c r="D25" t="n">
        <v>5.7805</v>
      </c>
      <c r="E25" t="n">
        <v>17.3</v>
      </c>
      <c r="F25" t="n">
        <v>12.35</v>
      </c>
      <c r="G25" t="n">
        <v>6.17</v>
      </c>
      <c r="H25" t="n">
        <v>0.15</v>
      </c>
      <c r="I25" t="n">
        <v>120</v>
      </c>
      <c r="J25" t="n">
        <v>116.05</v>
      </c>
      <c r="K25" t="n">
        <v>43.4</v>
      </c>
      <c r="L25" t="n">
        <v>1</v>
      </c>
      <c r="M25" t="n">
        <v>0</v>
      </c>
      <c r="N25" t="n">
        <v>16.65</v>
      </c>
      <c r="O25" t="n">
        <v>14546.17</v>
      </c>
      <c r="P25" t="n">
        <v>93.61</v>
      </c>
      <c r="Q25" t="n">
        <v>6560.57</v>
      </c>
      <c r="R25" t="n">
        <v>202.38</v>
      </c>
      <c r="S25" t="n">
        <v>54.2</v>
      </c>
      <c r="T25" t="n">
        <v>73960.49000000001</v>
      </c>
      <c r="U25" t="n">
        <v>0.27</v>
      </c>
      <c r="V25" t="n">
        <v>0.62</v>
      </c>
      <c r="W25" t="n">
        <v>0.45</v>
      </c>
      <c r="X25" t="n">
        <v>4.58</v>
      </c>
      <c r="Y25" t="n">
        <v>2</v>
      </c>
      <c r="Z25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INDEX(resultados!$A$2:$ZZ$25, 1, MATCH($B$1, resultados!$A$1:$ZZ$1, 0))</f>
        <v/>
      </c>
      <c r="B7">
        <f>INDEX(resultados!$A$2:$ZZ$25, 1, MATCH($B$2, resultados!$A$1:$ZZ$1, 0))</f>
        <v/>
      </c>
      <c r="C7">
        <f>INDEX(resultados!$A$2:$ZZ$25, 1, MATCH($B$3, resultados!$A$1:$ZZ$1, 0))</f>
        <v/>
      </c>
    </row>
    <row r="8">
      <c r="A8">
        <f>INDEX(resultados!$A$2:$ZZ$25, 2, MATCH($B$1, resultados!$A$1:$ZZ$1, 0))</f>
        <v/>
      </c>
      <c r="B8">
        <f>INDEX(resultados!$A$2:$ZZ$25, 2, MATCH($B$2, resultados!$A$1:$ZZ$1, 0))</f>
        <v/>
      </c>
      <c r="C8">
        <f>INDEX(resultados!$A$2:$ZZ$25, 2, MATCH($B$3, resultados!$A$1:$ZZ$1, 0))</f>
        <v/>
      </c>
    </row>
    <row r="9">
      <c r="A9">
        <f>INDEX(resultados!$A$2:$ZZ$25, 3, MATCH($B$1, resultados!$A$1:$ZZ$1, 0))</f>
        <v/>
      </c>
      <c r="B9">
        <f>INDEX(resultados!$A$2:$ZZ$25, 3, MATCH($B$2, resultados!$A$1:$ZZ$1, 0))</f>
        <v/>
      </c>
      <c r="C9">
        <f>INDEX(resultados!$A$2:$ZZ$25, 3, MATCH($B$3, resultados!$A$1:$ZZ$1, 0))</f>
        <v/>
      </c>
    </row>
    <row r="10">
      <c r="A10">
        <f>INDEX(resultados!$A$2:$ZZ$25, 4, MATCH($B$1, resultados!$A$1:$ZZ$1, 0))</f>
        <v/>
      </c>
      <c r="B10">
        <f>INDEX(resultados!$A$2:$ZZ$25, 4, MATCH($B$2, resultados!$A$1:$ZZ$1, 0))</f>
        <v/>
      </c>
      <c r="C10">
        <f>INDEX(resultados!$A$2:$ZZ$25, 4, MATCH($B$3, resultados!$A$1:$ZZ$1, 0))</f>
        <v/>
      </c>
    </row>
    <row r="11">
      <c r="A11">
        <f>INDEX(resultados!$A$2:$ZZ$25, 5, MATCH($B$1, resultados!$A$1:$ZZ$1, 0))</f>
        <v/>
      </c>
      <c r="B11">
        <f>INDEX(resultados!$A$2:$ZZ$25, 5, MATCH($B$2, resultados!$A$1:$ZZ$1, 0))</f>
        <v/>
      </c>
      <c r="C11">
        <f>INDEX(resultados!$A$2:$ZZ$25, 5, MATCH($B$3, resultados!$A$1:$ZZ$1, 0))</f>
        <v/>
      </c>
    </row>
    <row r="12">
      <c r="A12">
        <f>INDEX(resultados!$A$2:$ZZ$25, 6, MATCH($B$1, resultados!$A$1:$ZZ$1, 0))</f>
        <v/>
      </c>
      <c r="B12">
        <f>INDEX(resultados!$A$2:$ZZ$25, 6, MATCH($B$2, resultados!$A$1:$ZZ$1, 0))</f>
        <v/>
      </c>
      <c r="C12">
        <f>INDEX(resultados!$A$2:$ZZ$25, 6, MATCH($B$3, resultados!$A$1:$ZZ$1, 0))</f>
        <v/>
      </c>
    </row>
    <row r="13">
      <c r="A13">
        <f>INDEX(resultados!$A$2:$ZZ$25, 7, MATCH($B$1, resultados!$A$1:$ZZ$1, 0))</f>
        <v/>
      </c>
      <c r="B13">
        <f>INDEX(resultados!$A$2:$ZZ$25, 7, MATCH($B$2, resultados!$A$1:$ZZ$1, 0))</f>
        <v/>
      </c>
      <c r="C13">
        <f>INDEX(resultados!$A$2:$ZZ$25, 7, MATCH($B$3, resultados!$A$1:$ZZ$1, 0))</f>
        <v/>
      </c>
    </row>
    <row r="14">
      <c r="A14">
        <f>INDEX(resultados!$A$2:$ZZ$25, 8, MATCH($B$1, resultados!$A$1:$ZZ$1, 0))</f>
        <v/>
      </c>
      <c r="B14">
        <f>INDEX(resultados!$A$2:$ZZ$25, 8, MATCH($B$2, resultados!$A$1:$ZZ$1, 0))</f>
        <v/>
      </c>
      <c r="C14">
        <f>INDEX(resultados!$A$2:$ZZ$25, 8, MATCH($B$3, resultados!$A$1:$ZZ$1, 0))</f>
        <v/>
      </c>
    </row>
    <row r="15">
      <c r="A15">
        <f>INDEX(resultados!$A$2:$ZZ$25, 9, MATCH($B$1, resultados!$A$1:$ZZ$1, 0))</f>
        <v/>
      </c>
      <c r="B15">
        <f>INDEX(resultados!$A$2:$ZZ$25, 9, MATCH($B$2, resultados!$A$1:$ZZ$1, 0))</f>
        <v/>
      </c>
      <c r="C15">
        <f>INDEX(resultados!$A$2:$ZZ$25, 9, MATCH($B$3, resultados!$A$1:$ZZ$1, 0))</f>
        <v/>
      </c>
    </row>
    <row r="16">
      <c r="A16">
        <f>INDEX(resultados!$A$2:$ZZ$25, 10, MATCH($B$1, resultados!$A$1:$ZZ$1, 0))</f>
        <v/>
      </c>
      <c r="B16">
        <f>INDEX(resultados!$A$2:$ZZ$25, 10, MATCH($B$2, resultados!$A$1:$ZZ$1, 0))</f>
        <v/>
      </c>
      <c r="C16">
        <f>INDEX(resultados!$A$2:$ZZ$25, 10, MATCH($B$3, resultados!$A$1:$ZZ$1, 0))</f>
        <v/>
      </c>
    </row>
    <row r="17">
      <c r="A17">
        <f>INDEX(resultados!$A$2:$ZZ$25, 11, MATCH($B$1, resultados!$A$1:$ZZ$1, 0))</f>
        <v/>
      </c>
      <c r="B17">
        <f>INDEX(resultados!$A$2:$ZZ$25, 11, MATCH($B$2, resultados!$A$1:$ZZ$1, 0))</f>
        <v/>
      </c>
      <c r="C17">
        <f>INDEX(resultados!$A$2:$ZZ$25, 11, MATCH($B$3, resultados!$A$1:$ZZ$1, 0))</f>
        <v/>
      </c>
    </row>
    <row r="18">
      <c r="A18">
        <f>INDEX(resultados!$A$2:$ZZ$25, 12, MATCH($B$1, resultados!$A$1:$ZZ$1, 0))</f>
        <v/>
      </c>
      <c r="B18">
        <f>INDEX(resultados!$A$2:$ZZ$25, 12, MATCH($B$2, resultados!$A$1:$ZZ$1, 0))</f>
        <v/>
      </c>
      <c r="C18">
        <f>INDEX(resultados!$A$2:$ZZ$25, 12, MATCH($B$3, resultados!$A$1:$ZZ$1, 0))</f>
        <v/>
      </c>
    </row>
    <row r="19">
      <c r="A19">
        <f>INDEX(resultados!$A$2:$ZZ$25, 13, MATCH($B$1, resultados!$A$1:$ZZ$1, 0))</f>
        <v/>
      </c>
      <c r="B19">
        <f>INDEX(resultados!$A$2:$ZZ$25, 13, MATCH($B$2, resultados!$A$1:$ZZ$1, 0))</f>
        <v/>
      </c>
      <c r="C19">
        <f>INDEX(resultados!$A$2:$ZZ$25, 13, MATCH($B$3, resultados!$A$1:$ZZ$1, 0))</f>
        <v/>
      </c>
    </row>
    <row r="20">
      <c r="A20">
        <f>INDEX(resultados!$A$2:$ZZ$25, 14, MATCH($B$1, resultados!$A$1:$ZZ$1, 0))</f>
        <v/>
      </c>
      <c r="B20">
        <f>INDEX(resultados!$A$2:$ZZ$25, 14, MATCH($B$2, resultados!$A$1:$ZZ$1, 0))</f>
        <v/>
      </c>
      <c r="C20">
        <f>INDEX(resultados!$A$2:$ZZ$25, 14, MATCH($B$3, resultados!$A$1:$ZZ$1, 0))</f>
        <v/>
      </c>
    </row>
    <row r="21">
      <c r="A21">
        <f>INDEX(resultados!$A$2:$ZZ$25, 15, MATCH($B$1, resultados!$A$1:$ZZ$1, 0))</f>
        <v/>
      </c>
      <c r="B21">
        <f>INDEX(resultados!$A$2:$ZZ$25, 15, MATCH($B$2, resultados!$A$1:$ZZ$1, 0))</f>
        <v/>
      </c>
      <c r="C21">
        <f>INDEX(resultados!$A$2:$ZZ$25, 15, MATCH($B$3, resultados!$A$1:$ZZ$1, 0))</f>
        <v/>
      </c>
    </row>
    <row r="22">
      <c r="A22">
        <f>INDEX(resultados!$A$2:$ZZ$25, 16, MATCH($B$1, resultados!$A$1:$ZZ$1, 0))</f>
        <v/>
      </c>
      <c r="B22">
        <f>INDEX(resultados!$A$2:$ZZ$25, 16, MATCH($B$2, resultados!$A$1:$ZZ$1, 0))</f>
        <v/>
      </c>
      <c r="C22">
        <f>INDEX(resultados!$A$2:$ZZ$25, 16, MATCH($B$3, resultados!$A$1:$ZZ$1, 0))</f>
        <v/>
      </c>
    </row>
    <row r="23">
      <c r="A23">
        <f>INDEX(resultados!$A$2:$ZZ$25, 17, MATCH($B$1, resultados!$A$1:$ZZ$1, 0))</f>
        <v/>
      </c>
      <c r="B23">
        <f>INDEX(resultados!$A$2:$ZZ$25, 17, MATCH($B$2, resultados!$A$1:$ZZ$1, 0))</f>
        <v/>
      </c>
      <c r="C23">
        <f>INDEX(resultados!$A$2:$ZZ$25, 17, MATCH($B$3, resultados!$A$1:$ZZ$1, 0))</f>
        <v/>
      </c>
    </row>
    <row r="24">
      <c r="A24">
        <f>INDEX(resultados!$A$2:$ZZ$25, 18, MATCH($B$1, resultados!$A$1:$ZZ$1, 0))</f>
        <v/>
      </c>
      <c r="B24">
        <f>INDEX(resultados!$A$2:$ZZ$25, 18, MATCH($B$2, resultados!$A$1:$ZZ$1, 0))</f>
        <v/>
      </c>
      <c r="C24">
        <f>INDEX(resultados!$A$2:$ZZ$25, 18, MATCH($B$3, resultados!$A$1:$ZZ$1, 0))</f>
        <v/>
      </c>
    </row>
    <row r="25">
      <c r="A25">
        <f>INDEX(resultados!$A$2:$ZZ$25, 19, MATCH($B$1, resultados!$A$1:$ZZ$1, 0))</f>
        <v/>
      </c>
      <c r="B25">
        <f>INDEX(resultados!$A$2:$ZZ$25, 19, MATCH($B$2, resultados!$A$1:$ZZ$1, 0))</f>
        <v/>
      </c>
      <c r="C25">
        <f>INDEX(resultados!$A$2:$ZZ$25, 19, MATCH($B$3, resultados!$A$1:$ZZ$1, 0))</f>
        <v/>
      </c>
    </row>
    <row r="26">
      <c r="A26">
        <f>INDEX(resultados!$A$2:$ZZ$25, 20, MATCH($B$1, resultados!$A$1:$ZZ$1, 0))</f>
        <v/>
      </c>
      <c r="B26">
        <f>INDEX(resultados!$A$2:$ZZ$25, 20, MATCH($B$2, resultados!$A$1:$ZZ$1, 0))</f>
        <v/>
      </c>
      <c r="C26">
        <f>INDEX(resultados!$A$2:$ZZ$25, 20, MATCH($B$3, resultados!$A$1:$ZZ$1, 0))</f>
        <v/>
      </c>
    </row>
    <row r="27">
      <c r="A27">
        <f>INDEX(resultados!$A$2:$ZZ$25, 21, MATCH($B$1, resultados!$A$1:$ZZ$1, 0))</f>
        <v/>
      </c>
      <c r="B27">
        <f>INDEX(resultados!$A$2:$ZZ$25, 21, MATCH($B$2, resultados!$A$1:$ZZ$1, 0))</f>
        <v/>
      </c>
      <c r="C27">
        <f>INDEX(resultados!$A$2:$ZZ$25, 21, MATCH($B$3, resultados!$A$1:$ZZ$1, 0))</f>
        <v/>
      </c>
    </row>
    <row r="28">
      <c r="A28">
        <f>INDEX(resultados!$A$2:$ZZ$25, 22, MATCH($B$1, resultados!$A$1:$ZZ$1, 0))</f>
        <v/>
      </c>
      <c r="B28">
        <f>INDEX(resultados!$A$2:$ZZ$25, 22, MATCH($B$2, resultados!$A$1:$ZZ$1, 0))</f>
        <v/>
      </c>
      <c r="C28">
        <f>INDEX(resultados!$A$2:$ZZ$25, 22, MATCH($B$3, resultados!$A$1:$ZZ$1, 0))</f>
        <v/>
      </c>
    </row>
    <row r="29">
      <c r="A29">
        <f>INDEX(resultados!$A$2:$ZZ$25, 23, MATCH($B$1, resultados!$A$1:$ZZ$1, 0))</f>
        <v/>
      </c>
      <c r="B29">
        <f>INDEX(resultados!$A$2:$ZZ$25, 23, MATCH($B$2, resultados!$A$1:$ZZ$1, 0))</f>
        <v/>
      </c>
      <c r="C29">
        <f>INDEX(resultados!$A$2:$ZZ$25, 23, MATCH($B$3, resultados!$A$1:$ZZ$1, 0))</f>
        <v/>
      </c>
    </row>
    <row r="30">
      <c r="A30">
        <f>INDEX(resultados!$A$2:$ZZ$25, 24, MATCH($B$1, resultados!$A$1:$ZZ$1, 0))</f>
        <v/>
      </c>
      <c r="B30">
        <f>INDEX(resultados!$A$2:$ZZ$25, 24, MATCH($B$2, resultados!$A$1:$ZZ$1, 0))</f>
        <v/>
      </c>
      <c r="C30">
        <f>INDEX(resultados!$A$2:$ZZ$25, 24,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4.6659</v>
      </c>
      <c r="E2" t="n">
        <v>21.43</v>
      </c>
      <c r="F2" t="n">
        <v>16.18</v>
      </c>
      <c r="G2" t="n">
        <v>4.43</v>
      </c>
      <c r="H2" t="n">
        <v>0.24</v>
      </c>
      <c r="I2" t="n">
        <v>219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92.84</v>
      </c>
      <c r="Q2" t="n">
        <v>6564.57</v>
      </c>
      <c r="R2" t="n">
        <v>325.57</v>
      </c>
      <c r="S2" t="n">
        <v>54.2</v>
      </c>
      <c r="T2" t="n">
        <v>135060.41</v>
      </c>
      <c r="U2" t="n">
        <v>0.17</v>
      </c>
      <c r="V2" t="n">
        <v>0.48</v>
      </c>
      <c r="W2" t="n">
        <v>0.75</v>
      </c>
      <c r="X2" t="n">
        <v>8.41</v>
      </c>
      <c r="Y2" t="n">
        <v>2</v>
      </c>
      <c r="Z2" t="n">
        <v>10</v>
      </c>
      <c r="AA2" t="n">
        <v>62.0997554129014</v>
      </c>
      <c r="AB2" t="n">
        <v>88.36350703373047</v>
      </c>
      <c r="AC2" t="n">
        <v>80.0861179496675</v>
      </c>
      <c r="AD2" t="n">
        <v>62099.7554129014</v>
      </c>
      <c r="AE2" t="n">
        <v>88363.50703373046</v>
      </c>
      <c r="AF2" t="n">
        <v>1.828124484023935e-05</v>
      </c>
      <c r="AG2" t="n">
        <v>0.8929166666666667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3.2127</v>
      </c>
      <c r="E2" t="n">
        <v>31.13</v>
      </c>
      <c r="F2" t="n">
        <v>24.58</v>
      </c>
      <c r="G2" t="n">
        <v>3.38</v>
      </c>
      <c r="H2" t="n">
        <v>0.43</v>
      </c>
      <c r="I2" t="n">
        <v>436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96.51000000000001</v>
      </c>
      <c r="Q2" t="n">
        <v>6581</v>
      </c>
      <c r="R2" t="n">
        <v>595.61</v>
      </c>
      <c r="S2" t="n">
        <v>54.2</v>
      </c>
      <c r="T2" t="n">
        <v>268995.85</v>
      </c>
      <c r="U2" t="n">
        <v>0.09</v>
      </c>
      <c r="V2" t="n">
        <v>0.31</v>
      </c>
      <c r="W2" t="n">
        <v>1.39</v>
      </c>
      <c r="X2" t="n">
        <v>16.8</v>
      </c>
      <c r="Y2" t="n">
        <v>2</v>
      </c>
      <c r="Z2" t="n">
        <v>10</v>
      </c>
      <c r="AA2" t="n">
        <v>96.04530775722326</v>
      </c>
      <c r="AB2" t="n">
        <v>136.6655982966186</v>
      </c>
      <c r="AC2" t="n">
        <v>123.8635449434229</v>
      </c>
      <c r="AD2" t="n">
        <v>96045.30775722326</v>
      </c>
      <c r="AE2" t="n">
        <v>136665.5982966186</v>
      </c>
      <c r="AF2" t="n">
        <v>1.66481654096878e-05</v>
      </c>
      <c r="AG2" t="n">
        <v>1.297083333333333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6.1072</v>
      </c>
      <c r="E2" t="n">
        <v>16.37</v>
      </c>
      <c r="F2" t="n">
        <v>11.4</v>
      </c>
      <c r="G2" t="n">
        <v>7.2</v>
      </c>
      <c r="H2" t="n">
        <v>0.12</v>
      </c>
      <c r="I2" t="n">
        <v>95</v>
      </c>
      <c r="J2" t="n">
        <v>141.81</v>
      </c>
      <c r="K2" t="n">
        <v>47.83</v>
      </c>
      <c r="L2" t="n">
        <v>1</v>
      </c>
      <c r="M2" t="n">
        <v>0</v>
      </c>
      <c r="N2" t="n">
        <v>22.98</v>
      </c>
      <c r="O2" t="n">
        <v>17723.39</v>
      </c>
      <c r="P2" t="n">
        <v>96.88</v>
      </c>
      <c r="Q2" t="n">
        <v>6558.05</v>
      </c>
      <c r="R2" t="n">
        <v>171.88</v>
      </c>
      <c r="S2" t="n">
        <v>54.2</v>
      </c>
      <c r="T2" t="n">
        <v>58833.68</v>
      </c>
      <c r="U2" t="n">
        <v>0.32</v>
      </c>
      <c r="V2" t="n">
        <v>0.68</v>
      </c>
      <c r="W2" t="n">
        <v>0.38</v>
      </c>
      <c r="X2" t="n">
        <v>3.64</v>
      </c>
      <c r="Y2" t="n">
        <v>2</v>
      </c>
      <c r="Z2" t="n">
        <v>10</v>
      </c>
      <c r="AA2" t="n">
        <v>48.81074740349034</v>
      </c>
      <c r="AB2" t="n">
        <v>69.45419982466846</v>
      </c>
      <c r="AC2" t="n">
        <v>62.94812673216202</v>
      </c>
      <c r="AD2" t="n">
        <v>48810.74740349034</v>
      </c>
      <c r="AE2" t="n">
        <v>69454.19982466847</v>
      </c>
      <c r="AF2" t="n">
        <v>1.700131121227767e-05</v>
      </c>
      <c r="AG2" t="n">
        <v>0.6820833333333334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6.1804</v>
      </c>
      <c r="E2" t="n">
        <v>16.18</v>
      </c>
      <c r="F2" t="n">
        <v>10.88</v>
      </c>
      <c r="G2" t="n">
        <v>8.06</v>
      </c>
      <c r="H2" t="n">
        <v>0.1</v>
      </c>
      <c r="I2" t="n">
        <v>81</v>
      </c>
      <c r="J2" t="n">
        <v>176.73</v>
      </c>
      <c r="K2" t="n">
        <v>52.44</v>
      </c>
      <c r="L2" t="n">
        <v>1</v>
      </c>
      <c r="M2" t="n">
        <v>41</v>
      </c>
      <c r="N2" t="n">
        <v>33.29</v>
      </c>
      <c r="O2" t="n">
        <v>22031.19</v>
      </c>
      <c r="P2" t="n">
        <v>107.83</v>
      </c>
      <c r="Q2" t="n">
        <v>6557.38</v>
      </c>
      <c r="R2" t="n">
        <v>157.2</v>
      </c>
      <c r="S2" t="n">
        <v>54.2</v>
      </c>
      <c r="T2" t="n">
        <v>51568.36</v>
      </c>
      <c r="U2" t="n">
        <v>0.34</v>
      </c>
      <c r="V2" t="n">
        <v>0.71</v>
      </c>
      <c r="W2" t="n">
        <v>0.28</v>
      </c>
      <c r="X2" t="n">
        <v>3.12</v>
      </c>
      <c r="Y2" t="n">
        <v>2</v>
      </c>
      <c r="Z2" t="n">
        <v>10</v>
      </c>
      <c r="AA2" t="n">
        <v>51.93825982843278</v>
      </c>
      <c r="AB2" t="n">
        <v>73.90442614716851</v>
      </c>
      <c r="AC2" t="n">
        <v>66.9814812484167</v>
      </c>
      <c r="AD2" t="n">
        <v>51938.25982843278</v>
      </c>
      <c r="AE2" t="n">
        <v>73904.4261471685</v>
      </c>
      <c r="AF2" t="n">
        <v>1.554645846992055e-05</v>
      </c>
      <c r="AG2" t="n">
        <v>0.6741666666666667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6.3965</v>
      </c>
      <c r="E3" t="n">
        <v>15.63</v>
      </c>
      <c r="F3" t="n">
        <v>10.58</v>
      </c>
      <c r="G3" t="n">
        <v>8.58</v>
      </c>
      <c r="H3" t="n">
        <v>0.2</v>
      </c>
      <c r="I3" t="n">
        <v>74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102.88</v>
      </c>
      <c r="Q3" t="n">
        <v>6557.46</v>
      </c>
      <c r="R3" t="n">
        <v>145.47</v>
      </c>
      <c r="S3" t="n">
        <v>54.2</v>
      </c>
      <c r="T3" t="n">
        <v>45735.13</v>
      </c>
      <c r="U3" t="n">
        <v>0.37</v>
      </c>
      <c r="V3" t="n">
        <v>0.73</v>
      </c>
      <c r="W3" t="n">
        <v>0.32</v>
      </c>
      <c r="X3" t="n">
        <v>2.82</v>
      </c>
      <c r="Y3" t="n">
        <v>2</v>
      </c>
      <c r="Z3" t="n">
        <v>10</v>
      </c>
      <c r="AA3" t="n">
        <v>48.58802149265951</v>
      </c>
      <c r="AB3" t="n">
        <v>69.13727679562552</v>
      </c>
      <c r="AC3" t="n">
        <v>62.66089124392794</v>
      </c>
      <c r="AD3" t="n">
        <v>48588.02149265951</v>
      </c>
      <c r="AE3" t="n">
        <v>69137.27679562553</v>
      </c>
      <c r="AF3" t="n">
        <v>1.609004621106187e-05</v>
      </c>
      <c r="AG3" t="n">
        <v>0.65125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2.394</v>
      </c>
      <c r="E2" t="n">
        <v>41.77</v>
      </c>
      <c r="F2" t="n">
        <v>32.89</v>
      </c>
      <c r="G2" t="n">
        <v>3.03</v>
      </c>
      <c r="H2" t="n">
        <v>0.64</v>
      </c>
      <c r="I2" t="n">
        <v>651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94.66</v>
      </c>
      <c r="Q2" t="n">
        <v>6586.56</v>
      </c>
      <c r="R2" t="n">
        <v>863.28</v>
      </c>
      <c r="S2" t="n">
        <v>54.2</v>
      </c>
      <c r="T2" t="n">
        <v>401755.07</v>
      </c>
      <c r="U2" t="n">
        <v>0.06</v>
      </c>
      <c r="V2" t="n">
        <v>0.24</v>
      </c>
      <c r="W2" t="n">
        <v>2.01</v>
      </c>
      <c r="X2" t="n">
        <v>25.1</v>
      </c>
      <c r="Y2" t="n">
        <v>2</v>
      </c>
      <c r="Z2" t="n">
        <v>10</v>
      </c>
      <c r="AA2" t="n">
        <v>134.0500423017054</v>
      </c>
      <c r="AB2" t="n">
        <v>190.7436152857925</v>
      </c>
      <c r="AC2" t="n">
        <v>172.8758419023987</v>
      </c>
      <c r="AD2" t="n">
        <v>134050.0423017055</v>
      </c>
      <c r="AE2" t="n">
        <v>190743.6152857925</v>
      </c>
      <c r="AF2" t="n">
        <v>1.460999057679215e-05</v>
      </c>
      <c r="AG2" t="n">
        <v>1.740416666666667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5.4275</v>
      </c>
      <c r="E2" t="n">
        <v>18.42</v>
      </c>
      <c r="F2" t="n">
        <v>13.41</v>
      </c>
      <c r="G2" t="n">
        <v>5.48</v>
      </c>
      <c r="H2" t="n">
        <v>0.18</v>
      </c>
      <c r="I2" t="n">
        <v>147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92.89</v>
      </c>
      <c r="Q2" t="n">
        <v>6560</v>
      </c>
      <c r="R2" t="n">
        <v>236.68</v>
      </c>
      <c r="S2" t="n">
        <v>54.2</v>
      </c>
      <c r="T2" t="n">
        <v>90977.27</v>
      </c>
      <c r="U2" t="n">
        <v>0.23</v>
      </c>
      <c r="V2" t="n">
        <v>0.57</v>
      </c>
      <c r="W2" t="n">
        <v>0.53</v>
      </c>
      <c r="X2" t="n">
        <v>5.65</v>
      </c>
      <c r="Y2" t="n">
        <v>2</v>
      </c>
      <c r="Z2" t="n">
        <v>10</v>
      </c>
      <c r="AA2" t="n">
        <v>53.22050600542123</v>
      </c>
      <c r="AB2" t="n">
        <v>75.72897067759163</v>
      </c>
      <c r="AC2" t="n">
        <v>68.63511285916941</v>
      </c>
      <c r="AD2" t="n">
        <v>53220.50600542123</v>
      </c>
      <c r="AE2" t="n">
        <v>75728.97067759163</v>
      </c>
      <c r="AF2" t="n">
        <v>1.80567917679506e-05</v>
      </c>
      <c r="AG2" t="n">
        <v>0.7675000000000001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5.8818</v>
      </c>
      <c r="E2" t="n">
        <v>17</v>
      </c>
      <c r="F2" t="n">
        <v>12.03</v>
      </c>
      <c r="G2" t="n">
        <v>6.5</v>
      </c>
      <c r="H2" t="n">
        <v>0.14</v>
      </c>
      <c r="I2" t="n">
        <v>111</v>
      </c>
      <c r="J2" t="n">
        <v>124.63</v>
      </c>
      <c r="K2" t="n">
        <v>45</v>
      </c>
      <c r="L2" t="n">
        <v>1</v>
      </c>
      <c r="M2" t="n">
        <v>0</v>
      </c>
      <c r="N2" t="n">
        <v>18.64</v>
      </c>
      <c r="O2" t="n">
        <v>15605.44</v>
      </c>
      <c r="P2" t="n">
        <v>95.2</v>
      </c>
      <c r="Q2" t="n">
        <v>6560.61</v>
      </c>
      <c r="R2" t="n">
        <v>192.17</v>
      </c>
      <c r="S2" t="n">
        <v>54.2</v>
      </c>
      <c r="T2" t="n">
        <v>68901.07000000001</v>
      </c>
      <c r="U2" t="n">
        <v>0.28</v>
      </c>
      <c r="V2" t="n">
        <v>0.64</v>
      </c>
      <c r="W2" t="n">
        <v>0.43</v>
      </c>
      <c r="X2" t="n">
        <v>4.27</v>
      </c>
      <c r="Y2" t="n">
        <v>2</v>
      </c>
      <c r="Z2" t="n">
        <v>10</v>
      </c>
      <c r="AA2" t="n">
        <v>50.00952150409883</v>
      </c>
      <c r="AB2" t="n">
        <v>71.15996956508999</v>
      </c>
      <c r="AC2" t="n">
        <v>64.49410969744069</v>
      </c>
      <c r="AD2" t="n">
        <v>50009.52150409883</v>
      </c>
      <c r="AE2" t="n">
        <v>71159.96956509</v>
      </c>
      <c r="AF2" t="n">
        <v>1.742427517189735e-05</v>
      </c>
      <c r="AG2" t="n">
        <v>0.7083333333333334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2024-09-25T23:02:49Z</dcterms:created>
  <dcterms:modified xmlns:dcterms="http://purl.org/dc/terms/" xmlns:xsi="http://www.w3.org/2001/XMLSchema-instance" xsi:type="dcterms:W3CDTF">2024-09-25T23:02:49Z</dcterms:modified>
</cp:coreProperties>
</file>