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xVal>
          <yVal>
            <numRef>
              <f>gráficos!$B$7:$B$38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1.7605</v>
      </c>
      <c r="E2" t="n">
        <v>56.8</v>
      </c>
      <c r="F2" t="n">
        <v>39.66</v>
      </c>
      <c r="G2" t="n">
        <v>6.33</v>
      </c>
      <c r="H2" t="n">
        <v>0.09</v>
      </c>
      <c r="I2" t="n">
        <v>376</v>
      </c>
      <c r="J2" t="n">
        <v>194.77</v>
      </c>
      <c r="K2" t="n">
        <v>54.38</v>
      </c>
      <c r="L2" t="n">
        <v>1</v>
      </c>
      <c r="M2" t="n">
        <v>374</v>
      </c>
      <c r="N2" t="n">
        <v>39.4</v>
      </c>
      <c r="O2" t="n">
        <v>24256.19</v>
      </c>
      <c r="P2" t="n">
        <v>510.3</v>
      </c>
      <c r="Q2" t="n">
        <v>12295.35</v>
      </c>
      <c r="R2" t="n">
        <v>812.58</v>
      </c>
      <c r="S2" t="n">
        <v>146.04</v>
      </c>
      <c r="T2" t="n">
        <v>326915.75</v>
      </c>
      <c r="U2" t="n">
        <v>0.18</v>
      </c>
      <c r="V2" t="n">
        <v>0.45</v>
      </c>
      <c r="W2" t="n">
        <v>8.109999999999999</v>
      </c>
      <c r="X2" t="n">
        <v>19.29</v>
      </c>
      <c r="Y2" t="n">
        <v>4</v>
      </c>
      <c r="Z2" t="n">
        <v>10</v>
      </c>
      <c r="AA2" t="n">
        <v>455.6280952195489</v>
      </c>
      <c r="AB2" t="n">
        <v>648.3261669726045</v>
      </c>
      <c r="AC2" t="n">
        <v>587.5946713854192</v>
      </c>
      <c r="AD2" t="n">
        <v>455628.0952195488</v>
      </c>
      <c r="AE2" t="n">
        <v>648326.1669726045</v>
      </c>
      <c r="AF2" t="n">
        <v>6.631531466305713e-06</v>
      </c>
      <c r="AG2" t="n">
        <v>2.366666666666667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2.9834</v>
      </c>
      <c r="E3" t="n">
        <v>33.52</v>
      </c>
      <c r="F3" t="n">
        <v>26.14</v>
      </c>
      <c r="G3" t="n">
        <v>12.55</v>
      </c>
      <c r="H3" t="n">
        <v>0.18</v>
      </c>
      <c r="I3" t="n">
        <v>125</v>
      </c>
      <c r="J3" t="n">
        <v>196.32</v>
      </c>
      <c r="K3" t="n">
        <v>54.38</v>
      </c>
      <c r="L3" t="n">
        <v>2</v>
      </c>
      <c r="M3" t="n">
        <v>5</v>
      </c>
      <c r="N3" t="n">
        <v>39.95</v>
      </c>
      <c r="O3" t="n">
        <v>24447.22</v>
      </c>
      <c r="P3" t="n">
        <v>277.53</v>
      </c>
      <c r="Q3" t="n">
        <v>12289.72</v>
      </c>
      <c r="R3" t="n">
        <v>346.06</v>
      </c>
      <c r="S3" t="n">
        <v>146.04</v>
      </c>
      <c r="T3" t="n">
        <v>94909.77</v>
      </c>
      <c r="U3" t="n">
        <v>0.42</v>
      </c>
      <c r="V3" t="n">
        <v>0.68</v>
      </c>
      <c r="W3" t="n">
        <v>7.85</v>
      </c>
      <c r="X3" t="n">
        <v>5.78</v>
      </c>
      <c r="Y3" t="n">
        <v>4</v>
      </c>
      <c r="Z3" t="n">
        <v>10</v>
      </c>
      <c r="AA3" t="n">
        <v>163.8216895435591</v>
      </c>
      <c r="AB3" t="n">
        <v>233.1065383436093</v>
      </c>
      <c r="AC3" t="n">
        <v>211.2704480762092</v>
      </c>
      <c r="AD3" t="n">
        <v>163821.6895435591</v>
      </c>
      <c r="AE3" t="n">
        <v>233106.5383436093</v>
      </c>
      <c r="AF3" t="n">
        <v>1.123800680294034e-05</v>
      </c>
      <c r="AG3" t="n">
        <v>1.396666666666667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2.9914</v>
      </c>
      <c r="E4" t="n">
        <v>33.43</v>
      </c>
      <c r="F4" t="n">
        <v>26.09</v>
      </c>
      <c r="G4" t="n">
        <v>12.62</v>
      </c>
      <c r="H4" t="n">
        <v>0.27</v>
      </c>
      <c r="I4" t="n">
        <v>124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278.66</v>
      </c>
      <c r="Q4" t="n">
        <v>12292.16</v>
      </c>
      <c r="R4" t="n">
        <v>344.07</v>
      </c>
      <c r="S4" t="n">
        <v>146.04</v>
      </c>
      <c r="T4" t="n">
        <v>93917.27</v>
      </c>
      <c r="U4" t="n">
        <v>0.42</v>
      </c>
      <c r="V4" t="n">
        <v>0.68</v>
      </c>
      <c r="W4" t="n">
        <v>7.85</v>
      </c>
      <c r="X4" t="n">
        <v>5.73</v>
      </c>
      <c r="Y4" t="n">
        <v>4</v>
      </c>
      <c r="Z4" t="n">
        <v>10</v>
      </c>
      <c r="AA4" t="n">
        <v>163.637931778631</v>
      </c>
      <c r="AB4" t="n">
        <v>232.8450641969594</v>
      </c>
      <c r="AC4" t="n">
        <v>211.0334673354903</v>
      </c>
      <c r="AD4" t="n">
        <v>163637.931778631</v>
      </c>
      <c r="AE4" t="n">
        <v>232845.0641969594</v>
      </c>
      <c r="AF4" t="n">
        <v>1.126814156677473e-05</v>
      </c>
      <c r="AG4" t="n">
        <v>1.392916666666667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2.3034</v>
      </c>
      <c r="E2" t="n">
        <v>43.41</v>
      </c>
      <c r="F2" t="n">
        <v>32.94</v>
      </c>
      <c r="G2" t="n">
        <v>7.81</v>
      </c>
      <c r="H2" t="n">
        <v>0.11</v>
      </c>
      <c r="I2" t="n">
        <v>253</v>
      </c>
      <c r="J2" t="n">
        <v>159.12</v>
      </c>
      <c r="K2" t="n">
        <v>50.28</v>
      </c>
      <c r="L2" t="n">
        <v>1</v>
      </c>
      <c r="M2" t="n">
        <v>237</v>
      </c>
      <c r="N2" t="n">
        <v>27.84</v>
      </c>
      <c r="O2" t="n">
        <v>19859.16</v>
      </c>
      <c r="P2" t="n">
        <v>344.46</v>
      </c>
      <c r="Q2" t="n">
        <v>12290.99</v>
      </c>
      <c r="R2" t="n">
        <v>582.22</v>
      </c>
      <c r="S2" t="n">
        <v>146.04</v>
      </c>
      <c r="T2" t="n">
        <v>212349.14</v>
      </c>
      <c r="U2" t="n">
        <v>0.25</v>
      </c>
      <c r="V2" t="n">
        <v>0.54</v>
      </c>
      <c r="W2" t="n">
        <v>7.93</v>
      </c>
      <c r="X2" t="n">
        <v>12.57</v>
      </c>
      <c r="Y2" t="n">
        <v>4</v>
      </c>
      <c r="Z2" t="n">
        <v>10</v>
      </c>
      <c r="AA2" t="n">
        <v>251.1900993741502</v>
      </c>
      <c r="AB2" t="n">
        <v>357.4255319575716</v>
      </c>
      <c r="AC2" t="n">
        <v>323.9439478065775</v>
      </c>
      <c r="AD2" t="n">
        <v>251190.0993741502</v>
      </c>
      <c r="AE2" t="n">
        <v>357425.5319575716</v>
      </c>
      <c r="AF2" t="n">
        <v>9.493745096896051e-06</v>
      </c>
      <c r="AG2" t="n">
        <v>1.80875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2.8663</v>
      </c>
      <c r="E3" t="n">
        <v>34.89</v>
      </c>
      <c r="F3" t="n">
        <v>27.57</v>
      </c>
      <c r="G3" t="n">
        <v>10.67</v>
      </c>
      <c r="H3" t="n">
        <v>0.22</v>
      </c>
      <c r="I3" t="n">
        <v>155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260.02</v>
      </c>
      <c r="Q3" t="n">
        <v>12298.26</v>
      </c>
      <c r="R3" t="n">
        <v>392.24</v>
      </c>
      <c r="S3" t="n">
        <v>146.04</v>
      </c>
      <c r="T3" t="n">
        <v>117847.04</v>
      </c>
      <c r="U3" t="n">
        <v>0.37</v>
      </c>
      <c r="V3" t="n">
        <v>0.65</v>
      </c>
      <c r="W3" t="n">
        <v>7.95</v>
      </c>
      <c r="X3" t="n">
        <v>7.2</v>
      </c>
      <c r="Y3" t="n">
        <v>4</v>
      </c>
      <c r="Z3" t="n">
        <v>10</v>
      </c>
      <c r="AA3" t="n">
        <v>162.2054001919243</v>
      </c>
      <c r="AB3" t="n">
        <v>230.8066742854925</v>
      </c>
      <c r="AC3" t="n">
        <v>209.1860221586637</v>
      </c>
      <c r="AD3" t="n">
        <v>162205.4001919243</v>
      </c>
      <c r="AE3" t="n">
        <v>230806.6742854925</v>
      </c>
      <c r="AF3" t="n">
        <v>1.18138063606986e-05</v>
      </c>
      <c r="AG3" t="n">
        <v>1.45375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2.2364</v>
      </c>
      <c r="E2" t="n">
        <v>44.72</v>
      </c>
      <c r="F2" t="n">
        <v>36.76</v>
      </c>
      <c r="G2" t="n">
        <v>6.27</v>
      </c>
      <c r="H2" t="n">
        <v>0.22</v>
      </c>
      <c r="I2" t="n">
        <v>352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231.54</v>
      </c>
      <c r="Q2" t="n">
        <v>12328.4</v>
      </c>
      <c r="R2" t="n">
        <v>694.58</v>
      </c>
      <c r="S2" t="n">
        <v>146.04</v>
      </c>
      <c r="T2" t="n">
        <v>268033.88</v>
      </c>
      <c r="U2" t="n">
        <v>0.21</v>
      </c>
      <c r="V2" t="n">
        <v>0.48</v>
      </c>
      <c r="W2" t="n">
        <v>8.51</v>
      </c>
      <c r="X2" t="n">
        <v>16.37</v>
      </c>
      <c r="Y2" t="n">
        <v>4</v>
      </c>
      <c r="Z2" t="n">
        <v>10</v>
      </c>
      <c r="AA2" t="n">
        <v>191.3416754036246</v>
      </c>
      <c r="AB2" t="n">
        <v>272.2655084224708</v>
      </c>
      <c r="AC2" t="n">
        <v>246.7612293024703</v>
      </c>
      <c r="AD2" t="n">
        <v>191341.6754036246</v>
      </c>
      <c r="AE2" t="n">
        <v>272265.5084224708</v>
      </c>
      <c r="AF2" t="n">
        <v>1.286576619117697e-05</v>
      </c>
      <c r="AG2" t="n">
        <v>1.863333333333333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2.5377</v>
      </c>
      <c r="E2" t="n">
        <v>39.4</v>
      </c>
      <c r="F2" t="n">
        <v>31.88</v>
      </c>
      <c r="G2" t="n">
        <v>7.74</v>
      </c>
      <c r="H2" t="n">
        <v>0.16</v>
      </c>
      <c r="I2" t="n">
        <v>247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237.65</v>
      </c>
      <c r="Q2" t="n">
        <v>12309.14</v>
      </c>
      <c r="R2" t="n">
        <v>533.98</v>
      </c>
      <c r="S2" t="n">
        <v>146.04</v>
      </c>
      <c r="T2" t="n">
        <v>188258.86</v>
      </c>
      <c r="U2" t="n">
        <v>0.27</v>
      </c>
      <c r="V2" t="n">
        <v>0.5600000000000001</v>
      </c>
      <c r="W2" t="n">
        <v>8.220000000000001</v>
      </c>
      <c r="X2" t="n">
        <v>11.5</v>
      </c>
      <c r="Y2" t="n">
        <v>4</v>
      </c>
      <c r="Z2" t="n">
        <v>10</v>
      </c>
      <c r="AA2" t="n">
        <v>171.4241676234293</v>
      </c>
      <c r="AB2" t="n">
        <v>243.9243204881431</v>
      </c>
      <c r="AC2" t="n">
        <v>221.0748821221458</v>
      </c>
      <c r="AD2" t="n">
        <v>171424.1676234293</v>
      </c>
      <c r="AE2" t="n">
        <v>243924.3204881431</v>
      </c>
      <c r="AF2" t="n">
        <v>1.264282001775798e-05</v>
      </c>
      <c r="AG2" t="n">
        <v>1.641666666666667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2.5374</v>
      </c>
      <c r="E3" t="n">
        <v>39.41</v>
      </c>
      <c r="F3" t="n">
        <v>31.88</v>
      </c>
      <c r="G3" t="n">
        <v>7.75</v>
      </c>
      <c r="H3" t="n">
        <v>0.32</v>
      </c>
      <c r="I3" t="n">
        <v>247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240.36</v>
      </c>
      <c r="Q3" t="n">
        <v>12310.42</v>
      </c>
      <c r="R3" t="n">
        <v>533.88</v>
      </c>
      <c r="S3" t="n">
        <v>146.04</v>
      </c>
      <c r="T3" t="n">
        <v>188207.51</v>
      </c>
      <c r="U3" t="n">
        <v>0.27</v>
      </c>
      <c r="V3" t="n">
        <v>0.5600000000000001</v>
      </c>
      <c r="W3" t="n">
        <v>8.220000000000001</v>
      </c>
      <c r="X3" t="n">
        <v>11.51</v>
      </c>
      <c r="Y3" t="n">
        <v>4</v>
      </c>
      <c r="Z3" t="n">
        <v>10</v>
      </c>
      <c r="AA3" t="n">
        <v>172.4734580955425</v>
      </c>
      <c r="AB3" t="n">
        <v>245.4173857248203</v>
      </c>
      <c r="AC3" t="n">
        <v>222.4280855277699</v>
      </c>
      <c r="AD3" t="n">
        <v>172473.4580955425</v>
      </c>
      <c r="AE3" t="n">
        <v>245417.3857248203</v>
      </c>
      <c r="AF3" t="n">
        <v>1.264132541792138e-05</v>
      </c>
      <c r="AG3" t="n">
        <v>1.642083333333333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1.9249</v>
      </c>
      <c r="E2" t="n">
        <v>51.95</v>
      </c>
      <c r="F2" t="n">
        <v>43.33</v>
      </c>
      <c r="G2" t="n">
        <v>5.3</v>
      </c>
      <c r="H2" t="n">
        <v>0.28</v>
      </c>
      <c r="I2" t="n">
        <v>491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230.93</v>
      </c>
      <c r="Q2" t="n">
        <v>12341.16</v>
      </c>
      <c r="R2" t="n">
        <v>909.37</v>
      </c>
      <c r="S2" t="n">
        <v>146.04</v>
      </c>
      <c r="T2" t="n">
        <v>374733.46</v>
      </c>
      <c r="U2" t="n">
        <v>0.16</v>
      </c>
      <c r="V2" t="n">
        <v>0.41</v>
      </c>
      <c r="W2" t="n">
        <v>8.949999999999999</v>
      </c>
      <c r="X2" t="n">
        <v>22.93</v>
      </c>
      <c r="Y2" t="n">
        <v>4</v>
      </c>
      <c r="Z2" t="n">
        <v>10</v>
      </c>
      <c r="AA2" t="n">
        <v>224.078195908388</v>
      </c>
      <c r="AB2" t="n">
        <v>318.847233916461</v>
      </c>
      <c r="AC2" t="n">
        <v>288.9794445752308</v>
      </c>
      <c r="AD2" t="n">
        <v>224078.195908388</v>
      </c>
      <c r="AE2" t="n">
        <v>318847.233916461</v>
      </c>
      <c r="AF2" t="n">
        <v>1.268345927203646e-05</v>
      </c>
      <c r="AG2" t="n">
        <v>2.164583333333333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2.1557</v>
      </c>
      <c r="E2" t="n">
        <v>46.39</v>
      </c>
      <c r="F2" t="n">
        <v>34.49</v>
      </c>
      <c r="G2" t="n">
        <v>7.37</v>
      </c>
      <c r="H2" t="n">
        <v>0.11</v>
      </c>
      <c r="I2" t="n">
        <v>281</v>
      </c>
      <c r="J2" t="n">
        <v>167.88</v>
      </c>
      <c r="K2" t="n">
        <v>51.39</v>
      </c>
      <c r="L2" t="n">
        <v>1</v>
      </c>
      <c r="M2" t="n">
        <v>274</v>
      </c>
      <c r="N2" t="n">
        <v>30.49</v>
      </c>
      <c r="O2" t="n">
        <v>20939.59</v>
      </c>
      <c r="P2" t="n">
        <v>383.07</v>
      </c>
      <c r="Q2" t="n">
        <v>12291.94</v>
      </c>
      <c r="R2" t="n">
        <v>635.1</v>
      </c>
      <c r="S2" t="n">
        <v>146.04</v>
      </c>
      <c r="T2" t="n">
        <v>238647.22</v>
      </c>
      <c r="U2" t="n">
        <v>0.23</v>
      </c>
      <c r="V2" t="n">
        <v>0.52</v>
      </c>
      <c r="W2" t="n">
        <v>7.98</v>
      </c>
      <c r="X2" t="n">
        <v>14.12</v>
      </c>
      <c r="Y2" t="n">
        <v>4</v>
      </c>
      <c r="Z2" t="n">
        <v>10</v>
      </c>
      <c r="AA2" t="n">
        <v>292.4305791142541</v>
      </c>
      <c r="AB2" t="n">
        <v>416.1077827549481</v>
      </c>
      <c r="AC2" t="n">
        <v>377.1291802251016</v>
      </c>
      <c r="AD2" t="n">
        <v>292430.5791142541</v>
      </c>
      <c r="AE2" t="n">
        <v>416107.7827549481</v>
      </c>
      <c r="AF2" t="n">
        <v>8.670342918880808e-06</v>
      </c>
      <c r="AG2" t="n">
        <v>1.932916666666667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2.9004</v>
      </c>
      <c r="E3" t="n">
        <v>34.48</v>
      </c>
      <c r="F3" t="n">
        <v>27.16</v>
      </c>
      <c r="G3" t="n">
        <v>11.16</v>
      </c>
      <c r="H3" t="n">
        <v>0.21</v>
      </c>
      <c r="I3" t="n">
        <v>146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264.45</v>
      </c>
      <c r="Q3" t="n">
        <v>12297.49</v>
      </c>
      <c r="R3" t="n">
        <v>378.72</v>
      </c>
      <c r="S3" t="n">
        <v>146.04</v>
      </c>
      <c r="T3" t="n">
        <v>111135.89</v>
      </c>
      <c r="U3" t="n">
        <v>0.39</v>
      </c>
      <c r="V3" t="n">
        <v>0.65</v>
      </c>
      <c r="W3" t="n">
        <v>7.92</v>
      </c>
      <c r="X3" t="n">
        <v>6.79</v>
      </c>
      <c r="Y3" t="n">
        <v>4</v>
      </c>
      <c r="Z3" t="n">
        <v>10</v>
      </c>
      <c r="AA3" t="n">
        <v>162.382339313942</v>
      </c>
      <c r="AB3" t="n">
        <v>231.0584459913395</v>
      </c>
      <c r="AC3" t="n">
        <v>209.4142093278661</v>
      </c>
      <c r="AD3" t="n">
        <v>162382.339313942</v>
      </c>
      <c r="AE3" t="n">
        <v>231058.4459913395</v>
      </c>
      <c r="AF3" t="n">
        <v>1.16655669165106e-05</v>
      </c>
      <c r="AG3" t="n">
        <v>1.436666666666667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1.7174</v>
      </c>
      <c r="E2" t="n">
        <v>58.23</v>
      </c>
      <c r="F2" t="n">
        <v>48.99</v>
      </c>
      <c r="G2" t="n">
        <v>4.79</v>
      </c>
      <c r="H2" t="n">
        <v>0.34</v>
      </c>
      <c r="I2" t="n">
        <v>613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231.22</v>
      </c>
      <c r="Q2" t="n">
        <v>12361.23</v>
      </c>
      <c r="R2" t="n">
        <v>1096.01</v>
      </c>
      <c r="S2" t="n">
        <v>146.04</v>
      </c>
      <c r="T2" t="n">
        <v>467444.97</v>
      </c>
      <c r="U2" t="n">
        <v>0.13</v>
      </c>
      <c r="V2" t="n">
        <v>0.36</v>
      </c>
      <c r="W2" t="n">
        <v>9.26</v>
      </c>
      <c r="X2" t="n">
        <v>28.57</v>
      </c>
      <c r="Y2" t="n">
        <v>4</v>
      </c>
      <c r="Z2" t="n">
        <v>10</v>
      </c>
      <c r="AA2" t="n">
        <v>254.1908190569953</v>
      </c>
      <c r="AB2" t="n">
        <v>361.6953412835313</v>
      </c>
      <c r="AC2" t="n">
        <v>327.8137857609542</v>
      </c>
      <c r="AD2" t="n">
        <v>254190.8190569953</v>
      </c>
      <c r="AE2" t="n">
        <v>361695.3412835313</v>
      </c>
      <c r="AF2" t="n">
        <v>1.238201722615584e-05</v>
      </c>
      <c r="AG2" t="n">
        <v>2.42625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2.6354</v>
      </c>
      <c r="E2" t="n">
        <v>37.94</v>
      </c>
      <c r="F2" t="n">
        <v>30.16</v>
      </c>
      <c r="G2" t="n">
        <v>8.779999999999999</v>
      </c>
      <c r="H2" t="n">
        <v>0.13</v>
      </c>
      <c r="I2" t="n">
        <v>206</v>
      </c>
      <c r="J2" t="n">
        <v>133.21</v>
      </c>
      <c r="K2" t="n">
        <v>46.47</v>
      </c>
      <c r="L2" t="n">
        <v>1</v>
      </c>
      <c r="M2" t="n">
        <v>70</v>
      </c>
      <c r="N2" t="n">
        <v>20.75</v>
      </c>
      <c r="O2" t="n">
        <v>16663.42</v>
      </c>
      <c r="P2" t="n">
        <v>260.5</v>
      </c>
      <c r="Q2" t="n">
        <v>12297.34</v>
      </c>
      <c r="R2" t="n">
        <v>481.2</v>
      </c>
      <c r="S2" t="n">
        <v>146.04</v>
      </c>
      <c r="T2" t="n">
        <v>162074.74</v>
      </c>
      <c r="U2" t="n">
        <v>0.3</v>
      </c>
      <c r="V2" t="n">
        <v>0.59</v>
      </c>
      <c r="W2" t="n">
        <v>8.01</v>
      </c>
      <c r="X2" t="n">
        <v>9.789999999999999</v>
      </c>
      <c r="Y2" t="n">
        <v>4</v>
      </c>
      <c r="Z2" t="n">
        <v>10</v>
      </c>
      <c r="AA2" t="n">
        <v>176.8152642149294</v>
      </c>
      <c r="AB2" t="n">
        <v>251.5954650589384</v>
      </c>
      <c r="AC2" t="n">
        <v>228.0274376456651</v>
      </c>
      <c r="AD2" t="n">
        <v>176815.2642149294</v>
      </c>
      <c r="AE2" t="n">
        <v>251595.4650589384</v>
      </c>
      <c r="AF2" t="n">
        <v>1.181106647987169e-05</v>
      </c>
      <c r="AG2" t="n">
        <v>1.580833333333333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2.7331</v>
      </c>
      <c r="E3" t="n">
        <v>36.59</v>
      </c>
      <c r="F3" t="n">
        <v>29.24</v>
      </c>
      <c r="G3" t="n">
        <v>9.23</v>
      </c>
      <c r="H3" t="n">
        <v>0.26</v>
      </c>
      <c r="I3" t="n">
        <v>190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248.99</v>
      </c>
      <c r="Q3" t="n">
        <v>12304.94</v>
      </c>
      <c r="R3" t="n">
        <v>446.48</v>
      </c>
      <c r="S3" t="n">
        <v>146.04</v>
      </c>
      <c r="T3" t="n">
        <v>144791.77</v>
      </c>
      <c r="U3" t="n">
        <v>0.33</v>
      </c>
      <c r="V3" t="n">
        <v>0.61</v>
      </c>
      <c r="W3" t="n">
        <v>8.07</v>
      </c>
      <c r="X3" t="n">
        <v>8.859999999999999</v>
      </c>
      <c r="Y3" t="n">
        <v>4</v>
      </c>
      <c r="Z3" t="n">
        <v>10</v>
      </c>
      <c r="AA3" t="n">
        <v>164.5989260558179</v>
      </c>
      <c r="AB3" t="n">
        <v>234.2124902682397</v>
      </c>
      <c r="AC3" t="n">
        <v>212.2728007357601</v>
      </c>
      <c r="AD3" t="n">
        <v>164598.9260558179</v>
      </c>
      <c r="AE3" t="n">
        <v>234212.4902682397</v>
      </c>
      <c r="AF3" t="n">
        <v>1.224892835855555e-05</v>
      </c>
      <c r="AG3" t="n">
        <v>1.524583333333333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2.4424</v>
      </c>
      <c r="E2" t="n">
        <v>40.94</v>
      </c>
      <c r="F2" t="n">
        <v>31.64</v>
      </c>
      <c r="G2" t="n">
        <v>8.25</v>
      </c>
      <c r="H2" t="n">
        <v>0.12</v>
      </c>
      <c r="I2" t="n">
        <v>230</v>
      </c>
      <c r="J2" t="n">
        <v>150.44</v>
      </c>
      <c r="K2" t="n">
        <v>49.1</v>
      </c>
      <c r="L2" t="n">
        <v>1</v>
      </c>
      <c r="M2" t="n">
        <v>188</v>
      </c>
      <c r="N2" t="n">
        <v>25.34</v>
      </c>
      <c r="O2" t="n">
        <v>18787.76</v>
      </c>
      <c r="P2" t="n">
        <v>310.32</v>
      </c>
      <c r="Q2" t="n">
        <v>12290.56</v>
      </c>
      <c r="R2" t="n">
        <v>537.35</v>
      </c>
      <c r="S2" t="n">
        <v>146.04</v>
      </c>
      <c r="T2" t="n">
        <v>190030.17</v>
      </c>
      <c r="U2" t="n">
        <v>0.27</v>
      </c>
      <c r="V2" t="n">
        <v>0.5600000000000001</v>
      </c>
      <c r="W2" t="n">
        <v>7.9</v>
      </c>
      <c r="X2" t="n">
        <v>11.27</v>
      </c>
      <c r="Y2" t="n">
        <v>4</v>
      </c>
      <c r="Z2" t="n">
        <v>10</v>
      </c>
      <c r="AA2" t="n">
        <v>218.1708721612609</v>
      </c>
      <c r="AB2" t="n">
        <v>310.4415350532369</v>
      </c>
      <c r="AC2" t="n">
        <v>281.3611436135934</v>
      </c>
      <c r="AD2" t="n">
        <v>218170.872161261</v>
      </c>
      <c r="AE2" t="n">
        <v>310441.5350532369</v>
      </c>
      <c r="AF2" t="n">
        <v>1.033215436877529e-05</v>
      </c>
      <c r="AG2" t="n">
        <v>1.705833333333333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2.8302</v>
      </c>
      <c r="E3" t="n">
        <v>35.33</v>
      </c>
      <c r="F3" t="n">
        <v>28.02</v>
      </c>
      <c r="G3" t="n">
        <v>10.19</v>
      </c>
      <c r="H3" t="n">
        <v>0.23</v>
      </c>
      <c r="I3" t="n">
        <v>165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255.14</v>
      </c>
      <c r="Q3" t="n">
        <v>12297.18</v>
      </c>
      <c r="R3" t="n">
        <v>407.64</v>
      </c>
      <c r="S3" t="n">
        <v>146.04</v>
      </c>
      <c r="T3" t="n">
        <v>125497.87</v>
      </c>
      <c r="U3" t="n">
        <v>0.36</v>
      </c>
      <c r="V3" t="n">
        <v>0.63</v>
      </c>
      <c r="W3" t="n">
        <v>7.96</v>
      </c>
      <c r="X3" t="n">
        <v>7.65</v>
      </c>
      <c r="Y3" t="n">
        <v>4</v>
      </c>
      <c r="Z3" t="n">
        <v>10</v>
      </c>
      <c r="AA3" t="n">
        <v>161.9644950143396</v>
      </c>
      <c r="AB3" t="n">
        <v>230.4638834610768</v>
      </c>
      <c r="AC3" t="n">
        <v>208.8753420225108</v>
      </c>
      <c r="AD3" t="n">
        <v>161964.4950143396</v>
      </c>
      <c r="AE3" t="n">
        <v>230463.8834610768</v>
      </c>
      <c r="AF3" t="n">
        <v>1.197267576748601e-05</v>
      </c>
      <c r="AG3" t="n">
        <v>1.472083333333333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1.8958</v>
      </c>
      <c r="E2" t="n">
        <v>52.75</v>
      </c>
      <c r="F2" t="n">
        <v>37.62</v>
      </c>
      <c r="G2" t="n">
        <v>6.64</v>
      </c>
      <c r="H2" t="n">
        <v>0.1</v>
      </c>
      <c r="I2" t="n">
        <v>340</v>
      </c>
      <c r="J2" t="n">
        <v>185.69</v>
      </c>
      <c r="K2" t="n">
        <v>53.44</v>
      </c>
      <c r="L2" t="n">
        <v>1</v>
      </c>
      <c r="M2" t="n">
        <v>337</v>
      </c>
      <c r="N2" t="n">
        <v>36.26</v>
      </c>
      <c r="O2" t="n">
        <v>23136.14</v>
      </c>
      <c r="P2" t="n">
        <v>462.66</v>
      </c>
      <c r="Q2" t="n">
        <v>12292.59</v>
      </c>
      <c r="R2" t="n">
        <v>742.74</v>
      </c>
      <c r="S2" t="n">
        <v>146.04</v>
      </c>
      <c r="T2" t="n">
        <v>292175.69</v>
      </c>
      <c r="U2" t="n">
        <v>0.2</v>
      </c>
      <c r="V2" t="n">
        <v>0.47</v>
      </c>
      <c r="W2" t="n">
        <v>8.06</v>
      </c>
      <c r="X2" t="n">
        <v>17.25</v>
      </c>
      <c r="Y2" t="n">
        <v>4</v>
      </c>
      <c r="Z2" t="n">
        <v>10</v>
      </c>
      <c r="AA2" t="n">
        <v>389.0437795000652</v>
      </c>
      <c r="AB2" t="n">
        <v>553.5814516139485</v>
      </c>
      <c r="AC2" t="n">
        <v>501.7251002919584</v>
      </c>
      <c r="AD2" t="n">
        <v>389043.7795000653</v>
      </c>
      <c r="AE2" t="n">
        <v>553581.4516139484</v>
      </c>
      <c r="AF2" t="n">
        <v>7.290476412903756e-06</v>
      </c>
      <c r="AG2" t="n">
        <v>2.197916666666667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2.9586</v>
      </c>
      <c r="E3" t="n">
        <v>33.8</v>
      </c>
      <c r="F3" t="n">
        <v>26.46</v>
      </c>
      <c r="G3" t="n">
        <v>12.12</v>
      </c>
      <c r="H3" t="n">
        <v>0.19</v>
      </c>
      <c r="I3" t="n">
        <v>131</v>
      </c>
      <c r="J3" t="n">
        <v>187.21</v>
      </c>
      <c r="K3" t="n">
        <v>53.44</v>
      </c>
      <c r="L3" t="n">
        <v>2</v>
      </c>
      <c r="M3" t="n">
        <v>1</v>
      </c>
      <c r="N3" t="n">
        <v>36.77</v>
      </c>
      <c r="O3" t="n">
        <v>23322.88</v>
      </c>
      <c r="P3" t="n">
        <v>273.37</v>
      </c>
      <c r="Q3" t="n">
        <v>12296.23</v>
      </c>
      <c r="R3" t="n">
        <v>356.25</v>
      </c>
      <c r="S3" t="n">
        <v>146.04</v>
      </c>
      <c r="T3" t="n">
        <v>99973.39</v>
      </c>
      <c r="U3" t="n">
        <v>0.41</v>
      </c>
      <c r="V3" t="n">
        <v>0.67</v>
      </c>
      <c r="W3" t="n">
        <v>7.86</v>
      </c>
      <c r="X3" t="n">
        <v>6.09</v>
      </c>
      <c r="Y3" t="n">
        <v>4</v>
      </c>
      <c r="Z3" t="n">
        <v>10</v>
      </c>
      <c r="AA3" t="n">
        <v>163.2883011338718</v>
      </c>
      <c r="AB3" t="n">
        <v>232.347564815005</v>
      </c>
      <c r="AC3" t="n">
        <v>210.5825708566098</v>
      </c>
      <c r="AD3" t="n">
        <v>163288.3011338717</v>
      </c>
      <c r="AE3" t="n">
        <v>232347.564815005</v>
      </c>
      <c r="AF3" t="n">
        <v>1.137757332799718e-05</v>
      </c>
      <c r="AG3" t="n">
        <v>1.408333333333333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2.9593</v>
      </c>
      <c r="E4" t="n">
        <v>33.79</v>
      </c>
      <c r="F4" t="n">
        <v>26.45</v>
      </c>
      <c r="G4" t="n">
        <v>12.11</v>
      </c>
      <c r="H4" t="n">
        <v>0.28</v>
      </c>
      <c r="I4" t="n">
        <v>131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275.1</v>
      </c>
      <c r="Q4" t="n">
        <v>12295.44</v>
      </c>
      <c r="R4" t="n">
        <v>356.21</v>
      </c>
      <c r="S4" t="n">
        <v>146.04</v>
      </c>
      <c r="T4" t="n">
        <v>99951.94</v>
      </c>
      <c r="U4" t="n">
        <v>0.41</v>
      </c>
      <c r="V4" t="n">
        <v>0.67</v>
      </c>
      <c r="W4" t="n">
        <v>7.86</v>
      </c>
      <c r="X4" t="n">
        <v>6.08</v>
      </c>
      <c r="Y4" t="n">
        <v>4</v>
      </c>
      <c r="Z4" t="n">
        <v>10</v>
      </c>
      <c r="AA4" t="n">
        <v>163.7890534855072</v>
      </c>
      <c r="AB4" t="n">
        <v>233.060099568995</v>
      </c>
      <c r="AC4" t="n">
        <v>211.2283594209934</v>
      </c>
      <c r="AD4" t="n">
        <v>163789.0534855072</v>
      </c>
      <c r="AE4" t="n">
        <v>233060.099568995</v>
      </c>
      <c r="AF4" t="n">
        <v>1.138026524354156e-05</v>
      </c>
      <c r="AG4" t="n">
        <v>1.407916666666667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2.6112</v>
      </c>
      <c r="E2" t="n">
        <v>38.3</v>
      </c>
      <c r="F2" t="n">
        <v>30.84</v>
      </c>
      <c r="G2" t="n">
        <v>8.220000000000001</v>
      </c>
      <c r="H2" t="n">
        <v>0.15</v>
      </c>
      <c r="I2" t="n">
        <v>225</v>
      </c>
      <c r="J2" t="n">
        <v>116.05</v>
      </c>
      <c r="K2" t="n">
        <v>43.4</v>
      </c>
      <c r="L2" t="n">
        <v>1</v>
      </c>
      <c r="M2" t="n">
        <v>6</v>
      </c>
      <c r="N2" t="n">
        <v>16.65</v>
      </c>
      <c r="O2" t="n">
        <v>14546.17</v>
      </c>
      <c r="P2" t="n">
        <v>240.76</v>
      </c>
      <c r="Q2" t="n">
        <v>12305.72</v>
      </c>
      <c r="R2" t="n">
        <v>499.95</v>
      </c>
      <c r="S2" t="n">
        <v>146.04</v>
      </c>
      <c r="T2" t="n">
        <v>171351.7</v>
      </c>
      <c r="U2" t="n">
        <v>0.29</v>
      </c>
      <c r="V2" t="n">
        <v>0.58</v>
      </c>
      <c r="W2" t="n">
        <v>8.140000000000001</v>
      </c>
      <c r="X2" t="n">
        <v>10.46</v>
      </c>
      <c r="Y2" t="n">
        <v>4</v>
      </c>
      <c r="Z2" t="n">
        <v>10</v>
      </c>
      <c r="AA2" t="n">
        <v>168.1810377340368</v>
      </c>
      <c r="AB2" t="n">
        <v>239.3095787892794</v>
      </c>
      <c r="AC2" t="n">
        <v>216.8924230911692</v>
      </c>
      <c r="AD2" t="n">
        <v>168181.0377340368</v>
      </c>
      <c r="AE2" t="n">
        <v>239309.5787892794</v>
      </c>
      <c r="AF2" t="n">
        <v>1.251835685805172e-05</v>
      </c>
      <c r="AG2" t="n">
        <v>1.595833333333333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2.6157</v>
      </c>
      <c r="E3" t="n">
        <v>38.23</v>
      </c>
      <c r="F3" t="n">
        <v>30.8</v>
      </c>
      <c r="G3" t="n">
        <v>8.25</v>
      </c>
      <c r="H3" t="n">
        <v>0.3</v>
      </c>
      <c r="I3" t="n">
        <v>224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242.43</v>
      </c>
      <c r="Q3" t="n">
        <v>12308.19</v>
      </c>
      <c r="R3" t="n">
        <v>498.33</v>
      </c>
      <c r="S3" t="n">
        <v>146.04</v>
      </c>
      <c r="T3" t="n">
        <v>170546.28</v>
      </c>
      <c r="U3" t="n">
        <v>0.29</v>
      </c>
      <c r="V3" t="n">
        <v>0.58</v>
      </c>
      <c r="W3" t="n">
        <v>8.140000000000001</v>
      </c>
      <c r="X3" t="n">
        <v>10.42</v>
      </c>
      <c r="Y3" t="n">
        <v>4</v>
      </c>
      <c r="Z3" t="n">
        <v>10</v>
      </c>
      <c r="AA3" t="n">
        <v>168.4256986115078</v>
      </c>
      <c r="AB3" t="n">
        <v>239.6577137058114</v>
      </c>
      <c r="AC3" t="n">
        <v>217.2079467153855</v>
      </c>
      <c r="AD3" t="n">
        <v>168425.6986115078</v>
      </c>
      <c r="AE3" t="n">
        <v>239657.7137058114</v>
      </c>
      <c r="AF3" t="n">
        <v>1.253993031311499e-05</v>
      </c>
      <c r="AG3" t="n">
        <v>1.592916666666667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2.3533</v>
      </c>
      <c r="E2" t="n">
        <v>42.49</v>
      </c>
      <c r="F2" t="n">
        <v>34.74</v>
      </c>
      <c r="G2" t="n">
        <v>6.77</v>
      </c>
      <c r="H2" t="n">
        <v>0.2</v>
      </c>
      <c r="I2" t="n">
        <v>308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233.42</v>
      </c>
      <c r="Q2" t="n">
        <v>12316.38</v>
      </c>
      <c r="R2" t="n">
        <v>627.4400000000001</v>
      </c>
      <c r="S2" t="n">
        <v>146.04</v>
      </c>
      <c r="T2" t="n">
        <v>234683.69</v>
      </c>
      <c r="U2" t="n">
        <v>0.23</v>
      </c>
      <c r="V2" t="n">
        <v>0.51</v>
      </c>
      <c r="W2" t="n">
        <v>8.4</v>
      </c>
      <c r="X2" t="n">
        <v>14.35</v>
      </c>
      <c r="Y2" t="n">
        <v>4</v>
      </c>
      <c r="Z2" t="n">
        <v>10</v>
      </c>
      <c r="AA2" t="n">
        <v>182.5782484395442</v>
      </c>
      <c r="AB2" t="n">
        <v>259.7957791130278</v>
      </c>
      <c r="AC2" t="n">
        <v>235.4595930750396</v>
      </c>
      <c r="AD2" t="n">
        <v>182578.2484395441</v>
      </c>
      <c r="AE2" t="n">
        <v>259795.7791130278</v>
      </c>
      <c r="AF2" t="n">
        <v>1.28283668149668e-05</v>
      </c>
      <c r="AG2" t="n">
        <v>1.770416666666667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1.7605</v>
      </c>
      <c r="E2" t="n">
        <v>56.8</v>
      </c>
      <c r="F2" t="n">
        <v>39.66</v>
      </c>
      <c r="G2" t="n">
        <v>6.33</v>
      </c>
      <c r="H2" t="n">
        <v>0.09</v>
      </c>
      <c r="I2" t="n">
        <v>376</v>
      </c>
      <c r="J2" t="n">
        <v>194.77</v>
      </c>
      <c r="K2" t="n">
        <v>54.38</v>
      </c>
      <c r="L2" t="n">
        <v>1</v>
      </c>
      <c r="M2" t="n">
        <v>374</v>
      </c>
      <c r="N2" t="n">
        <v>39.4</v>
      </c>
      <c r="O2" t="n">
        <v>24256.19</v>
      </c>
      <c r="P2" t="n">
        <v>510.3</v>
      </c>
      <c r="Q2" t="n">
        <v>12295.35</v>
      </c>
      <c r="R2" t="n">
        <v>812.58</v>
      </c>
      <c r="S2" t="n">
        <v>146.04</v>
      </c>
      <c r="T2" t="n">
        <v>326915.75</v>
      </c>
      <c r="U2" t="n">
        <v>0.18</v>
      </c>
      <c r="V2" t="n">
        <v>0.45</v>
      </c>
      <c r="W2" t="n">
        <v>8.109999999999999</v>
      </c>
      <c r="X2" t="n">
        <v>19.29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2.9834</v>
      </c>
      <c r="E3" t="n">
        <v>33.52</v>
      </c>
      <c r="F3" t="n">
        <v>26.14</v>
      </c>
      <c r="G3" t="n">
        <v>12.55</v>
      </c>
      <c r="H3" t="n">
        <v>0.18</v>
      </c>
      <c r="I3" t="n">
        <v>125</v>
      </c>
      <c r="J3" t="n">
        <v>196.32</v>
      </c>
      <c r="K3" t="n">
        <v>54.38</v>
      </c>
      <c r="L3" t="n">
        <v>2</v>
      </c>
      <c r="M3" t="n">
        <v>5</v>
      </c>
      <c r="N3" t="n">
        <v>39.95</v>
      </c>
      <c r="O3" t="n">
        <v>24447.22</v>
      </c>
      <c r="P3" t="n">
        <v>277.53</v>
      </c>
      <c r="Q3" t="n">
        <v>12289.72</v>
      </c>
      <c r="R3" t="n">
        <v>346.06</v>
      </c>
      <c r="S3" t="n">
        <v>146.04</v>
      </c>
      <c r="T3" t="n">
        <v>94909.77</v>
      </c>
      <c r="U3" t="n">
        <v>0.42</v>
      </c>
      <c r="V3" t="n">
        <v>0.68</v>
      </c>
      <c r="W3" t="n">
        <v>7.85</v>
      </c>
      <c r="X3" t="n">
        <v>5.78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2.9914</v>
      </c>
      <c r="E4" t="n">
        <v>33.43</v>
      </c>
      <c r="F4" t="n">
        <v>26.09</v>
      </c>
      <c r="G4" t="n">
        <v>12.62</v>
      </c>
      <c r="H4" t="n">
        <v>0.27</v>
      </c>
      <c r="I4" t="n">
        <v>124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278.66</v>
      </c>
      <c r="Q4" t="n">
        <v>12292.16</v>
      </c>
      <c r="R4" t="n">
        <v>344.07</v>
      </c>
      <c r="S4" t="n">
        <v>146.04</v>
      </c>
      <c r="T4" t="n">
        <v>93917.27</v>
      </c>
      <c r="U4" t="n">
        <v>0.42</v>
      </c>
      <c r="V4" t="n">
        <v>0.68</v>
      </c>
      <c r="W4" t="n">
        <v>7.85</v>
      </c>
      <c r="X4" t="n">
        <v>5.73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2.3533</v>
      </c>
      <c r="E5" t="n">
        <v>42.49</v>
      </c>
      <c r="F5" t="n">
        <v>34.74</v>
      </c>
      <c r="G5" t="n">
        <v>6.77</v>
      </c>
      <c r="H5" t="n">
        <v>0.2</v>
      </c>
      <c r="I5" t="n">
        <v>308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233.42</v>
      </c>
      <c r="Q5" t="n">
        <v>12316.38</v>
      </c>
      <c r="R5" t="n">
        <v>627.4400000000001</v>
      </c>
      <c r="S5" t="n">
        <v>146.04</v>
      </c>
      <c r="T5" t="n">
        <v>234683.69</v>
      </c>
      <c r="U5" t="n">
        <v>0.23</v>
      </c>
      <c r="V5" t="n">
        <v>0.51</v>
      </c>
      <c r="W5" t="n">
        <v>8.4</v>
      </c>
      <c r="X5" t="n">
        <v>14.35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2.0947</v>
      </c>
      <c r="E6" t="n">
        <v>47.74</v>
      </c>
      <c r="F6" t="n">
        <v>39.52</v>
      </c>
      <c r="G6" t="n">
        <v>5.78</v>
      </c>
      <c r="H6" t="n">
        <v>0.24</v>
      </c>
      <c r="I6" t="n">
        <v>410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231.49</v>
      </c>
      <c r="Q6" t="n">
        <v>12328.5</v>
      </c>
      <c r="R6" t="n">
        <v>784.16</v>
      </c>
      <c r="S6" t="n">
        <v>146.04</v>
      </c>
      <c r="T6" t="n">
        <v>312536.16</v>
      </c>
      <c r="U6" t="n">
        <v>0.19</v>
      </c>
      <c r="V6" t="n">
        <v>0.45</v>
      </c>
      <c r="W6" t="n">
        <v>8.710000000000001</v>
      </c>
      <c r="X6" t="n">
        <v>19.13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1.4449</v>
      </c>
      <c r="E7" t="n">
        <v>69.20999999999999</v>
      </c>
      <c r="F7" t="n">
        <v>58.46</v>
      </c>
      <c r="G7" t="n">
        <v>4.3</v>
      </c>
      <c r="H7" t="n">
        <v>0.43</v>
      </c>
      <c r="I7" t="n">
        <v>815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231.01</v>
      </c>
      <c r="Q7" t="n">
        <v>12379.68</v>
      </c>
      <c r="R7" t="n">
        <v>1406.39</v>
      </c>
      <c r="S7" t="n">
        <v>146.04</v>
      </c>
      <c r="T7" t="n">
        <v>621625.67</v>
      </c>
      <c r="U7" t="n">
        <v>0.1</v>
      </c>
      <c r="V7" t="n">
        <v>0.31</v>
      </c>
      <c r="W7" t="n">
        <v>9.869999999999999</v>
      </c>
      <c r="X7" t="n">
        <v>38.03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2.5629</v>
      </c>
      <c r="E8" t="n">
        <v>39.02</v>
      </c>
      <c r="F8" t="n">
        <v>30.64</v>
      </c>
      <c r="G8" t="n">
        <v>8.630000000000001</v>
      </c>
      <c r="H8" t="n">
        <v>0.12</v>
      </c>
      <c r="I8" t="n">
        <v>213</v>
      </c>
      <c r="J8" t="n">
        <v>141.81</v>
      </c>
      <c r="K8" t="n">
        <v>47.83</v>
      </c>
      <c r="L8" t="n">
        <v>1</v>
      </c>
      <c r="M8" t="n">
        <v>130</v>
      </c>
      <c r="N8" t="n">
        <v>22.98</v>
      </c>
      <c r="O8" t="n">
        <v>17723.39</v>
      </c>
      <c r="P8" t="n">
        <v>281.26</v>
      </c>
      <c r="Q8" t="n">
        <v>12291.92</v>
      </c>
      <c r="R8" t="n">
        <v>501.17</v>
      </c>
      <c r="S8" t="n">
        <v>146.04</v>
      </c>
      <c r="T8" t="n">
        <v>172022.23</v>
      </c>
      <c r="U8" t="n">
        <v>0.29</v>
      </c>
      <c r="V8" t="n">
        <v>0.58</v>
      </c>
      <c r="W8" t="n">
        <v>7.93</v>
      </c>
      <c r="X8" t="n">
        <v>10.27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2.7825</v>
      </c>
      <c r="E9" t="n">
        <v>35.94</v>
      </c>
      <c r="F9" t="n">
        <v>28.6</v>
      </c>
      <c r="G9" t="n">
        <v>9.69</v>
      </c>
      <c r="H9" t="n">
        <v>0.25</v>
      </c>
      <c r="I9" t="n">
        <v>177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252.4</v>
      </c>
      <c r="Q9" t="n">
        <v>12300.67</v>
      </c>
      <c r="R9" t="n">
        <v>426.32</v>
      </c>
      <c r="S9" t="n">
        <v>146.04</v>
      </c>
      <c r="T9" t="n">
        <v>134779.12</v>
      </c>
      <c r="U9" t="n">
        <v>0.34</v>
      </c>
      <c r="V9" t="n">
        <v>0.62</v>
      </c>
      <c r="W9" t="n">
        <v>8.01</v>
      </c>
      <c r="X9" t="n">
        <v>8.23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2.0211</v>
      </c>
      <c r="E10" t="n">
        <v>49.48</v>
      </c>
      <c r="F10" t="n">
        <v>36.03</v>
      </c>
      <c r="G10" t="n">
        <v>6.97</v>
      </c>
      <c r="H10" t="n">
        <v>0.1</v>
      </c>
      <c r="I10" t="n">
        <v>310</v>
      </c>
      <c r="J10" t="n">
        <v>176.73</v>
      </c>
      <c r="K10" t="n">
        <v>52.44</v>
      </c>
      <c r="L10" t="n">
        <v>1</v>
      </c>
      <c r="M10" t="n">
        <v>305</v>
      </c>
      <c r="N10" t="n">
        <v>33.29</v>
      </c>
      <c r="O10" t="n">
        <v>22031.19</v>
      </c>
      <c r="P10" t="n">
        <v>422.02</v>
      </c>
      <c r="Q10" t="n">
        <v>12288.08</v>
      </c>
      <c r="R10" t="n">
        <v>688.6900000000001</v>
      </c>
      <c r="S10" t="n">
        <v>146.04</v>
      </c>
      <c r="T10" t="n">
        <v>265300.93</v>
      </c>
      <c r="U10" t="n">
        <v>0.21</v>
      </c>
      <c r="V10" t="n">
        <v>0.49</v>
      </c>
      <c r="W10" t="n">
        <v>8.01</v>
      </c>
      <c r="X10" t="n">
        <v>15.66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2.9319</v>
      </c>
      <c r="E11" t="n">
        <v>34.11</v>
      </c>
      <c r="F11" t="n">
        <v>26.78</v>
      </c>
      <c r="G11" t="n">
        <v>11.64</v>
      </c>
      <c r="H11" t="n">
        <v>0.2</v>
      </c>
      <c r="I11" t="n">
        <v>138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268.32</v>
      </c>
      <c r="Q11" t="n">
        <v>12290.86</v>
      </c>
      <c r="R11" t="n">
        <v>366.67</v>
      </c>
      <c r="S11" t="n">
        <v>146.04</v>
      </c>
      <c r="T11" t="n">
        <v>105146.57</v>
      </c>
      <c r="U11" t="n">
        <v>0.4</v>
      </c>
      <c r="V11" t="n">
        <v>0.66</v>
      </c>
      <c r="W11" t="n">
        <v>7.9</v>
      </c>
      <c r="X11" t="n">
        <v>6.42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1.0796</v>
      </c>
      <c r="E12" t="n">
        <v>92.63</v>
      </c>
      <c r="F12" t="n">
        <v>77.43000000000001</v>
      </c>
      <c r="G12" t="n">
        <v>3.81</v>
      </c>
      <c r="H12" t="n">
        <v>0.64</v>
      </c>
      <c r="I12" t="n">
        <v>1220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222.92</v>
      </c>
      <c r="Q12" t="n">
        <v>12431.77</v>
      </c>
      <c r="R12" t="n">
        <v>2028.05</v>
      </c>
      <c r="S12" t="n">
        <v>146.04</v>
      </c>
      <c r="T12" t="n">
        <v>930428.3</v>
      </c>
      <c r="U12" t="n">
        <v>0.07000000000000001</v>
      </c>
      <c r="V12" t="n">
        <v>0.23</v>
      </c>
      <c r="W12" t="n">
        <v>11.08</v>
      </c>
      <c r="X12" t="n">
        <v>56.96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2.453</v>
      </c>
      <c r="E13" t="n">
        <v>40.77</v>
      </c>
      <c r="F13" t="n">
        <v>33.15</v>
      </c>
      <c r="G13" t="n">
        <v>7.26</v>
      </c>
      <c r="H13" t="n">
        <v>0.18</v>
      </c>
      <c r="I13" t="n">
        <v>274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235.36</v>
      </c>
      <c r="Q13" t="n">
        <v>12312.7</v>
      </c>
      <c r="R13" t="n">
        <v>575.3099999999999</v>
      </c>
      <c r="S13" t="n">
        <v>146.04</v>
      </c>
      <c r="T13" t="n">
        <v>208787.7</v>
      </c>
      <c r="U13" t="n">
        <v>0.25</v>
      </c>
      <c r="V13" t="n">
        <v>0.54</v>
      </c>
      <c r="W13" t="n">
        <v>8.300000000000001</v>
      </c>
      <c r="X13" t="n">
        <v>12.77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2.6475</v>
      </c>
      <c r="E14" t="n">
        <v>37.77</v>
      </c>
      <c r="F14" t="n">
        <v>30.25</v>
      </c>
      <c r="G14" t="n">
        <v>8.6</v>
      </c>
      <c r="H14" t="n">
        <v>0.14</v>
      </c>
      <c r="I14" t="n">
        <v>211</v>
      </c>
      <c r="J14" t="n">
        <v>124.63</v>
      </c>
      <c r="K14" t="n">
        <v>45</v>
      </c>
      <c r="L14" t="n">
        <v>1</v>
      </c>
      <c r="M14" t="n">
        <v>27</v>
      </c>
      <c r="N14" t="n">
        <v>18.64</v>
      </c>
      <c r="O14" t="n">
        <v>15605.44</v>
      </c>
      <c r="P14" t="n">
        <v>247.51</v>
      </c>
      <c r="Q14" t="n">
        <v>12302.21</v>
      </c>
      <c r="R14" t="n">
        <v>482.33</v>
      </c>
      <c r="S14" t="n">
        <v>146.04</v>
      </c>
      <c r="T14" t="n">
        <v>162614.96</v>
      </c>
      <c r="U14" t="n">
        <v>0.3</v>
      </c>
      <c r="V14" t="n">
        <v>0.59</v>
      </c>
      <c r="W14" t="n">
        <v>8.06</v>
      </c>
      <c r="X14" t="n">
        <v>9.880000000000001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2.6818</v>
      </c>
      <c r="E15" t="n">
        <v>37.29</v>
      </c>
      <c r="F15" t="n">
        <v>29.89</v>
      </c>
      <c r="G15" t="n">
        <v>8.710000000000001</v>
      </c>
      <c r="H15" t="n">
        <v>0.28</v>
      </c>
      <c r="I15" t="n">
        <v>206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244.57</v>
      </c>
      <c r="Q15" t="n">
        <v>12299.17</v>
      </c>
      <c r="R15" t="n">
        <v>470.2</v>
      </c>
      <c r="S15" t="n">
        <v>146.04</v>
      </c>
      <c r="T15" t="n">
        <v>156575.35</v>
      </c>
      <c r="U15" t="n">
        <v>0.31</v>
      </c>
      <c r="V15" t="n">
        <v>0.6</v>
      </c>
      <c r="W15" t="n">
        <v>8.050000000000001</v>
      </c>
      <c r="X15" t="n">
        <v>9.52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2.3034</v>
      </c>
      <c r="E16" t="n">
        <v>43.41</v>
      </c>
      <c r="F16" t="n">
        <v>32.94</v>
      </c>
      <c r="G16" t="n">
        <v>7.81</v>
      </c>
      <c r="H16" t="n">
        <v>0.11</v>
      </c>
      <c r="I16" t="n">
        <v>253</v>
      </c>
      <c r="J16" t="n">
        <v>159.12</v>
      </c>
      <c r="K16" t="n">
        <v>50.28</v>
      </c>
      <c r="L16" t="n">
        <v>1</v>
      </c>
      <c r="M16" t="n">
        <v>237</v>
      </c>
      <c r="N16" t="n">
        <v>27.84</v>
      </c>
      <c r="O16" t="n">
        <v>19859.16</v>
      </c>
      <c r="P16" t="n">
        <v>344.46</v>
      </c>
      <c r="Q16" t="n">
        <v>12290.99</v>
      </c>
      <c r="R16" t="n">
        <v>582.22</v>
      </c>
      <c r="S16" t="n">
        <v>146.04</v>
      </c>
      <c r="T16" t="n">
        <v>212349.14</v>
      </c>
      <c r="U16" t="n">
        <v>0.25</v>
      </c>
      <c r="V16" t="n">
        <v>0.54</v>
      </c>
      <c r="W16" t="n">
        <v>7.93</v>
      </c>
      <c r="X16" t="n">
        <v>12.57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2.8663</v>
      </c>
      <c r="E17" t="n">
        <v>34.89</v>
      </c>
      <c r="F17" t="n">
        <v>27.57</v>
      </c>
      <c r="G17" t="n">
        <v>10.67</v>
      </c>
      <c r="H17" t="n">
        <v>0.22</v>
      </c>
      <c r="I17" t="n">
        <v>155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260.02</v>
      </c>
      <c r="Q17" t="n">
        <v>12298.26</v>
      </c>
      <c r="R17" t="n">
        <v>392.24</v>
      </c>
      <c r="S17" t="n">
        <v>146.04</v>
      </c>
      <c r="T17" t="n">
        <v>117847.04</v>
      </c>
      <c r="U17" t="n">
        <v>0.37</v>
      </c>
      <c r="V17" t="n">
        <v>0.65</v>
      </c>
      <c r="W17" t="n">
        <v>7.95</v>
      </c>
      <c r="X17" t="n">
        <v>7.2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2.2364</v>
      </c>
      <c r="E18" t="n">
        <v>44.72</v>
      </c>
      <c r="F18" t="n">
        <v>36.76</v>
      </c>
      <c r="G18" t="n">
        <v>6.27</v>
      </c>
      <c r="H18" t="n">
        <v>0.22</v>
      </c>
      <c r="I18" t="n">
        <v>352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231.54</v>
      </c>
      <c r="Q18" t="n">
        <v>12328.4</v>
      </c>
      <c r="R18" t="n">
        <v>694.58</v>
      </c>
      <c r="S18" t="n">
        <v>146.04</v>
      </c>
      <c r="T18" t="n">
        <v>268033.88</v>
      </c>
      <c r="U18" t="n">
        <v>0.21</v>
      </c>
      <c r="V18" t="n">
        <v>0.48</v>
      </c>
      <c r="W18" t="n">
        <v>8.51</v>
      </c>
      <c r="X18" t="n">
        <v>16.37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2.5377</v>
      </c>
      <c r="E19" t="n">
        <v>39.4</v>
      </c>
      <c r="F19" t="n">
        <v>31.88</v>
      </c>
      <c r="G19" t="n">
        <v>7.74</v>
      </c>
      <c r="H19" t="n">
        <v>0.16</v>
      </c>
      <c r="I19" t="n">
        <v>247</v>
      </c>
      <c r="J19" t="n">
        <v>107.41</v>
      </c>
      <c r="K19" t="n">
        <v>41.65</v>
      </c>
      <c r="L19" t="n">
        <v>1</v>
      </c>
      <c r="M19" t="n">
        <v>1</v>
      </c>
      <c r="N19" t="n">
        <v>14.77</v>
      </c>
      <c r="O19" t="n">
        <v>13481.73</v>
      </c>
      <c r="P19" t="n">
        <v>237.65</v>
      </c>
      <c r="Q19" t="n">
        <v>12309.14</v>
      </c>
      <c r="R19" t="n">
        <v>533.98</v>
      </c>
      <c r="S19" t="n">
        <v>146.04</v>
      </c>
      <c r="T19" t="n">
        <v>188258.86</v>
      </c>
      <c r="U19" t="n">
        <v>0.27</v>
      </c>
      <c r="V19" t="n">
        <v>0.5600000000000001</v>
      </c>
      <c r="W19" t="n">
        <v>8.220000000000001</v>
      </c>
      <c r="X19" t="n">
        <v>11.5</v>
      </c>
      <c r="Y19" t="n">
        <v>4</v>
      </c>
      <c r="Z19" t="n">
        <v>10</v>
      </c>
    </row>
    <row r="20">
      <c r="A20" t="n">
        <v>1</v>
      </c>
      <c r="B20" t="n">
        <v>50</v>
      </c>
      <c r="C20" t="inlineStr">
        <is>
          <t xml:space="preserve">CONCLUIDO	</t>
        </is>
      </c>
      <c r="D20" t="n">
        <v>2.5374</v>
      </c>
      <c r="E20" t="n">
        <v>39.41</v>
      </c>
      <c r="F20" t="n">
        <v>31.88</v>
      </c>
      <c r="G20" t="n">
        <v>7.75</v>
      </c>
      <c r="H20" t="n">
        <v>0.32</v>
      </c>
      <c r="I20" t="n">
        <v>247</v>
      </c>
      <c r="J20" t="n">
        <v>108.68</v>
      </c>
      <c r="K20" t="n">
        <v>41.65</v>
      </c>
      <c r="L20" t="n">
        <v>2</v>
      </c>
      <c r="M20" t="n">
        <v>0</v>
      </c>
      <c r="N20" t="n">
        <v>15.03</v>
      </c>
      <c r="O20" t="n">
        <v>13638.32</v>
      </c>
      <c r="P20" t="n">
        <v>240.36</v>
      </c>
      <c r="Q20" t="n">
        <v>12310.42</v>
      </c>
      <c r="R20" t="n">
        <v>533.88</v>
      </c>
      <c r="S20" t="n">
        <v>146.04</v>
      </c>
      <c r="T20" t="n">
        <v>188207.51</v>
      </c>
      <c r="U20" t="n">
        <v>0.27</v>
      </c>
      <c r="V20" t="n">
        <v>0.5600000000000001</v>
      </c>
      <c r="W20" t="n">
        <v>8.220000000000001</v>
      </c>
      <c r="X20" t="n">
        <v>11.51</v>
      </c>
      <c r="Y20" t="n">
        <v>4</v>
      </c>
      <c r="Z20" t="n">
        <v>10</v>
      </c>
    </row>
    <row r="21">
      <c r="A21" t="n">
        <v>0</v>
      </c>
      <c r="B21" t="n">
        <v>25</v>
      </c>
      <c r="C21" t="inlineStr">
        <is>
          <t xml:space="preserve">CONCLUIDO	</t>
        </is>
      </c>
      <c r="D21" t="n">
        <v>1.9249</v>
      </c>
      <c r="E21" t="n">
        <v>51.95</v>
      </c>
      <c r="F21" t="n">
        <v>43.33</v>
      </c>
      <c r="G21" t="n">
        <v>5.3</v>
      </c>
      <c r="H21" t="n">
        <v>0.28</v>
      </c>
      <c r="I21" t="n">
        <v>491</v>
      </c>
      <c r="J21" t="n">
        <v>61.76</v>
      </c>
      <c r="K21" t="n">
        <v>28.92</v>
      </c>
      <c r="L21" t="n">
        <v>1</v>
      </c>
      <c r="M21" t="n">
        <v>0</v>
      </c>
      <c r="N21" t="n">
        <v>6.84</v>
      </c>
      <c r="O21" t="n">
        <v>7851.41</v>
      </c>
      <c r="P21" t="n">
        <v>230.93</v>
      </c>
      <c r="Q21" t="n">
        <v>12341.16</v>
      </c>
      <c r="R21" t="n">
        <v>909.37</v>
      </c>
      <c r="S21" t="n">
        <v>146.04</v>
      </c>
      <c r="T21" t="n">
        <v>374733.46</v>
      </c>
      <c r="U21" t="n">
        <v>0.16</v>
      </c>
      <c r="V21" t="n">
        <v>0.41</v>
      </c>
      <c r="W21" t="n">
        <v>8.949999999999999</v>
      </c>
      <c r="X21" t="n">
        <v>22.93</v>
      </c>
      <c r="Y21" t="n">
        <v>4</v>
      </c>
      <c r="Z21" t="n">
        <v>10</v>
      </c>
    </row>
    <row r="22">
      <c r="A22" t="n">
        <v>0</v>
      </c>
      <c r="B22" t="n">
        <v>85</v>
      </c>
      <c r="C22" t="inlineStr">
        <is>
          <t xml:space="preserve">CONCLUIDO	</t>
        </is>
      </c>
      <c r="D22" t="n">
        <v>2.1557</v>
      </c>
      <c r="E22" t="n">
        <v>46.39</v>
      </c>
      <c r="F22" t="n">
        <v>34.49</v>
      </c>
      <c r="G22" t="n">
        <v>7.37</v>
      </c>
      <c r="H22" t="n">
        <v>0.11</v>
      </c>
      <c r="I22" t="n">
        <v>281</v>
      </c>
      <c r="J22" t="n">
        <v>167.88</v>
      </c>
      <c r="K22" t="n">
        <v>51.39</v>
      </c>
      <c r="L22" t="n">
        <v>1</v>
      </c>
      <c r="M22" t="n">
        <v>274</v>
      </c>
      <c r="N22" t="n">
        <v>30.49</v>
      </c>
      <c r="O22" t="n">
        <v>20939.59</v>
      </c>
      <c r="P22" t="n">
        <v>383.07</v>
      </c>
      <c r="Q22" t="n">
        <v>12291.94</v>
      </c>
      <c r="R22" t="n">
        <v>635.1</v>
      </c>
      <c r="S22" t="n">
        <v>146.04</v>
      </c>
      <c r="T22" t="n">
        <v>238647.22</v>
      </c>
      <c r="U22" t="n">
        <v>0.23</v>
      </c>
      <c r="V22" t="n">
        <v>0.52</v>
      </c>
      <c r="W22" t="n">
        <v>7.98</v>
      </c>
      <c r="X22" t="n">
        <v>14.12</v>
      </c>
      <c r="Y22" t="n">
        <v>4</v>
      </c>
      <c r="Z22" t="n">
        <v>10</v>
      </c>
    </row>
    <row r="23">
      <c r="A23" t="n">
        <v>1</v>
      </c>
      <c r="B23" t="n">
        <v>85</v>
      </c>
      <c r="C23" t="inlineStr">
        <is>
          <t xml:space="preserve">CONCLUIDO	</t>
        </is>
      </c>
      <c r="D23" t="n">
        <v>2.9004</v>
      </c>
      <c r="E23" t="n">
        <v>34.48</v>
      </c>
      <c r="F23" t="n">
        <v>27.16</v>
      </c>
      <c r="G23" t="n">
        <v>11.16</v>
      </c>
      <c r="H23" t="n">
        <v>0.21</v>
      </c>
      <c r="I23" t="n">
        <v>146</v>
      </c>
      <c r="J23" t="n">
        <v>169.33</v>
      </c>
      <c r="K23" t="n">
        <v>51.39</v>
      </c>
      <c r="L23" t="n">
        <v>2</v>
      </c>
      <c r="M23" t="n">
        <v>0</v>
      </c>
      <c r="N23" t="n">
        <v>30.94</v>
      </c>
      <c r="O23" t="n">
        <v>21118.46</v>
      </c>
      <c r="P23" t="n">
        <v>264.45</v>
      </c>
      <c r="Q23" t="n">
        <v>12297.49</v>
      </c>
      <c r="R23" t="n">
        <v>378.72</v>
      </c>
      <c r="S23" t="n">
        <v>146.04</v>
      </c>
      <c r="T23" t="n">
        <v>111135.89</v>
      </c>
      <c r="U23" t="n">
        <v>0.39</v>
      </c>
      <c r="V23" t="n">
        <v>0.65</v>
      </c>
      <c r="W23" t="n">
        <v>7.92</v>
      </c>
      <c r="X23" t="n">
        <v>6.79</v>
      </c>
      <c r="Y23" t="n">
        <v>4</v>
      </c>
      <c r="Z23" t="n">
        <v>10</v>
      </c>
    </row>
    <row r="24">
      <c r="A24" t="n">
        <v>0</v>
      </c>
      <c r="B24" t="n">
        <v>20</v>
      </c>
      <c r="C24" t="inlineStr">
        <is>
          <t xml:space="preserve">CONCLUIDO	</t>
        </is>
      </c>
      <c r="D24" t="n">
        <v>1.7174</v>
      </c>
      <c r="E24" t="n">
        <v>58.23</v>
      </c>
      <c r="F24" t="n">
        <v>48.99</v>
      </c>
      <c r="G24" t="n">
        <v>4.79</v>
      </c>
      <c r="H24" t="n">
        <v>0.34</v>
      </c>
      <c r="I24" t="n">
        <v>613</v>
      </c>
      <c r="J24" t="n">
        <v>51.33</v>
      </c>
      <c r="K24" t="n">
        <v>24.83</v>
      </c>
      <c r="L24" t="n">
        <v>1</v>
      </c>
      <c r="M24" t="n">
        <v>0</v>
      </c>
      <c r="N24" t="n">
        <v>5.51</v>
      </c>
      <c r="O24" t="n">
        <v>6564.78</v>
      </c>
      <c r="P24" t="n">
        <v>231.22</v>
      </c>
      <c r="Q24" t="n">
        <v>12361.23</v>
      </c>
      <c r="R24" t="n">
        <v>1096.01</v>
      </c>
      <c r="S24" t="n">
        <v>146.04</v>
      </c>
      <c r="T24" t="n">
        <v>467444.97</v>
      </c>
      <c r="U24" t="n">
        <v>0.13</v>
      </c>
      <c r="V24" t="n">
        <v>0.36</v>
      </c>
      <c r="W24" t="n">
        <v>9.26</v>
      </c>
      <c r="X24" t="n">
        <v>28.57</v>
      </c>
      <c r="Y24" t="n">
        <v>4</v>
      </c>
      <c r="Z24" t="n">
        <v>10</v>
      </c>
    </row>
    <row r="25">
      <c r="A25" t="n">
        <v>0</v>
      </c>
      <c r="B25" t="n">
        <v>65</v>
      </c>
      <c r="C25" t="inlineStr">
        <is>
          <t xml:space="preserve">CONCLUIDO	</t>
        </is>
      </c>
      <c r="D25" t="n">
        <v>2.6354</v>
      </c>
      <c r="E25" t="n">
        <v>37.94</v>
      </c>
      <c r="F25" t="n">
        <v>30.16</v>
      </c>
      <c r="G25" t="n">
        <v>8.779999999999999</v>
      </c>
      <c r="H25" t="n">
        <v>0.13</v>
      </c>
      <c r="I25" t="n">
        <v>206</v>
      </c>
      <c r="J25" t="n">
        <v>133.21</v>
      </c>
      <c r="K25" t="n">
        <v>46.47</v>
      </c>
      <c r="L25" t="n">
        <v>1</v>
      </c>
      <c r="M25" t="n">
        <v>70</v>
      </c>
      <c r="N25" t="n">
        <v>20.75</v>
      </c>
      <c r="O25" t="n">
        <v>16663.42</v>
      </c>
      <c r="P25" t="n">
        <v>260.5</v>
      </c>
      <c r="Q25" t="n">
        <v>12297.34</v>
      </c>
      <c r="R25" t="n">
        <v>481.2</v>
      </c>
      <c r="S25" t="n">
        <v>146.04</v>
      </c>
      <c r="T25" t="n">
        <v>162074.74</v>
      </c>
      <c r="U25" t="n">
        <v>0.3</v>
      </c>
      <c r="V25" t="n">
        <v>0.59</v>
      </c>
      <c r="W25" t="n">
        <v>8.01</v>
      </c>
      <c r="X25" t="n">
        <v>9.789999999999999</v>
      </c>
      <c r="Y25" t="n">
        <v>4</v>
      </c>
      <c r="Z25" t="n">
        <v>10</v>
      </c>
    </row>
    <row r="26">
      <c r="A26" t="n">
        <v>1</v>
      </c>
      <c r="B26" t="n">
        <v>65</v>
      </c>
      <c r="C26" t="inlineStr">
        <is>
          <t xml:space="preserve">CONCLUIDO	</t>
        </is>
      </c>
      <c r="D26" t="n">
        <v>2.7331</v>
      </c>
      <c r="E26" t="n">
        <v>36.59</v>
      </c>
      <c r="F26" t="n">
        <v>29.24</v>
      </c>
      <c r="G26" t="n">
        <v>9.23</v>
      </c>
      <c r="H26" t="n">
        <v>0.26</v>
      </c>
      <c r="I26" t="n">
        <v>190</v>
      </c>
      <c r="J26" t="n">
        <v>134.55</v>
      </c>
      <c r="K26" t="n">
        <v>46.47</v>
      </c>
      <c r="L26" t="n">
        <v>2</v>
      </c>
      <c r="M26" t="n">
        <v>0</v>
      </c>
      <c r="N26" t="n">
        <v>21.09</v>
      </c>
      <c r="O26" t="n">
        <v>16828.84</v>
      </c>
      <c r="P26" t="n">
        <v>248.99</v>
      </c>
      <c r="Q26" t="n">
        <v>12304.94</v>
      </c>
      <c r="R26" t="n">
        <v>446.48</v>
      </c>
      <c r="S26" t="n">
        <v>146.04</v>
      </c>
      <c r="T26" t="n">
        <v>144791.77</v>
      </c>
      <c r="U26" t="n">
        <v>0.33</v>
      </c>
      <c r="V26" t="n">
        <v>0.61</v>
      </c>
      <c r="W26" t="n">
        <v>8.07</v>
      </c>
      <c r="X26" t="n">
        <v>8.859999999999999</v>
      </c>
      <c r="Y26" t="n">
        <v>4</v>
      </c>
      <c r="Z26" t="n">
        <v>10</v>
      </c>
    </row>
    <row r="27">
      <c r="A27" t="n">
        <v>0</v>
      </c>
      <c r="B27" t="n">
        <v>75</v>
      </c>
      <c r="C27" t="inlineStr">
        <is>
          <t xml:space="preserve">CONCLUIDO	</t>
        </is>
      </c>
      <c r="D27" t="n">
        <v>2.4424</v>
      </c>
      <c r="E27" t="n">
        <v>40.94</v>
      </c>
      <c r="F27" t="n">
        <v>31.64</v>
      </c>
      <c r="G27" t="n">
        <v>8.25</v>
      </c>
      <c r="H27" t="n">
        <v>0.12</v>
      </c>
      <c r="I27" t="n">
        <v>230</v>
      </c>
      <c r="J27" t="n">
        <v>150.44</v>
      </c>
      <c r="K27" t="n">
        <v>49.1</v>
      </c>
      <c r="L27" t="n">
        <v>1</v>
      </c>
      <c r="M27" t="n">
        <v>188</v>
      </c>
      <c r="N27" t="n">
        <v>25.34</v>
      </c>
      <c r="O27" t="n">
        <v>18787.76</v>
      </c>
      <c r="P27" t="n">
        <v>310.32</v>
      </c>
      <c r="Q27" t="n">
        <v>12290.56</v>
      </c>
      <c r="R27" t="n">
        <v>537.35</v>
      </c>
      <c r="S27" t="n">
        <v>146.04</v>
      </c>
      <c r="T27" t="n">
        <v>190030.17</v>
      </c>
      <c r="U27" t="n">
        <v>0.27</v>
      </c>
      <c r="V27" t="n">
        <v>0.5600000000000001</v>
      </c>
      <c r="W27" t="n">
        <v>7.9</v>
      </c>
      <c r="X27" t="n">
        <v>11.27</v>
      </c>
      <c r="Y27" t="n">
        <v>4</v>
      </c>
      <c r="Z27" t="n">
        <v>10</v>
      </c>
    </row>
    <row r="28">
      <c r="A28" t="n">
        <v>1</v>
      </c>
      <c r="B28" t="n">
        <v>75</v>
      </c>
      <c r="C28" t="inlineStr">
        <is>
          <t xml:space="preserve">CONCLUIDO	</t>
        </is>
      </c>
      <c r="D28" t="n">
        <v>2.8302</v>
      </c>
      <c r="E28" t="n">
        <v>35.33</v>
      </c>
      <c r="F28" t="n">
        <v>28.02</v>
      </c>
      <c r="G28" t="n">
        <v>10.19</v>
      </c>
      <c r="H28" t="n">
        <v>0.23</v>
      </c>
      <c r="I28" t="n">
        <v>165</v>
      </c>
      <c r="J28" t="n">
        <v>151.83</v>
      </c>
      <c r="K28" t="n">
        <v>49.1</v>
      </c>
      <c r="L28" t="n">
        <v>2</v>
      </c>
      <c r="M28" t="n">
        <v>0</v>
      </c>
      <c r="N28" t="n">
        <v>25.73</v>
      </c>
      <c r="O28" t="n">
        <v>18959.54</v>
      </c>
      <c r="P28" t="n">
        <v>255.14</v>
      </c>
      <c r="Q28" t="n">
        <v>12297.18</v>
      </c>
      <c r="R28" t="n">
        <v>407.64</v>
      </c>
      <c r="S28" t="n">
        <v>146.04</v>
      </c>
      <c r="T28" t="n">
        <v>125497.87</v>
      </c>
      <c r="U28" t="n">
        <v>0.36</v>
      </c>
      <c r="V28" t="n">
        <v>0.63</v>
      </c>
      <c r="W28" t="n">
        <v>7.96</v>
      </c>
      <c r="X28" t="n">
        <v>7.65</v>
      </c>
      <c r="Y28" t="n">
        <v>4</v>
      </c>
      <c r="Z28" t="n">
        <v>10</v>
      </c>
    </row>
    <row r="29">
      <c r="A29" t="n">
        <v>0</v>
      </c>
      <c r="B29" t="n">
        <v>95</v>
      </c>
      <c r="C29" t="inlineStr">
        <is>
          <t xml:space="preserve">CONCLUIDO	</t>
        </is>
      </c>
      <c r="D29" t="n">
        <v>1.8958</v>
      </c>
      <c r="E29" t="n">
        <v>52.75</v>
      </c>
      <c r="F29" t="n">
        <v>37.62</v>
      </c>
      <c r="G29" t="n">
        <v>6.64</v>
      </c>
      <c r="H29" t="n">
        <v>0.1</v>
      </c>
      <c r="I29" t="n">
        <v>340</v>
      </c>
      <c r="J29" t="n">
        <v>185.69</v>
      </c>
      <c r="K29" t="n">
        <v>53.44</v>
      </c>
      <c r="L29" t="n">
        <v>1</v>
      </c>
      <c r="M29" t="n">
        <v>337</v>
      </c>
      <c r="N29" t="n">
        <v>36.26</v>
      </c>
      <c r="O29" t="n">
        <v>23136.14</v>
      </c>
      <c r="P29" t="n">
        <v>462.66</v>
      </c>
      <c r="Q29" t="n">
        <v>12292.59</v>
      </c>
      <c r="R29" t="n">
        <v>742.74</v>
      </c>
      <c r="S29" t="n">
        <v>146.04</v>
      </c>
      <c r="T29" t="n">
        <v>292175.69</v>
      </c>
      <c r="U29" t="n">
        <v>0.2</v>
      </c>
      <c r="V29" t="n">
        <v>0.47</v>
      </c>
      <c r="W29" t="n">
        <v>8.06</v>
      </c>
      <c r="X29" t="n">
        <v>17.25</v>
      </c>
      <c r="Y29" t="n">
        <v>4</v>
      </c>
      <c r="Z29" t="n">
        <v>10</v>
      </c>
    </row>
    <row r="30">
      <c r="A30" t="n">
        <v>1</v>
      </c>
      <c r="B30" t="n">
        <v>95</v>
      </c>
      <c r="C30" t="inlineStr">
        <is>
          <t xml:space="preserve">CONCLUIDO	</t>
        </is>
      </c>
      <c r="D30" t="n">
        <v>2.9586</v>
      </c>
      <c r="E30" t="n">
        <v>33.8</v>
      </c>
      <c r="F30" t="n">
        <v>26.46</v>
      </c>
      <c r="G30" t="n">
        <v>12.12</v>
      </c>
      <c r="H30" t="n">
        <v>0.19</v>
      </c>
      <c r="I30" t="n">
        <v>131</v>
      </c>
      <c r="J30" t="n">
        <v>187.21</v>
      </c>
      <c r="K30" t="n">
        <v>53.44</v>
      </c>
      <c r="L30" t="n">
        <v>2</v>
      </c>
      <c r="M30" t="n">
        <v>1</v>
      </c>
      <c r="N30" t="n">
        <v>36.77</v>
      </c>
      <c r="O30" t="n">
        <v>23322.88</v>
      </c>
      <c r="P30" t="n">
        <v>273.37</v>
      </c>
      <c r="Q30" t="n">
        <v>12296.23</v>
      </c>
      <c r="R30" t="n">
        <v>356.25</v>
      </c>
      <c r="S30" t="n">
        <v>146.04</v>
      </c>
      <c r="T30" t="n">
        <v>99973.39</v>
      </c>
      <c r="U30" t="n">
        <v>0.41</v>
      </c>
      <c r="V30" t="n">
        <v>0.67</v>
      </c>
      <c r="W30" t="n">
        <v>7.86</v>
      </c>
      <c r="X30" t="n">
        <v>6.09</v>
      </c>
      <c r="Y30" t="n">
        <v>4</v>
      </c>
      <c r="Z30" t="n">
        <v>10</v>
      </c>
    </row>
    <row r="31">
      <c r="A31" t="n">
        <v>2</v>
      </c>
      <c r="B31" t="n">
        <v>95</v>
      </c>
      <c r="C31" t="inlineStr">
        <is>
          <t xml:space="preserve">CONCLUIDO	</t>
        </is>
      </c>
      <c r="D31" t="n">
        <v>2.9593</v>
      </c>
      <c r="E31" t="n">
        <v>33.79</v>
      </c>
      <c r="F31" t="n">
        <v>26.45</v>
      </c>
      <c r="G31" t="n">
        <v>12.11</v>
      </c>
      <c r="H31" t="n">
        <v>0.28</v>
      </c>
      <c r="I31" t="n">
        <v>131</v>
      </c>
      <c r="J31" t="n">
        <v>188.73</v>
      </c>
      <c r="K31" t="n">
        <v>53.44</v>
      </c>
      <c r="L31" t="n">
        <v>3</v>
      </c>
      <c r="M31" t="n">
        <v>0</v>
      </c>
      <c r="N31" t="n">
        <v>37.29</v>
      </c>
      <c r="O31" t="n">
        <v>23510.33</v>
      </c>
      <c r="P31" t="n">
        <v>275.1</v>
      </c>
      <c r="Q31" t="n">
        <v>12295.44</v>
      </c>
      <c r="R31" t="n">
        <v>356.21</v>
      </c>
      <c r="S31" t="n">
        <v>146.04</v>
      </c>
      <c r="T31" t="n">
        <v>99951.94</v>
      </c>
      <c r="U31" t="n">
        <v>0.41</v>
      </c>
      <c r="V31" t="n">
        <v>0.67</v>
      </c>
      <c r="W31" t="n">
        <v>7.86</v>
      </c>
      <c r="X31" t="n">
        <v>6.08</v>
      </c>
      <c r="Y31" t="n">
        <v>4</v>
      </c>
      <c r="Z31" t="n">
        <v>10</v>
      </c>
    </row>
    <row r="32">
      <c r="A32" t="n">
        <v>0</v>
      </c>
      <c r="B32" t="n">
        <v>55</v>
      </c>
      <c r="C32" t="inlineStr">
        <is>
          <t xml:space="preserve">CONCLUIDO	</t>
        </is>
      </c>
      <c r="D32" t="n">
        <v>2.6112</v>
      </c>
      <c r="E32" t="n">
        <v>38.3</v>
      </c>
      <c r="F32" t="n">
        <v>30.84</v>
      </c>
      <c r="G32" t="n">
        <v>8.220000000000001</v>
      </c>
      <c r="H32" t="n">
        <v>0.15</v>
      </c>
      <c r="I32" t="n">
        <v>225</v>
      </c>
      <c r="J32" t="n">
        <v>116.05</v>
      </c>
      <c r="K32" t="n">
        <v>43.4</v>
      </c>
      <c r="L32" t="n">
        <v>1</v>
      </c>
      <c r="M32" t="n">
        <v>6</v>
      </c>
      <c r="N32" t="n">
        <v>16.65</v>
      </c>
      <c r="O32" t="n">
        <v>14546.17</v>
      </c>
      <c r="P32" t="n">
        <v>240.76</v>
      </c>
      <c r="Q32" t="n">
        <v>12305.72</v>
      </c>
      <c r="R32" t="n">
        <v>499.95</v>
      </c>
      <c r="S32" t="n">
        <v>146.04</v>
      </c>
      <c r="T32" t="n">
        <v>171351.7</v>
      </c>
      <c r="U32" t="n">
        <v>0.29</v>
      </c>
      <c r="V32" t="n">
        <v>0.58</v>
      </c>
      <c r="W32" t="n">
        <v>8.140000000000001</v>
      </c>
      <c r="X32" t="n">
        <v>10.46</v>
      </c>
      <c r="Y32" t="n">
        <v>4</v>
      </c>
      <c r="Z32" t="n">
        <v>10</v>
      </c>
    </row>
    <row r="33">
      <c r="A33" t="n">
        <v>1</v>
      </c>
      <c r="B33" t="n">
        <v>55</v>
      </c>
      <c r="C33" t="inlineStr">
        <is>
          <t xml:space="preserve">CONCLUIDO	</t>
        </is>
      </c>
      <c r="D33" t="n">
        <v>2.6157</v>
      </c>
      <c r="E33" t="n">
        <v>38.23</v>
      </c>
      <c r="F33" t="n">
        <v>30.8</v>
      </c>
      <c r="G33" t="n">
        <v>8.25</v>
      </c>
      <c r="H33" t="n">
        <v>0.3</v>
      </c>
      <c r="I33" t="n">
        <v>224</v>
      </c>
      <c r="J33" t="n">
        <v>117.34</v>
      </c>
      <c r="K33" t="n">
        <v>43.4</v>
      </c>
      <c r="L33" t="n">
        <v>2</v>
      </c>
      <c r="M33" t="n">
        <v>0</v>
      </c>
      <c r="N33" t="n">
        <v>16.94</v>
      </c>
      <c r="O33" t="n">
        <v>14705.49</v>
      </c>
      <c r="P33" t="n">
        <v>242.43</v>
      </c>
      <c r="Q33" t="n">
        <v>12308.19</v>
      </c>
      <c r="R33" t="n">
        <v>498.33</v>
      </c>
      <c r="S33" t="n">
        <v>146.04</v>
      </c>
      <c r="T33" t="n">
        <v>170546.28</v>
      </c>
      <c r="U33" t="n">
        <v>0.29</v>
      </c>
      <c r="V33" t="n">
        <v>0.58</v>
      </c>
      <c r="W33" t="n">
        <v>8.140000000000001</v>
      </c>
      <c r="X33" t="n">
        <v>10.42</v>
      </c>
      <c r="Y33" t="n">
        <v>4</v>
      </c>
      <c r="Z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INDEX(resultados!$A$2:$ZZ$33, 1, MATCH($B$1, resultados!$A$1:$ZZ$1, 0))</f>
        <v/>
      </c>
      <c r="B7">
        <f>INDEX(resultados!$A$2:$ZZ$33, 1, MATCH($B$2, resultados!$A$1:$ZZ$1, 0))</f>
        <v/>
      </c>
      <c r="C7">
        <f>INDEX(resultados!$A$2:$ZZ$33, 1, MATCH($B$3, resultados!$A$1:$ZZ$1, 0))</f>
        <v/>
      </c>
    </row>
    <row r="8">
      <c r="A8">
        <f>INDEX(resultados!$A$2:$ZZ$33, 2, MATCH($B$1, resultados!$A$1:$ZZ$1, 0))</f>
        <v/>
      </c>
      <c r="B8">
        <f>INDEX(resultados!$A$2:$ZZ$33, 2, MATCH($B$2, resultados!$A$1:$ZZ$1, 0))</f>
        <v/>
      </c>
      <c r="C8">
        <f>INDEX(resultados!$A$2:$ZZ$33, 2, MATCH($B$3, resultados!$A$1:$ZZ$1, 0))</f>
        <v/>
      </c>
    </row>
    <row r="9">
      <c r="A9">
        <f>INDEX(resultados!$A$2:$ZZ$33, 3, MATCH($B$1, resultados!$A$1:$ZZ$1, 0))</f>
        <v/>
      </c>
      <c r="B9">
        <f>INDEX(resultados!$A$2:$ZZ$33, 3, MATCH($B$2, resultados!$A$1:$ZZ$1, 0))</f>
        <v/>
      </c>
      <c r="C9">
        <f>INDEX(resultados!$A$2:$ZZ$33, 3, MATCH($B$3, resultados!$A$1:$ZZ$1, 0))</f>
        <v/>
      </c>
    </row>
    <row r="10">
      <c r="A10">
        <f>INDEX(resultados!$A$2:$ZZ$33, 4, MATCH($B$1, resultados!$A$1:$ZZ$1, 0))</f>
        <v/>
      </c>
      <c r="B10">
        <f>INDEX(resultados!$A$2:$ZZ$33, 4, MATCH($B$2, resultados!$A$1:$ZZ$1, 0))</f>
        <v/>
      </c>
      <c r="C10">
        <f>INDEX(resultados!$A$2:$ZZ$33, 4, MATCH($B$3, resultados!$A$1:$ZZ$1, 0))</f>
        <v/>
      </c>
    </row>
    <row r="11">
      <c r="A11">
        <f>INDEX(resultados!$A$2:$ZZ$33, 5, MATCH($B$1, resultados!$A$1:$ZZ$1, 0))</f>
        <v/>
      </c>
      <c r="B11">
        <f>INDEX(resultados!$A$2:$ZZ$33, 5, MATCH($B$2, resultados!$A$1:$ZZ$1, 0))</f>
        <v/>
      </c>
      <c r="C11">
        <f>INDEX(resultados!$A$2:$ZZ$33, 5, MATCH($B$3, resultados!$A$1:$ZZ$1, 0))</f>
        <v/>
      </c>
    </row>
    <row r="12">
      <c r="A12">
        <f>INDEX(resultados!$A$2:$ZZ$33, 6, MATCH($B$1, resultados!$A$1:$ZZ$1, 0))</f>
        <v/>
      </c>
      <c r="B12">
        <f>INDEX(resultados!$A$2:$ZZ$33, 6, MATCH($B$2, resultados!$A$1:$ZZ$1, 0))</f>
        <v/>
      </c>
      <c r="C12">
        <f>INDEX(resultados!$A$2:$ZZ$33, 6, MATCH($B$3, resultados!$A$1:$ZZ$1, 0))</f>
        <v/>
      </c>
    </row>
    <row r="13">
      <c r="A13">
        <f>INDEX(resultados!$A$2:$ZZ$33, 7, MATCH($B$1, resultados!$A$1:$ZZ$1, 0))</f>
        <v/>
      </c>
      <c r="B13">
        <f>INDEX(resultados!$A$2:$ZZ$33, 7, MATCH($B$2, resultados!$A$1:$ZZ$1, 0))</f>
        <v/>
      </c>
      <c r="C13">
        <f>INDEX(resultados!$A$2:$ZZ$33, 7, MATCH($B$3, resultados!$A$1:$ZZ$1, 0))</f>
        <v/>
      </c>
    </row>
    <row r="14">
      <c r="A14">
        <f>INDEX(resultados!$A$2:$ZZ$33, 8, MATCH($B$1, resultados!$A$1:$ZZ$1, 0))</f>
        <v/>
      </c>
      <c r="B14">
        <f>INDEX(resultados!$A$2:$ZZ$33, 8, MATCH($B$2, resultados!$A$1:$ZZ$1, 0))</f>
        <v/>
      </c>
      <c r="C14">
        <f>INDEX(resultados!$A$2:$ZZ$33, 8, MATCH($B$3, resultados!$A$1:$ZZ$1, 0))</f>
        <v/>
      </c>
    </row>
    <row r="15">
      <c r="A15">
        <f>INDEX(resultados!$A$2:$ZZ$33, 9, MATCH($B$1, resultados!$A$1:$ZZ$1, 0))</f>
        <v/>
      </c>
      <c r="B15">
        <f>INDEX(resultados!$A$2:$ZZ$33, 9, MATCH($B$2, resultados!$A$1:$ZZ$1, 0))</f>
        <v/>
      </c>
      <c r="C15">
        <f>INDEX(resultados!$A$2:$ZZ$33, 9, MATCH($B$3, resultados!$A$1:$ZZ$1, 0))</f>
        <v/>
      </c>
    </row>
    <row r="16">
      <c r="A16">
        <f>INDEX(resultados!$A$2:$ZZ$33, 10, MATCH($B$1, resultados!$A$1:$ZZ$1, 0))</f>
        <v/>
      </c>
      <c r="B16">
        <f>INDEX(resultados!$A$2:$ZZ$33, 10, MATCH($B$2, resultados!$A$1:$ZZ$1, 0))</f>
        <v/>
      </c>
      <c r="C16">
        <f>INDEX(resultados!$A$2:$ZZ$33, 10, MATCH($B$3, resultados!$A$1:$ZZ$1, 0))</f>
        <v/>
      </c>
    </row>
    <row r="17">
      <c r="A17">
        <f>INDEX(resultados!$A$2:$ZZ$33, 11, MATCH($B$1, resultados!$A$1:$ZZ$1, 0))</f>
        <v/>
      </c>
      <c r="B17">
        <f>INDEX(resultados!$A$2:$ZZ$33, 11, MATCH($B$2, resultados!$A$1:$ZZ$1, 0))</f>
        <v/>
      </c>
      <c r="C17">
        <f>INDEX(resultados!$A$2:$ZZ$33, 11, MATCH($B$3, resultados!$A$1:$ZZ$1, 0))</f>
        <v/>
      </c>
    </row>
    <row r="18">
      <c r="A18">
        <f>INDEX(resultados!$A$2:$ZZ$33, 12, MATCH($B$1, resultados!$A$1:$ZZ$1, 0))</f>
        <v/>
      </c>
      <c r="B18">
        <f>INDEX(resultados!$A$2:$ZZ$33, 12, MATCH($B$2, resultados!$A$1:$ZZ$1, 0))</f>
        <v/>
      </c>
      <c r="C18">
        <f>INDEX(resultados!$A$2:$ZZ$33, 12, MATCH($B$3, resultados!$A$1:$ZZ$1, 0))</f>
        <v/>
      </c>
    </row>
    <row r="19">
      <c r="A19">
        <f>INDEX(resultados!$A$2:$ZZ$33, 13, MATCH($B$1, resultados!$A$1:$ZZ$1, 0))</f>
        <v/>
      </c>
      <c r="B19">
        <f>INDEX(resultados!$A$2:$ZZ$33, 13, MATCH($B$2, resultados!$A$1:$ZZ$1, 0))</f>
        <v/>
      </c>
      <c r="C19">
        <f>INDEX(resultados!$A$2:$ZZ$33, 13, MATCH($B$3, resultados!$A$1:$ZZ$1, 0))</f>
        <v/>
      </c>
    </row>
    <row r="20">
      <c r="A20">
        <f>INDEX(resultados!$A$2:$ZZ$33, 14, MATCH($B$1, resultados!$A$1:$ZZ$1, 0))</f>
        <v/>
      </c>
      <c r="B20">
        <f>INDEX(resultados!$A$2:$ZZ$33, 14, MATCH($B$2, resultados!$A$1:$ZZ$1, 0))</f>
        <v/>
      </c>
      <c r="C20">
        <f>INDEX(resultados!$A$2:$ZZ$33, 14, MATCH($B$3, resultados!$A$1:$ZZ$1, 0))</f>
        <v/>
      </c>
    </row>
    <row r="21">
      <c r="A21">
        <f>INDEX(resultados!$A$2:$ZZ$33, 15, MATCH($B$1, resultados!$A$1:$ZZ$1, 0))</f>
        <v/>
      </c>
      <c r="B21">
        <f>INDEX(resultados!$A$2:$ZZ$33, 15, MATCH($B$2, resultados!$A$1:$ZZ$1, 0))</f>
        <v/>
      </c>
      <c r="C21">
        <f>INDEX(resultados!$A$2:$ZZ$33, 15, MATCH($B$3, resultados!$A$1:$ZZ$1, 0))</f>
        <v/>
      </c>
    </row>
    <row r="22">
      <c r="A22">
        <f>INDEX(resultados!$A$2:$ZZ$33, 16, MATCH($B$1, resultados!$A$1:$ZZ$1, 0))</f>
        <v/>
      </c>
      <c r="B22">
        <f>INDEX(resultados!$A$2:$ZZ$33, 16, MATCH($B$2, resultados!$A$1:$ZZ$1, 0))</f>
        <v/>
      </c>
      <c r="C22">
        <f>INDEX(resultados!$A$2:$ZZ$33, 16, MATCH($B$3, resultados!$A$1:$ZZ$1, 0))</f>
        <v/>
      </c>
    </row>
    <row r="23">
      <c r="A23">
        <f>INDEX(resultados!$A$2:$ZZ$33, 17, MATCH($B$1, resultados!$A$1:$ZZ$1, 0))</f>
        <v/>
      </c>
      <c r="B23">
        <f>INDEX(resultados!$A$2:$ZZ$33, 17, MATCH($B$2, resultados!$A$1:$ZZ$1, 0))</f>
        <v/>
      </c>
      <c r="C23">
        <f>INDEX(resultados!$A$2:$ZZ$33, 17, MATCH($B$3, resultados!$A$1:$ZZ$1, 0))</f>
        <v/>
      </c>
    </row>
    <row r="24">
      <c r="A24">
        <f>INDEX(resultados!$A$2:$ZZ$33, 18, MATCH($B$1, resultados!$A$1:$ZZ$1, 0))</f>
        <v/>
      </c>
      <c r="B24">
        <f>INDEX(resultados!$A$2:$ZZ$33, 18, MATCH($B$2, resultados!$A$1:$ZZ$1, 0))</f>
        <v/>
      </c>
      <c r="C24">
        <f>INDEX(resultados!$A$2:$ZZ$33, 18, MATCH($B$3, resultados!$A$1:$ZZ$1, 0))</f>
        <v/>
      </c>
    </row>
    <row r="25">
      <c r="A25">
        <f>INDEX(resultados!$A$2:$ZZ$33, 19, MATCH($B$1, resultados!$A$1:$ZZ$1, 0))</f>
        <v/>
      </c>
      <c r="B25">
        <f>INDEX(resultados!$A$2:$ZZ$33, 19, MATCH($B$2, resultados!$A$1:$ZZ$1, 0))</f>
        <v/>
      </c>
      <c r="C25">
        <f>INDEX(resultados!$A$2:$ZZ$33, 19, MATCH($B$3, resultados!$A$1:$ZZ$1, 0))</f>
        <v/>
      </c>
    </row>
    <row r="26">
      <c r="A26">
        <f>INDEX(resultados!$A$2:$ZZ$33, 20, MATCH($B$1, resultados!$A$1:$ZZ$1, 0))</f>
        <v/>
      </c>
      <c r="B26">
        <f>INDEX(resultados!$A$2:$ZZ$33, 20, MATCH($B$2, resultados!$A$1:$ZZ$1, 0))</f>
        <v/>
      </c>
      <c r="C26">
        <f>INDEX(resultados!$A$2:$ZZ$33, 20, MATCH($B$3, resultados!$A$1:$ZZ$1, 0))</f>
        <v/>
      </c>
    </row>
    <row r="27">
      <c r="A27">
        <f>INDEX(resultados!$A$2:$ZZ$33, 21, MATCH($B$1, resultados!$A$1:$ZZ$1, 0))</f>
        <v/>
      </c>
      <c r="B27">
        <f>INDEX(resultados!$A$2:$ZZ$33, 21, MATCH($B$2, resultados!$A$1:$ZZ$1, 0))</f>
        <v/>
      </c>
      <c r="C27">
        <f>INDEX(resultados!$A$2:$ZZ$33, 21, MATCH($B$3, resultados!$A$1:$ZZ$1, 0))</f>
        <v/>
      </c>
    </row>
    <row r="28">
      <c r="A28">
        <f>INDEX(resultados!$A$2:$ZZ$33, 22, MATCH($B$1, resultados!$A$1:$ZZ$1, 0))</f>
        <v/>
      </c>
      <c r="B28">
        <f>INDEX(resultados!$A$2:$ZZ$33, 22, MATCH($B$2, resultados!$A$1:$ZZ$1, 0))</f>
        <v/>
      </c>
      <c r="C28">
        <f>INDEX(resultados!$A$2:$ZZ$33, 22, MATCH($B$3, resultados!$A$1:$ZZ$1, 0))</f>
        <v/>
      </c>
    </row>
    <row r="29">
      <c r="A29">
        <f>INDEX(resultados!$A$2:$ZZ$33, 23, MATCH($B$1, resultados!$A$1:$ZZ$1, 0))</f>
        <v/>
      </c>
      <c r="B29">
        <f>INDEX(resultados!$A$2:$ZZ$33, 23, MATCH($B$2, resultados!$A$1:$ZZ$1, 0))</f>
        <v/>
      </c>
      <c r="C29">
        <f>INDEX(resultados!$A$2:$ZZ$33, 23, MATCH($B$3, resultados!$A$1:$ZZ$1, 0))</f>
        <v/>
      </c>
    </row>
    <row r="30">
      <c r="A30">
        <f>INDEX(resultados!$A$2:$ZZ$33, 24, MATCH($B$1, resultados!$A$1:$ZZ$1, 0))</f>
        <v/>
      </c>
      <c r="B30">
        <f>INDEX(resultados!$A$2:$ZZ$33, 24, MATCH($B$2, resultados!$A$1:$ZZ$1, 0))</f>
        <v/>
      </c>
      <c r="C30">
        <f>INDEX(resultados!$A$2:$ZZ$33, 24, MATCH($B$3, resultados!$A$1:$ZZ$1, 0))</f>
        <v/>
      </c>
    </row>
    <row r="31">
      <c r="A31">
        <f>INDEX(resultados!$A$2:$ZZ$33, 25, MATCH($B$1, resultados!$A$1:$ZZ$1, 0))</f>
        <v/>
      </c>
      <c r="B31">
        <f>INDEX(resultados!$A$2:$ZZ$33, 25, MATCH($B$2, resultados!$A$1:$ZZ$1, 0))</f>
        <v/>
      </c>
      <c r="C31">
        <f>INDEX(resultados!$A$2:$ZZ$33, 25, MATCH($B$3, resultados!$A$1:$ZZ$1, 0))</f>
        <v/>
      </c>
    </row>
    <row r="32">
      <c r="A32">
        <f>INDEX(resultados!$A$2:$ZZ$33, 26, MATCH($B$1, resultados!$A$1:$ZZ$1, 0))</f>
        <v/>
      </c>
      <c r="B32">
        <f>INDEX(resultados!$A$2:$ZZ$33, 26, MATCH($B$2, resultados!$A$1:$ZZ$1, 0))</f>
        <v/>
      </c>
      <c r="C32">
        <f>INDEX(resultados!$A$2:$ZZ$33, 26, MATCH($B$3, resultados!$A$1:$ZZ$1, 0))</f>
        <v/>
      </c>
    </row>
    <row r="33">
      <c r="A33">
        <f>INDEX(resultados!$A$2:$ZZ$33, 27, MATCH($B$1, resultados!$A$1:$ZZ$1, 0))</f>
        <v/>
      </c>
      <c r="B33">
        <f>INDEX(resultados!$A$2:$ZZ$33, 27, MATCH($B$2, resultados!$A$1:$ZZ$1, 0))</f>
        <v/>
      </c>
      <c r="C33">
        <f>INDEX(resultados!$A$2:$ZZ$33, 27, MATCH($B$3, resultados!$A$1:$ZZ$1, 0))</f>
        <v/>
      </c>
    </row>
    <row r="34">
      <c r="A34">
        <f>INDEX(resultados!$A$2:$ZZ$33, 28, MATCH($B$1, resultados!$A$1:$ZZ$1, 0))</f>
        <v/>
      </c>
      <c r="B34">
        <f>INDEX(resultados!$A$2:$ZZ$33, 28, MATCH($B$2, resultados!$A$1:$ZZ$1, 0))</f>
        <v/>
      </c>
      <c r="C34">
        <f>INDEX(resultados!$A$2:$ZZ$33, 28, MATCH($B$3, resultados!$A$1:$ZZ$1, 0))</f>
        <v/>
      </c>
    </row>
    <row r="35">
      <c r="A35">
        <f>INDEX(resultados!$A$2:$ZZ$33, 29, MATCH($B$1, resultados!$A$1:$ZZ$1, 0))</f>
        <v/>
      </c>
      <c r="B35">
        <f>INDEX(resultados!$A$2:$ZZ$33, 29, MATCH($B$2, resultados!$A$1:$ZZ$1, 0))</f>
        <v/>
      </c>
      <c r="C35">
        <f>INDEX(resultados!$A$2:$ZZ$33, 29, MATCH($B$3, resultados!$A$1:$ZZ$1, 0))</f>
        <v/>
      </c>
    </row>
    <row r="36">
      <c r="A36">
        <f>INDEX(resultados!$A$2:$ZZ$33, 30, MATCH($B$1, resultados!$A$1:$ZZ$1, 0))</f>
        <v/>
      </c>
      <c r="B36">
        <f>INDEX(resultados!$A$2:$ZZ$33, 30, MATCH($B$2, resultados!$A$1:$ZZ$1, 0))</f>
        <v/>
      </c>
      <c r="C36">
        <f>INDEX(resultados!$A$2:$ZZ$33, 30, MATCH($B$3, resultados!$A$1:$ZZ$1, 0))</f>
        <v/>
      </c>
    </row>
    <row r="37">
      <c r="A37">
        <f>INDEX(resultados!$A$2:$ZZ$33, 31, MATCH($B$1, resultados!$A$1:$ZZ$1, 0))</f>
        <v/>
      </c>
      <c r="B37">
        <f>INDEX(resultados!$A$2:$ZZ$33, 31, MATCH($B$2, resultados!$A$1:$ZZ$1, 0))</f>
        <v/>
      </c>
      <c r="C37">
        <f>INDEX(resultados!$A$2:$ZZ$33, 31, MATCH($B$3, resultados!$A$1:$ZZ$1, 0))</f>
        <v/>
      </c>
    </row>
    <row r="38">
      <c r="A38">
        <f>INDEX(resultados!$A$2:$ZZ$33, 32, MATCH($B$1, resultados!$A$1:$ZZ$1, 0))</f>
        <v/>
      </c>
      <c r="B38">
        <f>INDEX(resultados!$A$2:$ZZ$33, 32, MATCH($B$2, resultados!$A$1:$ZZ$1, 0))</f>
        <v/>
      </c>
      <c r="C38">
        <f>INDEX(resultados!$A$2:$ZZ$33, 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2.0947</v>
      </c>
      <c r="E2" t="n">
        <v>47.74</v>
      </c>
      <c r="F2" t="n">
        <v>39.52</v>
      </c>
      <c r="G2" t="n">
        <v>5.78</v>
      </c>
      <c r="H2" t="n">
        <v>0.24</v>
      </c>
      <c r="I2" t="n">
        <v>410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231.49</v>
      </c>
      <c r="Q2" t="n">
        <v>12328.5</v>
      </c>
      <c r="R2" t="n">
        <v>784.16</v>
      </c>
      <c r="S2" t="n">
        <v>146.04</v>
      </c>
      <c r="T2" t="n">
        <v>312536.16</v>
      </c>
      <c r="U2" t="n">
        <v>0.19</v>
      </c>
      <c r="V2" t="n">
        <v>0.45</v>
      </c>
      <c r="W2" t="n">
        <v>8.710000000000001</v>
      </c>
      <c r="X2" t="n">
        <v>19.13</v>
      </c>
      <c r="Y2" t="n">
        <v>4</v>
      </c>
      <c r="Z2" t="n">
        <v>10</v>
      </c>
      <c r="AA2" t="n">
        <v>204.8483272325476</v>
      </c>
      <c r="AB2" t="n">
        <v>291.4845072084365</v>
      </c>
      <c r="AC2" t="n">
        <v>264.1799019572114</v>
      </c>
      <c r="AD2" t="n">
        <v>204848.3272325476</v>
      </c>
      <c r="AE2" t="n">
        <v>291484.5072084365</v>
      </c>
      <c r="AF2" t="n">
        <v>1.282366597509637e-05</v>
      </c>
      <c r="AG2" t="n">
        <v>1.989166666666667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1.4449</v>
      </c>
      <c r="E2" t="n">
        <v>69.20999999999999</v>
      </c>
      <c r="F2" t="n">
        <v>58.46</v>
      </c>
      <c r="G2" t="n">
        <v>4.3</v>
      </c>
      <c r="H2" t="n">
        <v>0.43</v>
      </c>
      <c r="I2" t="n">
        <v>815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231.01</v>
      </c>
      <c r="Q2" t="n">
        <v>12379.68</v>
      </c>
      <c r="R2" t="n">
        <v>1406.39</v>
      </c>
      <c r="S2" t="n">
        <v>146.04</v>
      </c>
      <c r="T2" t="n">
        <v>621625.67</v>
      </c>
      <c r="U2" t="n">
        <v>0.1</v>
      </c>
      <c r="V2" t="n">
        <v>0.31</v>
      </c>
      <c r="W2" t="n">
        <v>9.869999999999999</v>
      </c>
      <c r="X2" t="n">
        <v>38.03</v>
      </c>
      <c r="Y2" t="n">
        <v>4</v>
      </c>
      <c r="Z2" t="n">
        <v>10</v>
      </c>
      <c r="AA2" t="n">
        <v>309.0253077502574</v>
      </c>
      <c r="AB2" t="n">
        <v>439.7208938018929</v>
      </c>
      <c r="AC2" t="n">
        <v>398.5303497796327</v>
      </c>
      <c r="AD2" t="n">
        <v>309025.3077502574</v>
      </c>
      <c r="AE2" t="n">
        <v>439720.8938018929</v>
      </c>
      <c r="AF2" t="n">
        <v>1.16991423687912e-05</v>
      </c>
      <c r="AG2" t="n">
        <v>2.88375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2.5629</v>
      </c>
      <c r="E2" t="n">
        <v>39.02</v>
      </c>
      <c r="F2" t="n">
        <v>30.64</v>
      </c>
      <c r="G2" t="n">
        <v>8.630000000000001</v>
      </c>
      <c r="H2" t="n">
        <v>0.12</v>
      </c>
      <c r="I2" t="n">
        <v>213</v>
      </c>
      <c r="J2" t="n">
        <v>141.81</v>
      </c>
      <c r="K2" t="n">
        <v>47.83</v>
      </c>
      <c r="L2" t="n">
        <v>1</v>
      </c>
      <c r="M2" t="n">
        <v>130</v>
      </c>
      <c r="N2" t="n">
        <v>22.98</v>
      </c>
      <c r="O2" t="n">
        <v>17723.39</v>
      </c>
      <c r="P2" t="n">
        <v>281.26</v>
      </c>
      <c r="Q2" t="n">
        <v>12291.92</v>
      </c>
      <c r="R2" t="n">
        <v>501.17</v>
      </c>
      <c r="S2" t="n">
        <v>146.04</v>
      </c>
      <c r="T2" t="n">
        <v>172022.23</v>
      </c>
      <c r="U2" t="n">
        <v>0.29</v>
      </c>
      <c r="V2" t="n">
        <v>0.58</v>
      </c>
      <c r="W2" t="n">
        <v>7.93</v>
      </c>
      <c r="X2" t="n">
        <v>10.27</v>
      </c>
      <c r="Y2" t="n">
        <v>4</v>
      </c>
      <c r="Z2" t="n">
        <v>10</v>
      </c>
      <c r="AA2" t="n">
        <v>192.7298383450269</v>
      </c>
      <c r="AB2" t="n">
        <v>274.2407649274473</v>
      </c>
      <c r="AC2" t="n">
        <v>248.5514550500498</v>
      </c>
      <c r="AD2" t="n">
        <v>192729.8383450269</v>
      </c>
      <c r="AE2" t="n">
        <v>274240.7649274474</v>
      </c>
      <c r="AF2" t="n">
        <v>1.114787169906689e-05</v>
      </c>
      <c r="AG2" t="n">
        <v>1.625833333333333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2.7825</v>
      </c>
      <c r="E3" t="n">
        <v>35.94</v>
      </c>
      <c r="F3" t="n">
        <v>28.6</v>
      </c>
      <c r="G3" t="n">
        <v>9.69</v>
      </c>
      <c r="H3" t="n">
        <v>0.25</v>
      </c>
      <c r="I3" t="n">
        <v>177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252.4</v>
      </c>
      <c r="Q3" t="n">
        <v>12300.67</v>
      </c>
      <c r="R3" t="n">
        <v>426.32</v>
      </c>
      <c r="S3" t="n">
        <v>146.04</v>
      </c>
      <c r="T3" t="n">
        <v>134779.12</v>
      </c>
      <c r="U3" t="n">
        <v>0.34</v>
      </c>
      <c r="V3" t="n">
        <v>0.62</v>
      </c>
      <c r="W3" t="n">
        <v>8.01</v>
      </c>
      <c r="X3" t="n">
        <v>8.23</v>
      </c>
      <c r="Y3" t="n">
        <v>4</v>
      </c>
      <c r="Z3" t="n">
        <v>10</v>
      </c>
      <c r="AA3" t="n">
        <v>163.2827636545091</v>
      </c>
      <c r="AB3" t="n">
        <v>232.3396853782284</v>
      </c>
      <c r="AC3" t="n">
        <v>210.5754295205058</v>
      </c>
      <c r="AD3" t="n">
        <v>163282.7636545091</v>
      </c>
      <c r="AE3" t="n">
        <v>232339.6853782284</v>
      </c>
      <c r="AF3" t="n">
        <v>1.210306800993157e-05</v>
      </c>
      <c r="AG3" t="n">
        <v>1.4975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2.0211</v>
      </c>
      <c r="E2" t="n">
        <v>49.48</v>
      </c>
      <c r="F2" t="n">
        <v>36.03</v>
      </c>
      <c r="G2" t="n">
        <v>6.97</v>
      </c>
      <c r="H2" t="n">
        <v>0.1</v>
      </c>
      <c r="I2" t="n">
        <v>310</v>
      </c>
      <c r="J2" t="n">
        <v>176.73</v>
      </c>
      <c r="K2" t="n">
        <v>52.44</v>
      </c>
      <c r="L2" t="n">
        <v>1</v>
      </c>
      <c r="M2" t="n">
        <v>305</v>
      </c>
      <c r="N2" t="n">
        <v>33.29</v>
      </c>
      <c r="O2" t="n">
        <v>22031.19</v>
      </c>
      <c r="P2" t="n">
        <v>422.02</v>
      </c>
      <c r="Q2" t="n">
        <v>12288.08</v>
      </c>
      <c r="R2" t="n">
        <v>688.6900000000001</v>
      </c>
      <c r="S2" t="n">
        <v>146.04</v>
      </c>
      <c r="T2" t="n">
        <v>265300.93</v>
      </c>
      <c r="U2" t="n">
        <v>0.21</v>
      </c>
      <c r="V2" t="n">
        <v>0.49</v>
      </c>
      <c r="W2" t="n">
        <v>8.01</v>
      </c>
      <c r="X2" t="n">
        <v>15.66</v>
      </c>
      <c r="Y2" t="n">
        <v>4</v>
      </c>
      <c r="Z2" t="n">
        <v>10</v>
      </c>
      <c r="AA2" t="n">
        <v>337.9220109873631</v>
      </c>
      <c r="AB2" t="n">
        <v>480.8388341668835</v>
      </c>
      <c r="AC2" t="n">
        <v>435.7965961346688</v>
      </c>
      <c r="AD2" t="n">
        <v>337922.0109873631</v>
      </c>
      <c r="AE2" t="n">
        <v>480838.8341668835</v>
      </c>
      <c r="AF2" t="n">
        <v>7.943697822338669e-06</v>
      </c>
      <c r="AG2" t="n">
        <v>2.061666666666667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2.9319</v>
      </c>
      <c r="E3" t="n">
        <v>34.11</v>
      </c>
      <c r="F3" t="n">
        <v>26.78</v>
      </c>
      <c r="G3" t="n">
        <v>11.64</v>
      </c>
      <c r="H3" t="n">
        <v>0.2</v>
      </c>
      <c r="I3" t="n">
        <v>138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268.32</v>
      </c>
      <c r="Q3" t="n">
        <v>12290.86</v>
      </c>
      <c r="R3" t="n">
        <v>366.67</v>
      </c>
      <c r="S3" t="n">
        <v>146.04</v>
      </c>
      <c r="T3" t="n">
        <v>105146.57</v>
      </c>
      <c r="U3" t="n">
        <v>0.4</v>
      </c>
      <c r="V3" t="n">
        <v>0.66</v>
      </c>
      <c r="W3" t="n">
        <v>7.9</v>
      </c>
      <c r="X3" t="n">
        <v>6.42</v>
      </c>
      <c r="Y3" t="n">
        <v>4</v>
      </c>
      <c r="Z3" t="n">
        <v>10</v>
      </c>
      <c r="AA3" t="n">
        <v>162.4886039392287</v>
      </c>
      <c r="AB3" t="n">
        <v>231.2096529470116</v>
      </c>
      <c r="AC3" t="n">
        <v>209.5512520788077</v>
      </c>
      <c r="AD3" t="n">
        <v>162488.6039392287</v>
      </c>
      <c r="AE3" t="n">
        <v>231209.6529470115</v>
      </c>
      <c r="AF3" t="n">
        <v>1.152349099268455e-05</v>
      </c>
      <c r="AG3" t="n">
        <v>1.42125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1.0796</v>
      </c>
      <c r="E2" t="n">
        <v>92.63</v>
      </c>
      <c r="F2" t="n">
        <v>77.43000000000001</v>
      </c>
      <c r="G2" t="n">
        <v>3.81</v>
      </c>
      <c r="H2" t="n">
        <v>0.64</v>
      </c>
      <c r="I2" t="n">
        <v>1220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222.92</v>
      </c>
      <c r="Q2" t="n">
        <v>12431.77</v>
      </c>
      <c r="R2" t="n">
        <v>2028.05</v>
      </c>
      <c r="S2" t="n">
        <v>146.04</v>
      </c>
      <c r="T2" t="n">
        <v>930428.3</v>
      </c>
      <c r="U2" t="n">
        <v>0.07000000000000001</v>
      </c>
      <c r="V2" t="n">
        <v>0.23</v>
      </c>
      <c r="W2" t="n">
        <v>11.08</v>
      </c>
      <c r="X2" t="n">
        <v>56.96</v>
      </c>
      <c r="Y2" t="n">
        <v>4</v>
      </c>
      <c r="Z2" t="n">
        <v>10</v>
      </c>
      <c r="AA2" t="n">
        <v>426.7603481174547</v>
      </c>
      <c r="AB2" t="n">
        <v>607.2494291149427</v>
      </c>
      <c r="AC2" t="n">
        <v>550.3657679220778</v>
      </c>
      <c r="AD2" t="n">
        <v>426760.3481174547</v>
      </c>
      <c r="AE2" t="n">
        <v>607249.4291149427</v>
      </c>
      <c r="AF2" t="n">
        <v>1.029458139274279e-05</v>
      </c>
      <c r="AG2" t="n">
        <v>3.859583333333333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2.453</v>
      </c>
      <c r="E2" t="n">
        <v>40.77</v>
      </c>
      <c r="F2" t="n">
        <v>33.15</v>
      </c>
      <c r="G2" t="n">
        <v>7.26</v>
      </c>
      <c r="H2" t="n">
        <v>0.18</v>
      </c>
      <c r="I2" t="n">
        <v>274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235.36</v>
      </c>
      <c r="Q2" t="n">
        <v>12312.7</v>
      </c>
      <c r="R2" t="n">
        <v>575.3099999999999</v>
      </c>
      <c r="S2" t="n">
        <v>146.04</v>
      </c>
      <c r="T2" t="n">
        <v>208787.7</v>
      </c>
      <c r="U2" t="n">
        <v>0.25</v>
      </c>
      <c r="V2" t="n">
        <v>0.54</v>
      </c>
      <c r="W2" t="n">
        <v>8.300000000000001</v>
      </c>
      <c r="X2" t="n">
        <v>12.77</v>
      </c>
      <c r="Y2" t="n">
        <v>4</v>
      </c>
      <c r="Z2" t="n">
        <v>10</v>
      </c>
      <c r="AA2" t="n">
        <v>176.1006578123109</v>
      </c>
      <c r="AB2" t="n">
        <v>250.5786312974462</v>
      </c>
      <c r="AC2" t="n">
        <v>227.105855068291</v>
      </c>
      <c r="AD2" t="n">
        <v>176100.6578123109</v>
      </c>
      <c r="AE2" t="n">
        <v>250578.6312974462</v>
      </c>
      <c r="AF2" t="n">
        <v>1.275141357864544e-05</v>
      </c>
      <c r="AG2" t="n">
        <v>1.69875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2.6475</v>
      </c>
      <c r="E2" t="n">
        <v>37.77</v>
      </c>
      <c r="F2" t="n">
        <v>30.25</v>
      </c>
      <c r="G2" t="n">
        <v>8.6</v>
      </c>
      <c r="H2" t="n">
        <v>0.14</v>
      </c>
      <c r="I2" t="n">
        <v>211</v>
      </c>
      <c r="J2" t="n">
        <v>124.63</v>
      </c>
      <c r="K2" t="n">
        <v>45</v>
      </c>
      <c r="L2" t="n">
        <v>1</v>
      </c>
      <c r="M2" t="n">
        <v>27</v>
      </c>
      <c r="N2" t="n">
        <v>18.64</v>
      </c>
      <c r="O2" t="n">
        <v>15605.44</v>
      </c>
      <c r="P2" t="n">
        <v>247.51</v>
      </c>
      <c r="Q2" t="n">
        <v>12302.21</v>
      </c>
      <c r="R2" t="n">
        <v>482.33</v>
      </c>
      <c r="S2" t="n">
        <v>146.04</v>
      </c>
      <c r="T2" t="n">
        <v>162614.96</v>
      </c>
      <c r="U2" t="n">
        <v>0.3</v>
      </c>
      <c r="V2" t="n">
        <v>0.59</v>
      </c>
      <c r="W2" t="n">
        <v>8.06</v>
      </c>
      <c r="X2" t="n">
        <v>9.880000000000001</v>
      </c>
      <c r="Y2" t="n">
        <v>4</v>
      </c>
      <c r="Z2" t="n">
        <v>10</v>
      </c>
      <c r="AA2" t="n">
        <v>169.3824881609551</v>
      </c>
      <c r="AB2" t="n">
        <v>241.0191567504804</v>
      </c>
      <c r="AC2" t="n">
        <v>218.4418575448341</v>
      </c>
      <c r="AD2" t="n">
        <v>169382.4881609551</v>
      </c>
      <c r="AE2" t="n">
        <v>241019.1567504804</v>
      </c>
      <c r="AF2" t="n">
        <v>1.225463732339543e-05</v>
      </c>
      <c r="AG2" t="n">
        <v>1.57375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2.6818</v>
      </c>
      <c r="E3" t="n">
        <v>37.29</v>
      </c>
      <c r="F3" t="n">
        <v>29.89</v>
      </c>
      <c r="G3" t="n">
        <v>8.710000000000001</v>
      </c>
      <c r="H3" t="n">
        <v>0.28</v>
      </c>
      <c r="I3" t="n">
        <v>206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244.57</v>
      </c>
      <c r="Q3" t="n">
        <v>12299.17</v>
      </c>
      <c r="R3" t="n">
        <v>470.2</v>
      </c>
      <c r="S3" t="n">
        <v>146.04</v>
      </c>
      <c r="T3" t="n">
        <v>156575.35</v>
      </c>
      <c r="U3" t="n">
        <v>0.31</v>
      </c>
      <c r="V3" t="n">
        <v>0.6</v>
      </c>
      <c r="W3" t="n">
        <v>8.050000000000001</v>
      </c>
      <c r="X3" t="n">
        <v>9.52</v>
      </c>
      <c r="Y3" t="n">
        <v>4</v>
      </c>
      <c r="Z3" t="n">
        <v>10</v>
      </c>
      <c r="AA3" t="n">
        <v>165.4479354945863</v>
      </c>
      <c r="AB3" t="n">
        <v>235.4205699299974</v>
      </c>
      <c r="AC3" t="n">
        <v>213.3677143888258</v>
      </c>
      <c r="AD3" t="n">
        <v>165447.9354945863</v>
      </c>
      <c r="AE3" t="n">
        <v>235420.5699299973</v>
      </c>
      <c r="AF3" t="n">
        <v>1.241340372951156e-05</v>
      </c>
      <c r="AG3" t="n">
        <v>1.55375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2024-09-26T13:24:02Z</dcterms:created>
  <dcterms:modified xmlns:dcterms="http://purl.org/dc/terms/" xmlns:xsi="http://www.w3.org/2001/XMLSchema-instance" xsi:type="dcterms:W3CDTF">2024-09-26T13:24:02Z</dcterms:modified>
</cp:coreProperties>
</file>