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560" yWindow="60" windowWidth="17250" windowHeight="12150" activeTab="1"/>
  </bookViews>
  <sheets>
    <sheet name="calculations" sheetId="1" r:id="rId1"/>
    <sheet name="csv_expor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" i="1"/>
  <c r="Q2" i="1"/>
  <c r="N2" i="1"/>
</calcChain>
</file>

<file path=xl/sharedStrings.xml><?xml version="1.0" encoding="utf-8"?>
<sst xmlns="http://schemas.openxmlformats.org/spreadsheetml/2006/main" count="22" uniqueCount="18">
  <si>
    <t>intensity</t>
  </si>
  <si>
    <t>sd</t>
  </si>
  <si>
    <t>T, hpi</t>
  </si>
  <si>
    <t>TP_ID</t>
  </si>
  <si>
    <t>pfu/mL</t>
  </si>
  <si>
    <t>Total PFU</t>
  </si>
  <si>
    <t>PFU per cell</t>
  </si>
  <si>
    <t>Normalized Intesity</t>
  </si>
  <si>
    <t>SD</t>
  </si>
  <si>
    <t xml:space="preserve">1 g = </t>
  </si>
  <si>
    <t>Da</t>
  </si>
  <si>
    <t>SA projection (mm^2)</t>
    <phoneticPr fontId="0" type="noConversion"/>
  </si>
  <si>
    <t>1 NTAP =</t>
  </si>
  <si>
    <t xml:space="preserve">Da </t>
  </si>
  <si>
    <t>conversion (mm-&gt;um)</t>
    <phoneticPr fontId="0" type="noConversion"/>
  </si>
  <si>
    <t>V=</t>
  </si>
  <si>
    <t>uL</t>
  </si>
  <si>
    <t>PFU per projection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</si>
</sst>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1"/>
    <xf numFmtId="0" fontId="2" fillId="2" borderId="0" xfId="0" applyFont="1" applyFill="1"/>
    <xf numFmtId="11" fontId="2" fillId="2" borderId="0" xfId="0" applyNumberFormat="1" applyFont="1" applyFill="1"/>
    <xf numFmtId="0" fontId="0" fillId="3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5"/>
  <sheetViews>
    <sheetView workbookViewId="0">
      <selection activeCell="D1" sqref="D1:G1048576"/>
    </sheetView>
  </sheetViews>
  <sheetFormatPr defaultRowHeight="15" x14ac:dyDescent="0.25"/>
  <cols>
    <col min="1" max="2" width="9.140625" style="1"/>
    <col min="3" max="3" width="12.42578125" style="1" customWidth="1"/>
    <col min="4" max="4" width="12.42578125" style="3" customWidth="1"/>
    <col min="8" max="8" width="19.42578125" customWidth="1"/>
    <col min="10" max="10" width="9.140625" style="1"/>
  </cols>
  <sheetData>
    <row r="1" spans="1:17" x14ac:dyDescent="0.25">
      <c r="A1" s="3" t="s">
        <v>4</v>
      </c>
      <c r="B1" s="3" t="s">
        <v>5</v>
      </c>
      <c r="C1" s="3" t="s">
        <v>6</v>
      </c>
      <c r="D1" s="3" t="s">
        <v>17</v>
      </c>
      <c r="E1" s="3" t="s">
        <v>2</v>
      </c>
      <c r="F1" s="3" t="s">
        <v>0</v>
      </c>
      <c r="G1" s="3" t="s">
        <v>1</v>
      </c>
      <c r="H1" t="s">
        <v>7</v>
      </c>
      <c r="I1" t="s">
        <v>8</v>
      </c>
      <c r="J1" s="1" t="s">
        <v>3</v>
      </c>
      <c r="M1" s="5" t="s">
        <v>9</v>
      </c>
      <c r="N1" s="6">
        <v>6.0221366516800003E+23</v>
      </c>
      <c r="O1" s="5" t="s">
        <v>10</v>
      </c>
      <c r="P1" s="7" t="s">
        <v>11</v>
      </c>
      <c r="Q1" s="7">
        <v>33.99</v>
      </c>
    </row>
    <row r="2" spans="1:17" x14ac:dyDescent="0.25">
      <c r="A2" s="3">
        <v>0</v>
      </c>
      <c r="B2" s="3">
        <v>0</v>
      </c>
      <c r="C2" s="3">
        <v>0</v>
      </c>
      <c r="D2" s="3">
        <f>B2/$Q$2</f>
        <v>0</v>
      </c>
      <c r="E2" s="3">
        <v>0.5</v>
      </c>
      <c r="F2" s="4">
        <v>0.51092121025951931</v>
      </c>
      <c r="G2" s="4">
        <v>0.25236844552752902</v>
      </c>
      <c r="H2" s="2">
        <v>0</v>
      </c>
      <c r="I2" s="2">
        <v>0</v>
      </c>
      <c r="J2" s="1">
        <v>0</v>
      </c>
      <c r="M2" s="5" t="s">
        <v>12</v>
      </c>
      <c r="N2" s="5">
        <f>126.5*10^6</f>
        <v>126500000</v>
      </c>
      <c r="O2" s="5" t="s">
        <v>13</v>
      </c>
      <c r="P2" s="7" t="s">
        <v>14</v>
      </c>
      <c r="Q2" s="7">
        <f>Q1*10^6</f>
        <v>33990000</v>
      </c>
    </row>
    <row r="3" spans="1:17" x14ac:dyDescent="0.25">
      <c r="A3" s="3">
        <v>1.1800000000000001E-2</v>
      </c>
      <c r="B3" s="3">
        <v>2.3600000000000006E-3</v>
      </c>
      <c r="C3" s="3">
        <v>4.2664738316912243E-8</v>
      </c>
      <c r="D3" s="3">
        <f t="shared" ref="D3:D66" si="0">B3/$Q$2</f>
        <v>6.9432185937040319E-11</v>
      </c>
      <c r="E3" s="3">
        <v>0.5</v>
      </c>
      <c r="F3" s="4">
        <v>0.51287645635167478</v>
      </c>
      <c r="G3" s="4">
        <v>0.25344348443204406</v>
      </c>
      <c r="H3" s="2">
        <v>1.1898291144464557E-3</v>
      </c>
      <c r="I3" s="2">
        <v>1.4062119463753105E-3</v>
      </c>
      <c r="J3" s="1">
        <v>0</v>
      </c>
      <c r="M3" s="5" t="s">
        <v>15</v>
      </c>
      <c r="N3" s="5">
        <v>200</v>
      </c>
      <c r="O3" s="5" t="s">
        <v>16</v>
      </c>
      <c r="P3" s="3"/>
      <c r="Q3" s="3"/>
    </row>
    <row r="4" spans="1:17" x14ac:dyDescent="0.25">
      <c r="A4" s="3">
        <v>0.11800000000000002</v>
      </c>
      <c r="B4" s="3">
        <v>2.3600000000000006E-2</v>
      </c>
      <c r="C4" s="3">
        <v>4.2664738316912242E-7</v>
      </c>
      <c r="D4" s="3">
        <f t="shared" si="0"/>
        <v>6.9432185937040321E-10</v>
      </c>
      <c r="E4" s="3">
        <v>0.5</v>
      </c>
      <c r="F4" s="4">
        <v>0.50953679336428181</v>
      </c>
      <c r="G4" s="4">
        <v>0.25268425075177037</v>
      </c>
      <c r="H4" s="2">
        <v>2.1135546908704339E-4</v>
      </c>
      <c r="I4" s="2">
        <v>3.1777097485048145E-3</v>
      </c>
      <c r="J4" s="1">
        <v>0</v>
      </c>
    </row>
    <row r="5" spans="1:17" x14ac:dyDescent="0.25">
      <c r="A5" s="3">
        <v>1.1800000000000002</v>
      </c>
      <c r="B5" s="3">
        <v>0.23600000000000004</v>
      </c>
      <c r="C5" s="3">
        <v>4.266473831691224E-6</v>
      </c>
      <c r="D5" s="3">
        <f t="shared" si="0"/>
        <v>6.9432185937040321E-9</v>
      </c>
      <c r="E5" s="3">
        <v>0.5</v>
      </c>
      <c r="F5" s="4">
        <v>0.51154129561668826</v>
      </c>
      <c r="G5" s="4">
        <v>0.25299066164760869</v>
      </c>
      <c r="H5" s="2">
        <v>1.5838687249825067E-4</v>
      </c>
      <c r="I5" s="2">
        <v>1.8500455848304434E-3</v>
      </c>
      <c r="J5" s="1">
        <v>0</v>
      </c>
    </row>
    <row r="6" spans="1:17" x14ac:dyDescent="0.25">
      <c r="A6" s="3">
        <v>11.8</v>
      </c>
      <c r="B6" s="3">
        <v>2.3600000000000003</v>
      </c>
      <c r="C6" s="3">
        <v>4.2664738316912236E-5</v>
      </c>
      <c r="D6" s="3">
        <f t="shared" si="0"/>
        <v>6.9432185937040315E-8</v>
      </c>
      <c r="E6" s="3">
        <v>0.5</v>
      </c>
      <c r="F6" s="4">
        <v>0.50907778256414649</v>
      </c>
      <c r="G6" s="4">
        <v>0.2535364896128724</v>
      </c>
      <c r="H6" s="2">
        <v>-4.5624744428460207E-4</v>
      </c>
      <c r="I6" s="2">
        <v>1.7869135234191346E-3</v>
      </c>
      <c r="J6" s="1">
        <v>0</v>
      </c>
    </row>
    <row r="7" spans="1:17" x14ac:dyDescent="0.25">
      <c r="A7" s="3">
        <v>118</v>
      </c>
      <c r="B7" s="3">
        <v>23.6</v>
      </c>
      <c r="C7" s="3">
        <v>4.2664738316912235E-4</v>
      </c>
      <c r="D7" s="3">
        <f t="shared" si="0"/>
        <v>6.9432185937040312E-7</v>
      </c>
      <c r="E7" s="3">
        <v>0.5</v>
      </c>
      <c r="F7" s="4">
        <v>0.51185633048004775</v>
      </c>
      <c r="G7" s="4">
        <v>0.25267981514812377</v>
      </c>
      <c r="H7" s="2">
        <v>-2.4666105785042802E-4</v>
      </c>
      <c r="I7" s="2">
        <v>2.1209349596665599E-3</v>
      </c>
      <c r="J7" s="1">
        <v>0</v>
      </c>
    </row>
    <row r="8" spans="1:17" x14ac:dyDescent="0.25">
      <c r="A8" s="3">
        <v>1180</v>
      </c>
      <c r="B8" s="3">
        <v>236</v>
      </c>
      <c r="C8" s="3">
        <v>4.2664738316912226E-3</v>
      </c>
      <c r="D8" s="3">
        <f t="shared" si="0"/>
        <v>6.9432185937040308E-6</v>
      </c>
      <c r="E8" s="3">
        <v>0.5</v>
      </c>
      <c r="F8" s="4">
        <v>0.51088583716193103</v>
      </c>
      <c r="G8" s="4">
        <v>0.25248980824647749</v>
      </c>
      <c r="H8" s="2">
        <v>-4.5855554159593415E-4</v>
      </c>
      <c r="I8" s="2">
        <v>8.3604675660535195E-4</v>
      </c>
      <c r="J8" s="1">
        <v>0</v>
      </c>
    </row>
    <row r="9" spans="1:17" x14ac:dyDescent="0.25">
      <c r="A9" s="3">
        <v>11800</v>
      </c>
      <c r="B9" s="3">
        <v>2360</v>
      </c>
      <c r="C9" s="3">
        <v>4.2664738316912233E-2</v>
      </c>
      <c r="D9" s="3">
        <f t="shared" si="0"/>
        <v>6.9432185937040309E-5</v>
      </c>
      <c r="E9" s="3">
        <v>0.5</v>
      </c>
      <c r="F9" s="4">
        <v>0.50979396659745924</v>
      </c>
      <c r="G9" s="4">
        <v>0.25261118055185472</v>
      </c>
      <c r="H9" s="2">
        <v>-5.4074282275468066E-4</v>
      </c>
      <c r="I9" s="2">
        <v>1.7248207860869845E-3</v>
      </c>
      <c r="J9" s="1">
        <v>0</v>
      </c>
    </row>
    <row r="10" spans="1:17" x14ac:dyDescent="0.25">
      <c r="A10" s="3">
        <v>118000</v>
      </c>
      <c r="B10" s="3">
        <v>23600</v>
      </c>
      <c r="C10" s="3">
        <v>0.42664738316912232</v>
      </c>
      <c r="D10" s="3">
        <f t="shared" si="0"/>
        <v>6.9432185937040309E-4</v>
      </c>
      <c r="E10" s="3">
        <v>0.5</v>
      </c>
      <c r="F10" s="4">
        <v>0.50920151531725499</v>
      </c>
      <c r="G10" s="4">
        <v>0.25432690825515114</v>
      </c>
      <c r="H10" s="2">
        <v>-1.2650185831463434E-3</v>
      </c>
      <c r="I10" s="2">
        <v>1.4264424696919691E-3</v>
      </c>
      <c r="J10" s="1">
        <v>0</v>
      </c>
    </row>
    <row r="11" spans="1:17" x14ac:dyDescent="0.25">
      <c r="A11" s="3">
        <v>1180000</v>
      </c>
      <c r="B11" s="3">
        <v>236000</v>
      </c>
      <c r="C11" s="3">
        <v>4.266473831691223</v>
      </c>
      <c r="D11" s="3">
        <f t="shared" si="0"/>
        <v>6.9432185937040305E-3</v>
      </c>
      <c r="E11" s="3">
        <v>0.5</v>
      </c>
      <c r="F11" s="4">
        <v>0.50975911454126843</v>
      </c>
      <c r="G11" s="4">
        <v>0.25320772362109967</v>
      </c>
      <c r="H11" s="2">
        <v>6.3247726332760212E-5</v>
      </c>
      <c r="I11" s="2">
        <v>2.3099483931545836E-3</v>
      </c>
      <c r="J11" s="1">
        <v>0</v>
      </c>
    </row>
    <row r="12" spans="1:17" x14ac:dyDescent="0.25">
      <c r="A12" s="3">
        <v>11800000</v>
      </c>
      <c r="B12" s="3">
        <v>2360000</v>
      </c>
      <c r="C12" s="3">
        <v>42.664738316912228</v>
      </c>
      <c r="D12" s="3">
        <f t="shared" si="0"/>
        <v>6.94321859370403E-2</v>
      </c>
      <c r="E12" s="3">
        <v>0.5</v>
      </c>
      <c r="F12" s="4">
        <v>0.51078073969514182</v>
      </c>
      <c r="G12" s="4">
        <v>0.25246938850810896</v>
      </c>
      <c r="H12" s="2">
        <v>-3.7135663284421083E-5</v>
      </c>
      <c r="I12" s="2">
        <v>2.0960044789282808E-4</v>
      </c>
      <c r="J12" s="1">
        <v>0</v>
      </c>
    </row>
    <row r="13" spans="1:17" x14ac:dyDescent="0.25">
      <c r="A13" s="3">
        <v>118000000</v>
      </c>
      <c r="B13" s="3">
        <v>23600000</v>
      </c>
      <c r="C13" s="3">
        <v>426.64738316912229</v>
      </c>
      <c r="D13" s="3">
        <f t="shared" si="0"/>
        <v>0.69432185937040303</v>
      </c>
      <c r="E13" s="3">
        <v>0.5</v>
      </c>
      <c r="F13" s="4">
        <v>0.51059437959921017</v>
      </c>
      <c r="G13" s="4">
        <v>0.25299587079131053</v>
      </c>
      <c r="H13" s="2">
        <v>-3.0801064318580762E-4</v>
      </c>
      <c r="I13" s="2">
        <v>1.3815139471467187E-3</v>
      </c>
      <c r="J13" s="1">
        <v>0</v>
      </c>
    </row>
    <row r="14" spans="1:17" x14ac:dyDescent="0.25">
      <c r="A14" s="3">
        <v>0</v>
      </c>
      <c r="B14" s="3">
        <v>0</v>
      </c>
      <c r="C14" s="3">
        <v>0</v>
      </c>
      <c r="D14" s="3">
        <f t="shared" si="0"/>
        <v>0</v>
      </c>
      <c r="E14" s="3">
        <v>4.5</v>
      </c>
      <c r="F14" s="4">
        <v>0.51198526862319538</v>
      </c>
      <c r="G14" s="4">
        <v>0.25321120907633865</v>
      </c>
      <c r="H14" s="2">
        <v>0</v>
      </c>
      <c r="I14" s="2">
        <v>0</v>
      </c>
      <c r="J14" s="1">
        <v>1</v>
      </c>
    </row>
    <row r="15" spans="1:17" x14ac:dyDescent="0.25">
      <c r="A15" s="3">
        <v>1.1800000000000001E-2</v>
      </c>
      <c r="B15" s="3">
        <v>2.3600000000000006E-3</v>
      </c>
      <c r="C15" s="3">
        <v>4.2664738316912243E-8</v>
      </c>
      <c r="D15" s="3">
        <f t="shared" si="0"/>
        <v>6.9432185937040319E-11</v>
      </c>
      <c r="E15" s="3">
        <v>4.5</v>
      </c>
      <c r="F15" s="4">
        <v>0.51176344551789288</v>
      </c>
      <c r="G15" s="4">
        <v>0.25293953535931923</v>
      </c>
      <c r="H15" s="2">
        <v>5.0070547764310969E-4</v>
      </c>
      <c r="I15" s="2">
        <v>1.3104705432428702E-3</v>
      </c>
      <c r="J15" s="1">
        <v>1</v>
      </c>
    </row>
    <row r="16" spans="1:17" x14ac:dyDescent="0.25">
      <c r="A16" s="3">
        <v>0.11800000000000002</v>
      </c>
      <c r="B16" s="3">
        <v>2.3600000000000006E-2</v>
      </c>
      <c r="C16" s="3">
        <v>4.2664738316912242E-7</v>
      </c>
      <c r="D16" s="3">
        <f t="shared" si="0"/>
        <v>6.9432185937040321E-10</v>
      </c>
      <c r="E16" s="3">
        <v>4.5</v>
      </c>
      <c r="F16" s="4">
        <v>0.51054574071467451</v>
      </c>
      <c r="G16" s="4">
        <v>0.25301192076342627</v>
      </c>
      <c r="H16" s="2">
        <v>-7.9376437703115865E-5</v>
      </c>
      <c r="I16" s="2">
        <v>2.1168835064929105E-3</v>
      </c>
      <c r="J16" s="1">
        <v>1</v>
      </c>
    </row>
    <row r="17" spans="1:10" x14ac:dyDescent="0.25">
      <c r="A17" s="3">
        <v>1.1800000000000002</v>
      </c>
      <c r="B17" s="3">
        <v>0.23600000000000004</v>
      </c>
      <c r="C17" s="3">
        <v>4.266473831691224E-6</v>
      </c>
      <c r="D17" s="3">
        <f t="shared" si="0"/>
        <v>6.9432185937040321E-9</v>
      </c>
      <c r="E17" s="3">
        <v>4.5</v>
      </c>
      <c r="F17" s="4">
        <v>0.51239390612138125</v>
      </c>
      <c r="G17" s="4">
        <v>0.25413097908918131</v>
      </c>
      <c r="H17" s="2">
        <v>9.4235663892200394E-4</v>
      </c>
      <c r="I17" s="2">
        <v>1.5277001151998953E-3</v>
      </c>
      <c r="J17" s="1">
        <v>1</v>
      </c>
    </row>
    <row r="18" spans="1:10" x14ac:dyDescent="0.25">
      <c r="A18" s="3">
        <v>11.8</v>
      </c>
      <c r="B18" s="3">
        <v>2.3600000000000003</v>
      </c>
      <c r="C18" s="3">
        <v>4.2664738316912236E-5</v>
      </c>
      <c r="D18" s="3">
        <f t="shared" si="0"/>
        <v>6.9432185937040315E-8</v>
      </c>
      <c r="E18" s="3">
        <v>4.5</v>
      </c>
      <c r="F18" s="4">
        <v>0.50966002677716848</v>
      </c>
      <c r="G18" s="4">
        <v>0.25330618068520933</v>
      </c>
      <c r="H18" s="2">
        <v>-7.5427952931819697E-4</v>
      </c>
      <c r="I18" s="2">
        <v>2.1318391151650584E-3</v>
      </c>
      <c r="J18" s="1">
        <v>1</v>
      </c>
    </row>
    <row r="19" spans="1:10" x14ac:dyDescent="0.25">
      <c r="A19" s="3">
        <v>118</v>
      </c>
      <c r="B19" s="3">
        <v>23.6</v>
      </c>
      <c r="C19" s="3">
        <v>4.2664738316912235E-4</v>
      </c>
      <c r="D19" s="3">
        <f t="shared" si="0"/>
        <v>6.9432185937040312E-7</v>
      </c>
      <c r="E19" s="3">
        <v>4.5</v>
      </c>
      <c r="F19" s="4">
        <v>0.51339339011130158</v>
      </c>
      <c r="G19" s="4">
        <v>0.25321446305629869</v>
      </c>
      <c r="H19" s="2">
        <v>-1.731689279818871E-4</v>
      </c>
      <c r="I19" s="2">
        <v>2.3745976379393589E-3</v>
      </c>
      <c r="J19" s="1">
        <v>1</v>
      </c>
    </row>
    <row r="20" spans="1:10" x14ac:dyDescent="0.25">
      <c r="A20" s="3">
        <v>1180</v>
      </c>
      <c r="B20" s="3">
        <v>236</v>
      </c>
      <c r="C20" s="3">
        <v>4.2664738316912226E-3</v>
      </c>
      <c r="D20" s="3">
        <f t="shared" si="0"/>
        <v>6.9432185937040308E-6</v>
      </c>
      <c r="E20" s="3">
        <v>4.5</v>
      </c>
      <c r="F20" s="4">
        <v>0.50850479528709769</v>
      </c>
      <c r="G20" s="4">
        <v>0.25297449304491476</v>
      </c>
      <c r="H20" s="2">
        <v>-1.2305161541525667E-3</v>
      </c>
      <c r="I20" s="2">
        <v>2.9254306091587318E-3</v>
      </c>
      <c r="J20" s="1">
        <v>1</v>
      </c>
    </row>
    <row r="21" spans="1:10" x14ac:dyDescent="0.25">
      <c r="A21" s="3">
        <v>11800</v>
      </c>
      <c r="B21" s="3">
        <v>2360</v>
      </c>
      <c r="C21" s="3">
        <v>4.2664738316912233E-2</v>
      </c>
      <c r="D21" s="3">
        <f t="shared" si="0"/>
        <v>6.9432185937040309E-5</v>
      </c>
      <c r="E21" s="3">
        <v>4.5</v>
      </c>
      <c r="F21" s="4">
        <v>0.51106719633105857</v>
      </c>
      <c r="G21" s="4">
        <v>0.25288136111479109</v>
      </c>
      <c r="H21" s="2">
        <v>-4.5336361099584943E-4</v>
      </c>
      <c r="I21" s="2">
        <v>5.2556308242061736E-4</v>
      </c>
      <c r="J21" s="1">
        <v>1</v>
      </c>
    </row>
    <row r="22" spans="1:10" x14ac:dyDescent="0.25">
      <c r="A22" s="3">
        <v>118000</v>
      </c>
      <c r="B22" s="3">
        <v>23600</v>
      </c>
      <c r="C22" s="3">
        <v>0.42664738316912232</v>
      </c>
      <c r="D22" s="3">
        <f t="shared" si="0"/>
        <v>6.9432185937040309E-4</v>
      </c>
      <c r="E22" s="3">
        <v>4.5</v>
      </c>
      <c r="F22" s="4">
        <v>0.51108272603649807</v>
      </c>
      <c r="G22" s="4">
        <v>0.25445320785936637</v>
      </c>
      <c r="H22" s="2">
        <v>-3.6155677293553401E-4</v>
      </c>
      <c r="I22" s="2">
        <v>7.1710466993579335E-4</v>
      </c>
      <c r="J22" s="1">
        <v>1</v>
      </c>
    </row>
    <row r="23" spans="1:10" x14ac:dyDescent="0.25">
      <c r="A23" s="3">
        <v>1180000</v>
      </c>
      <c r="B23" s="3">
        <v>236000</v>
      </c>
      <c r="C23" s="3">
        <v>4.266473831691223</v>
      </c>
      <c r="D23" s="3">
        <f t="shared" si="0"/>
        <v>6.9432185937040305E-3</v>
      </c>
      <c r="E23" s="3">
        <v>4.5</v>
      </c>
      <c r="F23" s="4">
        <v>0.51178636058212224</v>
      </c>
      <c r="G23" s="4">
        <v>0.25314346237677765</v>
      </c>
      <c r="H23" s="2">
        <v>4.6359677473251093E-4</v>
      </c>
      <c r="I23" s="2">
        <v>1.760725379082574E-3</v>
      </c>
      <c r="J23" s="1">
        <v>1</v>
      </c>
    </row>
    <row r="24" spans="1:10" x14ac:dyDescent="0.25">
      <c r="A24" s="3">
        <v>11800000</v>
      </c>
      <c r="B24" s="3">
        <v>2360000</v>
      </c>
      <c r="C24" s="3">
        <v>42.664738316912228</v>
      </c>
      <c r="D24" s="3">
        <f t="shared" si="0"/>
        <v>6.94321859370403E-2</v>
      </c>
      <c r="E24" s="3">
        <v>4.5</v>
      </c>
      <c r="F24" s="4">
        <v>0.50862397402718995</v>
      </c>
      <c r="G24" s="4">
        <v>0.2516534840091279</v>
      </c>
      <c r="H24" s="2">
        <v>-9.2196427151161608E-4</v>
      </c>
      <c r="I24" s="2">
        <v>3.376303439460934E-3</v>
      </c>
      <c r="J24" s="1">
        <v>1</v>
      </c>
    </row>
    <row r="25" spans="1:10" x14ac:dyDescent="0.25">
      <c r="A25" s="3">
        <v>118000000</v>
      </c>
      <c r="B25" s="3">
        <v>23600000</v>
      </c>
      <c r="C25" s="3">
        <v>426.64738316912229</v>
      </c>
      <c r="D25" s="3">
        <f t="shared" si="0"/>
        <v>0.69432185937040303</v>
      </c>
      <c r="E25" s="3">
        <v>4.5</v>
      </c>
      <c r="F25" s="4">
        <v>0.51418448556010621</v>
      </c>
      <c r="G25" s="4">
        <v>0.25121700776543543</v>
      </c>
      <c r="H25" s="2">
        <v>1.1550249771467291E-3</v>
      </c>
      <c r="I25" s="2">
        <v>1.9566648569129545E-3</v>
      </c>
      <c r="J25" s="1">
        <v>1</v>
      </c>
    </row>
    <row r="26" spans="1:10" x14ac:dyDescent="0.25">
      <c r="A26" s="3">
        <v>0</v>
      </c>
      <c r="B26" s="3">
        <v>0</v>
      </c>
      <c r="C26" s="3">
        <v>0</v>
      </c>
      <c r="D26" s="3">
        <f t="shared" si="0"/>
        <v>0</v>
      </c>
      <c r="E26" s="3">
        <v>5</v>
      </c>
      <c r="F26" s="4">
        <v>0.51180074439526768</v>
      </c>
      <c r="G26" s="4">
        <v>0.25317884489247311</v>
      </c>
      <c r="H26" s="2">
        <v>0</v>
      </c>
      <c r="I26" s="2">
        <v>0</v>
      </c>
      <c r="J26" s="1">
        <v>2</v>
      </c>
    </row>
    <row r="27" spans="1:10" x14ac:dyDescent="0.25">
      <c r="A27" s="3">
        <v>1.1800000000000001E-2</v>
      </c>
      <c r="B27" s="3">
        <v>2.3600000000000006E-3</v>
      </c>
      <c r="C27" s="3">
        <v>4.2664738316912243E-8</v>
      </c>
      <c r="D27" s="3">
        <f t="shared" si="0"/>
        <v>6.9432185937040319E-11</v>
      </c>
      <c r="E27" s="3">
        <v>5</v>
      </c>
      <c r="F27" s="4">
        <v>0.51188270342956876</v>
      </c>
      <c r="G27" s="4">
        <v>0.25231496979158874</v>
      </c>
      <c r="H27" s="2">
        <v>4.0386032891812085E-4</v>
      </c>
      <c r="I27" s="2">
        <v>8.6737814852924785E-4</v>
      </c>
      <c r="J27" s="1">
        <v>2</v>
      </c>
    </row>
    <row r="28" spans="1:10" x14ac:dyDescent="0.25">
      <c r="A28" s="3">
        <v>0.11800000000000002</v>
      </c>
      <c r="B28" s="3">
        <v>2.3600000000000006E-2</v>
      </c>
      <c r="C28" s="3">
        <v>4.2664738316912242E-7</v>
      </c>
      <c r="D28" s="3">
        <f t="shared" si="0"/>
        <v>6.9432185937040321E-10</v>
      </c>
      <c r="E28" s="3">
        <v>5</v>
      </c>
      <c r="F28" s="4">
        <v>0.51031963444012252</v>
      </c>
      <c r="G28" s="4">
        <v>0.25295341704478924</v>
      </c>
      <c r="H28" s="2">
        <v>-5.8175537056781579E-4</v>
      </c>
      <c r="I28" s="2">
        <v>1.4023120759133832E-3</v>
      </c>
      <c r="J28" s="1">
        <v>2</v>
      </c>
    </row>
    <row r="29" spans="1:10" x14ac:dyDescent="0.25">
      <c r="A29" s="3">
        <v>1.1800000000000002</v>
      </c>
      <c r="B29" s="3">
        <v>0.23600000000000004</v>
      </c>
      <c r="C29" s="3">
        <v>4.266473831691224E-6</v>
      </c>
      <c r="D29" s="3">
        <f t="shared" si="0"/>
        <v>6.9432185937040321E-9</v>
      </c>
      <c r="E29" s="3">
        <v>5</v>
      </c>
      <c r="F29" s="4">
        <v>0.51199214221643508</v>
      </c>
      <c r="G29" s="4">
        <v>0.25384846874632561</v>
      </c>
      <c r="H29" s="2">
        <v>4.8559673862419439E-4</v>
      </c>
      <c r="I29" s="2">
        <v>1.4141259353964511E-3</v>
      </c>
      <c r="J29" s="1">
        <v>2</v>
      </c>
    </row>
    <row r="30" spans="1:10" x14ac:dyDescent="0.25">
      <c r="A30" s="3">
        <v>11.8</v>
      </c>
      <c r="B30" s="3">
        <v>2.3600000000000003</v>
      </c>
      <c r="C30" s="3">
        <v>4.2664738316912236E-5</v>
      </c>
      <c r="D30" s="3">
        <f t="shared" si="0"/>
        <v>6.9432185937040315E-8</v>
      </c>
      <c r="E30" s="3">
        <v>5</v>
      </c>
      <c r="F30" s="4">
        <v>0.51038761560618362</v>
      </c>
      <c r="G30" s="4">
        <v>0.25319106942279135</v>
      </c>
      <c r="H30" s="2">
        <v>-5.5512927608977747E-4</v>
      </c>
      <c r="I30" s="2">
        <v>1.309262905389485E-3</v>
      </c>
      <c r="J30" s="1">
        <v>2</v>
      </c>
    </row>
    <row r="31" spans="1:10" x14ac:dyDescent="0.25">
      <c r="A31" s="3">
        <v>118</v>
      </c>
      <c r="B31" s="3">
        <v>23.6</v>
      </c>
      <c r="C31" s="3">
        <v>4.2664738316912235E-4</v>
      </c>
      <c r="D31" s="3">
        <f t="shared" si="0"/>
        <v>6.9432185937040312E-7</v>
      </c>
      <c r="E31" s="3">
        <v>5</v>
      </c>
      <c r="F31" s="4">
        <v>0.51353028245972643</v>
      </c>
      <c r="G31" s="4">
        <v>0.2536564204813615</v>
      </c>
      <c r="H31" s="2">
        <v>-6.1986030523569768E-5</v>
      </c>
      <c r="I31" s="2">
        <v>2.8376111081855624E-3</v>
      </c>
      <c r="J31" s="1">
        <v>2</v>
      </c>
    </row>
    <row r="32" spans="1:10" x14ac:dyDescent="0.25">
      <c r="A32" s="3">
        <v>1180</v>
      </c>
      <c r="B32" s="3">
        <v>236</v>
      </c>
      <c r="C32" s="3">
        <v>4.2664738316912226E-3</v>
      </c>
      <c r="D32" s="3">
        <f t="shared" si="0"/>
        <v>6.9432185937040308E-6</v>
      </c>
      <c r="E32" s="3">
        <v>5</v>
      </c>
      <c r="F32" s="4">
        <v>0.50932275835212437</v>
      </c>
      <c r="G32" s="4">
        <v>0.2536972618342857</v>
      </c>
      <c r="H32" s="2">
        <v>-1.056529601686812E-3</v>
      </c>
      <c r="I32" s="2">
        <v>1.8417482893628135E-3</v>
      </c>
      <c r="J32" s="1">
        <v>2</v>
      </c>
    </row>
    <row r="33" spans="1:10" x14ac:dyDescent="0.25">
      <c r="A33" s="3">
        <v>11800</v>
      </c>
      <c r="B33" s="3">
        <v>2360</v>
      </c>
      <c r="C33" s="3">
        <v>4.2664738316912233E-2</v>
      </c>
      <c r="D33" s="3">
        <f t="shared" si="0"/>
        <v>6.9432185937040309E-5</v>
      </c>
      <c r="E33" s="3">
        <v>5</v>
      </c>
      <c r="F33" s="4">
        <v>0.51098860814937075</v>
      </c>
      <c r="G33" s="4">
        <v>0.25320702122954725</v>
      </c>
      <c r="H33" s="2">
        <v>-8.0681463344339788E-4</v>
      </c>
      <c r="I33" s="2">
        <v>1.0457203705481928E-3</v>
      </c>
      <c r="J33" s="1">
        <v>2</v>
      </c>
    </row>
    <row r="34" spans="1:10" x14ac:dyDescent="0.25">
      <c r="A34" s="3">
        <v>118000</v>
      </c>
      <c r="B34" s="3">
        <v>23600</v>
      </c>
      <c r="C34" s="3">
        <v>0.42664738316912232</v>
      </c>
      <c r="D34" s="3">
        <f t="shared" si="0"/>
        <v>6.9432185937040309E-4</v>
      </c>
      <c r="E34" s="3">
        <v>5</v>
      </c>
      <c r="F34" s="4">
        <v>0.51013146155111966</v>
      </c>
      <c r="G34" s="4">
        <v>0.25422233297524871</v>
      </c>
      <c r="H34" s="2">
        <v>-1.1374190887882274E-3</v>
      </c>
      <c r="I34" s="2">
        <v>7.9128451711072897E-4</v>
      </c>
      <c r="J34" s="1">
        <v>2</v>
      </c>
    </row>
    <row r="35" spans="1:10" x14ac:dyDescent="0.25">
      <c r="A35" s="3">
        <v>1180000</v>
      </c>
      <c r="B35" s="3">
        <v>236000</v>
      </c>
      <c r="C35" s="3">
        <v>4.266473831691223</v>
      </c>
      <c r="D35" s="3">
        <f t="shared" si="0"/>
        <v>6.9432185937040305E-3</v>
      </c>
      <c r="E35" s="3">
        <v>5</v>
      </c>
      <c r="F35" s="4">
        <v>0.51076494155624785</v>
      </c>
      <c r="G35" s="4">
        <v>0.25225167896300044</v>
      </c>
      <c r="H35" s="2">
        <v>-8.3624711786797756E-4</v>
      </c>
      <c r="I35" s="2">
        <v>1.6250126980180456E-3</v>
      </c>
      <c r="J35" s="1">
        <v>2</v>
      </c>
    </row>
    <row r="36" spans="1:10" x14ac:dyDescent="0.25">
      <c r="A36" s="3">
        <v>11800000</v>
      </c>
      <c r="B36" s="3">
        <v>2360000</v>
      </c>
      <c r="C36" s="3">
        <v>42.664738316912228</v>
      </c>
      <c r="D36" s="3">
        <f t="shared" si="0"/>
        <v>6.94321859370403E-2</v>
      </c>
      <c r="E36" s="3">
        <v>5</v>
      </c>
      <c r="F36" s="4">
        <v>0.51227897321818761</v>
      </c>
      <c r="G36" s="4">
        <v>0.25009546404212135</v>
      </c>
      <c r="H36" s="2">
        <v>1.3045742677053607E-4</v>
      </c>
      <c r="I36" s="2">
        <v>1.1351204166162698E-3</v>
      </c>
      <c r="J36" s="1">
        <v>2</v>
      </c>
    </row>
    <row r="37" spans="1:10" x14ac:dyDescent="0.25">
      <c r="A37" s="3">
        <v>118000000</v>
      </c>
      <c r="B37" s="3">
        <v>23600000</v>
      </c>
      <c r="C37" s="3">
        <v>426.64738316912229</v>
      </c>
      <c r="D37" s="3">
        <f t="shared" si="0"/>
        <v>0.69432185937040303</v>
      </c>
      <c r="E37" s="3">
        <v>5</v>
      </c>
      <c r="F37" s="4">
        <v>0.51278697702791298</v>
      </c>
      <c r="G37" s="4">
        <v>0.24989824532781224</v>
      </c>
      <c r="H37" s="2">
        <v>8.8705981999248618E-4</v>
      </c>
      <c r="I37" s="2">
        <v>6.5433106899065474E-4</v>
      </c>
      <c r="J37" s="1">
        <v>2</v>
      </c>
    </row>
    <row r="38" spans="1:10" x14ac:dyDescent="0.25">
      <c r="A38" s="3">
        <v>0</v>
      </c>
      <c r="B38" s="3">
        <v>0</v>
      </c>
      <c r="C38" s="3">
        <v>0</v>
      </c>
      <c r="D38" s="3">
        <f t="shared" si="0"/>
        <v>0</v>
      </c>
      <c r="E38" s="3">
        <v>5.5</v>
      </c>
      <c r="F38" s="4">
        <v>0.51245149199808593</v>
      </c>
      <c r="G38" s="4">
        <v>0.25342125319008907</v>
      </c>
      <c r="H38" s="2">
        <v>0</v>
      </c>
      <c r="I38" s="2">
        <v>0</v>
      </c>
      <c r="J38" s="1">
        <v>3</v>
      </c>
    </row>
    <row r="39" spans="1:10" x14ac:dyDescent="0.25">
      <c r="A39" s="3">
        <v>1.1800000000000001E-2</v>
      </c>
      <c r="B39" s="3">
        <v>2.3600000000000006E-3</v>
      </c>
      <c r="C39" s="3">
        <v>4.2664738316912243E-8</v>
      </c>
      <c r="D39" s="3">
        <f t="shared" si="0"/>
        <v>6.9432185937040319E-11</v>
      </c>
      <c r="E39" s="3">
        <v>5.5</v>
      </c>
      <c r="F39" s="4">
        <v>0.51205793520985232</v>
      </c>
      <c r="G39" s="4">
        <v>0.2528694247909492</v>
      </c>
      <c r="H39" s="2">
        <v>2.0007862598270254E-4</v>
      </c>
      <c r="I39" s="2">
        <v>9.0427502002376852E-4</v>
      </c>
      <c r="J39" s="1">
        <v>3</v>
      </c>
    </row>
    <row r="40" spans="1:10" x14ac:dyDescent="0.25">
      <c r="A40" s="3">
        <v>0.11800000000000002</v>
      </c>
      <c r="B40" s="3">
        <v>2.3600000000000006E-2</v>
      </c>
      <c r="C40" s="3">
        <v>4.2664738316912242E-7</v>
      </c>
      <c r="D40" s="3">
        <f t="shared" si="0"/>
        <v>6.9432185937040321E-10</v>
      </c>
      <c r="E40" s="3">
        <v>5.5</v>
      </c>
      <c r="F40" s="4">
        <v>0.51012851478965637</v>
      </c>
      <c r="G40" s="4">
        <v>0.25269501604674399</v>
      </c>
      <c r="H40" s="2">
        <v>-7.9483101861838046E-4</v>
      </c>
      <c r="I40" s="2">
        <v>1.9239367882247062E-3</v>
      </c>
      <c r="J40" s="1">
        <v>3</v>
      </c>
    </row>
    <row r="41" spans="1:10" x14ac:dyDescent="0.25">
      <c r="A41" s="3">
        <v>1.1800000000000002</v>
      </c>
      <c r="B41" s="3">
        <v>0.23600000000000004</v>
      </c>
      <c r="C41" s="3">
        <v>4.266473831691224E-6</v>
      </c>
      <c r="D41" s="3">
        <f t="shared" si="0"/>
        <v>6.9432185937040321E-9</v>
      </c>
      <c r="E41" s="3">
        <v>5.5</v>
      </c>
      <c r="F41" s="4">
        <v>0.51183203521761911</v>
      </c>
      <c r="G41" s="4">
        <v>0.25440565084066119</v>
      </c>
      <c r="H41" s="2">
        <v>7.6902556418789736E-5</v>
      </c>
      <c r="I41" s="2">
        <v>1.9965974689749935E-3</v>
      </c>
      <c r="J41" s="1">
        <v>3</v>
      </c>
    </row>
    <row r="42" spans="1:10" x14ac:dyDescent="0.25">
      <c r="A42" s="3">
        <v>11.8</v>
      </c>
      <c r="B42" s="3">
        <v>2.3600000000000003</v>
      </c>
      <c r="C42" s="3">
        <v>4.2664738316912236E-5</v>
      </c>
      <c r="D42" s="3">
        <f t="shared" si="0"/>
        <v>6.9432185937040315E-8</v>
      </c>
      <c r="E42" s="3">
        <v>5.5</v>
      </c>
      <c r="F42" s="4">
        <v>0.51043273211742091</v>
      </c>
      <c r="G42" s="4">
        <v>0.25323027995552949</v>
      </c>
      <c r="H42" s="2">
        <v>-5.7879638727589833E-4</v>
      </c>
      <c r="I42" s="2">
        <v>1.8204012159095909E-3</v>
      </c>
      <c r="J42" s="1">
        <v>3</v>
      </c>
    </row>
    <row r="43" spans="1:10" x14ac:dyDescent="0.25">
      <c r="A43" s="3">
        <v>118</v>
      </c>
      <c r="B43" s="3">
        <v>23.6</v>
      </c>
      <c r="C43" s="3">
        <v>4.2664738316912235E-4</v>
      </c>
      <c r="D43" s="3">
        <f t="shared" si="0"/>
        <v>6.9432185937040312E-7</v>
      </c>
      <c r="E43" s="3">
        <v>5.5</v>
      </c>
      <c r="F43" s="4">
        <v>0.51275933332691581</v>
      </c>
      <c r="G43" s="4">
        <v>0.2529656399991112</v>
      </c>
      <c r="H43" s="2">
        <v>-3.9250934461620979E-4</v>
      </c>
      <c r="I43" s="2">
        <v>1.3096295751298948E-3</v>
      </c>
      <c r="J43" s="1">
        <v>3</v>
      </c>
    </row>
    <row r="44" spans="1:10" x14ac:dyDescent="0.25">
      <c r="A44" s="3">
        <v>1180</v>
      </c>
      <c r="B44" s="3">
        <v>236</v>
      </c>
      <c r="C44" s="3">
        <v>4.2664738316912226E-3</v>
      </c>
      <c r="D44" s="3">
        <f t="shared" si="0"/>
        <v>6.9432185937040308E-6</v>
      </c>
      <c r="E44" s="3">
        <v>5.5</v>
      </c>
      <c r="F44" s="4">
        <v>0.5093943684409048</v>
      </c>
      <c r="G44" s="4">
        <v>0.25300367391199452</v>
      </c>
      <c r="H44" s="2">
        <v>-1.3522350316786946E-3</v>
      </c>
      <c r="I44" s="2">
        <v>2.0575313424157447E-3</v>
      </c>
      <c r="J44" s="1">
        <v>3</v>
      </c>
    </row>
    <row r="45" spans="1:10" x14ac:dyDescent="0.25">
      <c r="A45" s="3">
        <v>11800</v>
      </c>
      <c r="B45" s="3">
        <v>2360</v>
      </c>
      <c r="C45" s="3">
        <v>4.2664738316912233E-2</v>
      </c>
      <c r="D45" s="3">
        <f t="shared" si="0"/>
        <v>6.9432185937040309E-5</v>
      </c>
      <c r="E45" s="3">
        <v>5.5</v>
      </c>
      <c r="F45" s="4">
        <v>0.51039515687696491</v>
      </c>
      <c r="G45" s="4">
        <v>0.25336756404758015</v>
      </c>
      <c r="H45" s="2">
        <v>-1.5610879434049818E-3</v>
      </c>
      <c r="I45" s="2">
        <v>1.2722982403765178E-3</v>
      </c>
      <c r="J45" s="1">
        <v>3</v>
      </c>
    </row>
    <row r="46" spans="1:10" x14ac:dyDescent="0.25">
      <c r="A46" s="3">
        <v>118000</v>
      </c>
      <c r="B46" s="3">
        <v>23600</v>
      </c>
      <c r="C46" s="3">
        <v>0.42664738316912232</v>
      </c>
      <c r="D46" s="3">
        <f t="shared" si="0"/>
        <v>6.9432185937040309E-4</v>
      </c>
      <c r="E46" s="3">
        <v>5.5</v>
      </c>
      <c r="F46" s="4">
        <v>0.51116171233700847</v>
      </c>
      <c r="G46" s="4">
        <v>0.25406608365727551</v>
      </c>
      <c r="H46" s="2">
        <v>-6.1690512818507459E-4</v>
      </c>
      <c r="I46" s="2">
        <v>1.0901416720894075E-3</v>
      </c>
      <c r="J46" s="1">
        <v>3</v>
      </c>
    </row>
    <row r="47" spans="1:10" x14ac:dyDescent="0.25">
      <c r="A47" s="3">
        <v>1180000</v>
      </c>
      <c r="B47" s="3">
        <v>236000</v>
      </c>
      <c r="C47" s="3">
        <v>4.266473831691223</v>
      </c>
      <c r="D47" s="3">
        <f t="shared" si="0"/>
        <v>6.9432185937040305E-3</v>
      </c>
      <c r="E47" s="3">
        <v>5.5</v>
      </c>
      <c r="F47" s="4">
        <v>0.51202047709363063</v>
      </c>
      <c r="G47" s="4">
        <v>0.25284986815654931</v>
      </c>
      <c r="H47" s="2">
        <v>-3.9758329325184638E-4</v>
      </c>
      <c r="I47" s="2">
        <v>2.0697363074131912E-3</v>
      </c>
      <c r="J47" s="1">
        <v>3</v>
      </c>
    </row>
    <row r="48" spans="1:10" x14ac:dyDescent="0.25">
      <c r="A48" s="3">
        <v>11800000</v>
      </c>
      <c r="B48" s="3">
        <v>2360000</v>
      </c>
      <c r="C48" s="3">
        <v>42.664738316912228</v>
      </c>
      <c r="D48" s="3">
        <f t="shared" si="0"/>
        <v>6.94321859370403E-2</v>
      </c>
      <c r="E48" s="3">
        <v>5.5</v>
      </c>
      <c r="F48" s="4">
        <v>0.51258079797947809</v>
      </c>
      <c r="G48" s="4">
        <v>0.25061847778147156</v>
      </c>
      <c r="H48" s="2">
        <v>1.0073336042471237E-3</v>
      </c>
      <c r="I48" s="2">
        <v>3.5450069756791706E-3</v>
      </c>
      <c r="J48" s="1">
        <v>3</v>
      </c>
    </row>
    <row r="49" spans="1:10" x14ac:dyDescent="0.25">
      <c r="A49" s="3">
        <v>118000000</v>
      </c>
      <c r="B49" s="3">
        <v>23600000</v>
      </c>
      <c r="C49" s="3">
        <v>426.64738316912229</v>
      </c>
      <c r="D49" s="3">
        <f t="shared" si="0"/>
        <v>0.69432185937040303</v>
      </c>
      <c r="E49" s="3">
        <v>5.5</v>
      </c>
      <c r="F49" s="4">
        <v>0.51217095079130692</v>
      </c>
      <c r="G49" s="4">
        <v>0.24898650169256439</v>
      </c>
      <c r="H49" s="2">
        <v>8.5296542069540626E-5</v>
      </c>
      <c r="I49" s="2">
        <v>1.4144870736420845E-3</v>
      </c>
      <c r="J49" s="1">
        <v>3</v>
      </c>
    </row>
    <row r="50" spans="1:10" x14ac:dyDescent="0.25">
      <c r="A50" s="3">
        <v>0</v>
      </c>
      <c r="B50" s="3">
        <v>0</v>
      </c>
      <c r="C50" s="3">
        <v>0</v>
      </c>
      <c r="D50" s="3">
        <f t="shared" si="0"/>
        <v>0</v>
      </c>
      <c r="E50" s="3">
        <v>6</v>
      </c>
      <c r="F50" s="4">
        <v>0.51161303186643747</v>
      </c>
      <c r="G50" s="4">
        <v>0.25376294530920623</v>
      </c>
      <c r="H50" s="2">
        <v>0</v>
      </c>
      <c r="I50" s="2">
        <v>0</v>
      </c>
      <c r="J50" s="1">
        <v>4</v>
      </c>
    </row>
    <row r="51" spans="1:10" x14ac:dyDescent="0.25">
      <c r="A51" s="3">
        <v>1.1800000000000001E-2</v>
      </c>
      <c r="B51" s="3">
        <v>2.3600000000000006E-3</v>
      </c>
      <c r="C51" s="3">
        <v>4.2664738316912243E-8</v>
      </c>
      <c r="D51" s="3">
        <f t="shared" si="0"/>
        <v>6.9432185937040319E-11</v>
      </c>
      <c r="E51" s="3">
        <v>6</v>
      </c>
      <c r="F51" s="4">
        <v>0.51184600493098176</v>
      </c>
      <c r="G51" s="4">
        <v>0.25185824071020546</v>
      </c>
      <c r="H51" s="2">
        <v>9.7797052605327894E-4</v>
      </c>
      <c r="I51" s="2">
        <v>1.6922377595701762E-3</v>
      </c>
      <c r="J51" s="1">
        <v>4</v>
      </c>
    </row>
    <row r="52" spans="1:10" x14ac:dyDescent="0.25">
      <c r="A52" s="3">
        <v>0.11800000000000002</v>
      </c>
      <c r="B52" s="3">
        <v>2.3600000000000006E-2</v>
      </c>
      <c r="C52" s="3">
        <v>4.2664738316912242E-7</v>
      </c>
      <c r="D52" s="3">
        <f t="shared" si="0"/>
        <v>6.9432185937040321E-10</v>
      </c>
      <c r="E52" s="3">
        <v>6</v>
      </c>
      <c r="F52" s="4">
        <v>0.50937143530105333</v>
      </c>
      <c r="G52" s="4">
        <v>0.25271357494055607</v>
      </c>
      <c r="H52" s="2">
        <v>-3.5290477031074685E-5</v>
      </c>
      <c r="I52" s="2">
        <v>3.5201177230978651E-3</v>
      </c>
      <c r="J52" s="1">
        <v>4</v>
      </c>
    </row>
    <row r="53" spans="1:10" x14ac:dyDescent="0.25">
      <c r="A53" s="3">
        <v>1.1800000000000002</v>
      </c>
      <c r="B53" s="3">
        <v>0.23600000000000004</v>
      </c>
      <c r="C53" s="3">
        <v>4.266473831691224E-6</v>
      </c>
      <c r="D53" s="3">
        <f t="shared" si="0"/>
        <v>6.9432185937040321E-9</v>
      </c>
      <c r="E53" s="3">
        <v>6</v>
      </c>
      <c r="F53" s="4">
        <v>0.51196290689205781</v>
      </c>
      <c r="G53" s="4">
        <v>0.25438756191618134</v>
      </c>
      <c r="H53" s="2">
        <v>1.04045027919486E-3</v>
      </c>
      <c r="I53" s="2">
        <v>2.1189975719603481E-3</v>
      </c>
      <c r="J53" s="1">
        <v>4</v>
      </c>
    </row>
    <row r="54" spans="1:10" x14ac:dyDescent="0.25">
      <c r="A54" s="3">
        <v>11.8</v>
      </c>
      <c r="B54" s="3">
        <v>2.3600000000000003</v>
      </c>
      <c r="C54" s="3">
        <v>4.2664738316912236E-5</v>
      </c>
      <c r="D54" s="3">
        <f t="shared" si="0"/>
        <v>6.9432185937040315E-8</v>
      </c>
      <c r="E54" s="3">
        <v>6</v>
      </c>
      <c r="F54" s="4">
        <v>0.51197534584837956</v>
      </c>
      <c r="G54" s="4">
        <v>0.25397206128050392</v>
      </c>
      <c r="H54" s="2">
        <v>8.1977898817531258E-4</v>
      </c>
      <c r="I54" s="2">
        <v>1.2316690644512275E-3</v>
      </c>
      <c r="J54" s="1">
        <v>4</v>
      </c>
    </row>
    <row r="55" spans="1:10" x14ac:dyDescent="0.25">
      <c r="A55" s="3">
        <v>118</v>
      </c>
      <c r="B55" s="3">
        <v>23.6</v>
      </c>
      <c r="C55" s="3">
        <v>4.2664738316912235E-4</v>
      </c>
      <c r="D55" s="3">
        <f t="shared" si="0"/>
        <v>6.9432185937040312E-7</v>
      </c>
      <c r="E55" s="3">
        <v>6</v>
      </c>
      <c r="F55" s="4">
        <v>0.51279892798908511</v>
      </c>
      <c r="G55" s="4">
        <v>0.25366013119341591</v>
      </c>
      <c r="H55" s="2">
        <v>7.1006236595183569E-4</v>
      </c>
      <c r="I55" s="2">
        <v>8.7051959089236438E-4</v>
      </c>
      <c r="J55" s="1">
        <v>4</v>
      </c>
    </row>
    <row r="56" spans="1:10" x14ac:dyDescent="0.25">
      <c r="A56" s="3">
        <v>1180</v>
      </c>
      <c r="B56" s="3">
        <v>236</v>
      </c>
      <c r="C56" s="3">
        <v>4.2664738316912226E-3</v>
      </c>
      <c r="D56" s="3">
        <f t="shared" si="0"/>
        <v>6.9432185937040308E-6</v>
      </c>
      <c r="E56" s="3">
        <v>6</v>
      </c>
      <c r="F56" s="4">
        <v>0.50920241464831717</v>
      </c>
      <c r="G56" s="4">
        <v>0.25327576916099231</v>
      </c>
      <c r="H56" s="2">
        <v>-5.8493043376278697E-4</v>
      </c>
      <c r="I56" s="2">
        <v>2.3793508194505119E-3</v>
      </c>
      <c r="J56" s="1">
        <v>4</v>
      </c>
    </row>
    <row r="57" spans="1:10" x14ac:dyDescent="0.25">
      <c r="A57" s="3">
        <v>11800</v>
      </c>
      <c r="B57" s="3">
        <v>2360</v>
      </c>
      <c r="C57" s="3">
        <v>4.2664738316912233E-2</v>
      </c>
      <c r="D57" s="3">
        <f t="shared" si="0"/>
        <v>6.9432185937040309E-5</v>
      </c>
      <c r="E57" s="3">
        <v>6</v>
      </c>
      <c r="F57" s="4">
        <v>0.51090404023885172</v>
      </c>
      <c r="G57" s="4">
        <v>0.25285968612232118</v>
      </c>
      <c r="H57" s="2">
        <v>-1.8534365736508351E-4</v>
      </c>
      <c r="I57" s="2">
        <v>1.5303205606303932E-3</v>
      </c>
      <c r="J57" s="1">
        <v>4</v>
      </c>
    </row>
    <row r="58" spans="1:10" x14ac:dyDescent="0.25">
      <c r="A58" s="3">
        <v>118000</v>
      </c>
      <c r="B58" s="3">
        <v>23600</v>
      </c>
      <c r="C58" s="3">
        <v>0.42664738316912232</v>
      </c>
      <c r="D58" s="3">
        <f t="shared" si="0"/>
        <v>6.9432185937040309E-4</v>
      </c>
      <c r="E58" s="3">
        <v>6</v>
      </c>
      <c r="F58" s="4">
        <v>0.51123836387982424</v>
      </c>
      <c r="G58" s="4">
        <v>0.25412003824842611</v>
      </c>
      <c r="H58" s="2">
        <v>3.0272001819001138E-4</v>
      </c>
      <c r="I58" s="2">
        <v>1.2923469036610065E-3</v>
      </c>
      <c r="J58" s="1">
        <v>4</v>
      </c>
    </row>
    <row r="59" spans="1:10" x14ac:dyDescent="0.25">
      <c r="A59" s="3">
        <v>1180000</v>
      </c>
      <c r="B59" s="3">
        <v>236000</v>
      </c>
      <c r="C59" s="3">
        <v>4.266473831691223</v>
      </c>
      <c r="D59" s="3">
        <f t="shared" si="0"/>
        <v>6.9432185937040305E-3</v>
      </c>
      <c r="E59" s="3">
        <v>6</v>
      </c>
      <c r="F59" s="4">
        <v>0.51144864935354539</v>
      </c>
      <c r="G59" s="4">
        <v>0.25221307841659246</v>
      </c>
      <c r="H59" s="2">
        <v>-1.1237044086651049E-4</v>
      </c>
      <c r="I59" s="2">
        <v>5.1137969839364029E-4</v>
      </c>
      <c r="J59" s="1">
        <v>4</v>
      </c>
    </row>
    <row r="60" spans="1:10" x14ac:dyDescent="0.25">
      <c r="A60" s="3">
        <v>11800000</v>
      </c>
      <c r="B60" s="3">
        <v>2360000</v>
      </c>
      <c r="C60" s="3">
        <v>42.664738316912228</v>
      </c>
      <c r="D60" s="3">
        <f t="shared" si="0"/>
        <v>6.94321859370403E-2</v>
      </c>
      <c r="E60" s="3">
        <v>6</v>
      </c>
      <c r="F60" s="4">
        <v>0.51079477408796037</v>
      </c>
      <c r="G60" s="4">
        <v>0.25178962854450249</v>
      </c>
      <c r="H60" s="2">
        <v>5.4957879276465449E-4</v>
      </c>
      <c r="I60" s="2">
        <v>2.3101627581694015E-3</v>
      </c>
      <c r="J60" s="1">
        <v>4</v>
      </c>
    </row>
    <row r="61" spans="1:10" x14ac:dyDescent="0.25">
      <c r="A61" s="3">
        <v>118000000</v>
      </c>
      <c r="B61" s="3">
        <v>23600000</v>
      </c>
      <c r="C61" s="3">
        <v>426.64738316912229</v>
      </c>
      <c r="D61" s="3">
        <f t="shared" si="0"/>
        <v>0.69432185937040303</v>
      </c>
      <c r="E61" s="3">
        <v>6</v>
      </c>
      <c r="F61" s="4">
        <v>0.51319295674026</v>
      </c>
      <c r="G61" s="4">
        <v>0.24706082120979528</v>
      </c>
      <c r="H61" s="2">
        <v>1.4617391717855477E-3</v>
      </c>
      <c r="I61" s="2">
        <v>1.2629320851937462E-3</v>
      </c>
      <c r="J61" s="1">
        <v>4</v>
      </c>
    </row>
    <row r="62" spans="1:10" x14ac:dyDescent="0.25">
      <c r="A62" s="3">
        <v>0</v>
      </c>
      <c r="B62" s="3">
        <v>0</v>
      </c>
      <c r="C62" s="3">
        <v>0</v>
      </c>
      <c r="D62" s="3">
        <f t="shared" si="0"/>
        <v>0</v>
      </c>
      <c r="E62" s="3">
        <v>6.5</v>
      </c>
      <c r="F62" s="4">
        <v>0.51056945099999995</v>
      </c>
      <c r="G62" s="4">
        <v>0.25426397699999997</v>
      </c>
      <c r="H62" s="2">
        <v>0</v>
      </c>
      <c r="I62" s="2">
        <v>0</v>
      </c>
      <c r="J62" s="1">
        <v>5</v>
      </c>
    </row>
    <row r="63" spans="1:10" x14ac:dyDescent="0.25">
      <c r="A63" s="3">
        <v>1.1800000000000001E-2</v>
      </c>
      <c r="B63" s="3">
        <v>2.3600000000000006E-3</v>
      </c>
      <c r="C63" s="3">
        <v>4.2664738316912243E-8</v>
      </c>
      <c r="D63" s="3">
        <f t="shared" si="0"/>
        <v>6.9432185937040319E-11</v>
      </c>
      <c r="E63" s="3">
        <v>6.5</v>
      </c>
      <c r="F63" s="4">
        <v>0.51171281599999996</v>
      </c>
      <c r="G63" s="4">
        <v>0.252682717</v>
      </c>
      <c r="H63" s="2">
        <v>1.1689033122086745E-3</v>
      </c>
      <c r="I63" s="2">
        <v>9.7483048573312808E-4</v>
      </c>
      <c r="J63" s="1">
        <v>5</v>
      </c>
    </row>
    <row r="64" spans="1:10" x14ac:dyDescent="0.25">
      <c r="A64" s="3">
        <v>0.11800000000000002</v>
      </c>
      <c r="B64" s="3">
        <v>2.3600000000000006E-2</v>
      </c>
      <c r="C64" s="3">
        <v>4.2664738316912242E-7</v>
      </c>
      <c r="D64" s="3">
        <f t="shared" si="0"/>
        <v>6.9432185937040321E-10</v>
      </c>
      <c r="E64" s="3">
        <v>6.5</v>
      </c>
      <c r="F64" s="4">
        <v>0.51039636899999996</v>
      </c>
      <c r="G64" s="4">
        <v>0.25273901199999999</v>
      </c>
      <c r="H64" s="2">
        <v>1.0099905048327751E-3</v>
      </c>
      <c r="I64" s="2">
        <v>2.3901737178343759E-3</v>
      </c>
      <c r="J64" s="1">
        <v>5</v>
      </c>
    </row>
    <row r="65" spans="1:10" x14ac:dyDescent="0.25">
      <c r="A65" s="3">
        <v>1.1800000000000002</v>
      </c>
      <c r="B65" s="3">
        <v>0.23600000000000004</v>
      </c>
      <c r="C65" s="3">
        <v>4.266473831691224E-6</v>
      </c>
      <c r="D65" s="3">
        <f t="shared" si="0"/>
        <v>6.9432185937040321E-9</v>
      </c>
      <c r="E65" s="3">
        <v>6.5</v>
      </c>
      <c r="F65" s="4">
        <v>0.51136372399999996</v>
      </c>
      <c r="G65" s="4">
        <v>0.25393853399999999</v>
      </c>
      <c r="H65" s="2">
        <v>1.1861110002102382E-3</v>
      </c>
      <c r="I65" s="2">
        <v>1.400211292976727E-3</v>
      </c>
      <c r="J65" s="1">
        <v>5</v>
      </c>
    </row>
    <row r="66" spans="1:10" x14ac:dyDescent="0.25">
      <c r="A66" s="3">
        <v>11.8</v>
      </c>
      <c r="B66" s="3">
        <v>2.3600000000000003</v>
      </c>
      <c r="C66" s="3">
        <v>4.2664738316912236E-5</v>
      </c>
      <c r="D66" s="3">
        <f t="shared" si="0"/>
        <v>6.9432185937040315E-8</v>
      </c>
      <c r="E66" s="3">
        <v>6.5</v>
      </c>
      <c r="F66" s="4">
        <v>0.51093431</v>
      </c>
      <c r="G66" s="4">
        <v>0.25337934899999998</v>
      </c>
      <c r="H66" s="2">
        <v>7.8247287981245139E-4</v>
      </c>
      <c r="I66" s="2">
        <v>1.363647926992494E-3</v>
      </c>
      <c r="J66" s="1">
        <v>5</v>
      </c>
    </row>
    <row r="67" spans="1:10" x14ac:dyDescent="0.25">
      <c r="A67" s="3">
        <v>118</v>
      </c>
      <c r="B67" s="3">
        <v>23.6</v>
      </c>
      <c r="C67" s="3">
        <v>4.2664738316912235E-4</v>
      </c>
      <c r="D67" s="3">
        <f t="shared" ref="D67:D130" si="1">B67/$Q$2</f>
        <v>6.9432185937040312E-7</v>
      </c>
      <c r="E67" s="3">
        <v>6.5</v>
      </c>
      <c r="F67" s="4">
        <v>0.51371187600000001</v>
      </c>
      <c r="G67" s="4">
        <v>0.25347395</v>
      </c>
      <c r="H67" s="2">
        <v>1.6027285935805158E-3</v>
      </c>
      <c r="I67" s="2">
        <v>2.2786012397966867E-3</v>
      </c>
      <c r="J67" s="1">
        <v>5</v>
      </c>
    </row>
    <row r="68" spans="1:10" x14ac:dyDescent="0.25">
      <c r="A68" s="3">
        <v>1180</v>
      </c>
      <c r="B68" s="3">
        <v>236</v>
      </c>
      <c r="C68" s="3">
        <v>4.2664738316912226E-3</v>
      </c>
      <c r="D68" s="3">
        <f t="shared" si="1"/>
        <v>6.9432185937040308E-6</v>
      </c>
      <c r="E68" s="3">
        <v>6.5</v>
      </c>
      <c r="F68" s="4">
        <v>0.50977817199999997</v>
      </c>
      <c r="G68" s="4">
        <v>0.25303424600000002</v>
      </c>
      <c r="H68" s="2">
        <v>5.7588841050373873E-4</v>
      </c>
      <c r="I68" s="2">
        <v>2.5117720870261357E-3</v>
      </c>
      <c r="J68" s="1">
        <v>5</v>
      </c>
    </row>
    <row r="69" spans="1:10" x14ac:dyDescent="0.25">
      <c r="A69" s="3">
        <v>11800</v>
      </c>
      <c r="B69" s="3">
        <v>2360</v>
      </c>
      <c r="C69" s="3">
        <v>4.2664738316912233E-2</v>
      </c>
      <c r="D69" s="3">
        <f t="shared" si="1"/>
        <v>6.9432185937040309E-5</v>
      </c>
      <c r="E69" s="3">
        <v>6.5</v>
      </c>
      <c r="F69" s="4">
        <v>0.51099395400000003</v>
      </c>
      <c r="G69" s="4">
        <v>0.25337220399999999</v>
      </c>
      <c r="H69" s="2">
        <v>5.8237170847444397E-4</v>
      </c>
      <c r="I69" s="2">
        <v>1.7546329173498668E-3</v>
      </c>
      <c r="J69" s="1">
        <v>5</v>
      </c>
    </row>
    <row r="70" spans="1:10" x14ac:dyDescent="0.25">
      <c r="A70" s="3">
        <v>118000</v>
      </c>
      <c r="B70" s="3">
        <v>23600</v>
      </c>
      <c r="C70" s="3">
        <v>0.42664738316912232</v>
      </c>
      <c r="D70" s="3">
        <f t="shared" si="1"/>
        <v>6.9432185937040309E-4</v>
      </c>
      <c r="E70" s="3">
        <v>6.5</v>
      </c>
      <c r="F70" s="4">
        <v>0.51034683800000002</v>
      </c>
      <c r="G70" s="4">
        <v>0.25413117000000002</v>
      </c>
      <c r="H70" s="2">
        <v>5.2607351270267388E-4</v>
      </c>
      <c r="I70" s="2">
        <v>1.5647023300636199E-3</v>
      </c>
      <c r="J70" s="1">
        <v>5</v>
      </c>
    </row>
    <row r="71" spans="1:10" x14ac:dyDescent="0.25">
      <c r="A71" s="3">
        <v>1180000</v>
      </c>
      <c r="B71" s="3">
        <v>236000</v>
      </c>
      <c r="C71" s="3">
        <v>4.266473831691223</v>
      </c>
      <c r="D71" s="3">
        <f t="shared" si="1"/>
        <v>6.9432185937040305E-3</v>
      </c>
      <c r="E71" s="3">
        <v>6.5</v>
      </c>
      <c r="F71" s="4">
        <v>0.51174953000000001</v>
      </c>
      <c r="G71" s="4">
        <v>0.25194524400000001</v>
      </c>
      <c r="H71" s="2">
        <v>7.9223902428951498E-4</v>
      </c>
      <c r="I71" s="2">
        <v>2.275807653313127E-3</v>
      </c>
      <c r="J71" s="1">
        <v>5</v>
      </c>
    </row>
    <row r="72" spans="1:10" x14ac:dyDescent="0.25">
      <c r="A72" s="3">
        <v>11800000</v>
      </c>
      <c r="B72" s="3">
        <v>2360000</v>
      </c>
      <c r="C72" s="3">
        <v>42.664738316912228</v>
      </c>
      <c r="D72" s="3">
        <f t="shared" si="1"/>
        <v>6.94321859370403E-2</v>
      </c>
      <c r="E72" s="3">
        <v>6.5</v>
      </c>
      <c r="F72" s="4">
        <v>0.51024586999999999</v>
      </c>
      <c r="G72" s="4">
        <v>0.250639734</v>
      </c>
      <c r="H72" s="2">
        <v>1.4561825317790655E-3</v>
      </c>
      <c r="I72" s="2">
        <v>4.2400395690401927E-3</v>
      </c>
      <c r="J72" s="1">
        <v>5</v>
      </c>
    </row>
    <row r="73" spans="1:10" x14ac:dyDescent="0.25">
      <c r="A73" s="3">
        <v>118000000</v>
      </c>
      <c r="B73" s="3">
        <v>23600000</v>
      </c>
      <c r="C73" s="3">
        <v>426.64738316912229</v>
      </c>
      <c r="D73" s="3">
        <f t="shared" si="1"/>
        <v>0.69432185937040303</v>
      </c>
      <c r="E73" s="3">
        <v>6.5</v>
      </c>
      <c r="F73" s="4">
        <v>0.51254112500000004</v>
      </c>
      <c r="G73" s="4">
        <v>0.24697809200000001</v>
      </c>
      <c r="H73" s="2">
        <v>1.7469205651199637E-3</v>
      </c>
      <c r="I73" s="2">
        <v>2.7052918475745239E-3</v>
      </c>
      <c r="J73" s="1">
        <v>5</v>
      </c>
    </row>
    <row r="74" spans="1:10" x14ac:dyDescent="0.25">
      <c r="A74" s="3">
        <v>0</v>
      </c>
      <c r="B74" s="3">
        <v>0</v>
      </c>
      <c r="C74" s="3">
        <v>0</v>
      </c>
      <c r="D74" s="3">
        <f t="shared" si="1"/>
        <v>0</v>
      </c>
      <c r="E74" s="3">
        <v>7</v>
      </c>
      <c r="F74" s="4">
        <v>0.51082704999999995</v>
      </c>
      <c r="G74" s="4">
        <v>0.25315338799999998</v>
      </c>
      <c r="H74" s="2">
        <v>0</v>
      </c>
      <c r="I74" s="2">
        <v>0</v>
      </c>
      <c r="J74" s="1">
        <v>6</v>
      </c>
    </row>
    <row r="75" spans="1:10" x14ac:dyDescent="0.25">
      <c r="A75" s="3">
        <v>1.1800000000000001E-2</v>
      </c>
      <c r="B75" s="3">
        <v>2.3600000000000006E-3</v>
      </c>
      <c r="C75" s="3">
        <v>4.2664738316912243E-8</v>
      </c>
      <c r="D75" s="3">
        <f t="shared" si="1"/>
        <v>6.9432185937040319E-11</v>
      </c>
      <c r="E75" s="3">
        <v>7</v>
      </c>
      <c r="F75" s="4">
        <v>0.51157418799999999</v>
      </c>
      <c r="G75" s="4">
        <v>0.253791936</v>
      </c>
      <c r="H75" s="2">
        <v>1.3659446457851276E-3</v>
      </c>
      <c r="I75" s="2">
        <v>1.7355919323498795E-3</v>
      </c>
      <c r="J75" s="1">
        <v>6</v>
      </c>
    </row>
    <row r="76" spans="1:10" x14ac:dyDescent="0.25">
      <c r="A76" s="3">
        <v>0.11800000000000002</v>
      </c>
      <c r="B76" s="3">
        <v>2.3600000000000006E-2</v>
      </c>
      <c r="C76" s="3">
        <v>4.2664738316912242E-7</v>
      </c>
      <c r="D76" s="3">
        <f t="shared" si="1"/>
        <v>6.9432185937040321E-10</v>
      </c>
      <c r="E76" s="3">
        <v>7</v>
      </c>
      <c r="F76" s="4">
        <v>0.51258306600000003</v>
      </c>
      <c r="G76" s="4">
        <v>0.25376956699999997</v>
      </c>
      <c r="H76" s="2">
        <v>1.3875055289990501E-3</v>
      </c>
      <c r="I76" s="2">
        <v>3.183457325487938E-3</v>
      </c>
      <c r="J76" s="1">
        <v>6</v>
      </c>
    </row>
    <row r="77" spans="1:10" x14ac:dyDescent="0.25">
      <c r="A77" s="3">
        <v>1.1800000000000002</v>
      </c>
      <c r="B77" s="3">
        <v>0.23600000000000004</v>
      </c>
      <c r="C77" s="3">
        <v>4.266473831691224E-6</v>
      </c>
      <c r="D77" s="3">
        <f t="shared" si="1"/>
        <v>6.9432185937040321E-9</v>
      </c>
      <c r="E77" s="3">
        <v>7</v>
      </c>
      <c r="F77" s="4">
        <v>0.50968413700000004</v>
      </c>
      <c r="G77" s="4">
        <v>0.25378081000000002</v>
      </c>
      <c r="H77" s="2">
        <v>1.1704546611257527E-3</v>
      </c>
      <c r="I77" s="2">
        <v>1.2772147378274656E-3</v>
      </c>
      <c r="J77" s="1">
        <v>6</v>
      </c>
    </row>
    <row r="78" spans="1:10" x14ac:dyDescent="0.25">
      <c r="A78" s="3">
        <v>11.8</v>
      </c>
      <c r="B78" s="3">
        <v>2.3600000000000003</v>
      </c>
      <c r="C78" s="3">
        <v>4.2664738316912236E-5</v>
      </c>
      <c r="D78" s="3">
        <f t="shared" si="1"/>
        <v>6.9432185937040315E-8</v>
      </c>
      <c r="E78" s="3">
        <v>7</v>
      </c>
      <c r="F78" s="4">
        <v>0.51143583400000003</v>
      </c>
      <c r="G78" s="4">
        <v>0.25352002400000001</v>
      </c>
      <c r="H78" s="2">
        <v>8.1164550902435018E-4</v>
      </c>
      <c r="I78" s="2">
        <v>1.7778479685620996E-3</v>
      </c>
      <c r="J78" s="1">
        <v>6</v>
      </c>
    </row>
    <row r="79" spans="1:10" x14ac:dyDescent="0.25">
      <c r="A79" s="3">
        <v>118</v>
      </c>
      <c r="B79" s="3">
        <v>23.6</v>
      </c>
      <c r="C79" s="3">
        <v>4.2664738316912235E-4</v>
      </c>
      <c r="D79" s="3">
        <f t="shared" si="1"/>
        <v>6.9432185937040312E-7</v>
      </c>
      <c r="E79" s="3">
        <v>7</v>
      </c>
      <c r="F79" s="4">
        <v>0.510068513</v>
      </c>
      <c r="G79" s="4">
        <v>0.25324424200000001</v>
      </c>
      <c r="H79" s="2">
        <v>4.6016087598746425E-4</v>
      </c>
      <c r="I79" s="2">
        <v>1.80159847521342E-3</v>
      </c>
      <c r="J79" s="1">
        <v>6</v>
      </c>
    </row>
    <row r="80" spans="1:10" x14ac:dyDescent="0.25">
      <c r="A80" s="3">
        <v>1180</v>
      </c>
      <c r="B80" s="3">
        <v>236</v>
      </c>
      <c r="C80" s="3">
        <v>4.2664738316912226E-3</v>
      </c>
      <c r="D80" s="3">
        <f t="shared" si="1"/>
        <v>6.9432185937040308E-6</v>
      </c>
      <c r="E80" s="3">
        <v>7</v>
      </c>
      <c r="F80" s="4">
        <v>0.51093350500000001</v>
      </c>
      <c r="G80" s="4">
        <v>0.25354671600000001</v>
      </c>
      <c r="H80" s="2">
        <v>5.354827970379672E-4</v>
      </c>
      <c r="I80" s="2">
        <v>1.5537476040951416E-3</v>
      </c>
      <c r="J80" s="1">
        <v>6</v>
      </c>
    </row>
    <row r="81" spans="1:10" x14ac:dyDescent="0.25">
      <c r="A81" s="3">
        <v>11800</v>
      </c>
      <c r="B81" s="3">
        <v>2360</v>
      </c>
      <c r="C81" s="3">
        <v>4.2664738316912233E-2</v>
      </c>
      <c r="D81" s="3">
        <f t="shared" si="1"/>
        <v>6.9432185937040309E-5</v>
      </c>
      <c r="E81" s="3">
        <v>7</v>
      </c>
      <c r="F81" s="4">
        <v>0.51161151500000002</v>
      </c>
      <c r="G81" s="4">
        <v>0.25326958799999999</v>
      </c>
      <c r="H81" s="2">
        <v>1.2076254734065539E-3</v>
      </c>
      <c r="I81" s="2">
        <v>1.6089433105818231E-3</v>
      </c>
      <c r="J81" s="1">
        <v>6</v>
      </c>
    </row>
    <row r="82" spans="1:10" x14ac:dyDescent="0.25">
      <c r="A82" s="3">
        <v>118000</v>
      </c>
      <c r="B82" s="3">
        <v>23600</v>
      </c>
      <c r="C82" s="3">
        <v>0.42664738316912232</v>
      </c>
      <c r="D82" s="3">
        <f t="shared" si="1"/>
        <v>6.9432185937040309E-4</v>
      </c>
      <c r="E82" s="3">
        <v>7</v>
      </c>
      <c r="F82" s="4">
        <v>0.51002696700000005</v>
      </c>
      <c r="G82" s="4">
        <v>0.25330383000000001</v>
      </c>
      <c r="H82" s="2">
        <v>8.0152627041835123E-4</v>
      </c>
      <c r="I82" s="2">
        <v>8.6143562841181067E-4</v>
      </c>
      <c r="J82" s="1">
        <v>6</v>
      </c>
    </row>
    <row r="83" spans="1:10" x14ac:dyDescent="0.25">
      <c r="A83" s="3">
        <v>1180000</v>
      </c>
      <c r="B83" s="3">
        <v>236000</v>
      </c>
      <c r="C83" s="3">
        <v>4.266473831691223</v>
      </c>
      <c r="D83" s="3">
        <f t="shared" si="1"/>
        <v>6.9432185937040305E-3</v>
      </c>
      <c r="E83" s="3">
        <v>7</v>
      </c>
      <c r="F83" s="4">
        <v>0.51005202699999996</v>
      </c>
      <c r="G83" s="4">
        <v>0.25288348700000002</v>
      </c>
      <c r="H83" s="2">
        <v>-4.9203161679162166E-4</v>
      </c>
      <c r="I83" s="2">
        <v>8.1109289039070032E-4</v>
      </c>
      <c r="J83" s="1">
        <v>6</v>
      </c>
    </row>
    <row r="84" spans="1:10" x14ac:dyDescent="0.25">
      <c r="A84" s="3">
        <v>11800000</v>
      </c>
      <c r="B84" s="3">
        <v>2360000</v>
      </c>
      <c r="C84" s="3">
        <v>42.664738316912228</v>
      </c>
      <c r="D84" s="3">
        <f t="shared" si="1"/>
        <v>6.94321859370403E-2</v>
      </c>
      <c r="E84" s="3">
        <v>7</v>
      </c>
      <c r="F84" s="4">
        <v>0.51204154400000002</v>
      </c>
      <c r="G84" s="4">
        <v>0.25010297599999998</v>
      </c>
      <c r="H84" s="2">
        <v>1.2316125830891811E-3</v>
      </c>
      <c r="I84" s="2">
        <v>1.0833643216989852E-3</v>
      </c>
      <c r="J84" s="1">
        <v>6</v>
      </c>
    </row>
    <row r="85" spans="1:10" x14ac:dyDescent="0.25">
      <c r="A85" s="3">
        <v>118000000</v>
      </c>
      <c r="B85" s="3">
        <v>23600000</v>
      </c>
      <c r="C85" s="3">
        <v>426.64738316912229</v>
      </c>
      <c r="D85" s="3">
        <f t="shared" si="1"/>
        <v>0.69432185937040303</v>
      </c>
      <c r="E85" s="3">
        <v>7</v>
      </c>
      <c r="F85" s="4">
        <v>0.50913955</v>
      </c>
      <c r="G85" s="4">
        <v>0.24378039500000001</v>
      </c>
      <c r="H85" s="2">
        <v>-4.1599956444177133E-5</v>
      </c>
      <c r="I85" s="2">
        <v>1.2802713171573556E-3</v>
      </c>
      <c r="J85" s="1">
        <v>6</v>
      </c>
    </row>
    <row r="86" spans="1:10" x14ac:dyDescent="0.25">
      <c r="A86" s="3">
        <v>0</v>
      </c>
      <c r="B86" s="3">
        <v>0</v>
      </c>
      <c r="C86" s="3">
        <v>0</v>
      </c>
      <c r="D86" s="3">
        <f t="shared" si="1"/>
        <v>0</v>
      </c>
      <c r="E86" s="3">
        <v>7.5</v>
      </c>
      <c r="F86" s="4">
        <v>0.51023272997638502</v>
      </c>
      <c r="G86" s="4">
        <v>0.2537614467966956</v>
      </c>
      <c r="H86" s="2">
        <v>0</v>
      </c>
      <c r="I86" s="2">
        <v>0</v>
      </c>
      <c r="J86" s="1">
        <v>7</v>
      </c>
    </row>
    <row r="87" spans="1:10" x14ac:dyDescent="0.25">
      <c r="A87" s="3">
        <v>1.1800000000000001E-2</v>
      </c>
      <c r="B87" s="3">
        <v>2.3600000000000006E-3</v>
      </c>
      <c r="C87" s="3">
        <v>4.2664738316912243E-8</v>
      </c>
      <c r="D87" s="3">
        <f t="shared" si="1"/>
        <v>6.9432185937040319E-11</v>
      </c>
      <c r="E87" s="3">
        <v>7.5</v>
      </c>
      <c r="F87" s="4">
        <v>0.51237227783083727</v>
      </c>
      <c r="G87" s="4">
        <v>0.25344807023041799</v>
      </c>
      <c r="H87" s="2">
        <v>1.8468190140476792E-3</v>
      </c>
      <c r="I87" s="2">
        <v>1.4029014354939673E-3</v>
      </c>
      <c r="J87" s="1">
        <v>7</v>
      </c>
    </row>
    <row r="88" spans="1:10" x14ac:dyDescent="0.25">
      <c r="A88" s="3">
        <v>0.11800000000000002</v>
      </c>
      <c r="B88" s="3">
        <v>2.3600000000000006E-2</v>
      </c>
      <c r="C88" s="3">
        <v>4.2664738316912242E-7</v>
      </c>
      <c r="D88" s="3">
        <f t="shared" si="1"/>
        <v>6.9432185937040321E-10</v>
      </c>
      <c r="E88" s="3">
        <v>7.5</v>
      </c>
      <c r="F88" s="4">
        <v>0.51067344375683854</v>
      </c>
      <c r="G88" s="4">
        <v>0.25319617431274799</v>
      </c>
      <c r="H88" s="2">
        <v>1.5897954674336801E-3</v>
      </c>
      <c r="I88" s="2">
        <v>2.6293458853128351E-3</v>
      </c>
      <c r="J88" s="1">
        <v>7</v>
      </c>
    </row>
    <row r="89" spans="1:10" x14ac:dyDescent="0.25">
      <c r="A89" s="3">
        <v>1.1800000000000002</v>
      </c>
      <c r="B89" s="3">
        <v>0.23600000000000004</v>
      </c>
      <c r="C89" s="3">
        <v>4.266473831691224E-6</v>
      </c>
      <c r="D89" s="3">
        <f t="shared" si="1"/>
        <v>6.9432185937040321E-9</v>
      </c>
      <c r="E89" s="3">
        <v>7.5</v>
      </c>
      <c r="F89" s="4">
        <v>0.51212686876011448</v>
      </c>
      <c r="G89" s="4">
        <v>0.25454690212376013</v>
      </c>
      <c r="H89" s="2">
        <v>1.8297720129827888E-3</v>
      </c>
      <c r="I89" s="2">
        <v>1.4463686812604968E-3</v>
      </c>
      <c r="J89" s="1">
        <v>7</v>
      </c>
    </row>
    <row r="90" spans="1:10" x14ac:dyDescent="0.25">
      <c r="A90" s="3">
        <v>11.8</v>
      </c>
      <c r="B90" s="3">
        <v>2.3600000000000003</v>
      </c>
      <c r="C90" s="3">
        <v>4.2664738316912236E-5</v>
      </c>
      <c r="D90" s="3">
        <f t="shared" si="1"/>
        <v>6.9432185937040315E-8</v>
      </c>
      <c r="E90" s="3">
        <v>7.5</v>
      </c>
      <c r="F90" s="4">
        <v>0.51171968688755076</v>
      </c>
      <c r="G90" s="4">
        <v>0.25415197210398816</v>
      </c>
      <c r="H90" s="2">
        <v>1.4675069481829839E-3</v>
      </c>
      <c r="I90" s="2">
        <v>1.2498717962105485E-3</v>
      </c>
      <c r="J90" s="1">
        <v>7</v>
      </c>
    </row>
    <row r="91" spans="1:10" x14ac:dyDescent="0.25">
      <c r="A91" s="3">
        <v>118</v>
      </c>
      <c r="B91" s="3">
        <v>23.6</v>
      </c>
      <c r="C91" s="3">
        <v>4.2664738316912235E-4</v>
      </c>
      <c r="D91" s="3">
        <f t="shared" si="1"/>
        <v>6.9432185937040312E-7</v>
      </c>
      <c r="E91" s="3">
        <v>7.5</v>
      </c>
      <c r="F91" s="4">
        <v>0.51291560758714927</v>
      </c>
      <c r="G91" s="4">
        <v>0.25327580850209619</v>
      </c>
      <c r="H91" s="2">
        <v>1.7816462757886953E-3</v>
      </c>
      <c r="I91" s="2">
        <v>1.6942036710852705E-3</v>
      </c>
      <c r="J91" s="1">
        <v>7</v>
      </c>
    </row>
    <row r="92" spans="1:10" x14ac:dyDescent="0.25">
      <c r="A92" s="3">
        <v>1180</v>
      </c>
      <c r="B92" s="3">
        <v>236</v>
      </c>
      <c r="C92" s="3">
        <v>4.2664738316912226E-3</v>
      </c>
      <c r="D92" s="3">
        <f t="shared" si="1"/>
        <v>6.9432185937040308E-6</v>
      </c>
      <c r="E92" s="3">
        <v>7.5</v>
      </c>
      <c r="F92" s="4">
        <v>0.51016624693862545</v>
      </c>
      <c r="G92" s="4">
        <v>0.25349453815591105</v>
      </c>
      <c r="H92" s="2">
        <v>7.8626624245764498E-4</v>
      </c>
      <c r="I92" s="2">
        <v>1.861218412978699E-3</v>
      </c>
      <c r="J92" s="1">
        <v>7</v>
      </c>
    </row>
    <row r="93" spans="1:10" x14ac:dyDescent="0.25">
      <c r="A93" s="3">
        <v>11800</v>
      </c>
      <c r="B93" s="3">
        <v>2360</v>
      </c>
      <c r="C93" s="3">
        <v>4.2664738316912233E-2</v>
      </c>
      <c r="D93" s="3">
        <f t="shared" si="1"/>
        <v>6.9432185937040309E-5</v>
      </c>
      <c r="E93" s="3">
        <v>7.5</v>
      </c>
      <c r="F93" s="4">
        <v>0.51131407279482699</v>
      </c>
      <c r="G93" s="4">
        <v>0.25371467959271254</v>
      </c>
      <c r="H93" s="2">
        <v>1.2011006616426123E-3</v>
      </c>
      <c r="I93" s="2">
        <v>1.6477160185578764E-3</v>
      </c>
      <c r="J93" s="1">
        <v>7</v>
      </c>
    </row>
    <row r="94" spans="1:10" x14ac:dyDescent="0.25">
      <c r="A94" s="3">
        <v>118000</v>
      </c>
      <c r="B94" s="3">
        <v>23600</v>
      </c>
      <c r="C94" s="3">
        <v>0.42664738316912232</v>
      </c>
      <c r="D94" s="3">
        <f t="shared" si="1"/>
        <v>6.9432185937040309E-4</v>
      </c>
      <c r="E94" s="3">
        <v>7.5</v>
      </c>
      <c r="F94" s="4">
        <v>0.51035744935302096</v>
      </c>
      <c r="G94" s="4">
        <v>0.25414375150615848</v>
      </c>
      <c r="H94" s="2">
        <v>6.4779349196297797E-4</v>
      </c>
      <c r="I94" s="2">
        <v>1.1356437325195578E-3</v>
      </c>
      <c r="J94" s="1">
        <v>7</v>
      </c>
    </row>
    <row r="95" spans="1:10" x14ac:dyDescent="0.25">
      <c r="A95" s="3">
        <v>1180000</v>
      </c>
      <c r="B95" s="3">
        <v>236000</v>
      </c>
      <c r="C95" s="3">
        <v>4.266473831691223</v>
      </c>
      <c r="D95" s="3">
        <f t="shared" si="1"/>
        <v>6.9432185937040305E-3</v>
      </c>
      <c r="E95" s="3">
        <v>7.5</v>
      </c>
      <c r="F95" s="4">
        <v>0.51131676236451762</v>
      </c>
      <c r="G95" s="4">
        <v>0.25100164433908106</v>
      </c>
      <c r="H95" s="2">
        <v>1.3833481932651603E-3</v>
      </c>
      <c r="I95" s="2">
        <v>1.4034187096286705E-3</v>
      </c>
      <c r="J95" s="1">
        <v>7</v>
      </c>
    </row>
    <row r="96" spans="1:10" x14ac:dyDescent="0.25">
      <c r="A96" s="3">
        <v>11800000</v>
      </c>
      <c r="B96" s="3">
        <v>2360000</v>
      </c>
      <c r="C96" s="3">
        <v>42.664738316912228</v>
      </c>
      <c r="D96" s="3">
        <f t="shared" si="1"/>
        <v>6.94321859370403E-2</v>
      </c>
      <c r="E96" s="3">
        <v>7.5</v>
      </c>
      <c r="F96" s="4">
        <v>0.51254686311902053</v>
      </c>
      <c r="G96" s="4">
        <v>0.24850281868659621</v>
      </c>
      <c r="H96" s="2">
        <v>1.4920814812381111E-3</v>
      </c>
      <c r="I96" s="2">
        <v>1.6425939117806962E-3</v>
      </c>
      <c r="J96" s="1">
        <v>7</v>
      </c>
    </row>
    <row r="97" spans="1:10" x14ac:dyDescent="0.25">
      <c r="A97" s="3">
        <v>118000000</v>
      </c>
      <c r="B97" s="3">
        <v>23600000</v>
      </c>
      <c r="C97" s="3">
        <v>426.64738316912229</v>
      </c>
      <c r="D97" s="3">
        <f t="shared" si="1"/>
        <v>0.69432185937040303</v>
      </c>
      <c r="E97" s="3">
        <v>7.5</v>
      </c>
      <c r="F97" s="4">
        <v>0.51125013167966593</v>
      </c>
      <c r="G97" s="4">
        <v>0.24272909174321708</v>
      </c>
      <c r="H97" s="2">
        <v>8.5151626264670655E-4</v>
      </c>
      <c r="I97" s="2">
        <v>2.8861518603323704E-3</v>
      </c>
      <c r="J97" s="1">
        <v>7</v>
      </c>
    </row>
    <row r="98" spans="1:10" x14ac:dyDescent="0.25">
      <c r="A98" s="3">
        <v>0</v>
      </c>
      <c r="B98" s="3">
        <v>0</v>
      </c>
      <c r="C98" s="3">
        <v>0</v>
      </c>
      <c r="D98" s="3">
        <f t="shared" si="1"/>
        <v>0</v>
      </c>
      <c r="E98" s="3">
        <v>8</v>
      </c>
      <c r="F98" s="3">
        <v>3.2841694999999997E-2</v>
      </c>
      <c r="G98" s="3">
        <v>2.9940050000000001E-3</v>
      </c>
      <c r="H98" s="2">
        <v>0</v>
      </c>
      <c r="I98" s="2">
        <v>0</v>
      </c>
      <c r="J98" s="1">
        <v>8</v>
      </c>
    </row>
    <row r="99" spans="1:10" x14ac:dyDescent="0.25">
      <c r="A99" s="3">
        <v>1.1800000000000001E-2</v>
      </c>
      <c r="B99" s="3">
        <v>2.3600000000000006E-3</v>
      </c>
      <c r="C99" s="3">
        <v>4.2664738316912243E-8</v>
      </c>
      <c r="D99" s="3">
        <f t="shared" si="1"/>
        <v>6.9432185937040319E-11</v>
      </c>
      <c r="E99" s="3">
        <v>8</v>
      </c>
      <c r="F99" s="3">
        <v>3.1677875000000001E-2</v>
      </c>
      <c r="G99" s="3">
        <v>2.9421E-3</v>
      </c>
      <c r="H99" s="2">
        <v>-5.6970385382117822E-4</v>
      </c>
      <c r="I99" s="2">
        <v>7.4249006782267743E-4</v>
      </c>
      <c r="J99" s="1">
        <v>8</v>
      </c>
    </row>
    <row r="100" spans="1:10" x14ac:dyDescent="0.25">
      <c r="A100" s="3">
        <v>0.11800000000000002</v>
      </c>
      <c r="B100" s="3">
        <v>2.3600000000000006E-2</v>
      </c>
      <c r="C100" s="3">
        <v>4.2664738316912242E-7</v>
      </c>
      <c r="D100" s="3">
        <f t="shared" si="1"/>
        <v>6.9432185937040321E-10</v>
      </c>
      <c r="E100" s="3">
        <v>8</v>
      </c>
      <c r="F100" s="3">
        <v>3.2207065E-2</v>
      </c>
      <c r="G100" s="3">
        <v>2.9789220000000002E-3</v>
      </c>
      <c r="H100" s="2">
        <v>-4.4126020090048956E-4</v>
      </c>
      <c r="I100" s="2">
        <v>6.2143118539110674E-4</v>
      </c>
      <c r="J100" s="1">
        <v>8</v>
      </c>
    </row>
    <row r="101" spans="1:10" x14ac:dyDescent="0.25">
      <c r="A101" s="3">
        <v>1.1800000000000002</v>
      </c>
      <c r="B101" s="3">
        <v>0.23600000000000004</v>
      </c>
      <c r="C101" s="3">
        <v>4.266473831691224E-6</v>
      </c>
      <c r="D101" s="3">
        <f t="shared" si="1"/>
        <v>6.9432185937040321E-9</v>
      </c>
      <c r="E101" s="3">
        <v>8</v>
      </c>
      <c r="F101" s="3">
        <v>3.2088601000000001E-2</v>
      </c>
      <c r="G101" s="3">
        <v>2.9998400000000001E-3</v>
      </c>
      <c r="H101" s="2">
        <v>-5.2314305299810092E-4</v>
      </c>
      <c r="I101" s="2">
        <v>6.1589704988405936E-4</v>
      </c>
      <c r="J101" s="1">
        <v>8</v>
      </c>
    </row>
    <row r="102" spans="1:10" x14ac:dyDescent="0.25">
      <c r="A102" s="3">
        <v>11.8</v>
      </c>
      <c r="B102" s="3">
        <v>2.3600000000000003</v>
      </c>
      <c r="C102" s="3">
        <v>4.2664738316912236E-5</v>
      </c>
      <c r="D102" s="3">
        <f t="shared" si="1"/>
        <v>6.9432185937040315E-8</v>
      </c>
      <c r="E102" s="3">
        <v>8</v>
      </c>
      <c r="F102" s="3">
        <v>3.2006352000000002E-2</v>
      </c>
      <c r="G102" s="3">
        <v>2.9640500000000002E-3</v>
      </c>
      <c r="H102" s="2">
        <v>-5.2711206089345146E-4</v>
      </c>
      <c r="I102" s="2">
        <v>3.9935325417751332E-4</v>
      </c>
      <c r="J102" s="1">
        <v>8</v>
      </c>
    </row>
    <row r="103" spans="1:10" x14ac:dyDescent="0.25">
      <c r="A103" s="3">
        <v>118</v>
      </c>
      <c r="B103" s="3">
        <v>23.6</v>
      </c>
      <c r="C103" s="3">
        <v>4.2664738316912235E-4</v>
      </c>
      <c r="D103" s="3">
        <f t="shared" si="1"/>
        <v>6.9432185937040312E-7</v>
      </c>
      <c r="E103" s="3">
        <v>8</v>
      </c>
      <c r="F103" s="3">
        <v>3.2215492999999998E-2</v>
      </c>
      <c r="G103" s="3">
        <v>3.0292299999999999E-3</v>
      </c>
      <c r="H103" s="2">
        <v>-4.1727196326549545E-4</v>
      </c>
      <c r="I103" s="2">
        <v>7.2585732439067383E-4</v>
      </c>
      <c r="J103" s="1">
        <v>8</v>
      </c>
    </row>
    <row r="104" spans="1:10" x14ac:dyDescent="0.25">
      <c r="A104" s="3">
        <v>1180</v>
      </c>
      <c r="B104" s="3">
        <v>236</v>
      </c>
      <c r="C104" s="3">
        <v>4.2664738316912226E-3</v>
      </c>
      <c r="D104" s="3">
        <f t="shared" si="1"/>
        <v>6.9432185937040308E-6</v>
      </c>
      <c r="E104" s="3">
        <v>8</v>
      </c>
      <c r="F104" s="3">
        <v>3.2371403E-2</v>
      </c>
      <c r="G104" s="3">
        <v>2.9594000000000001E-3</v>
      </c>
      <c r="H104" s="2">
        <v>-3.6699147745493203E-4</v>
      </c>
      <c r="I104" s="2">
        <v>2.5140812120078108E-4</v>
      </c>
      <c r="J104" s="1">
        <v>8</v>
      </c>
    </row>
    <row r="105" spans="1:10" x14ac:dyDescent="0.25">
      <c r="A105" s="3">
        <v>11800</v>
      </c>
      <c r="B105" s="3">
        <v>2360</v>
      </c>
      <c r="C105" s="3">
        <v>4.2664738316912233E-2</v>
      </c>
      <c r="D105" s="3">
        <f t="shared" si="1"/>
        <v>6.9432185937040309E-5</v>
      </c>
      <c r="E105" s="3">
        <v>8</v>
      </c>
      <c r="F105" s="3">
        <v>3.2300768000000001E-2</v>
      </c>
      <c r="G105" s="3">
        <v>3.0078219999999998E-3</v>
      </c>
      <c r="H105" s="2">
        <v>-3.1827218069167482E-4</v>
      </c>
      <c r="I105" s="2">
        <v>2.8342249897662632E-4</v>
      </c>
      <c r="J105" s="1">
        <v>8</v>
      </c>
    </row>
    <row r="106" spans="1:10" x14ac:dyDescent="0.25">
      <c r="A106" s="3">
        <v>118000</v>
      </c>
      <c r="B106" s="3">
        <v>23600</v>
      </c>
      <c r="C106" s="3">
        <v>0.42664738316912232</v>
      </c>
      <c r="D106" s="3">
        <f t="shared" si="1"/>
        <v>6.9432185937040309E-4</v>
      </c>
      <c r="E106" s="3">
        <v>8</v>
      </c>
      <c r="F106" s="3">
        <v>3.2623539999999999E-2</v>
      </c>
      <c r="G106" s="3">
        <v>3.3667509999999999E-3</v>
      </c>
      <c r="H106" s="2">
        <v>-4.7659792730679953E-5</v>
      </c>
      <c r="I106" s="2">
        <v>5.7418571505891622E-4</v>
      </c>
      <c r="J106" s="1">
        <v>8</v>
      </c>
    </row>
    <row r="107" spans="1:10" x14ac:dyDescent="0.25">
      <c r="A107" s="3">
        <v>1180000</v>
      </c>
      <c r="B107" s="3">
        <v>236000</v>
      </c>
      <c r="C107" s="3">
        <v>4.266473831691223</v>
      </c>
      <c r="D107" s="3">
        <f t="shared" si="1"/>
        <v>6.9432185937040305E-3</v>
      </c>
      <c r="E107" s="3">
        <v>8</v>
      </c>
      <c r="F107" s="3">
        <v>3.4662502999999997E-2</v>
      </c>
      <c r="G107" s="3">
        <v>6.2290230000000002E-3</v>
      </c>
      <c r="H107" s="2">
        <v>1.7153291670549183E-3</v>
      </c>
      <c r="I107" s="2">
        <v>1.5306263603245449E-3</v>
      </c>
      <c r="J107" s="1">
        <v>8</v>
      </c>
    </row>
    <row r="108" spans="1:10" x14ac:dyDescent="0.25">
      <c r="A108" s="3">
        <v>11800000</v>
      </c>
      <c r="B108" s="3">
        <v>2360000</v>
      </c>
      <c r="C108" s="3">
        <v>42.664738316912228</v>
      </c>
      <c r="D108" s="3">
        <f t="shared" si="1"/>
        <v>6.94321859370403E-2</v>
      </c>
      <c r="E108" s="3">
        <v>8</v>
      </c>
      <c r="F108" s="3">
        <v>6.1745726000000001E-2</v>
      </c>
      <c r="G108" s="3">
        <v>2.3935035E-2</v>
      </c>
      <c r="H108" s="2">
        <v>2.3336015348749892E-2</v>
      </c>
      <c r="I108" s="2">
        <v>1.6417982516654606E-2</v>
      </c>
      <c r="J108" s="1">
        <v>8</v>
      </c>
    </row>
    <row r="109" spans="1:10" x14ac:dyDescent="0.25">
      <c r="A109" s="3">
        <v>118000000</v>
      </c>
      <c r="B109" s="3">
        <v>23600000</v>
      </c>
      <c r="C109" s="3">
        <v>426.64738316912229</v>
      </c>
      <c r="D109" s="3">
        <f t="shared" si="1"/>
        <v>0.69432185937040303</v>
      </c>
      <c r="E109" s="3">
        <v>8</v>
      </c>
      <c r="F109" s="3">
        <v>0.10374776099999999</v>
      </c>
      <c r="G109" s="3">
        <v>3.9699320000000003E-2</v>
      </c>
      <c r="H109" s="2">
        <v>5.4218891626302453E-2</v>
      </c>
      <c r="I109" s="2">
        <v>3.656368734266878E-2</v>
      </c>
      <c r="J109" s="1">
        <v>8</v>
      </c>
    </row>
    <row r="110" spans="1:10" x14ac:dyDescent="0.25">
      <c r="A110" s="3">
        <v>0</v>
      </c>
      <c r="B110" s="3">
        <v>0</v>
      </c>
      <c r="C110" s="3">
        <v>0</v>
      </c>
      <c r="D110" s="3">
        <f t="shared" si="1"/>
        <v>0</v>
      </c>
      <c r="E110" s="3">
        <v>8.5</v>
      </c>
      <c r="F110" s="3">
        <v>3.2344958E-2</v>
      </c>
      <c r="G110" s="3">
        <v>2.9258019999999999E-3</v>
      </c>
      <c r="H110" s="2">
        <v>0</v>
      </c>
      <c r="I110" s="2">
        <v>0</v>
      </c>
      <c r="J110" s="1">
        <v>9</v>
      </c>
    </row>
    <row r="111" spans="1:10" x14ac:dyDescent="0.25">
      <c r="A111" s="3">
        <v>1.1800000000000001E-2</v>
      </c>
      <c r="B111" s="3">
        <v>2.3600000000000006E-3</v>
      </c>
      <c r="C111" s="3">
        <v>4.2664738316912243E-8</v>
      </c>
      <c r="D111" s="3">
        <f t="shared" si="1"/>
        <v>6.9432185937040319E-11</v>
      </c>
      <c r="E111" s="3">
        <v>8.5</v>
      </c>
      <c r="F111" s="3">
        <v>3.1070494000000001E-2</v>
      </c>
      <c r="G111" s="3">
        <v>2.86498E-3</v>
      </c>
      <c r="H111" s="2">
        <v>-6.3038130792747449E-4</v>
      </c>
      <c r="I111" s="2">
        <v>8.3795053770317589E-4</v>
      </c>
      <c r="J111" s="1">
        <v>9</v>
      </c>
    </row>
    <row r="112" spans="1:10" x14ac:dyDescent="0.25">
      <c r="A112" s="3">
        <v>0.11800000000000002</v>
      </c>
      <c r="B112" s="3">
        <v>2.3600000000000006E-2</v>
      </c>
      <c r="C112" s="3">
        <v>4.2664738316912242E-7</v>
      </c>
      <c r="D112" s="3">
        <f t="shared" si="1"/>
        <v>6.9432185937040321E-10</v>
      </c>
      <c r="E112" s="3">
        <v>8.5</v>
      </c>
      <c r="F112" s="3">
        <v>3.1609884999999997E-2</v>
      </c>
      <c r="G112" s="3">
        <v>2.8980379999999999E-3</v>
      </c>
      <c r="H112" s="2">
        <v>-5.0281477434396728E-4</v>
      </c>
      <c r="I112" s="2">
        <v>5.2144960760612514E-4</v>
      </c>
      <c r="J112" s="1">
        <v>9</v>
      </c>
    </row>
    <row r="113" spans="1:10" x14ac:dyDescent="0.25">
      <c r="A113" s="3">
        <v>1.1800000000000002</v>
      </c>
      <c r="B113" s="3">
        <v>0.23600000000000004</v>
      </c>
      <c r="C113" s="3">
        <v>4.266473831691224E-6</v>
      </c>
      <c r="D113" s="3">
        <f t="shared" si="1"/>
        <v>6.9432185937040321E-9</v>
      </c>
      <c r="E113" s="3">
        <v>8.5</v>
      </c>
      <c r="F113" s="3">
        <v>3.1517538999999997E-2</v>
      </c>
      <c r="G113" s="3">
        <v>2.9212420000000001E-3</v>
      </c>
      <c r="H113" s="2">
        <v>-5.5151670721729096E-4</v>
      </c>
      <c r="I113" s="2">
        <v>5.3087565829549872E-4</v>
      </c>
      <c r="J113" s="1">
        <v>9</v>
      </c>
    </row>
    <row r="114" spans="1:10" x14ac:dyDescent="0.25">
      <c r="A114" s="3">
        <v>11.8</v>
      </c>
      <c r="B114" s="3">
        <v>2.3600000000000003</v>
      </c>
      <c r="C114" s="3">
        <v>4.2664738316912236E-5</v>
      </c>
      <c r="D114" s="3">
        <f t="shared" si="1"/>
        <v>6.9432185937040315E-8</v>
      </c>
      <c r="E114" s="3">
        <v>8.5</v>
      </c>
      <c r="F114" s="3">
        <v>3.1463573000000002E-2</v>
      </c>
      <c r="G114" s="3">
        <v>2.9085830000000002E-3</v>
      </c>
      <c r="H114" s="2">
        <v>-5.5493452077733704E-4</v>
      </c>
      <c r="I114" s="2">
        <v>4.3051731796399844E-4</v>
      </c>
      <c r="J114" s="1">
        <v>9</v>
      </c>
    </row>
    <row r="115" spans="1:10" x14ac:dyDescent="0.25">
      <c r="A115" s="3">
        <v>118</v>
      </c>
      <c r="B115" s="3">
        <v>23.6</v>
      </c>
      <c r="C115" s="3">
        <v>4.2664738316912235E-4</v>
      </c>
      <c r="D115" s="3">
        <f t="shared" si="1"/>
        <v>6.9432185937040312E-7</v>
      </c>
      <c r="E115" s="3">
        <v>8.5</v>
      </c>
      <c r="F115" s="3">
        <v>3.1671257000000001E-2</v>
      </c>
      <c r="G115" s="3">
        <v>2.9621040000000001E-3</v>
      </c>
      <c r="H115" s="2">
        <v>-4.4669057576409484E-4</v>
      </c>
      <c r="I115" s="2">
        <v>6.3590605432647875E-4</v>
      </c>
      <c r="J115" s="1">
        <v>9</v>
      </c>
    </row>
    <row r="116" spans="1:10" x14ac:dyDescent="0.25">
      <c r="A116" s="3">
        <v>1180</v>
      </c>
      <c r="B116" s="3">
        <v>236</v>
      </c>
      <c r="C116" s="3">
        <v>4.2664738316912226E-3</v>
      </c>
      <c r="D116" s="3">
        <f t="shared" si="1"/>
        <v>6.9432185937040308E-6</v>
      </c>
      <c r="E116" s="3">
        <v>8.5</v>
      </c>
      <c r="F116" s="3">
        <v>3.1739627999999999E-2</v>
      </c>
      <c r="G116" s="3">
        <v>2.904841E-3</v>
      </c>
      <c r="H116" s="2">
        <v>-4.4465433213863176E-4</v>
      </c>
      <c r="I116" s="2">
        <v>3.3910941822390693E-4</v>
      </c>
      <c r="J116" s="1">
        <v>9</v>
      </c>
    </row>
    <row r="117" spans="1:10" x14ac:dyDescent="0.25">
      <c r="A117" s="3">
        <v>11800</v>
      </c>
      <c r="B117" s="3">
        <v>2360</v>
      </c>
      <c r="C117" s="3">
        <v>4.2664738316912233E-2</v>
      </c>
      <c r="D117" s="3">
        <f t="shared" si="1"/>
        <v>6.9432185937040309E-5</v>
      </c>
      <c r="E117" s="3">
        <v>8.5</v>
      </c>
      <c r="F117" s="3">
        <v>3.1680416000000003E-2</v>
      </c>
      <c r="G117" s="3">
        <v>2.958273E-3</v>
      </c>
      <c r="H117" s="2">
        <v>-4.0672126516370574E-4</v>
      </c>
      <c r="I117" s="2">
        <v>3.5834758810198688E-4</v>
      </c>
      <c r="J117" s="1">
        <v>9</v>
      </c>
    </row>
    <row r="118" spans="1:10" x14ac:dyDescent="0.25">
      <c r="A118" s="3">
        <v>118000</v>
      </c>
      <c r="B118" s="3">
        <v>23600</v>
      </c>
      <c r="C118" s="3">
        <v>0.42664738316912232</v>
      </c>
      <c r="D118" s="3">
        <f t="shared" si="1"/>
        <v>6.9432185937040309E-4</v>
      </c>
      <c r="E118" s="3">
        <v>8.5</v>
      </c>
      <c r="F118" s="3">
        <v>3.2087649000000003E-2</v>
      </c>
      <c r="G118" s="3">
        <v>3.4908579999999999E-3</v>
      </c>
      <c r="H118" s="2">
        <v>-9.2426478627087236E-5</v>
      </c>
      <c r="I118" s="2">
        <v>4.2403399445016055E-4</v>
      </c>
      <c r="J118" s="1">
        <v>9</v>
      </c>
    </row>
    <row r="119" spans="1:10" x14ac:dyDescent="0.25">
      <c r="A119" s="3">
        <v>1180000</v>
      </c>
      <c r="B119" s="3">
        <v>236000</v>
      </c>
      <c r="C119" s="3">
        <v>4.266473831691223</v>
      </c>
      <c r="D119" s="3">
        <f t="shared" si="1"/>
        <v>6.9432185937040305E-3</v>
      </c>
      <c r="E119" s="3">
        <v>8.5</v>
      </c>
      <c r="F119" s="3">
        <v>3.4805703E-2</v>
      </c>
      <c r="G119" s="3">
        <v>7.484536E-3</v>
      </c>
      <c r="H119" s="2">
        <v>2.2849166998340949E-3</v>
      </c>
      <c r="I119" s="2">
        <v>1.9913957612384052E-3</v>
      </c>
      <c r="J119" s="1">
        <v>9</v>
      </c>
    </row>
    <row r="120" spans="1:10" x14ac:dyDescent="0.25">
      <c r="A120" s="3">
        <v>11800000</v>
      </c>
      <c r="B120" s="3">
        <v>2360000</v>
      </c>
      <c r="C120" s="3">
        <v>42.664738316912228</v>
      </c>
      <c r="D120" s="3">
        <f t="shared" si="1"/>
        <v>6.94321859370403E-2</v>
      </c>
      <c r="E120" s="3">
        <v>8.5</v>
      </c>
      <c r="F120" s="3">
        <v>6.8840945000000001E-2</v>
      </c>
      <c r="G120" s="3">
        <v>2.8809286E-2</v>
      </c>
      <c r="H120" s="2">
        <v>2.9428158625085531E-2</v>
      </c>
      <c r="I120" s="2">
        <v>2.0612565943091972E-2</v>
      </c>
      <c r="J120" s="1">
        <v>9</v>
      </c>
    </row>
    <row r="121" spans="1:10" x14ac:dyDescent="0.25">
      <c r="A121" s="3">
        <v>118000000</v>
      </c>
      <c r="B121" s="3">
        <v>23600000</v>
      </c>
      <c r="C121" s="3">
        <v>426.64738316912229</v>
      </c>
      <c r="D121" s="3">
        <f t="shared" si="1"/>
        <v>0.69432185937040303</v>
      </c>
      <c r="E121" s="3">
        <v>8.5</v>
      </c>
      <c r="F121" s="3">
        <v>0.11212954</v>
      </c>
      <c r="G121" s="3">
        <v>4.5104617999999999E-2</v>
      </c>
      <c r="H121" s="2">
        <v>6.1157686775977438E-2</v>
      </c>
      <c r="I121" s="2">
        <v>4.1169242067504636E-2</v>
      </c>
      <c r="J121" s="1">
        <v>9</v>
      </c>
    </row>
    <row r="122" spans="1:10" x14ac:dyDescent="0.25">
      <c r="A122" s="3">
        <v>0</v>
      </c>
      <c r="B122" s="3">
        <v>0</v>
      </c>
      <c r="C122" s="3">
        <v>0</v>
      </c>
      <c r="D122" s="3">
        <f t="shared" si="1"/>
        <v>0</v>
      </c>
      <c r="E122" s="3">
        <v>9</v>
      </c>
      <c r="F122" s="4">
        <v>3.1684530991852526E-2</v>
      </c>
      <c r="G122" s="4">
        <v>2.8685912561974966E-3</v>
      </c>
      <c r="H122" s="2">
        <v>0</v>
      </c>
      <c r="I122" s="2">
        <v>0</v>
      </c>
      <c r="J122" s="1">
        <v>10</v>
      </c>
    </row>
    <row r="123" spans="1:10" x14ac:dyDescent="0.25">
      <c r="A123" s="3">
        <v>1.1800000000000001E-2</v>
      </c>
      <c r="B123" s="3">
        <v>2.3600000000000006E-3</v>
      </c>
      <c r="C123" s="3">
        <v>4.2664738316912243E-8</v>
      </c>
      <c r="D123" s="3">
        <f t="shared" si="1"/>
        <v>6.9432185937040319E-11</v>
      </c>
      <c r="E123" s="3">
        <v>9</v>
      </c>
      <c r="F123" s="4">
        <v>3.0466217223434774E-2</v>
      </c>
      <c r="G123" s="4">
        <v>2.8117831386615983E-3</v>
      </c>
      <c r="H123" s="2">
        <v>-6.4450197527965436E-4</v>
      </c>
      <c r="I123" s="2">
        <v>7.2588410995787082E-4</v>
      </c>
      <c r="J123" s="1">
        <v>10</v>
      </c>
    </row>
    <row r="124" spans="1:10" x14ac:dyDescent="0.25">
      <c r="A124" s="3">
        <v>0.11800000000000002</v>
      </c>
      <c r="B124" s="3">
        <v>2.3600000000000006E-2</v>
      </c>
      <c r="C124" s="3">
        <v>4.2664738316912242E-7</v>
      </c>
      <c r="D124" s="3">
        <f t="shared" si="1"/>
        <v>6.9432185937040321E-10</v>
      </c>
      <c r="E124" s="3">
        <v>9</v>
      </c>
      <c r="F124" s="4">
        <v>3.101768267211066E-2</v>
      </c>
      <c r="G124" s="4">
        <v>2.8424978439274386E-3</v>
      </c>
      <c r="H124" s="2">
        <v>-4.8642409144981913E-4</v>
      </c>
      <c r="I124" s="2">
        <v>5.7175382642744236E-4</v>
      </c>
      <c r="J124" s="1">
        <v>10</v>
      </c>
    </row>
    <row r="125" spans="1:10" x14ac:dyDescent="0.25">
      <c r="A125" s="3">
        <v>1.1800000000000002</v>
      </c>
      <c r="B125" s="3">
        <v>0.23600000000000004</v>
      </c>
      <c r="C125" s="3">
        <v>4.266473831691224E-6</v>
      </c>
      <c r="D125" s="3">
        <f t="shared" si="1"/>
        <v>6.9432185937040321E-9</v>
      </c>
      <c r="E125" s="3">
        <v>9</v>
      </c>
      <c r="F125" s="4">
        <v>3.0884197704037455E-2</v>
      </c>
      <c r="G125" s="4">
        <v>2.8563504004766403E-3</v>
      </c>
      <c r="H125" s="2">
        <v>-5.6391977900060574E-4</v>
      </c>
      <c r="I125" s="2">
        <v>5.4372239757879146E-4</v>
      </c>
      <c r="J125" s="1">
        <v>10</v>
      </c>
    </row>
    <row r="126" spans="1:10" x14ac:dyDescent="0.25">
      <c r="A126" s="3">
        <v>11.8</v>
      </c>
      <c r="B126" s="3">
        <v>2.3600000000000003</v>
      </c>
      <c r="C126" s="3">
        <v>4.2664738316912236E-5</v>
      </c>
      <c r="D126" s="3">
        <f t="shared" si="1"/>
        <v>6.9432185937040315E-8</v>
      </c>
      <c r="E126" s="3">
        <v>9</v>
      </c>
      <c r="F126" s="4">
        <v>3.089140060264247E-2</v>
      </c>
      <c r="G126" s="4">
        <v>2.8394452073321674E-3</v>
      </c>
      <c r="H126" s="2">
        <v>-5.3978501558072257E-4</v>
      </c>
      <c r="I126" s="2">
        <v>3.8076895976377586E-4</v>
      </c>
      <c r="J126" s="1">
        <v>10</v>
      </c>
    </row>
    <row r="127" spans="1:10" x14ac:dyDescent="0.25">
      <c r="A127" s="3">
        <v>118</v>
      </c>
      <c r="B127" s="3">
        <v>23.6</v>
      </c>
      <c r="C127" s="3">
        <v>4.2664738316912235E-4</v>
      </c>
      <c r="D127" s="3">
        <f t="shared" si="1"/>
        <v>6.9432185937040312E-7</v>
      </c>
      <c r="E127" s="3">
        <v>9</v>
      </c>
      <c r="F127" s="4">
        <v>3.1142940700900713E-2</v>
      </c>
      <c r="G127" s="4">
        <v>2.884247515008057E-3</v>
      </c>
      <c r="H127" s="2">
        <v>-4.0612057334720852E-4</v>
      </c>
      <c r="I127" s="2">
        <v>6.5847962350358102E-4</v>
      </c>
      <c r="J127" s="1">
        <v>10</v>
      </c>
    </row>
    <row r="128" spans="1:10" x14ac:dyDescent="0.25">
      <c r="A128" s="3">
        <v>1180</v>
      </c>
      <c r="B128" s="3">
        <v>236</v>
      </c>
      <c r="C128" s="3">
        <v>4.2664738316912226E-3</v>
      </c>
      <c r="D128" s="3">
        <f t="shared" si="1"/>
        <v>6.9432185937040308E-6</v>
      </c>
      <c r="E128" s="3">
        <v>9</v>
      </c>
      <c r="F128" s="4">
        <v>3.1167467446968109E-2</v>
      </c>
      <c r="G128" s="4">
        <v>2.8456578709545955E-3</v>
      </c>
      <c r="H128" s="2">
        <v>-4.2048307015785883E-4</v>
      </c>
      <c r="I128" s="2">
        <v>3.0716778138995904E-4</v>
      </c>
      <c r="J128" s="1">
        <v>10</v>
      </c>
    </row>
    <row r="129" spans="1:10" x14ac:dyDescent="0.25">
      <c r="A129" s="3">
        <v>11800</v>
      </c>
      <c r="B129" s="3">
        <v>2360</v>
      </c>
      <c r="C129" s="3">
        <v>4.2664738316912233E-2</v>
      </c>
      <c r="D129" s="3">
        <f t="shared" si="1"/>
        <v>6.9432185937040309E-5</v>
      </c>
      <c r="E129" s="3">
        <v>9</v>
      </c>
      <c r="F129" s="4">
        <v>3.1118987292511693E-2</v>
      </c>
      <c r="G129" s="4">
        <v>2.935699850722855E-3</v>
      </c>
      <c r="H129" s="2">
        <v>-3.7308351834412258E-4</v>
      </c>
      <c r="I129" s="2">
        <v>2.9661339848290904E-4</v>
      </c>
      <c r="J129" s="1">
        <v>10</v>
      </c>
    </row>
    <row r="130" spans="1:10" x14ac:dyDescent="0.25">
      <c r="A130" s="3">
        <v>118000</v>
      </c>
      <c r="B130" s="3">
        <v>23600</v>
      </c>
      <c r="C130" s="3">
        <v>0.42664738316912232</v>
      </c>
      <c r="D130" s="3">
        <f t="shared" si="1"/>
        <v>6.9432185937040309E-4</v>
      </c>
      <c r="E130" s="3">
        <v>9</v>
      </c>
      <c r="F130" s="4">
        <v>3.1616145144754235E-2</v>
      </c>
      <c r="G130" s="4">
        <v>3.7935419741355336E-3</v>
      </c>
      <c r="H130" s="2">
        <v>5.3176386401732056E-6</v>
      </c>
      <c r="I130" s="2">
        <v>3.8892344087759978E-4</v>
      </c>
      <c r="J130" s="1">
        <v>10</v>
      </c>
    </row>
    <row r="131" spans="1:10" x14ac:dyDescent="0.25">
      <c r="A131" s="3">
        <v>1180000</v>
      </c>
      <c r="B131" s="3">
        <v>236000</v>
      </c>
      <c r="C131" s="3">
        <v>4.266473831691223</v>
      </c>
      <c r="D131" s="3">
        <f t="shared" ref="D131:D194" si="2">B131/$Q$2</f>
        <v>6.9432185937040305E-3</v>
      </c>
      <c r="E131" s="3">
        <v>9</v>
      </c>
      <c r="F131" s="4">
        <v>3.5304295668709372E-2</v>
      </c>
      <c r="G131" s="4">
        <v>9.0844913697705528E-3</v>
      </c>
      <c r="H131" s="2">
        <v>3.2434360445440947E-3</v>
      </c>
      <c r="I131" s="2">
        <v>2.6210044986006301E-3</v>
      </c>
      <c r="J131" s="1">
        <v>10</v>
      </c>
    </row>
    <row r="132" spans="1:10" x14ac:dyDescent="0.25">
      <c r="A132" s="3">
        <v>11800000</v>
      </c>
      <c r="B132" s="3">
        <v>2360000</v>
      </c>
      <c r="C132" s="3">
        <v>42.664738316912228</v>
      </c>
      <c r="D132" s="3">
        <f t="shared" si="2"/>
        <v>6.94321859370403E-2</v>
      </c>
      <c r="E132" s="3">
        <v>9</v>
      </c>
      <c r="F132" s="4">
        <v>7.6399398793766712E-2</v>
      </c>
      <c r="G132" s="4">
        <v>3.3896732563110855E-2</v>
      </c>
      <c r="H132" s="2">
        <v>3.5808737954769937E-2</v>
      </c>
      <c r="I132" s="2">
        <v>2.485376914551387E-2</v>
      </c>
      <c r="J132" s="1">
        <v>10</v>
      </c>
    </row>
    <row r="133" spans="1:10" x14ac:dyDescent="0.25">
      <c r="A133" s="3">
        <v>118000000</v>
      </c>
      <c r="B133" s="3">
        <v>23600000</v>
      </c>
      <c r="C133" s="3">
        <v>426.64738316912229</v>
      </c>
      <c r="D133" s="3">
        <f t="shared" si="2"/>
        <v>0.69432185937040303</v>
      </c>
      <c r="E133" s="3">
        <v>9</v>
      </c>
      <c r="F133" s="4">
        <v>0.1205526231602542</v>
      </c>
      <c r="G133" s="4">
        <v>5.0351500222271264E-2</v>
      </c>
      <c r="H133" s="2">
        <v>6.7889530111232083E-2</v>
      </c>
      <c r="I133" s="2">
        <v>4.5559467530005782E-2</v>
      </c>
      <c r="J133" s="1">
        <v>10</v>
      </c>
    </row>
    <row r="134" spans="1:10" x14ac:dyDescent="0.25">
      <c r="A134" s="3">
        <v>0</v>
      </c>
      <c r="B134" s="3">
        <v>0</v>
      </c>
      <c r="C134" s="3">
        <v>0</v>
      </c>
      <c r="D134" s="3">
        <f t="shared" si="2"/>
        <v>0</v>
      </c>
      <c r="E134" s="3">
        <v>9.5</v>
      </c>
      <c r="F134" s="4">
        <v>3.1161834109423463E-2</v>
      </c>
      <c r="G134" s="4">
        <v>2.8265892605613E-3</v>
      </c>
      <c r="H134" s="2">
        <v>0</v>
      </c>
      <c r="I134" s="2">
        <v>0</v>
      </c>
      <c r="J134" s="1">
        <v>11</v>
      </c>
    </row>
    <row r="135" spans="1:10" x14ac:dyDescent="0.25">
      <c r="A135" s="3">
        <v>1.1800000000000001E-2</v>
      </c>
      <c r="B135" s="3">
        <v>2.3600000000000006E-3</v>
      </c>
      <c r="C135" s="3">
        <v>4.2664738316912243E-8</v>
      </c>
      <c r="D135" s="3">
        <f t="shared" si="2"/>
        <v>6.9432185937040319E-11</v>
      </c>
      <c r="E135" s="3">
        <v>9.5</v>
      </c>
      <c r="F135" s="4">
        <v>2.9984734416014611E-2</v>
      </c>
      <c r="G135" s="4">
        <v>2.7120377758386572E-3</v>
      </c>
      <c r="H135" s="2">
        <v>-5.6122663389679677E-4</v>
      </c>
      <c r="I135" s="2">
        <v>7.5738895080758382E-4</v>
      </c>
      <c r="J135" s="1">
        <v>11</v>
      </c>
    </row>
    <row r="136" spans="1:10" x14ac:dyDescent="0.25">
      <c r="A136" s="3">
        <v>0.11800000000000002</v>
      </c>
      <c r="B136" s="3">
        <v>2.3600000000000006E-2</v>
      </c>
      <c r="C136" s="3">
        <v>4.2664738316912242E-7</v>
      </c>
      <c r="D136" s="3">
        <f t="shared" si="2"/>
        <v>6.9432185937040321E-10</v>
      </c>
      <c r="E136" s="3">
        <v>9.5</v>
      </c>
      <c r="F136" s="4">
        <v>3.0478946227511516E-2</v>
      </c>
      <c r="G136" s="4">
        <v>2.7612369426011757E-3</v>
      </c>
      <c r="H136" s="2">
        <v>-4.5452825944962329E-4</v>
      </c>
      <c r="I136" s="2">
        <v>5.9736768739034236E-4</v>
      </c>
      <c r="J136" s="1">
        <v>11</v>
      </c>
    </row>
    <row r="137" spans="1:10" x14ac:dyDescent="0.25">
      <c r="A137" s="3">
        <v>1.1800000000000002</v>
      </c>
      <c r="B137" s="3">
        <v>0.23600000000000004</v>
      </c>
      <c r="C137" s="3">
        <v>4.266473831691224E-6</v>
      </c>
      <c r="D137" s="3">
        <f t="shared" si="2"/>
        <v>6.9432185937040321E-9</v>
      </c>
      <c r="E137" s="3">
        <v>9.5</v>
      </c>
      <c r="F137" s="4">
        <v>3.0348191744741411E-2</v>
      </c>
      <c r="G137" s="4">
        <v>2.7758529205722379E-3</v>
      </c>
      <c r="H137" s="2">
        <v>-5.080194333303284E-4</v>
      </c>
      <c r="I137" s="2">
        <v>5.8101680217298641E-4</v>
      </c>
      <c r="J137" s="1">
        <v>11</v>
      </c>
    </row>
    <row r="138" spans="1:10" x14ac:dyDescent="0.25">
      <c r="A138" s="3">
        <v>11.8</v>
      </c>
      <c r="B138" s="3">
        <v>2.3600000000000003</v>
      </c>
      <c r="C138" s="3">
        <v>4.2664738316912236E-5</v>
      </c>
      <c r="D138" s="3">
        <f t="shared" si="2"/>
        <v>6.9432185937040315E-8</v>
      </c>
      <c r="E138" s="3">
        <v>9.5</v>
      </c>
      <c r="F138" s="4">
        <v>3.0329048705163265E-2</v>
      </c>
      <c r="G138" s="4">
        <v>2.7602120944168625E-3</v>
      </c>
      <c r="H138" s="2">
        <v>-5.3384150428982882E-4</v>
      </c>
      <c r="I138" s="2">
        <v>3.9545395359084809E-4</v>
      </c>
      <c r="J138" s="1">
        <v>11</v>
      </c>
    </row>
    <row r="139" spans="1:10" x14ac:dyDescent="0.25">
      <c r="A139" s="3">
        <v>118</v>
      </c>
      <c r="B139" s="3">
        <v>23.6</v>
      </c>
      <c r="C139" s="3">
        <v>4.2664738316912235E-4</v>
      </c>
      <c r="D139" s="3">
        <f t="shared" si="2"/>
        <v>6.9432185937040312E-7</v>
      </c>
      <c r="E139" s="3">
        <v>9.5</v>
      </c>
      <c r="F139" s="4">
        <v>3.0530495047633388E-2</v>
      </c>
      <c r="G139" s="4">
        <v>2.7931445468650997E-3</v>
      </c>
      <c r="H139" s="2">
        <v>-4.2943055402327318E-4</v>
      </c>
      <c r="I139" s="2">
        <v>7.111175547654502E-4</v>
      </c>
      <c r="J139" s="1">
        <v>11</v>
      </c>
    </row>
    <row r="140" spans="1:10" x14ac:dyDescent="0.25">
      <c r="A140" s="3">
        <v>1180</v>
      </c>
      <c r="B140" s="3">
        <v>236</v>
      </c>
      <c r="C140" s="3">
        <v>4.2664738316912226E-3</v>
      </c>
      <c r="D140" s="3">
        <f t="shared" si="2"/>
        <v>6.9432185937040308E-6</v>
      </c>
      <c r="E140" s="3">
        <v>9.5</v>
      </c>
      <c r="F140" s="4">
        <v>3.0584385462633989E-2</v>
      </c>
      <c r="G140" s="4">
        <v>2.7494990479951338E-3</v>
      </c>
      <c r="H140" s="2">
        <v>-4.2927739837229049E-4</v>
      </c>
      <c r="I140" s="2">
        <v>2.8885269764076913E-4</v>
      </c>
      <c r="J140" s="1">
        <v>11</v>
      </c>
    </row>
    <row r="141" spans="1:10" x14ac:dyDescent="0.25">
      <c r="A141" s="3">
        <v>11800</v>
      </c>
      <c r="B141" s="3">
        <v>2360</v>
      </c>
      <c r="C141" s="3">
        <v>4.2664738316912233E-2</v>
      </c>
      <c r="D141" s="3">
        <f t="shared" si="2"/>
        <v>6.9432185937040309E-5</v>
      </c>
      <c r="E141" s="3">
        <v>9.5</v>
      </c>
      <c r="F141" s="4">
        <v>3.0586867758194122E-2</v>
      </c>
      <c r="G141" s="4">
        <v>2.8859240227841363E-3</v>
      </c>
      <c r="H141" s="2">
        <v>-3.386136067080759E-4</v>
      </c>
      <c r="I141" s="2">
        <v>2.9464542677279268E-4</v>
      </c>
      <c r="J141" s="1">
        <v>11</v>
      </c>
    </row>
    <row r="142" spans="1:10" x14ac:dyDescent="0.25">
      <c r="A142" s="3">
        <v>118000</v>
      </c>
      <c r="B142" s="3">
        <v>23600</v>
      </c>
      <c r="C142" s="3">
        <v>0.42664738316912232</v>
      </c>
      <c r="D142" s="3">
        <f t="shared" si="2"/>
        <v>6.9432185937040309E-4</v>
      </c>
      <c r="E142" s="3">
        <v>9.5</v>
      </c>
      <c r="F142" s="4">
        <v>3.1144584536494609E-2</v>
      </c>
      <c r="G142" s="4">
        <v>4.0800510010913097E-3</v>
      </c>
      <c r="H142" s="2">
        <v>1.1990865880443565E-4</v>
      </c>
      <c r="I142" s="2">
        <v>5.0343901487087358E-4</v>
      </c>
      <c r="J142" s="1">
        <v>11</v>
      </c>
    </row>
    <row r="143" spans="1:10" x14ac:dyDescent="0.25">
      <c r="A143" s="3">
        <v>1180000</v>
      </c>
      <c r="B143" s="3">
        <v>236000</v>
      </c>
      <c r="C143" s="3">
        <v>4.266473831691223</v>
      </c>
      <c r="D143" s="3">
        <f t="shared" si="2"/>
        <v>6.9432185937040305E-3</v>
      </c>
      <c r="E143" s="3">
        <v>9.5</v>
      </c>
      <c r="F143" s="4">
        <v>3.6283034496486614E-2</v>
      </c>
      <c r="G143" s="4">
        <v>1.0959396862900527E-2</v>
      </c>
      <c r="H143" s="2">
        <v>4.6258706232812294E-3</v>
      </c>
      <c r="I143" s="2">
        <v>3.6446985220318076E-3</v>
      </c>
      <c r="J143" s="1">
        <v>11</v>
      </c>
    </row>
    <row r="144" spans="1:10" x14ac:dyDescent="0.25">
      <c r="A144" s="3">
        <v>11800000</v>
      </c>
      <c r="B144" s="3">
        <v>2360000</v>
      </c>
      <c r="C144" s="3">
        <v>42.664738316912228</v>
      </c>
      <c r="D144" s="3">
        <f t="shared" si="2"/>
        <v>6.94321859370403E-2</v>
      </c>
      <c r="E144" s="3">
        <v>9.5</v>
      </c>
      <c r="F144" s="4">
        <v>8.4266026836774241E-2</v>
      </c>
      <c r="G144" s="4">
        <v>3.9081945335709987E-2</v>
      </c>
      <c r="H144" s="2">
        <v>4.2097459123230402E-2</v>
      </c>
      <c r="I144" s="2">
        <v>2.8964583331690927E-2</v>
      </c>
      <c r="J144" s="1">
        <v>11</v>
      </c>
    </row>
    <row r="145" spans="1:10" x14ac:dyDescent="0.25">
      <c r="A145" s="3">
        <v>118000000</v>
      </c>
      <c r="B145" s="3">
        <v>23600000</v>
      </c>
      <c r="C145" s="3">
        <v>426.64738316912229</v>
      </c>
      <c r="D145" s="3">
        <f t="shared" si="2"/>
        <v>0.69432185937040303</v>
      </c>
      <c r="E145" s="3">
        <v>9.5</v>
      </c>
      <c r="F145" s="4">
        <v>0.12786057881572277</v>
      </c>
      <c r="G145" s="4">
        <v>5.5230380681160228E-2</v>
      </c>
      <c r="H145" s="2">
        <v>7.3528267094998698E-2</v>
      </c>
      <c r="I145" s="2">
        <v>4.9218401574683858E-2</v>
      </c>
      <c r="J145" s="1">
        <v>11</v>
      </c>
    </row>
    <row r="146" spans="1:10" x14ac:dyDescent="0.25">
      <c r="A146" s="3">
        <v>0</v>
      </c>
      <c r="B146" s="3">
        <v>0</v>
      </c>
      <c r="C146" s="3">
        <v>0</v>
      </c>
      <c r="D146" s="3">
        <f t="shared" si="2"/>
        <v>0</v>
      </c>
      <c r="E146" s="3">
        <v>10</v>
      </c>
      <c r="F146" s="4">
        <v>3.0551286E-2</v>
      </c>
      <c r="G146" s="4">
        <v>2.716769E-3</v>
      </c>
      <c r="H146" s="2">
        <v>0</v>
      </c>
      <c r="I146" s="2">
        <v>0</v>
      </c>
      <c r="J146" s="1">
        <v>12</v>
      </c>
    </row>
    <row r="147" spans="1:10" x14ac:dyDescent="0.25">
      <c r="A147" s="3">
        <v>1.1800000000000001E-2</v>
      </c>
      <c r="B147" s="3">
        <v>2.3600000000000006E-3</v>
      </c>
      <c r="C147" s="3">
        <v>4.2664738316912243E-8</v>
      </c>
      <c r="D147" s="3">
        <f t="shared" si="2"/>
        <v>6.9432185937040319E-11</v>
      </c>
      <c r="E147" s="3">
        <v>10</v>
      </c>
      <c r="F147" s="4">
        <v>2.9404718E-2</v>
      </c>
      <c r="G147" s="4">
        <v>2.6462870000000002E-3</v>
      </c>
      <c r="H147" s="2">
        <v>-5.6698495103564388E-4</v>
      </c>
      <c r="I147" s="2">
        <v>7.043075106978881E-4</v>
      </c>
      <c r="J147" s="1">
        <v>12</v>
      </c>
    </row>
    <row r="148" spans="1:10" x14ac:dyDescent="0.25">
      <c r="A148" s="3">
        <v>0.11800000000000002</v>
      </c>
      <c r="B148" s="3">
        <v>2.3600000000000006E-2</v>
      </c>
      <c r="C148" s="3">
        <v>4.2664738316912242E-7</v>
      </c>
      <c r="D148" s="3">
        <f t="shared" si="2"/>
        <v>6.9432185937040321E-10</v>
      </c>
      <c r="E148" s="3">
        <v>10</v>
      </c>
      <c r="F148" s="4">
        <v>2.9912006000000001E-2</v>
      </c>
      <c r="G148" s="4">
        <v>2.695584E-3</v>
      </c>
      <c r="H148" s="2">
        <v>-4.369589080430291E-4</v>
      </c>
      <c r="I148" s="2">
        <v>5.6392571911977811E-4</v>
      </c>
      <c r="J148" s="1">
        <v>12</v>
      </c>
    </row>
    <row r="149" spans="1:10" x14ac:dyDescent="0.25">
      <c r="A149" s="3">
        <v>1.1800000000000002</v>
      </c>
      <c r="B149" s="3">
        <v>0.23600000000000004</v>
      </c>
      <c r="C149" s="3">
        <v>4.266473831691224E-6</v>
      </c>
      <c r="D149" s="3">
        <f t="shared" si="2"/>
        <v>6.9432185937040321E-9</v>
      </c>
      <c r="E149" s="3">
        <v>10</v>
      </c>
      <c r="F149" s="4">
        <v>2.9758223E-2</v>
      </c>
      <c r="G149" s="4">
        <v>2.6974260000000002E-3</v>
      </c>
      <c r="H149" s="2">
        <v>-5.0210543429290988E-4</v>
      </c>
      <c r="I149" s="2">
        <v>5.6567840921298328E-4</v>
      </c>
      <c r="J149" s="1">
        <v>12</v>
      </c>
    </row>
    <row r="150" spans="1:10" x14ac:dyDescent="0.25">
      <c r="A150" s="3">
        <v>11.8</v>
      </c>
      <c r="B150" s="3">
        <v>2.3600000000000003</v>
      </c>
      <c r="C150" s="3">
        <v>4.2664738316912236E-5</v>
      </c>
      <c r="D150" s="3">
        <f t="shared" si="2"/>
        <v>6.9432185937040315E-8</v>
      </c>
      <c r="E150" s="3">
        <v>10</v>
      </c>
      <c r="F150" s="4">
        <v>2.9792355999999999E-2</v>
      </c>
      <c r="G150" s="4">
        <v>2.70002E-3</v>
      </c>
      <c r="H150" s="2">
        <v>-4.842358133617464E-4</v>
      </c>
      <c r="I150" s="2">
        <v>3.6027520233646265E-4</v>
      </c>
      <c r="J150" s="1">
        <v>12</v>
      </c>
    </row>
    <row r="151" spans="1:10" x14ac:dyDescent="0.25">
      <c r="A151" s="3">
        <v>118</v>
      </c>
      <c r="B151" s="3">
        <v>23.6</v>
      </c>
      <c r="C151" s="3">
        <v>4.2664738316912235E-4</v>
      </c>
      <c r="D151" s="3">
        <f t="shared" si="2"/>
        <v>6.9432185937040312E-7</v>
      </c>
      <c r="E151" s="3">
        <v>10</v>
      </c>
      <c r="F151" s="4">
        <v>2.9991151000000001E-2</v>
      </c>
      <c r="G151" s="4">
        <v>2.7426880000000001E-3</v>
      </c>
      <c r="H151" s="2">
        <v>-3.6734958372104231E-4</v>
      </c>
      <c r="I151" s="2">
        <v>6.9414142102697805E-4</v>
      </c>
      <c r="J151" s="1">
        <v>12</v>
      </c>
    </row>
    <row r="152" spans="1:10" x14ac:dyDescent="0.25">
      <c r="A152" s="3">
        <v>1180</v>
      </c>
      <c r="B152" s="3">
        <v>236</v>
      </c>
      <c r="C152" s="3">
        <v>4.2664738316912226E-3</v>
      </c>
      <c r="D152" s="3">
        <f t="shared" si="2"/>
        <v>6.9432185937040308E-6</v>
      </c>
      <c r="E152" s="3">
        <v>10</v>
      </c>
      <c r="F152" s="4">
        <v>3.0063709000000001E-2</v>
      </c>
      <c r="G152" s="4">
        <v>2.7093439999999998E-3</v>
      </c>
      <c r="H152" s="2">
        <v>-3.6785429498161284E-4</v>
      </c>
      <c r="I152" s="2">
        <v>2.4888879034849423E-4</v>
      </c>
      <c r="J152" s="1">
        <v>12</v>
      </c>
    </row>
    <row r="153" spans="1:10" x14ac:dyDescent="0.25">
      <c r="A153" s="3">
        <v>11800</v>
      </c>
      <c r="B153" s="3">
        <v>2360</v>
      </c>
      <c r="C153" s="3">
        <v>4.2664738316912233E-2</v>
      </c>
      <c r="D153" s="3">
        <f t="shared" si="2"/>
        <v>6.9432185937040309E-5</v>
      </c>
      <c r="E153" s="3">
        <v>10</v>
      </c>
      <c r="F153" s="4">
        <v>3.0078500000000001E-2</v>
      </c>
      <c r="G153" s="4">
        <v>2.915623E-3</v>
      </c>
      <c r="H153" s="2">
        <v>-2.9005833625122494E-4</v>
      </c>
      <c r="I153" s="2">
        <v>2.4039147213879975E-4</v>
      </c>
      <c r="J153" s="1">
        <v>12</v>
      </c>
    </row>
    <row r="154" spans="1:10" x14ac:dyDescent="0.25">
      <c r="A154" s="3">
        <v>118000</v>
      </c>
      <c r="B154" s="3">
        <v>23600</v>
      </c>
      <c r="C154" s="3">
        <v>0.42664738316912232</v>
      </c>
      <c r="D154" s="3">
        <f t="shared" si="2"/>
        <v>6.9432185937040309E-4</v>
      </c>
      <c r="E154" s="3">
        <v>10</v>
      </c>
      <c r="F154" s="4">
        <v>3.0699218E-2</v>
      </c>
      <c r="G154" s="4">
        <v>4.5429590000000001E-3</v>
      </c>
      <c r="H154" s="2">
        <v>2.6308711144745669E-4</v>
      </c>
      <c r="I154" s="2">
        <v>4.5592110033480186E-4</v>
      </c>
      <c r="J154" s="1">
        <v>12</v>
      </c>
    </row>
    <row r="155" spans="1:10" x14ac:dyDescent="0.25">
      <c r="A155" s="3">
        <v>1180000</v>
      </c>
      <c r="B155" s="3">
        <v>236000</v>
      </c>
      <c r="C155" s="3">
        <v>4.266473831691223</v>
      </c>
      <c r="D155" s="3">
        <f t="shared" si="2"/>
        <v>6.9432185937040305E-3</v>
      </c>
      <c r="E155" s="3">
        <v>10</v>
      </c>
      <c r="F155" s="4">
        <v>3.7513695999999999E-2</v>
      </c>
      <c r="G155" s="4">
        <v>1.3018831E-2</v>
      </c>
      <c r="H155" s="2">
        <v>6.1158513240211869E-3</v>
      </c>
      <c r="I155" s="2">
        <v>4.6790119506564965E-3</v>
      </c>
      <c r="J155" s="1">
        <v>12</v>
      </c>
    </row>
    <row r="156" spans="1:10" x14ac:dyDescent="0.25">
      <c r="A156" s="3">
        <v>11800000</v>
      </c>
      <c r="B156" s="3">
        <v>2360000</v>
      </c>
      <c r="C156" s="3">
        <v>42.664738316912228</v>
      </c>
      <c r="D156" s="3">
        <f t="shared" si="2"/>
        <v>6.94321859370403E-2</v>
      </c>
      <c r="E156" s="3">
        <v>10</v>
      </c>
      <c r="F156" s="4">
        <v>9.1868798000000002E-2</v>
      </c>
      <c r="G156" s="4">
        <v>4.4156797999999997E-2</v>
      </c>
      <c r="H156" s="2">
        <v>4.8096806221034794E-2</v>
      </c>
      <c r="I156" s="2">
        <v>3.2848288044192341E-2</v>
      </c>
      <c r="J156" s="1">
        <v>12</v>
      </c>
    </row>
    <row r="157" spans="1:10" x14ac:dyDescent="0.25">
      <c r="A157" s="3">
        <v>118000000</v>
      </c>
      <c r="B157" s="3">
        <v>23600000</v>
      </c>
      <c r="C157" s="3">
        <v>426.64738316912229</v>
      </c>
      <c r="D157" s="3">
        <f t="shared" si="2"/>
        <v>0.69432185937040303</v>
      </c>
      <c r="E157" s="3">
        <v>10</v>
      </c>
      <c r="F157" s="4">
        <v>0.13617707600000001</v>
      </c>
      <c r="G157" s="4">
        <v>6.0294766999999999E-2</v>
      </c>
      <c r="H157" s="2">
        <v>8.0243675684594007E-2</v>
      </c>
      <c r="I157" s="2">
        <v>5.3630311292741754E-2</v>
      </c>
      <c r="J157" s="1">
        <v>12</v>
      </c>
    </row>
    <row r="158" spans="1:10" x14ac:dyDescent="0.25">
      <c r="A158" s="3">
        <v>0</v>
      </c>
      <c r="B158" s="3">
        <v>0</v>
      </c>
      <c r="C158" s="3">
        <v>0</v>
      </c>
      <c r="D158" s="3">
        <f t="shared" si="2"/>
        <v>0</v>
      </c>
      <c r="E158" s="3">
        <v>10.5</v>
      </c>
      <c r="F158" s="4">
        <v>2.9985759000000001E-2</v>
      </c>
      <c r="G158" s="4">
        <v>2.6651439999999999E-3</v>
      </c>
      <c r="H158" s="2">
        <v>0</v>
      </c>
      <c r="I158" s="2">
        <v>0</v>
      </c>
      <c r="J158" s="1">
        <v>13</v>
      </c>
    </row>
    <row r="159" spans="1:10" x14ac:dyDescent="0.25">
      <c r="A159" s="3">
        <v>1.1800000000000001E-2</v>
      </c>
      <c r="B159" s="3">
        <v>2.3600000000000006E-3</v>
      </c>
      <c r="C159" s="3">
        <v>4.2664738316912243E-8</v>
      </c>
      <c r="D159" s="3">
        <f t="shared" si="2"/>
        <v>6.9432185937040319E-11</v>
      </c>
      <c r="E159" s="3">
        <v>10.5</v>
      </c>
      <c r="F159" s="4">
        <v>2.8980262E-2</v>
      </c>
      <c r="G159" s="4">
        <v>2.5894569999999999E-3</v>
      </c>
      <c r="H159" s="2">
        <v>-4.5445310450124062E-4</v>
      </c>
      <c r="I159" s="2">
        <v>7.2251883171238723E-4</v>
      </c>
      <c r="J159" s="1">
        <v>13</v>
      </c>
    </row>
    <row r="160" spans="1:10" x14ac:dyDescent="0.25">
      <c r="A160" s="3">
        <v>0.11800000000000002</v>
      </c>
      <c r="B160" s="3">
        <v>2.3600000000000006E-2</v>
      </c>
      <c r="C160" s="3">
        <v>4.2664738316912242E-7</v>
      </c>
      <c r="D160" s="3">
        <f t="shared" si="2"/>
        <v>6.9432185937040321E-10</v>
      </c>
      <c r="E160" s="3">
        <v>10.5</v>
      </c>
      <c r="F160" s="4">
        <v>2.9355289E-2</v>
      </c>
      <c r="G160" s="4">
        <v>2.6573780000000002E-3</v>
      </c>
      <c r="H160" s="2">
        <v>-3.8304862803083175E-4</v>
      </c>
      <c r="I160" s="2">
        <v>5.1386444793582737E-4</v>
      </c>
      <c r="J160" s="1">
        <v>13</v>
      </c>
    </row>
    <row r="161" spans="1:10" x14ac:dyDescent="0.25">
      <c r="A161" s="3">
        <v>1.1800000000000002</v>
      </c>
      <c r="B161" s="3">
        <v>0.23600000000000004</v>
      </c>
      <c r="C161" s="3">
        <v>4.266473831691224E-6</v>
      </c>
      <c r="D161" s="3">
        <f t="shared" si="2"/>
        <v>6.9432185937040321E-9</v>
      </c>
      <c r="E161" s="3">
        <v>10.5</v>
      </c>
      <c r="F161" s="4">
        <v>2.9232866999999999E-2</v>
      </c>
      <c r="G161" s="4">
        <v>2.650047E-3</v>
      </c>
      <c r="H161" s="2">
        <v>-4.4260872228400142E-4</v>
      </c>
      <c r="I161" s="2">
        <v>4.9024412965705552E-4</v>
      </c>
      <c r="J161" s="1">
        <v>13</v>
      </c>
    </row>
    <row r="162" spans="1:10" x14ac:dyDescent="0.25">
      <c r="A162" s="3">
        <v>11.8</v>
      </c>
      <c r="B162" s="3">
        <v>2.3600000000000003</v>
      </c>
      <c r="C162" s="3">
        <v>4.2664738316912236E-5</v>
      </c>
      <c r="D162" s="3">
        <f t="shared" si="2"/>
        <v>6.9432185937040315E-8</v>
      </c>
      <c r="E162" s="3">
        <v>10.5</v>
      </c>
      <c r="F162" s="4">
        <v>2.9221247999999998E-2</v>
      </c>
      <c r="G162" s="4">
        <v>2.645391E-3</v>
      </c>
      <c r="H162" s="2">
        <v>-4.6359257886599472E-4</v>
      </c>
      <c r="I162" s="2">
        <v>3.7706238075359624E-4</v>
      </c>
      <c r="J162" s="1">
        <v>13</v>
      </c>
    </row>
    <row r="163" spans="1:10" x14ac:dyDescent="0.25">
      <c r="A163" s="3">
        <v>118</v>
      </c>
      <c r="B163" s="3">
        <v>23.6</v>
      </c>
      <c r="C163" s="3">
        <v>4.2664738316912235E-4</v>
      </c>
      <c r="D163" s="3">
        <f t="shared" si="2"/>
        <v>6.9432185937040312E-7</v>
      </c>
      <c r="E163" s="3">
        <v>10.5</v>
      </c>
      <c r="F163" s="4">
        <v>2.9425729000000001E-2</v>
      </c>
      <c r="G163" s="4">
        <v>2.694821E-3</v>
      </c>
      <c r="H163" s="2">
        <v>-3.4700544676733846E-4</v>
      </c>
      <c r="I163" s="2">
        <v>5.7770120624142684E-4</v>
      </c>
      <c r="J163" s="1">
        <v>13</v>
      </c>
    </row>
    <row r="164" spans="1:10" x14ac:dyDescent="0.25">
      <c r="A164" s="3">
        <v>1180</v>
      </c>
      <c r="B164" s="3">
        <v>236</v>
      </c>
      <c r="C164" s="3">
        <v>4.2664738316912226E-3</v>
      </c>
      <c r="D164" s="3">
        <f t="shared" si="2"/>
        <v>6.9432185937040308E-6</v>
      </c>
      <c r="E164" s="3">
        <v>10.5</v>
      </c>
      <c r="F164" s="4">
        <v>2.9475148999999999E-2</v>
      </c>
      <c r="G164" s="4">
        <v>2.657071E-3</v>
      </c>
      <c r="H164" s="2">
        <v>-3.5615065109227684E-4</v>
      </c>
      <c r="I164" s="2">
        <v>2.8376332661469409E-4</v>
      </c>
      <c r="J164" s="1">
        <v>13</v>
      </c>
    </row>
    <row r="165" spans="1:10" x14ac:dyDescent="0.25">
      <c r="A165" s="3">
        <v>11800</v>
      </c>
      <c r="B165" s="3">
        <v>2360</v>
      </c>
      <c r="C165" s="3">
        <v>4.2664738316912233E-2</v>
      </c>
      <c r="D165" s="3">
        <f t="shared" si="2"/>
        <v>6.9432185937040309E-5</v>
      </c>
      <c r="E165" s="3">
        <v>10.5</v>
      </c>
      <c r="F165" s="4">
        <v>2.9531310000000002E-2</v>
      </c>
      <c r="G165" s="4">
        <v>3.0361709999999998E-3</v>
      </c>
      <c r="H165" s="2">
        <v>-2.4616472448309949E-4</v>
      </c>
      <c r="I165" s="2">
        <v>2.9170876286396753E-4</v>
      </c>
      <c r="J165" s="1">
        <v>13</v>
      </c>
    </row>
    <row r="166" spans="1:10" x14ac:dyDescent="0.25">
      <c r="A166" s="3">
        <v>118000</v>
      </c>
      <c r="B166" s="3">
        <v>23600</v>
      </c>
      <c r="C166" s="3">
        <v>0.42664738316912232</v>
      </c>
      <c r="D166" s="3">
        <f t="shared" si="2"/>
        <v>6.9432185937040309E-4</v>
      </c>
      <c r="E166" s="3">
        <v>10.5</v>
      </c>
      <c r="F166" s="4">
        <v>3.0340491000000001E-2</v>
      </c>
      <c r="G166" s="4">
        <v>4.9506749999999999E-3</v>
      </c>
      <c r="H166" s="2">
        <v>4.6724561026063871E-4</v>
      </c>
      <c r="I166" s="2">
        <v>5.0212094139026901E-4</v>
      </c>
      <c r="J166" s="1">
        <v>13</v>
      </c>
    </row>
    <row r="167" spans="1:10" x14ac:dyDescent="0.25">
      <c r="A167" s="3">
        <v>1180000</v>
      </c>
      <c r="B167" s="3">
        <v>236000</v>
      </c>
      <c r="C167" s="3">
        <v>4.266473831691223</v>
      </c>
      <c r="D167" s="3">
        <f t="shared" si="2"/>
        <v>6.9432185937040305E-3</v>
      </c>
      <c r="E167" s="3">
        <v>10.5</v>
      </c>
      <c r="F167" s="4">
        <v>3.9394467000000002E-2</v>
      </c>
      <c r="G167" s="4">
        <v>1.5488171E-2</v>
      </c>
      <c r="H167" s="2">
        <v>8.2612568881970209E-3</v>
      </c>
      <c r="I167" s="2">
        <v>6.3248624592620465E-3</v>
      </c>
      <c r="J167" s="1">
        <v>13</v>
      </c>
    </row>
    <row r="168" spans="1:10" x14ac:dyDescent="0.25">
      <c r="A168" s="3">
        <v>11800000</v>
      </c>
      <c r="B168" s="3">
        <v>2360000</v>
      </c>
      <c r="C168" s="3">
        <v>42.664738316912228</v>
      </c>
      <c r="D168" s="3">
        <f t="shared" si="2"/>
        <v>6.94321859370403E-2</v>
      </c>
      <c r="E168" s="3">
        <v>10.5</v>
      </c>
      <c r="F168" s="4">
        <v>0.10065603400000001</v>
      </c>
      <c r="G168" s="4">
        <v>4.9762591000000002E-2</v>
      </c>
      <c r="H168" s="2">
        <v>5.5019941677586948E-2</v>
      </c>
      <c r="I168" s="2">
        <v>3.7427061691830729E-2</v>
      </c>
      <c r="J168" s="1">
        <v>13</v>
      </c>
    </row>
    <row r="169" spans="1:10" x14ac:dyDescent="0.25">
      <c r="A169" s="3">
        <v>118000000</v>
      </c>
      <c r="B169" s="3">
        <v>23600000</v>
      </c>
      <c r="C169" s="3">
        <v>426.64738316912229</v>
      </c>
      <c r="D169" s="3">
        <f t="shared" si="2"/>
        <v>0.69432185937040303</v>
      </c>
      <c r="E169" s="3">
        <v>10.5</v>
      </c>
      <c r="F169" s="4">
        <v>0.143205781</v>
      </c>
      <c r="G169" s="4">
        <v>6.6018478000000005E-2</v>
      </c>
      <c r="H169" s="2">
        <v>8.5918102879096736E-2</v>
      </c>
      <c r="I169" s="2">
        <v>5.7422080035608156E-2</v>
      </c>
      <c r="J169" s="1">
        <v>13</v>
      </c>
    </row>
    <row r="170" spans="1:10" x14ac:dyDescent="0.25">
      <c r="A170" s="3">
        <v>0</v>
      </c>
      <c r="B170" s="3">
        <v>0</v>
      </c>
      <c r="C170" s="3">
        <v>0</v>
      </c>
      <c r="D170" s="3">
        <f t="shared" si="2"/>
        <v>0</v>
      </c>
      <c r="E170" s="3">
        <v>11</v>
      </c>
      <c r="F170" s="3">
        <v>2.9512993000000001E-2</v>
      </c>
      <c r="G170" s="3">
        <v>2.6097080000000001E-3</v>
      </c>
      <c r="H170" s="2">
        <v>0</v>
      </c>
      <c r="I170" s="2">
        <v>0</v>
      </c>
      <c r="J170" s="1">
        <v>14</v>
      </c>
    </row>
    <row r="171" spans="1:10" x14ac:dyDescent="0.25">
      <c r="A171" s="3">
        <v>1.1800000000000001E-2</v>
      </c>
      <c r="B171" s="3">
        <v>2.3600000000000006E-3</v>
      </c>
      <c r="C171" s="3">
        <v>4.2664738316912243E-8</v>
      </c>
      <c r="D171" s="3">
        <f t="shared" si="2"/>
        <v>6.9432185937040319E-11</v>
      </c>
      <c r="E171" s="3">
        <v>11</v>
      </c>
      <c r="F171" s="3">
        <v>2.8395757000000001E-2</v>
      </c>
      <c r="G171" s="3">
        <v>2.5540200000000002E-3</v>
      </c>
      <c r="H171" s="2">
        <v>-5.3417345008065133E-4</v>
      </c>
      <c r="I171" s="2">
        <v>7.3578961619729071E-4</v>
      </c>
      <c r="J171" s="1">
        <v>14</v>
      </c>
    </row>
    <row r="172" spans="1:10" x14ac:dyDescent="0.25">
      <c r="A172" s="3">
        <v>0.11800000000000002</v>
      </c>
      <c r="B172" s="3">
        <v>2.3600000000000006E-2</v>
      </c>
      <c r="C172" s="3">
        <v>4.2664738316912242E-7</v>
      </c>
      <c r="D172" s="3">
        <f t="shared" si="2"/>
        <v>6.9432185937040321E-10</v>
      </c>
      <c r="E172" s="3">
        <v>11</v>
      </c>
      <c r="F172" s="3">
        <v>2.8849933000000001E-2</v>
      </c>
      <c r="G172" s="3">
        <v>2.5887200000000001E-3</v>
      </c>
      <c r="H172" s="2">
        <v>-4.1373313808818878E-4</v>
      </c>
      <c r="I172" s="2">
        <v>5.3200875891945294E-4</v>
      </c>
      <c r="J172" s="1">
        <v>14</v>
      </c>
    </row>
    <row r="173" spans="1:10" x14ac:dyDescent="0.25">
      <c r="A173" s="3">
        <v>1.1800000000000002</v>
      </c>
      <c r="B173" s="3">
        <v>0.23600000000000004</v>
      </c>
      <c r="C173" s="3">
        <v>4.266473831691224E-6</v>
      </c>
      <c r="D173" s="3">
        <f t="shared" si="2"/>
        <v>6.9432185937040321E-9</v>
      </c>
      <c r="E173" s="3">
        <v>11</v>
      </c>
      <c r="F173" s="3">
        <v>2.8660542000000001E-2</v>
      </c>
      <c r="G173" s="3">
        <v>2.5827839999999999E-3</v>
      </c>
      <c r="H173" s="2">
        <v>-5.0690557076779174E-4</v>
      </c>
      <c r="I173" s="2">
        <v>5.5275341215432435E-4</v>
      </c>
      <c r="J173" s="1">
        <v>14</v>
      </c>
    </row>
    <row r="174" spans="1:10" x14ac:dyDescent="0.25">
      <c r="A174" s="3">
        <v>11.8</v>
      </c>
      <c r="B174" s="3">
        <v>2.3600000000000003</v>
      </c>
      <c r="C174" s="3">
        <v>4.2664738316912236E-5</v>
      </c>
      <c r="D174" s="3">
        <f t="shared" si="2"/>
        <v>6.9432185937040315E-8</v>
      </c>
      <c r="E174" s="3">
        <v>11</v>
      </c>
      <c r="F174" s="3">
        <v>2.871394E-2</v>
      </c>
      <c r="G174" s="3">
        <v>2.5902479999999999E-3</v>
      </c>
      <c r="H174" s="2">
        <v>-4.786368903707261E-4</v>
      </c>
      <c r="I174" s="2">
        <v>3.9406597149051252E-4</v>
      </c>
      <c r="J174" s="1">
        <v>14</v>
      </c>
    </row>
    <row r="175" spans="1:10" x14ac:dyDescent="0.25">
      <c r="A175" s="3">
        <v>118</v>
      </c>
      <c r="B175" s="3">
        <v>23.6</v>
      </c>
      <c r="C175" s="3">
        <v>4.2664738316912235E-4</v>
      </c>
      <c r="D175" s="3">
        <f t="shared" si="2"/>
        <v>6.9432185937040312E-7</v>
      </c>
      <c r="E175" s="3">
        <v>11</v>
      </c>
      <c r="F175" s="3">
        <v>2.8879951000000001E-2</v>
      </c>
      <c r="G175" s="3">
        <v>2.6260900000000002E-3</v>
      </c>
      <c r="H175" s="2">
        <v>-3.895499062004891E-4</v>
      </c>
      <c r="I175" s="2">
        <v>6.2652525050097647E-4</v>
      </c>
      <c r="J175" s="1">
        <v>14</v>
      </c>
    </row>
    <row r="176" spans="1:10" x14ac:dyDescent="0.25">
      <c r="A176" s="3">
        <v>1180</v>
      </c>
      <c r="B176" s="3">
        <v>236</v>
      </c>
      <c r="C176" s="3">
        <v>4.2664738316912226E-3</v>
      </c>
      <c r="D176" s="3">
        <f t="shared" si="2"/>
        <v>6.9432185937040308E-6</v>
      </c>
      <c r="E176" s="3">
        <v>11</v>
      </c>
      <c r="F176" s="3">
        <v>2.8974623000000001E-2</v>
      </c>
      <c r="G176" s="3">
        <v>2.638956E-3</v>
      </c>
      <c r="H176" s="2">
        <v>-3.6518016618740032E-4</v>
      </c>
      <c r="I176" s="2">
        <v>2.7068470345036668E-4</v>
      </c>
      <c r="J176" s="1">
        <v>14</v>
      </c>
    </row>
    <row r="177" spans="1:10" x14ac:dyDescent="0.25">
      <c r="A177" s="3">
        <v>11800</v>
      </c>
      <c r="B177" s="3">
        <v>2360</v>
      </c>
      <c r="C177" s="3">
        <v>4.2664738316912233E-2</v>
      </c>
      <c r="D177" s="3">
        <f t="shared" si="2"/>
        <v>6.9432185937040309E-5</v>
      </c>
      <c r="E177" s="3">
        <v>11</v>
      </c>
      <c r="F177" s="3">
        <v>2.9049821999999999E-2</v>
      </c>
      <c r="G177" s="3">
        <v>3.1135540000000001E-3</v>
      </c>
      <c r="H177" s="2">
        <v>-2.5248875377970742E-4</v>
      </c>
      <c r="I177" s="2">
        <v>2.6059874302856621E-4</v>
      </c>
      <c r="J177" s="1">
        <v>14</v>
      </c>
    </row>
    <row r="178" spans="1:10" x14ac:dyDescent="0.25">
      <c r="A178" s="3">
        <v>118000</v>
      </c>
      <c r="B178" s="3">
        <v>23600</v>
      </c>
      <c r="C178" s="3">
        <v>0.42664738316912232</v>
      </c>
      <c r="D178" s="3">
        <f t="shared" si="2"/>
        <v>6.9432185937040309E-4</v>
      </c>
      <c r="E178" s="3">
        <v>11</v>
      </c>
      <c r="F178" s="3">
        <v>3.0066012999999999E-2</v>
      </c>
      <c r="G178" s="3">
        <v>5.4988449999999996E-3</v>
      </c>
      <c r="H178" s="2">
        <v>6.6343131303729912E-4</v>
      </c>
      <c r="I178" s="2">
        <v>6.4805597969908155E-4</v>
      </c>
      <c r="J178" s="1">
        <v>14</v>
      </c>
    </row>
    <row r="179" spans="1:10" x14ac:dyDescent="0.25">
      <c r="A179" s="3">
        <v>1180000</v>
      </c>
      <c r="B179" s="3">
        <v>236000</v>
      </c>
      <c r="C179" s="3">
        <v>4.266473831691223</v>
      </c>
      <c r="D179" s="3">
        <f t="shared" si="2"/>
        <v>6.9432185937040305E-3</v>
      </c>
      <c r="E179" s="3">
        <v>11</v>
      </c>
      <c r="F179" s="3">
        <v>4.1461247999999999E-2</v>
      </c>
      <c r="G179" s="3">
        <v>1.8234810000000001E-2</v>
      </c>
      <c r="H179" s="2">
        <v>1.0367467510060645E-2</v>
      </c>
      <c r="I179" s="2">
        <v>7.7575847679180751E-3</v>
      </c>
      <c r="J179" s="1">
        <v>14</v>
      </c>
    </row>
    <row r="180" spans="1:10" x14ac:dyDescent="0.25">
      <c r="A180" s="3">
        <v>11800000</v>
      </c>
      <c r="B180" s="3">
        <v>2360000</v>
      </c>
      <c r="C180" s="3">
        <v>42.664738316912228</v>
      </c>
      <c r="D180" s="3">
        <f t="shared" si="2"/>
        <v>6.94321859370403E-2</v>
      </c>
      <c r="E180" s="3">
        <v>11</v>
      </c>
      <c r="F180" s="3">
        <v>0.107856196</v>
      </c>
      <c r="G180" s="3">
        <v>5.4902267999999997E-2</v>
      </c>
      <c r="H180" s="2">
        <v>6.0788976065880157E-2</v>
      </c>
      <c r="I180" s="2">
        <v>4.1305309892035867E-2</v>
      </c>
      <c r="J180" s="1">
        <v>14</v>
      </c>
    </row>
    <row r="181" spans="1:10" x14ac:dyDescent="0.25">
      <c r="A181" s="3">
        <v>118000000</v>
      </c>
      <c r="B181" s="3">
        <v>23600000</v>
      </c>
      <c r="C181" s="3">
        <v>426.64738316912229</v>
      </c>
      <c r="D181" s="3">
        <f t="shared" si="2"/>
        <v>0.69432185937040303</v>
      </c>
      <c r="E181" s="3">
        <v>11</v>
      </c>
      <c r="F181" s="3">
        <v>0.14968765000000001</v>
      </c>
      <c r="G181" s="3">
        <v>7.0469987999999997E-2</v>
      </c>
      <c r="H181" s="2">
        <v>9.1144447163037351E-2</v>
      </c>
      <c r="I181" s="2">
        <v>6.0883492311093565E-2</v>
      </c>
      <c r="J181" s="1">
        <v>14</v>
      </c>
    </row>
    <row r="182" spans="1:10" x14ac:dyDescent="0.25">
      <c r="A182" s="3">
        <v>0</v>
      </c>
      <c r="B182" s="3">
        <v>0</v>
      </c>
      <c r="C182" s="3">
        <v>0</v>
      </c>
      <c r="D182" s="3">
        <f t="shared" si="2"/>
        <v>0</v>
      </c>
      <c r="E182" s="3">
        <v>11.5</v>
      </c>
      <c r="F182" s="4">
        <v>2.8944271000000001E-2</v>
      </c>
      <c r="G182" s="4">
        <v>2.5693600000000001E-3</v>
      </c>
      <c r="H182" s="2">
        <v>0</v>
      </c>
      <c r="I182" s="2">
        <v>0</v>
      </c>
      <c r="J182" s="1">
        <v>15</v>
      </c>
    </row>
    <row r="183" spans="1:10" x14ac:dyDescent="0.25">
      <c r="A183" s="3">
        <v>1.1800000000000001E-2</v>
      </c>
      <c r="B183" s="3">
        <v>2.3600000000000006E-3</v>
      </c>
      <c r="C183" s="3">
        <v>4.2664738316912243E-8</v>
      </c>
      <c r="D183" s="3">
        <f t="shared" si="2"/>
        <v>6.9432185937040319E-11</v>
      </c>
      <c r="E183" s="3">
        <v>11.5</v>
      </c>
      <c r="F183" s="4">
        <v>2.7949308999999999E-2</v>
      </c>
      <c r="G183" s="4">
        <v>2.4901900000000002E-3</v>
      </c>
      <c r="H183" s="2">
        <v>-4.7369223719351695E-4</v>
      </c>
      <c r="I183" s="2">
        <v>6.5424839392746873E-4</v>
      </c>
      <c r="J183" s="1">
        <v>15</v>
      </c>
    </row>
    <row r="184" spans="1:10" x14ac:dyDescent="0.25">
      <c r="A184" s="3">
        <v>0.11800000000000002</v>
      </c>
      <c r="B184" s="3">
        <v>2.3600000000000006E-2</v>
      </c>
      <c r="C184" s="3">
        <v>4.2664738316912242E-7</v>
      </c>
      <c r="D184" s="3">
        <f t="shared" si="2"/>
        <v>6.9432185937040321E-10</v>
      </c>
      <c r="E184" s="3">
        <v>11.5</v>
      </c>
      <c r="F184" s="4">
        <v>2.8371954000000001E-2</v>
      </c>
      <c r="G184" s="4">
        <v>2.5518479999999998E-3</v>
      </c>
      <c r="H184" s="2">
        <v>-3.7204501801969044E-4</v>
      </c>
      <c r="I184" s="2">
        <v>5.5030497101923198E-4</v>
      </c>
      <c r="J184" s="1">
        <v>15</v>
      </c>
    </row>
    <row r="185" spans="1:10" x14ac:dyDescent="0.25">
      <c r="A185" s="3">
        <v>1.1800000000000002</v>
      </c>
      <c r="B185" s="3">
        <v>0.23600000000000004</v>
      </c>
      <c r="C185" s="3">
        <v>4.266473831691224E-6</v>
      </c>
      <c r="D185" s="3">
        <f t="shared" si="2"/>
        <v>6.9432185937040321E-9</v>
      </c>
      <c r="E185" s="3">
        <v>11.5</v>
      </c>
      <c r="F185" s="4">
        <v>2.8183014999999999E-2</v>
      </c>
      <c r="G185" s="4">
        <v>2.5431619999999999E-3</v>
      </c>
      <c r="H185" s="2">
        <v>-4.6627963882166657E-4</v>
      </c>
      <c r="I185" s="2">
        <v>5.4368217315199402E-4</v>
      </c>
      <c r="J185" s="1">
        <v>15</v>
      </c>
    </row>
    <row r="186" spans="1:10" x14ac:dyDescent="0.25">
      <c r="A186" s="3">
        <v>11.8</v>
      </c>
      <c r="B186" s="3">
        <v>2.3600000000000003</v>
      </c>
      <c r="C186" s="3">
        <v>4.2664738316912236E-5</v>
      </c>
      <c r="D186" s="3">
        <f t="shared" si="2"/>
        <v>6.9432185937040315E-8</v>
      </c>
      <c r="E186" s="3">
        <v>11.5</v>
      </c>
      <c r="F186" s="4">
        <v>2.8220568000000001E-2</v>
      </c>
      <c r="G186" s="4">
        <v>2.5409439999999998E-3</v>
      </c>
      <c r="H186" s="2">
        <v>-4.4439823498390596E-4</v>
      </c>
      <c r="I186" s="2">
        <v>3.4972932028849306E-4</v>
      </c>
      <c r="J186" s="1">
        <v>15</v>
      </c>
    </row>
    <row r="187" spans="1:10" x14ac:dyDescent="0.25">
      <c r="A187" s="3">
        <v>118</v>
      </c>
      <c r="B187" s="3">
        <v>23.6</v>
      </c>
      <c r="C187" s="3">
        <v>4.2664738316912235E-4</v>
      </c>
      <c r="D187" s="3">
        <f t="shared" si="2"/>
        <v>6.9432185937040312E-7</v>
      </c>
      <c r="E187" s="3">
        <v>11.5</v>
      </c>
      <c r="F187" s="4">
        <v>2.8370131E-2</v>
      </c>
      <c r="G187" s="4">
        <v>2.5621939999999998E-3</v>
      </c>
      <c r="H187" s="2">
        <v>-3.6879928130923671E-4</v>
      </c>
      <c r="I187" s="2">
        <v>5.8823979293516539E-4</v>
      </c>
      <c r="J187" s="1">
        <v>15</v>
      </c>
    </row>
    <row r="188" spans="1:10" x14ac:dyDescent="0.25">
      <c r="A188" s="3">
        <v>1180</v>
      </c>
      <c r="B188" s="3">
        <v>236</v>
      </c>
      <c r="C188" s="3">
        <v>4.2664738316912226E-3</v>
      </c>
      <c r="D188" s="3">
        <f t="shared" si="2"/>
        <v>6.9432185937040308E-6</v>
      </c>
      <c r="E188" s="3">
        <v>11.5</v>
      </c>
      <c r="F188" s="4">
        <v>2.8473625999999998E-2</v>
      </c>
      <c r="G188" s="4">
        <v>2.613308E-3</v>
      </c>
      <c r="H188" s="2">
        <v>-3.4424520544644541E-4</v>
      </c>
      <c r="I188" s="2">
        <v>2.441796268059887E-4</v>
      </c>
      <c r="J188" s="1">
        <v>15</v>
      </c>
    </row>
    <row r="189" spans="1:10" x14ac:dyDescent="0.25">
      <c r="A189" s="3">
        <v>11800</v>
      </c>
      <c r="B189" s="3">
        <v>2360</v>
      </c>
      <c r="C189" s="3">
        <v>4.2664738316912233E-2</v>
      </c>
      <c r="D189" s="3">
        <f t="shared" si="2"/>
        <v>6.9432185937040309E-5</v>
      </c>
      <c r="E189" s="3">
        <v>11.5</v>
      </c>
      <c r="F189" s="4">
        <v>2.8549268999999999E-2</v>
      </c>
      <c r="G189" s="4">
        <v>3.2409919999999998E-3</v>
      </c>
      <c r="H189" s="2">
        <v>-2.2203042610412227E-4</v>
      </c>
      <c r="I189" s="2">
        <v>2.0944552822919576E-4</v>
      </c>
      <c r="J189" s="1">
        <v>15</v>
      </c>
    </row>
    <row r="190" spans="1:10" x14ac:dyDescent="0.25">
      <c r="A190" s="3">
        <v>118000</v>
      </c>
      <c r="B190" s="3">
        <v>23600</v>
      </c>
      <c r="C190" s="3">
        <v>0.42664738316912232</v>
      </c>
      <c r="D190" s="3">
        <f t="shared" si="2"/>
        <v>6.9432185937040309E-4</v>
      </c>
      <c r="E190" s="3">
        <v>11.5</v>
      </c>
      <c r="F190" s="4">
        <v>2.9814027999999999E-2</v>
      </c>
      <c r="G190" s="4">
        <v>6.1545799999999998E-3</v>
      </c>
      <c r="H190" s="2">
        <v>9.1342812577013127E-4</v>
      </c>
      <c r="I190" s="2">
        <v>7.7964737414468882E-4</v>
      </c>
      <c r="J190" s="1">
        <v>15</v>
      </c>
    </row>
    <row r="191" spans="1:10" x14ac:dyDescent="0.25">
      <c r="A191" s="3">
        <v>1180000</v>
      </c>
      <c r="B191" s="3">
        <v>236000</v>
      </c>
      <c r="C191" s="3">
        <v>4.266473831691223</v>
      </c>
      <c r="D191" s="3">
        <f t="shared" si="2"/>
        <v>6.9432185937040305E-3</v>
      </c>
      <c r="E191" s="3">
        <v>11.5</v>
      </c>
      <c r="F191" s="4">
        <v>4.4424523E-2</v>
      </c>
      <c r="G191" s="4">
        <v>2.1523443E-2</v>
      </c>
      <c r="H191" s="2">
        <v>1.3245889097519017E-2</v>
      </c>
      <c r="I191" s="2">
        <v>9.7258507060537444E-3</v>
      </c>
      <c r="J191" s="1">
        <v>15</v>
      </c>
    </row>
    <row r="192" spans="1:10" x14ac:dyDescent="0.25">
      <c r="A192" s="3">
        <v>11800000</v>
      </c>
      <c r="B192" s="3">
        <v>2360000</v>
      </c>
      <c r="C192" s="3">
        <v>42.664738316912228</v>
      </c>
      <c r="D192" s="3">
        <f t="shared" si="2"/>
        <v>6.94321859370403E-2</v>
      </c>
      <c r="E192" s="3">
        <v>11.5</v>
      </c>
      <c r="F192" s="4">
        <v>0.115751413</v>
      </c>
      <c r="G192" s="4">
        <v>6.0063896999999998E-2</v>
      </c>
      <c r="H192" s="2">
        <v>6.7332362228755091E-2</v>
      </c>
      <c r="I192" s="2">
        <v>4.5621582610801938E-2</v>
      </c>
      <c r="J192" s="1">
        <v>15</v>
      </c>
    </row>
    <row r="193" spans="1:10" x14ac:dyDescent="0.25">
      <c r="A193" s="3">
        <v>118000000</v>
      </c>
      <c r="B193" s="3">
        <v>23600000</v>
      </c>
      <c r="C193" s="3">
        <v>426.64738316912229</v>
      </c>
      <c r="D193" s="3">
        <f t="shared" si="2"/>
        <v>0.69432185937040303</v>
      </c>
      <c r="E193" s="3">
        <v>11.5</v>
      </c>
      <c r="F193" s="4">
        <v>0.156899129</v>
      </c>
      <c r="G193" s="4">
        <v>7.5085021000000002E-2</v>
      </c>
      <c r="H193" s="2">
        <v>9.6735515670489436E-2</v>
      </c>
      <c r="I193" s="2">
        <v>6.4552216434346971E-2</v>
      </c>
      <c r="J193" s="1">
        <v>15</v>
      </c>
    </row>
    <row r="194" spans="1:10" x14ac:dyDescent="0.25">
      <c r="A194" s="3">
        <v>0</v>
      </c>
      <c r="B194" s="3">
        <v>0</v>
      </c>
      <c r="C194" s="3">
        <v>0</v>
      </c>
      <c r="D194" s="3">
        <f t="shared" si="2"/>
        <v>0</v>
      </c>
      <c r="E194" s="3">
        <v>12</v>
      </c>
      <c r="F194" s="3">
        <v>2.8376815E-2</v>
      </c>
      <c r="G194" s="3">
        <v>2.4970309999999998E-3</v>
      </c>
      <c r="H194" s="2">
        <v>0</v>
      </c>
      <c r="I194" s="2">
        <v>0</v>
      </c>
      <c r="J194" s="1">
        <v>16</v>
      </c>
    </row>
    <row r="195" spans="1:10" x14ac:dyDescent="0.25">
      <c r="A195" s="3">
        <v>1.1800000000000001E-2</v>
      </c>
      <c r="B195" s="3">
        <v>2.3600000000000006E-3</v>
      </c>
      <c r="C195" s="3">
        <v>4.2664738316912243E-8</v>
      </c>
      <c r="D195" s="3">
        <f t="shared" ref="D195:D205" si="3">B195/$Q$2</f>
        <v>6.9432185937040319E-11</v>
      </c>
      <c r="E195" s="3">
        <v>12</v>
      </c>
      <c r="F195" s="3">
        <v>2.7411808999999999E-2</v>
      </c>
      <c r="G195" s="3">
        <v>2.487632E-3</v>
      </c>
      <c r="H195" s="2">
        <v>-4.863394207343559E-4</v>
      </c>
      <c r="I195" s="2">
        <v>6.072678541843168E-4</v>
      </c>
      <c r="J195" s="1">
        <v>16</v>
      </c>
    </row>
    <row r="196" spans="1:10" x14ac:dyDescent="0.25">
      <c r="A196" s="3">
        <v>0.11800000000000002</v>
      </c>
      <c r="B196" s="3">
        <v>2.3600000000000006E-2</v>
      </c>
      <c r="C196" s="3">
        <v>4.2664738316912242E-7</v>
      </c>
      <c r="D196" s="3">
        <f t="shared" si="3"/>
        <v>6.9432185937040321E-10</v>
      </c>
      <c r="E196" s="3">
        <v>12</v>
      </c>
      <c r="F196" s="3">
        <v>2.7828052999999998E-2</v>
      </c>
      <c r="G196" s="3">
        <v>2.5248699999999998E-3</v>
      </c>
      <c r="H196" s="2">
        <v>-3.8453227318878663E-4</v>
      </c>
      <c r="I196" s="2">
        <v>5.0151629097834203E-4</v>
      </c>
      <c r="J196" s="1">
        <v>16</v>
      </c>
    </row>
    <row r="197" spans="1:10" x14ac:dyDescent="0.25">
      <c r="A197" s="3">
        <v>1.1800000000000002</v>
      </c>
      <c r="B197" s="3">
        <v>0.23600000000000004</v>
      </c>
      <c r="C197" s="3">
        <v>4.266473831691224E-6</v>
      </c>
      <c r="D197" s="3">
        <f t="shared" si="3"/>
        <v>6.9432185937040321E-9</v>
      </c>
      <c r="E197" s="3">
        <v>12</v>
      </c>
      <c r="F197" s="3">
        <v>2.7643695999999999E-2</v>
      </c>
      <c r="G197" s="3">
        <v>2.5181270000000002E-3</v>
      </c>
      <c r="H197" s="2">
        <v>-4.6969830421552099E-4</v>
      </c>
      <c r="I197" s="2">
        <v>5.0639723035333505E-4</v>
      </c>
      <c r="J197" s="1">
        <v>16</v>
      </c>
    </row>
    <row r="198" spans="1:10" x14ac:dyDescent="0.25">
      <c r="A198" s="3">
        <v>11.8</v>
      </c>
      <c r="B198" s="3">
        <v>2.3600000000000003</v>
      </c>
      <c r="C198" s="3">
        <v>4.2664738316912236E-5</v>
      </c>
      <c r="D198" s="3">
        <f t="shared" si="3"/>
        <v>6.9432185937040315E-8</v>
      </c>
      <c r="E198" s="3">
        <v>12</v>
      </c>
      <c r="F198" s="3">
        <v>2.7699833E-2</v>
      </c>
      <c r="G198" s="3">
        <v>2.51294E-3</v>
      </c>
      <c r="H198" s="2">
        <v>-4.4737243554466948E-4</v>
      </c>
      <c r="I198" s="2">
        <v>3.2018853252097605E-4</v>
      </c>
      <c r="J198" s="1">
        <v>16</v>
      </c>
    </row>
    <row r="199" spans="1:10" x14ac:dyDescent="0.25">
      <c r="A199" s="3">
        <v>118</v>
      </c>
      <c r="B199" s="3">
        <v>23.6</v>
      </c>
      <c r="C199" s="3">
        <v>4.2664738316912235E-4</v>
      </c>
      <c r="D199" s="3">
        <f t="shared" si="3"/>
        <v>6.9432185937040312E-7</v>
      </c>
      <c r="E199" s="3">
        <v>12</v>
      </c>
      <c r="F199" s="3">
        <v>2.7864689000000002E-2</v>
      </c>
      <c r="G199" s="3">
        <v>2.5337950000000001E-3</v>
      </c>
      <c r="H199" s="2">
        <v>-3.4444534422620274E-4</v>
      </c>
      <c r="I199" s="2">
        <v>5.2420020172770014E-4</v>
      </c>
      <c r="J199" s="1">
        <v>16</v>
      </c>
    </row>
    <row r="200" spans="1:10" x14ac:dyDescent="0.25">
      <c r="A200" s="3">
        <v>1180</v>
      </c>
      <c r="B200" s="3">
        <v>236</v>
      </c>
      <c r="C200" s="3">
        <v>4.2664738316912226E-3</v>
      </c>
      <c r="D200" s="3">
        <f t="shared" si="3"/>
        <v>6.9432185937040308E-6</v>
      </c>
      <c r="E200" s="3">
        <v>12</v>
      </c>
      <c r="F200" s="3">
        <v>2.8037194000000001E-2</v>
      </c>
      <c r="G200" s="3">
        <v>2.5396920000000001E-3</v>
      </c>
      <c r="H200" s="2">
        <v>-2.8922957545271695E-4</v>
      </c>
      <c r="I200" s="2">
        <v>2.4571577054294187E-4</v>
      </c>
      <c r="J200" s="1">
        <v>16</v>
      </c>
    </row>
    <row r="201" spans="1:10" x14ac:dyDescent="0.25">
      <c r="A201" s="3">
        <v>11800</v>
      </c>
      <c r="B201" s="3">
        <v>2360</v>
      </c>
      <c r="C201" s="3">
        <v>4.2664738316912233E-2</v>
      </c>
      <c r="D201" s="3">
        <f t="shared" si="3"/>
        <v>6.9432185937040309E-5</v>
      </c>
      <c r="E201" s="3">
        <v>12</v>
      </c>
      <c r="F201" s="3">
        <v>2.8141174000000001E-2</v>
      </c>
      <c r="G201" s="3">
        <v>3.3988249999999998E-3</v>
      </c>
      <c r="H201" s="2">
        <v>-1.452719559257732E-4</v>
      </c>
      <c r="I201" s="2">
        <v>1.3560296631541527E-4</v>
      </c>
      <c r="J201" s="1">
        <v>16</v>
      </c>
    </row>
    <row r="202" spans="1:10" x14ac:dyDescent="0.25">
      <c r="A202" s="3">
        <v>118000</v>
      </c>
      <c r="B202" s="3">
        <v>23600</v>
      </c>
      <c r="C202" s="3">
        <v>0.42664738316912232</v>
      </c>
      <c r="D202" s="3">
        <f t="shared" si="3"/>
        <v>6.9432185937040309E-4</v>
      </c>
      <c r="E202" s="3">
        <v>12</v>
      </c>
      <c r="F202" s="3">
        <v>2.9606535999999999E-2</v>
      </c>
      <c r="G202" s="3">
        <v>6.7006180000000002E-3</v>
      </c>
      <c r="H202" s="2">
        <v>1.2134965351727964E-3</v>
      </c>
      <c r="I202" s="2">
        <v>9.8409143621042464E-4</v>
      </c>
      <c r="J202" s="1">
        <v>16</v>
      </c>
    </row>
    <row r="203" spans="1:10" x14ac:dyDescent="0.25">
      <c r="A203" s="3">
        <v>1180000</v>
      </c>
      <c r="B203" s="3">
        <v>236000</v>
      </c>
      <c r="C203" s="3">
        <v>4.266473831691223</v>
      </c>
      <c r="D203" s="3">
        <f t="shared" si="3"/>
        <v>6.9432185937040305E-3</v>
      </c>
      <c r="E203" s="3">
        <v>12</v>
      </c>
      <c r="F203" s="3">
        <v>4.7689544E-2</v>
      </c>
      <c r="G203" s="3">
        <v>2.450341E-2</v>
      </c>
      <c r="H203" s="2">
        <v>1.6340411073667779E-2</v>
      </c>
      <c r="I203" s="2">
        <v>1.1831133315448536E-2</v>
      </c>
      <c r="J203" s="1">
        <v>16</v>
      </c>
    </row>
    <row r="204" spans="1:10" x14ac:dyDescent="0.25">
      <c r="A204" s="3">
        <v>11800000</v>
      </c>
      <c r="B204" s="3">
        <v>2360000</v>
      </c>
      <c r="C204" s="3">
        <v>42.664738316912228</v>
      </c>
      <c r="D204" s="3">
        <f t="shared" si="3"/>
        <v>6.94321859370403E-2</v>
      </c>
      <c r="E204" s="3">
        <v>12</v>
      </c>
      <c r="F204" s="3">
        <v>0.122715218</v>
      </c>
      <c r="G204" s="3">
        <v>6.4989245000000001E-2</v>
      </c>
      <c r="H204" s="2">
        <v>7.2698851538746237E-2</v>
      </c>
      <c r="I204" s="2">
        <v>4.914605100269448E-2</v>
      </c>
      <c r="J204" s="1">
        <v>16</v>
      </c>
    </row>
    <row r="205" spans="1:10" x14ac:dyDescent="0.25">
      <c r="A205" s="3">
        <v>118000000</v>
      </c>
      <c r="B205" s="3">
        <v>23600000</v>
      </c>
      <c r="C205" s="3">
        <v>426.64738316912229</v>
      </c>
      <c r="D205" s="3">
        <f t="shared" si="3"/>
        <v>0.69432185937040303</v>
      </c>
      <c r="E205" s="3">
        <v>12</v>
      </c>
      <c r="F205" s="3">
        <v>0.16273321499999999</v>
      </c>
      <c r="G205" s="3">
        <v>7.9754617E-2</v>
      </c>
      <c r="H205" s="2">
        <v>0.10127130780332963</v>
      </c>
      <c r="I205" s="2">
        <v>6.7555727617071626E-2</v>
      </c>
      <c r="J205" s="1">
        <v>16</v>
      </c>
    </row>
  </sheetData>
  <sortState ref="A2:J205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"/>
  <sheetViews>
    <sheetView tabSelected="1" workbookViewId="0">
      <selection activeCell="B37" sqref="B37:B55"/>
    </sheetView>
  </sheetViews>
  <sheetFormatPr defaultRowHeight="15" x14ac:dyDescent="0.25"/>
  <cols>
    <col min="1" max="1" width="12.42578125" style="3" customWidth="1"/>
    <col min="2" max="4" width="9.140625" style="3"/>
  </cols>
  <sheetData>
    <row r="1" spans="1:4" x14ac:dyDescent="0.25">
      <c r="A1" s="3" t="s">
        <v>17</v>
      </c>
      <c r="B1" s="3" t="s">
        <v>2</v>
      </c>
      <c r="C1" s="3" t="s">
        <v>0</v>
      </c>
      <c r="D1" s="3" t="s">
        <v>1</v>
      </c>
    </row>
    <row r="2" spans="1:4" x14ac:dyDescent="0.25">
      <c r="A2" s="3">
        <v>0.69432185937040303</v>
      </c>
      <c r="B2" s="3">
        <v>0.5</v>
      </c>
      <c r="C2" s="4">
        <v>0.51059437959921017</v>
      </c>
      <c r="D2" s="4">
        <v>0.25299587079131053</v>
      </c>
    </row>
    <row r="3" spans="1:4" x14ac:dyDescent="0.25">
      <c r="A3" s="3">
        <v>0.69432185937040303</v>
      </c>
      <c r="B3" s="3">
        <v>4.5</v>
      </c>
      <c r="C3" s="4">
        <v>0.51418448556010621</v>
      </c>
      <c r="D3" s="4">
        <v>0.25121700776543543</v>
      </c>
    </row>
    <row r="4" spans="1:4" x14ac:dyDescent="0.25">
      <c r="A4" s="3">
        <v>0.69432185937040303</v>
      </c>
      <c r="B4" s="3">
        <v>5</v>
      </c>
      <c r="C4" s="4">
        <v>0.51278697702791298</v>
      </c>
      <c r="D4" s="4">
        <v>0.24989824532781224</v>
      </c>
    </row>
    <row r="5" spans="1:4" x14ac:dyDescent="0.25">
      <c r="A5" s="3">
        <v>0.69432185937040303</v>
      </c>
      <c r="B5" s="3">
        <v>5.5</v>
      </c>
      <c r="C5" s="4">
        <v>0.51217095079130692</v>
      </c>
      <c r="D5" s="4">
        <v>0.24898650169256439</v>
      </c>
    </row>
    <row r="6" spans="1:4" x14ac:dyDescent="0.25">
      <c r="A6" s="3">
        <v>0.69432185937040303</v>
      </c>
      <c r="B6" s="3">
        <v>6</v>
      </c>
      <c r="C6" s="4">
        <v>0.51319295674026</v>
      </c>
      <c r="D6" s="4">
        <v>0.24706082120979528</v>
      </c>
    </row>
    <row r="7" spans="1:4" x14ac:dyDescent="0.25">
      <c r="A7" s="3">
        <v>0.69432185937040303</v>
      </c>
      <c r="B7" s="3">
        <v>6.5</v>
      </c>
      <c r="C7" s="4">
        <v>0.51254112500000004</v>
      </c>
      <c r="D7" s="4">
        <v>0.24697809200000001</v>
      </c>
    </row>
    <row r="8" spans="1:4" x14ac:dyDescent="0.25">
      <c r="A8" s="3">
        <v>0.69432185937040303</v>
      </c>
      <c r="B8" s="3">
        <v>7</v>
      </c>
      <c r="C8" s="4">
        <v>0.50913955</v>
      </c>
      <c r="D8" s="4">
        <v>0.24378039500000001</v>
      </c>
    </row>
    <row r="9" spans="1:4" x14ac:dyDescent="0.25">
      <c r="A9" s="3">
        <v>0.69432185937040303</v>
      </c>
      <c r="B9" s="3">
        <v>7.5</v>
      </c>
      <c r="C9" s="4">
        <v>0.51125013167966593</v>
      </c>
      <c r="D9" s="4">
        <v>0.24272909174321708</v>
      </c>
    </row>
    <row r="10" spans="1:4" x14ac:dyDescent="0.25">
      <c r="A10" s="3">
        <v>0.69432185937040303</v>
      </c>
      <c r="B10" s="3">
        <v>8</v>
      </c>
      <c r="C10" s="3">
        <v>0.10374776099999999</v>
      </c>
      <c r="D10" s="3">
        <v>3.9699320000000003E-2</v>
      </c>
    </row>
    <row r="11" spans="1:4" x14ac:dyDescent="0.25">
      <c r="A11" s="3">
        <v>0.69432185937040303</v>
      </c>
      <c r="B11" s="3">
        <v>8.5</v>
      </c>
      <c r="C11" s="3">
        <v>0.11212954</v>
      </c>
      <c r="D11" s="3">
        <v>4.5104617999999999E-2</v>
      </c>
    </row>
    <row r="12" spans="1:4" x14ac:dyDescent="0.25">
      <c r="A12" s="3">
        <v>0.69432185937040303</v>
      </c>
      <c r="B12" s="3">
        <v>9</v>
      </c>
      <c r="C12" s="4">
        <v>0.1205526231602542</v>
      </c>
      <c r="D12" s="4">
        <v>5.0351500222271264E-2</v>
      </c>
    </row>
    <row r="13" spans="1:4" x14ac:dyDescent="0.25">
      <c r="A13" s="3">
        <v>0.69432185937040303</v>
      </c>
      <c r="B13" s="3">
        <v>9.5</v>
      </c>
      <c r="C13" s="4">
        <v>0.12786057881572277</v>
      </c>
      <c r="D13" s="4">
        <v>5.5230380681160228E-2</v>
      </c>
    </row>
    <row r="14" spans="1:4" x14ac:dyDescent="0.25">
      <c r="A14" s="3">
        <v>0.69432185937040303</v>
      </c>
      <c r="B14" s="3">
        <v>10</v>
      </c>
      <c r="C14" s="4">
        <v>0.13617707600000001</v>
      </c>
      <c r="D14" s="4">
        <v>6.0294766999999999E-2</v>
      </c>
    </row>
    <row r="15" spans="1:4" x14ac:dyDescent="0.25">
      <c r="A15" s="3">
        <v>0.69432185937040303</v>
      </c>
      <c r="B15" s="3">
        <v>10.5</v>
      </c>
      <c r="C15" s="4">
        <v>0.143205781</v>
      </c>
      <c r="D15" s="4">
        <v>6.6018478000000005E-2</v>
      </c>
    </row>
    <row r="16" spans="1:4" x14ac:dyDescent="0.25">
      <c r="A16" s="3">
        <v>0.69432185937040303</v>
      </c>
      <c r="B16" s="3">
        <v>11</v>
      </c>
      <c r="C16" s="3">
        <v>0.14968765000000001</v>
      </c>
      <c r="D16" s="3">
        <v>7.0469987999999997E-2</v>
      </c>
    </row>
    <row r="17" spans="1:4" x14ac:dyDescent="0.25">
      <c r="A17" s="3">
        <v>0.69432185937040303</v>
      </c>
      <c r="B17" s="3">
        <v>11.5</v>
      </c>
      <c r="C17" s="4">
        <v>0.156899129</v>
      </c>
      <c r="D17" s="4">
        <v>7.5085021000000002E-2</v>
      </c>
    </row>
    <row r="18" spans="1:4" x14ac:dyDescent="0.25">
      <c r="A18" s="3">
        <v>0.69432185937040303</v>
      </c>
      <c r="B18" s="3">
        <v>12</v>
      </c>
      <c r="C18" s="3">
        <v>0.16273321499999999</v>
      </c>
      <c r="D18" s="3">
        <v>7.9754617E-2</v>
      </c>
    </row>
    <row r="19" spans="1:4" x14ac:dyDescent="0.25">
      <c r="A19" s="3">
        <v>6.94321859370403E-2</v>
      </c>
      <c r="B19" s="3">
        <v>0.5</v>
      </c>
      <c r="C19" s="4">
        <v>0.51078073969514182</v>
      </c>
      <c r="D19" s="4">
        <v>0.25246938850810896</v>
      </c>
    </row>
    <row r="20" spans="1:4" x14ac:dyDescent="0.25">
      <c r="A20" s="3">
        <v>6.94321859370403E-2</v>
      </c>
      <c r="B20" s="3">
        <v>4.5</v>
      </c>
      <c r="C20" s="4">
        <v>0.50862397402718995</v>
      </c>
      <c r="D20" s="4">
        <v>0.2516534840091279</v>
      </c>
    </row>
    <row r="21" spans="1:4" x14ac:dyDescent="0.25">
      <c r="A21" s="3">
        <v>6.94321859370403E-2</v>
      </c>
      <c r="B21" s="3">
        <v>5</v>
      </c>
      <c r="C21" s="4">
        <v>0.51227897321818761</v>
      </c>
      <c r="D21" s="4">
        <v>0.25009546404212135</v>
      </c>
    </row>
    <row r="22" spans="1:4" x14ac:dyDescent="0.25">
      <c r="A22" s="3">
        <v>6.94321859370403E-2</v>
      </c>
      <c r="B22" s="3">
        <v>5.5</v>
      </c>
      <c r="C22" s="4">
        <v>0.51258079797947809</v>
      </c>
      <c r="D22" s="4">
        <v>0.25061847778147156</v>
      </c>
    </row>
    <row r="23" spans="1:4" x14ac:dyDescent="0.25">
      <c r="A23" s="3">
        <v>6.94321859370403E-2</v>
      </c>
      <c r="B23" s="3">
        <v>6</v>
      </c>
      <c r="C23" s="4">
        <v>0.51079477408796037</v>
      </c>
      <c r="D23" s="4">
        <v>0.25178962854450249</v>
      </c>
    </row>
    <row r="24" spans="1:4" x14ac:dyDescent="0.25">
      <c r="A24" s="3">
        <v>6.94321859370403E-2</v>
      </c>
      <c r="B24" s="3">
        <v>6.5</v>
      </c>
      <c r="C24" s="4">
        <v>0.51024586999999999</v>
      </c>
      <c r="D24" s="4">
        <v>0.250639734</v>
      </c>
    </row>
    <row r="25" spans="1:4" x14ac:dyDescent="0.25">
      <c r="A25" s="3">
        <v>6.94321859370403E-2</v>
      </c>
      <c r="B25" s="3">
        <v>7</v>
      </c>
      <c r="C25" s="4">
        <v>0.51204154400000002</v>
      </c>
      <c r="D25" s="4">
        <v>0.25010297599999998</v>
      </c>
    </row>
    <row r="26" spans="1:4" x14ac:dyDescent="0.25">
      <c r="A26" s="3">
        <v>6.94321859370403E-2</v>
      </c>
      <c r="B26" s="3">
        <v>7.5</v>
      </c>
      <c r="C26" s="4">
        <v>0.51254686311902053</v>
      </c>
      <c r="D26" s="4">
        <v>0.24850281868659621</v>
      </c>
    </row>
    <row r="27" spans="1:4" x14ac:dyDescent="0.25">
      <c r="A27" s="3">
        <v>6.94321859370403E-2</v>
      </c>
      <c r="B27" s="3">
        <v>8</v>
      </c>
      <c r="C27" s="3">
        <v>6.1745726000000001E-2</v>
      </c>
      <c r="D27" s="3">
        <v>2.3935035E-2</v>
      </c>
    </row>
    <row r="28" spans="1:4" x14ac:dyDescent="0.25">
      <c r="A28" s="3">
        <v>6.94321859370403E-2</v>
      </c>
      <c r="B28" s="3">
        <v>8.5</v>
      </c>
      <c r="C28" s="3">
        <v>6.8840945000000001E-2</v>
      </c>
      <c r="D28" s="3">
        <v>2.8809286E-2</v>
      </c>
    </row>
    <row r="29" spans="1:4" x14ac:dyDescent="0.25">
      <c r="A29" s="3">
        <v>6.94321859370403E-2</v>
      </c>
      <c r="B29" s="3">
        <v>9</v>
      </c>
      <c r="C29" s="4">
        <v>7.6399398793766712E-2</v>
      </c>
      <c r="D29" s="4">
        <v>3.3896732563110855E-2</v>
      </c>
    </row>
    <row r="30" spans="1:4" x14ac:dyDescent="0.25">
      <c r="A30" s="3">
        <v>6.94321859370403E-2</v>
      </c>
      <c r="B30" s="3">
        <v>9.5</v>
      </c>
      <c r="C30" s="4">
        <v>8.4266026836774241E-2</v>
      </c>
      <c r="D30" s="4">
        <v>3.9081945335709987E-2</v>
      </c>
    </row>
    <row r="31" spans="1:4" x14ac:dyDescent="0.25">
      <c r="A31" s="3">
        <v>6.94321859370403E-2</v>
      </c>
      <c r="B31" s="3">
        <v>10</v>
      </c>
      <c r="C31" s="4">
        <v>9.1868798000000002E-2</v>
      </c>
      <c r="D31" s="4">
        <v>4.4156797999999997E-2</v>
      </c>
    </row>
    <row r="32" spans="1:4" x14ac:dyDescent="0.25">
      <c r="A32" s="3">
        <v>6.94321859370403E-2</v>
      </c>
      <c r="B32" s="3">
        <v>10.5</v>
      </c>
      <c r="C32" s="4">
        <v>0.10065603400000001</v>
      </c>
      <c r="D32" s="4">
        <v>4.9762591000000002E-2</v>
      </c>
    </row>
    <row r="33" spans="1:4" x14ac:dyDescent="0.25">
      <c r="A33" s="3">
        <v>6.94321859370403E-2</v>
      </c>
      <c r="B33" s="3">
        <v>11</v>
      </c>
      <c r="C33" s="3">
        <v>0.107856196</v>
      </c>
      <c r="D33" s="3">
        <v>5.4902267999999997E-2</v>
      </c>
    </row>
    <row r="34" spans="1:4" x14ac:dyDescent="0.25">
      <c r="A34" s="3">
        <v>6.94321859370403E-2</v>
      </c>
      <c r="B34" s="3">
        <v>11.5</v>
      </c>
      <c r="C34" s="4">
        <v>0.115751413</v>
      </c>
      <c r="D34" s="4">
        <v>6.0063896999999998E-2</v>
      </c>
    </row>
    <row r="35" spans="1:4" x14ac:dyDescent="0.25">
      <c r="A35" s="3">
        <v>6.94321859370403E-2</v>
      </c>
      <c r="B35" s="3">
        <v>12</v>
      </c>
      <c r="C35" s="3">
        <v>0.122715218</v>
      </c>
      <c r="D35" s="3">
        <v>6.4989245000000001E-2</v>
      </c>
    </row>
    <row r="36" spans="1:4" x14ac:dyDescent="0.25">
      <c r="A36" s="3">
        <v>6.9432185937040305E-3</v>
      </c>
      <c r="B36" s="3">
        <v>0.5</v>
      </c>
      <c r="C36" s="4">
        <v>0.50975911454126843</v>
      </c>
      <c r="D36" s="4">
        <v>0.25320772362109967</v>
      </c>
    </row>
    <row r="37" spans="1:4" x14ac:dyDescent="0.25">
      <c r="A37" s="3">
        <v>6.9432185937040305E-3</v>
      </c>
      <c r="B37" s="3">
        <v>4.5</v>
      </c>
      <c r="C37" s="4">
        <v>0.51178636058212224</v>
      </c>
      <c r="D37" s="4">
        <v>0.25314346237677765</v>
      </c>
    </row>
    <row r="38" spans="1:4" x14ac:dyDescent="0.25">
      <c r="A38" s="3">
        <v>6.9432185937040305E-3</v>
      </c>
      <c r="B38" s="3">
        <v>5</v>
      </c>
      <c r="C38" s="4">
        <v>0.51076494155624785</v>
      </c>
      <c r="D38" s="4">
        <v>0.25225167896300044</v>
      </c>
    </row>
    <row r="39" spans="1:4" x14ac:dyDescent="0.25">
      <c r="A39" s="3">
        <v>6.9432185937040305E-3</v>
      </c>
      <c r="B39" s="3">
        <v>5.5</v>
      </c>
      <c r="C39" s="4">
        <v>0.51202047709363063</v>
      </c>
      <c r="D39" s="4">
        <v>0.25284986815654931</v>
      </c>
    </row>
    <row r="40" spans="1:4" x14ac:dyDescent="0.25">
      <c r="A40" s="3">
        <v>6.9432185937040305E-3</v>
      </c>
      <c r="B40" s="3">
        <v>6</v>
      </c>
      <c r="C40" s="4">
        <v>0.51144864935354539</v>
      </c>
      <c r="D40" s="4">
        <v>0.25221307841659246</v>
      </c>
    </row>
    <row r="41" spans="1:4" x14ac:dyDescent="0.25">
      <c r="A41" s="3">
        <v>6.9432185937040305E-3</v>
      </c>
      <c r="B41" s="3">
        <v>6.5</v>
      </c>
      <c r="C41" s="4">
        <v>0.51174953000000001</v>
      </c>
      <c r="D41" s="4">
        <v>0.25194524400000001</v>
      </c>
    </row>
    <row r="42" spans="1:4" x14ac:dyDescent="0.25">
      <c r="A42" s="3">
        <v>6.9432185937040305E-3</v>
      </c>
      <c r="B42" s="3">
        <v>7</v>
      </c>
      <c r="C42" s="4">
        <v>0.51005202699999996</v>
      </c>
      <c r="D42" s="4">
        <v>0.25288348700000002</v>
      </c>
    </row>
    <row r="43" spans="1:4" x14ac:dyDescent="0.25">
      <c r="A43" s="3">
        <v>6.9432185937040305E-3</v>
      </c>
      <c r="B43" s="3">
        <v>7.5</v>
      </c>
      <c r="C43" s="4">
        <v>0.51131676236451762</v>
      </c>
      <c r="D43" s="4">
        <v>0.25100164433908106</v>
      </c>
    </row>
    <row r="44" spans="1:4" x14ac:dyDescent="0.25">
      <c r="A44" s="3">
        <v>6.9432185937040305E-3</v>
      </c>
      <c r="B44" s="3">
        <v>8</v>
      </c>
      <c r="C44" s="3">
        <v>3.4662502999999997E-2</v>
      </c>
      <c r="D44" s="3">
        <v>6.2290230000000002E-3</v>
      </c>
    </row>
    <row r="45" spans="1:4" x14ac:dyDescent="0.25">
      <c r="A45" s="3">
        <v>6.9432185937040305E-3</v>
      </c>
      <c r="B45" s="3">
        <v>8.5</v>
      </c>
      <c r="C45" s="3">
        <v>3.4805703E-2</v>
      </c>
      <c r="D45" s="3">
        <v>7.484536E-3</v>
      </c>
    </row>
    <row r="46" spans="1:4" x14ac:dyDescent="0.25">
      <c r="A46" s="3">
        <v>6.9432185937040305E-3</v>
      </c>
      <c r="B46" s="3">
        <v>9</v>
      </c>
      <c r="C46" s="4">
        <v>3.5304295668709372E-2</v>
      </c>
      <c r="D46" s="4">
        <v>9.0844913697705528E-3</v>
      </c>
    </row>
    <row r="47" spans="1:4" x14ac:dyDescent="0.25">
      <c r="A47" s="3">
        <v>6.9432185937040305E-3</v>
      </c>
      <c r="B47" s="3">
        <v>9.5</v>
      </c>
      <c r="C47" s="4">
        <v>3.6283034496486614E-2</v>
      </c>
      <c r="D47" s="4">
        <v>1.0959396862900527E-2</v>
      </c>
    </row>
    <row r="48" spans="1:4" x14ac:dyDescent="0.25">
      <c r="A48" s="3">
        <v>6.9432185937040305E-3</v>
      </c>
      <c r="B48" s="3">
        <v>10</v>
      </c>
      <c r="C48" s="4">
        <v>3.7513695999999999E-2</v>
      </c>
      <c r="D48" s="4">
        <v>1.3018831E-2</v>
      </c>
    </row>
    <row r="49" spans="1:4" x14ac:dyDescent="0.25">
      <c r="A49" s="3">
        <v>6.9432185937040305E-3</v>
      </c>
      <c r="B49" s="3">
        <v>10.5</v>
      </c>
      <c r="C49" s="4">
        <v>3.9394467000000002E-2</v>
      </c>
      <c r="D49" s="4">
        <v>1.5488171E-2</v>
      </c>
    </row>
    <row r="50" spans="1:4" x14ac:dyDescent="0.25">
      <c r="A50" s="3">
        <v>6.9432185937040305E-3</v>
      </c>
      <c r="B50" s="3">
        <v>11</v>
      </c>
      <c r="C50" s="3">
        <v>4.1461247999999999E-2</v>
      </c>
      <c r="D50" s="3">
        <v>1.8234810000000001E-2</v>
      </c>
    </row>
    <row r="51" spans="1:4" x14ac:dyDescent="0.25">
      <c r="A51" s="3">
        <v>6.9432185937040305E-3</v>
      </c>
      <c r="B51" s="3">
        <v>11.5</v>
      </c>
      <c r="C51" s="4">
        <v>4.4424523E-2</v>
      </c>
      <c r="D51" s="4">
        <v>2.1523443E-2</v>
      </c>
    </row>
    <row r="52" spans="1:4" x14ac:dyDescent="0.25">
      <c r="A52" s="3">
        <v>6.9432185937040305E-3</v>
      </c>
      <c r="B52" s="3">
        <v>12</v>
      </c>
      <c r="C52" s="3">
        <v>4.7689544E-2</v>
      </c>
      <c r="D52" s="3">
        <v>2.450341E-2</v>
      </c>
    </row>
    <row r="53" spans="1:4" x14ac:dyDescent="0.25">
      <c r="A53" s="3">
        <v>6.9432185937040309E-4</v>
      </c>
      <c r="B53" s="3">
        <v>0.5</v>
      </c>
      <c r="C53" s="4">
        <v>0.50920151531725499</v>
      </c>
      <c r="D53" s="4">
        <v>0.25432690825515114</v>
      </c>
    </row>
    <row r="54" spans="1:4" x14ac:dyDescent="0.25">
      <c r="A54" s="3">
        <v>6.9432185937040309E-4</v>
      </c>
      <c r="B54" s="3">
        <v>4.5</v>
      </c>
      <c r="C54" s="4">
        <v>0.51108272603649807</v>
      </c>
      <c r="D54" s="4">
        <v>0.25445320785936637</v>
      </c>
    </row>
    <row r="55" spans="1:4" x14ac:dyDescent="0.25">
      <c r="A55" s="3">
        <v>6.9432185937040309E-4</v>
      </c>
      <c r="B55" s="3">
        <v>5</v>
      </c>
      <c r="C55" s="4">
        <v>0.51013146155111966</v>
      </c>
      <c r="D55" s="4">
        <v>0.25422233297524871</v>
      </c>
    </row>
    <row r="56" spans="1:4" x14ac:dyDescent="0.25">
      <c r="A56" s="3">
        <v>6.9432185937040309E-4</v>
      </c>
      <c r="B56" s="3">
        <v>5.5</v>
      </c>
      <c r="C56" s="4">
        <v>0.51116171233700847</v>
      </c>
      <c r="D56" s="4">
        <v>0.25406608365727551</v>
      </c>
    </row>
    <row r="57" spans="1:4" x14ac:dyDescent="0.25">
      <c r="A57" s="3">
        <v>6.9432185937040309E-4</v>
      </c>
      <c r="B57" s="3">
        <v>6</v>
      </c>
      <c r="C57" s="4">
        <v>0.51123836387982424</v>
      </c>
      <c r="D57" s="4">
        <v>0.25412003824842611</v>
      </c>
    </row>
    <row r="58" spans="1:4" x14ac:dyDescent="0.25">
      <c r="A58" s="3">
        <v>6.9432185937040309E-4</v>
      </c>
      <c r="B58" s="3">
        <v>6.5</v>
      </c>
      <c r="C58" s="4">
        <v>0.51034683800000002</v>
      </c>
      <c r="D58" s="4">
        <v>0.25413117000000002</v>
      </c>
    </row>
    <row r="59" spans="1:4" x14ac:dyDescent="0.25">
      <c r="A59" s="3">
        <v>6.9432185937040309E-4</v>
      </c>
      <c r="B59" s="3">
        <v>7</v>
      </c>
      <c r="C59" s="4">
        <v>0.51002696700000005</v>
      </c>
      <c r="D59" s="4">
        <v>0.25330383000000001</v>
      </c>
    </row>
    <row r="60" spans="1:4" x14ac:dyDescent="0.25">
      <c r="A60" s="3">
        <v>6.9432185937040309E-4</v>
      </c>
      <c r="B60" s="3">
        <v>7.5</v>
      </c>
      <c r="C60" s="4">
        <v>0.51035744935302096</v>
      </c>
      <c r="D60" s="4">
        <v>0.25414375150615848</v>
      </c>
    </row>
    <row r="61" spans="1:4" x14ac:dyDescent="0.25">
      <c r="A61" s="3">
        <v>6.9432185937040309E-4</v>
      </c>
      <c r="B61" s="3">
        <v>8</v>
      </c>
      <c r="C61" s="3">
        <v>3.2623539999999999E-2</v>
      </c>
      <c r="D61" s="3">
        <v>3.3667509999999999E-3</v>
      </c>
    </row>
    <row r="62" spans="1:4" x14ac:dyDescent="0.25">
      <c r="A62" s="3">
        <v>6.9432185937040309E-4</v>
      </c>
      <c r="B62" s="3">
        <v>8.5</v>
      </c>
      <c r="C62" s="3">
        <v>3.2087649000000003E-2</v>
      </c>
      <c r="D62" s="3">
        <v>3.4908579999999999E-3</v>
      </c>
    </row>
    <row r="63" spans="1:4" x14ac:dyDescent="0.25">
      <c r="A63" s="3">
        <v>6.9432185937040309E-4</v>
      </c>
      <c r="B63" s="3">
        <v>9</v>
      </c>
      <c r="C63" s="4">
        <v>3.1616145144754235E-2</v>
      </c>
      <c r="D63" s="4">
        <v>3.7935419741355336E-3</v>
      </c>
    </row>
    <row r="64" spans="1:4" x14ac:dyDescent="0.25">
      <c r="A64" s="3">
        <v>6.9432185937040309E-4</v>
      </c>
      <c r="B64" s="3">
        <v>9.5</v>
      </c>
      <c r="C64" s="4">
        <v>3.1144584536494609E-2</v>
      </c>
      <c r="D64" s="4">
        <v>4.0800510010913097E-3</v>
      </c>
    </row>
    <row r="65" spans="1:4" x14ac:dyDescent="0.25">
      <c r="A65" s="3">
        <v>6.9432185937040309E-4</v>
      </c>
      <c r="B65" s="3">
        <v>10</v>
      </c>
      <c r="C65" s="4">
        <v>3.0699218E-2</v>
      </c>
      <c r="D65" s="4">
        <v>4.5429590000000001E-3</v>
      </c>
    </row>
    <row r="66" spans="1:4" x14ac:dyDescent="0.25">
      <c r="A66" s="3">
        <v>6.9432185937040309E-4</v>
      </c>
      <c r="B66" s="3">
        <v>10.5</v>
      </c>
      <c r="C66" s="4">
        <v>3.0340491000000001E-2</v>
      </c>
      <c r="D66" s="4">
        <v>4.9506749999999999E-3</v>
      </c>
    </row>
    <row r="67" spans="1:4" x14ac:dyDescent="0.25">
      <c r="A67" s="3">
        <v>6.9432185937040309E-4</v>
      </c>
      <c r="B67" s="3">
        <v>11</v>
      </c>
      <c r="C67" s="3">
        <v>3.0066012999999999E-2</v>
      </c>
      <c r="D67" s="3">
        <v>5.4988449999999996E-3</v>
      </c>
    </row>
    <row r="68" spans="1:4" x14ac:dyDescent="0.25">
      <c r="A68" s="3">
        <v>6.9432185937040309E-4</v>
      </c>
      <c r="B68" s="3">
        <v>11.5</v>
      </c>
      <c r="C68" s="4">
        <v>2.9814027999999999E-2</v>
      </c>
      <c r="D68" s="4">
        <v>6.1545799999999998E-3</v>
      </c>
    </row>
    <row r="69" spans="1:4" x14ac:dyDescent="0.25">
      <c r="A69" s="3">
        <v>6.9432185937040309E-4</v>
      </c>
      <c r="B69" s="3">
        <v>12</v>
      </c>
      <c r="C69" s="3">
        <v>2.9606535999999999E-2</v>
      </c>
      <c r="D69" s="3">
        <v>6.7006180000000002E-3</v>
      </c>
    </row>
    <row r="70" spans="1:4" x14ac:dyDescent="0.25">
      <c r="A70" s="3">
        <v>6.9432185937040309E-5</v>
      </c>
      <c r="B70" s="3">
        <v>0.5</v>
      </c>
      <c r="C70" s="4">
        <v>0.50979396659745924</v>
      </c>
      <c r="D70" s="4">
        <v>0.25261118055185472</v>
      </c>
    </row>
    <row r="71" spans="1:4" x14ac:dyDescent="0.25">
      <c r="A71" s="3">
        <v>6.9432185937040309E-5</v>
      </c>
      <c r="B71" s="3">
        <v>4.5</v>
      </c>
      <c r="C71" s="4">
        <v>0.51106719633105857</v>
      </c>
      <c r="D71" s="4">
        <v>0.25288136111479109</v>
      </c>
    </row>
    <row r="72" spans="1:4" x14ac:dyDescent="0.25">
      <c r="A72" s="3">
        <v>6.9432185937040309E-5</v>
      </c>
      <c r="B72" s="3">
        <v>5</v>
      </c>
      <c r="C72" s="4">
        <v>0.51098860814937075</v>
      </c>
      <c r="D72" s="4">
        <v>0.25320702122954725</v>
      </c>
    </row>
    <row r="73" spans="1:4" x14ac:dyDescent="0.25">
      <c r="A73" s="3">
        <v>6.9432185937040309E-5</v>
      </c>
      <c r="B73" s="3">
        <v>5.5</v>
      </c>
      <c r="C73" s="4">
        <v>0.51039515687696491</v>
      </c>
      <c r="D73" s="4">
        <v>0.25336756404758015</v>
      </c>
    </row>
    <row r="74" spans="1:4" x14ac:dyDescent="0.25">
      <c r="A74" s="3">
        <v>6.9432185937040309E-5</v>
      </c>
      <c r="B74" s="3">
        <v>6</v>
      </c>
      <c r="C74" s="4">
        <v>0.51090404023885172</v>
      </c>
      <c r="D74" s="4">
        <v>0.25285968612232118</v>
      </c>
    </row>
    <row r="75" spans="1:4" x14ac:dyDescent="0.25">
      <c r="A75" s="3">
        <v>6.9432185937040309E-5</v>
      </c>
      <c r="B75" s="3">
        <v>6.5</v>
      </c>
      <c r="C75" s="4">
        <v>0.51099395400000003</v>
      </c>
      <c r="D75" s="4">
        <v>0.25337220399999999</v>
      </c>
    </row>
    <row r="76" spans="1:4" x14ac:dyDescent="0.25">
      <c r="A76" s="3">
        <v>6.9432185937040309E-5</v>
      </c>
      <c r="B76" s="3">
        <v>7</v>
      </c>
      <c r="C76" s="4">
        <v>0.51161151500000002</v>
      </c>
      <c r="D76" s="4">
        <v>0.25326958799999999</v>
      </c>
    </row>
    <row r="77" spans="1:4" x14ac:dyDescent="0.25">
      <c r="A77" s="3">
        <v>6.9432185937040309E-5</v>
      </c>
      <c r="B77" s="3">
        <v>7.5</v>
      </c>
      <c r="C77" s="4">
        <v>0.51131407279482699</v>
      </c>
      <c r="D77" s="4">
        <v>0.25371467959271254</v>
      </c>
    </row>
    <row r="78" spans="1:4" x14ac:dyDescent="0.25">
      <c r="A78" s="3">
        <v>6.9432185937040309E-5</v>
      </c>
      <c r="B78" s="3">
        <v>8</v>
      </c>
      <c r="C78" s="3">
        <v>3.2300768000000001E-2</v>
      </c>
      <c r="D78" s="3">
        <v>3.0078219999999998E-3</v>
      </c>
    </row>
    <row r="79" spans="1:4" x14ac:dyDescent="0.25">
      <c r="A79" s="3">
        <v>6.9432185937040309E-5</v>
      </c>
      <c r="B79" s="3">
        <v>8.5</v>
      </c>
      <c r="C79" s="3">
        <v>3.1680416000000003E-2</v>
      </c>
      <c r="D79" s="3">
        <v>2.958273E-3</v>
      </c>
    </row>
    <row r="80" spans="1:4" x14ac:dyDescent="0.25">
      <c r="A80" s="3">
        <v>6.9432185937040309E-5</v>
      </c>
      <c r="B80" s="3">
        <v>9</v>
      </c>
      <c r="C80" s="4">
        <v>3.1118987292511693E-2</v>
      </c>
      <c r="D80" s="4">
        <v>2.935699850722855E-3</v>
      </c>
    </row>
    <row r="81" spans="1:4" x14ac:dyDescent="0.25">
      <c r="A81" s="3">
        <v>6.9432185937040309E-5</v>
      </c>
      <c r="B81" s="3">
        <v>9.5</v>
      </c>
      <c r="C81" s="4">
        <v>3.0586867758194122E-2</v>
      </c>
      <c r="D81" s="4">
        <v>2.8859240227841363E-3</v>
      </c>
    </row>
    <row r="82" spans="1:4" x14ac:dyDescent="0.25">
      <c r="A82" s="3">
        <v>6.9432185937040309E-5</v>
      </c>
      <c r="B82" s="3">
        <v>10</v>
      </c>
      <c r="C82" s="4">
        <v>3.0078500000000001E-2</v>
      </c>
      <c r="D82" s="4">
        <v>2.915623E-3</v>
      </c>
    </row>
    <row r="83" spans="1:4" x14ac:dyDescent="0.25">
      <c r="A83" s="3">
        <v>6.9432185937040309E-5</v>
      </c>
      <c r="B83" s="3">
        <v>10.5</v>
      </c>
      <c r="C83" s="4">
        <v>2.9531310000000002E-2</v>
      </c>
      <c r="D83" s="4">
        <v>3.0361709999999998E-3</v>
      </c>
    </row>
    <row r="84" spans="1:4" x14ac:dyDescent="0.25">
      <c r="A84" s="3">
        <v>6.9432185937040309E-5</v>
      </c>
      <c r="B84" s="3">
        <v>11</v>
      </c>
      <c r="C84" s="3">
        <v>2.9049821999999999E-2</v>
      </c>
      <c r="D84" s="3">
        <v>3.1135540000000001E-3</v>
      </c>
    </row>
    <row r="85" spans="1:4" x14ac:dyDescent="0.25">
      <c r="A85" s="3">
        <v>6.9432185937040309E-5</v>
      </c>
      <c r="B85" s="3">
        <v>11.5</v>
      </c>
      <c r="C85" s="4">
        <v>2.8549268999999999E-2</v>
      </c>
      <c r="D85" s="4">
        <v>3.2409919999999998E-3</v>
      </c>
    </row>
    <row r="86" spans="1:4" x14ac:dyDescent="0.25">
      <c r="A86" s="3">
        <v>6.9432185937040309E-5</v>
      </c>
      <c r="B86" s="3">
        <v>12</v>
      </c>
      <c r="C86" s="3">
        <v>2.8141174000000001E-2</v>
      </c>
      <c r="D86" s="3">
        <v>3.3988249999999998E-3</v>
      </c>
    </row>
    <row r="87" spans="1:4" x14ac:dyDescent="0.25">
      <c r="A87" s="3">
        <v>6.9432185937040308E-6</v>
      </c>
      <c r="B87" s="3">
        <v>0.5</v>
      </c>
      <c r="C87" s="4">
        <v>0.51088583716193103</v>
      </c>
      <c r="D87" s="4">
        <v>0.25248980824647749</v>
      </c>
    </row>
    <row r="88" spans="1:4" x14ac:dyDescent="0.25">
      <c r="A88" s="3">
        <v>6.9432185937040308E-6</v>
      </c>
      <c r="B88" s="3">
        <v>4.5</v>
      </c>
      <c r="C88" s="4">
        <v>0.50850479528709769</v>
      </c>
      <c r="D88" s="4">
        <v>0.25297449304491476</v>
      </c>
    </row>
    <row r="89" spans="1:4" x14ac:dyDescent="0.25">
      <c r="A89" s="3">
        <v>6.9432185937040308E-6</v>
      </c>
      <c r="B89" s="3">
        <v>5</v>
      </c>
      <c r="C89" s="4">
        <v>0.50932275835212437</v>
      </c>
      <c r="D89" s="4">
        <v>0.2536972618342857</v>
      </c>
    </row>
    <row r="90" spans="1:4" x14ac:dyDescent="0.25">
      <c r="A90" s="3">
        <v>6.9432185937040308E-6</v>
      </c>
      <c r="B90" s="3">
        <v>5.5</v>
      </c>
      <c r="C90" s="4">
        <v>0.5093943684409048</v>
      </c>
      <c r="D90" s="4">
        <v>0.25300367391199452</v>
      </c>
    </row>
    <row r="91" spans="1:4" x14ac:dyDescent="0.25">
      <c r="A91" s="3">
        <v>6.9432185937040308E-6</v>
      </c>
      <c r="B91" s="3">
        <v>6</v>
      </c>
      <c r="C91" s="4">
        <v>0.50920241464831717</v>
      </c>
      <c r="D91" s="4">
        <v>0.25327576916099231</v>
      </c>
    </row>
    <row r="92" spans="1:4" x14ac:dyDescent="0.25">
      <c r="A92" s="3">
        <v>6.9432185937040308E-6</v>
      </c>
      <c r="B92" s="3">
        <v>6.5</v>
      </c>
      <c r="C92" s="4">
        <v>0.50977817199999997</v>
      </c>
      <c r="D92" s="4">
        <v>0.25303424600000002</v>
      </c>
    </row>
    <row r="93" spans="1:4" x14ac:dyDescent="0.25">
      <c r="A93" s="3">
        <v>6.9432185937040308E-6</v>
      </c>
      <c r="B93" s="3">
        <v>7</v>
      </c>
      <c r="C93" s="4">
        <v>0.51093350500000001</v>
      </c>
      <c r="D93" s="4">
        <v>0.25354671600000001</v>
      </c>
    </row>
    <row r="94" spans="1:4" x14ac:dyDescent="0.25">
      <c r="A94" s="3">
        <v>6.9432185937040308E-6</v>
      </c>
      <c r="B94" s="3">
        <v>7.5</v>
      </c>
      <c r="C94" s="4">
        <v>0.51016624693862545</v>
      </c>
      <c r="D94" s="4">
        <v>0.25349453815591105</v>
      </c>
    </row>
    <row r="95" spans="1:4" x14ac:dyDescent="0.25">
      <c r="A95" s="3">
        <v>6.9432185937040308E-6</v>
      </c>
      <c r="B95" s="3">
        <v>8</v>
      </c>
      <c r="C95" s="3">
        <v>3.2371403E-2</v>
      </c>
      <c r="D95" s="3">
        <v>2.9594000000000001E-3</v>
      </c>
    </row>
    <row r="96" spans="1:4" x14ac:dyDescent="0.25">
      <c r="A96" s="3">
        <v>6.9432185937040308E-6</v>
      </c>
      <c r="B96" s="3">
        <v>8.5</v>
      </c>
      <c r="C96" s="3">
        <v>3.1739627999999999E-2</v>
      </c>
      <c r="D96" s="3">
        <v>2.904841E-3</v>
      </c>
    </row>
    <row r="97" spans="1:4" x14ac:dyDescent="0.25">
      <c r="A97" s="3">
        <v>6.9432185937040308E-6</v>
      </c>
      <c r="B97" s="3">
        <v>9</v>
      </c>
      <c r="C97" s="4">
        <v>3.1167467446968109E-2</v>
      </c>
      <c r="D97" s="4">
        <v>2.8456578709545955E-3</v>
      </c>
    </row>
    <row r="98" spans="1:4" x14ac:dyDescent="0.25">
      <c r="A98" s="3">
        <v>6.9432185937040308E-6</v>
      </c>
      <c r="B98" s="3">
        <v>9.5</v>
      </c>
      <c r="C98" s="4">
        <v>3.0584385462633989E-2</v>
      </c>
      <c r="D98" s="4">
        <v>2.7494990479951338E-3</v>
      </c>
    </row>
    <row r="99" spans="1:4" x14ac:dyDescent="0.25">
      <c r="A99" s="3">
        <v>6.9432185937040308E-6</v>
      </c>
      <c r="B99" s="3">
        <v>10</v>
      </c>
      <c r="C99" s="4">
        <v>3.0063709000000001E-2</v>
      </c>
      <c r="D99" s="4">
        <v>2.7093439999999998E-3</v>
      </c>
    </row>
    <row r="100" spans="1:4" x14ac:dyDescent="0.25">
      <c r="A100" s="3">
        <v>6.9432185937040308E-6</v>
      </c>
      <c r="B100" s="3">
        <v>10.5</v>
      </c>
      <c r="C100" s="4">
        <v>2.9475148999999999E-2</v>
      </c>
      <c r="D100" s="4">
        <v>2.657071E-3</v>
      </c>
    </row>
    <row r="101" spans="1:4" x14ac:dyDescent="0.25">
      <c r="A101" s="3">
        <v>6.9432185937040308E-6</v>
      </c>
      <c r="B101" s="3">
        <v>11</v>
      </c>
      <c r="C101" s="3">
        <v>2.8974623000000001E-2</v>
      </c>
      <c r="D101" s="3">
        <v>2.638956E-3</v>
      </c>
    </row>
    <row r="102" spans="1:4" x14ac:dyDescent="0.25">
      <c r="A102" s="3">
        <v>6.9432185937040308E-6</v>
      </c>
      <c r="B102" s="3">
        <v>11.5</v>
      </c>
      <c r="C102" s="4">
        <v>2.8473625999999998E-2</v>
      </c>
      <c r="D102" s="4">
        <v>2.613308E-3</v>
      </c>
    </row>
    <row r="103" spans="1:4" x14ac:dyDescent="0.25">
      <c r="A103" s="3">
        <v>6.9432185937040308E-6</v>
      </c>
      <c r="B103" s="3">
        <v>12</v>
      </c>
      <c r="C103" s="3">
        <v>2.8037194000000001E-2</v>
      </c>
      <c r="D103" s="3">
        <v>2.5396920000000001E-3</v>
      </c>
    </row>
    <row r="104" spans="1:4" x14ac:dyDescent="0.25">
      <c r="A104" s="3">
        <v>6.9432185937040312E-7</v>
      </c>
      <c r="B104" s="3">
        <v>0.5</v>
      </c>
      <c r="C104" s="4">
        <v>0.51185633048004775</v>
      </c>
      <c r="D104" s="4">
        <v>0.25267981514812377</v>
      </c>
    </row>
    <row r="105" spans="1:4" x14ac:dyDescent="0.25">
      <c r="A105" s="3">
        <v>6.9432185937040312E-7</v>
      </c>
      <c r="B105" s="3">
        <v>4.5</v>
      </c>
      <c r="C105" s="4">
        <v>0.51339339011130158</v>
      </c>
      <c r="D105" s="4">
        <v>0.25321446305629869</v>
      </c>
    </row>
    <row r="106" spans="1:4" x14ac:dyDescent="0.25">
      <c r="A106" s="3">
        <v>6.9432185937040312E-7</v>
      </c>
      <c r="B106" s="3">
        <v>5</v>
      </c>
      <c r="C106" s="4">
        <v>0.51353028245972643</v>
      </c>
      <c r="D106" s="4">
        <v>0.2536564204813615</v>
      </c>
    </row>
    <row r="107" spans="1:4" x14ac:dyDescent="0.25">
      <c r="A107" s="3">
        <v>6.9432185937040312E-7</v>
      </c>
      <c r="B107" s="3">
        <v>5.5</v>
      </c>
      <c r="C107" s="4">
        <v>0.51275933332691581</v>
      </c>
      <c r="D107" s="4">
        <v>0.2529656399991112</v>
      </c>
    </row>
    <row r="108" spans="1:4" x14ac:dyDescent="0.25">
      <c r="A108" s="3">
        <v>6.9432185937040312E-7</v>
      </c>
      <c r="B108" s="3">
        <v>6</v>
      </c>
      <c r="C108" s="4">
        <v>0.51279892798908511</v>
      </c>
      <c r="D108" s="4">
        <v>0.25366013119341591</v>
      </c>
    </row>
    <row r="109" spans="1:4" x14ac:dyDescent="0.25">
      <c r="A109" s="3">
        <v>6.9432185937040312E-7</v>
      </c>
      <c r="B109" s="3">
        <v>6.5</v>
      </c>
      <c r="C109" s="4">
        <v>0.51371187600000001</v>
      </c>
      <c r="D109" s="4">
        <v>0.25347395</v>
      </c>
    </row>
    <row r="110" spans="1:4" x14ac:dyDescent="0.25">
      <c r="A110" s="3">
        <v>6.9432185937040312E-7</v>
      </c>
      <c r="B110" s="3">
        <v>7</v>
      </c>
      <c r="C110" s="4">
        <v>0.510068513</v>
      </c>
      <c r="D110" s="4">
        <v>0.25324424200000001</v>
      </c>
    </row>
    <row r="111" spans="1:4" x14ac:dyDescent="0.25">
      <c r="A111" s="3">
        <v>6.9432185937040312E-7</v>
      </c>
      <c r="B111" s="3">
        <v>7.5</v>
      </c>
      <c r="C111" s="4">
        <v>0.51291560758714927</v>
      </c>
      <c r="D111" s="4">
        <v>0.25327580850209619</v>
      </c>
    </row>
    <row r="112" spans="1:4" x14ac:dyDescent="0.25">
      <c r="A112" s="3">
        <v>6.9432185937040312E-7</v>
      </c>
      <c r="B112" s="3">
        <v>8</v>
      </c>
      <c r="C112" s="3">
        <v>3.2215492999999998E-2</v>
      </c>
      <c r="D112" s="3">
        <v>3.0292299999999999E-3</v>
      </c>
    </row>
    <row r="113" spans="1:4" x14ac:dyDescent="0.25">
      <c r="A113" s="3">
        <v>6.9432185937040312E-7</v>
      </c>
      <c r="B113" s="3">
        <v>8.5</v>
      </c>
      <c r="C113" s="3">
        <v>3.1671257000000001E-2</v>
      </c>
      <c r="D113" s="3">
        <v>2.9621040000000001E-3</v>
      </c>
    </row>
    <row r="114" spans="1:4" x14ac:dyDescent="0.25">
      <c r="A114" s="3">
        <v>6.9432185937040312E-7</v>
      </c>
      <c r="B114" s="3">
        <v>9</v>
      </c>
      <c r="C114" s="4">
        <v>3.1142940700900713E-2</v>
      </c>
      <c r="D114" s="4">
        <v>2.884247515008057E-3</v>
      </c>
    </row>
    <row r="115" spans="1:4" x14ac:dyDescent="0.25">
      <c r="A115" s="3">
        <v>6.9432185937040312E-7</v>
      </c>
      <c r="B115" s="3">
        <v>9.5</v>
      </c>
      <c r="C115" s="4">
        <v>3.0530495047633388E-2</v>
      </c>
      <c r="D115" s="4">
        <v>2.7931445468650997E-3</v>
      </c>
    </row>
    <row r="116" spans="1:4" x14ac:dyDescent="0.25">
      <c r="A116" s="3">
        <v>6.9432185937040312E-7</v>
      </c>
      <c r="B116" s="3">
        <v>10</v>
      </c>
      <c r="C116" s="4">
        <v>2.9991151000000001E-2</v>
      </c>
      <c r="D116" s="4">
        <v>2.7426880000000001E-3</v>
      </c>
    </row>
    <row r="117" spans="1:4" x14ac:dyDescent="0.25">
      <c r="A117" s="3">
        <v>6.9432185937040312E-7</v>
      </c>
      <c r="B117" s="3">
        <v>10.5</v>
      </c>
      <c r="C117" s="4">
        <v>2.9425729000000001E-2</v>
      </c>
      <c r="D117" s="4">
        <v>2.694821E-3</v>
      </c>
    </row>
    <row r="118" spans="1:4" x14ac:dyDescent="0.25">
      <c r="A118" s="3">
        <v>6.9432185937040312E-7</v>
      </c>
      <c r="B118" s="3">
        <v>11</v>
      </c>
      <c r="C118" s="3">
        <v>2.8879951000000001E-2</v>
      </c>
      <c r="D118" s="3">
        <v>2.6260900000000002E-3</v>
      </c>
    </row>
    <row r="119" spans="1:4" x14ac:dyDescent="0.25">
      <c r="A119" s="3">
        <v>6.9432185937040312E-7</v>
      </c>
      <c r="B119" s="3">
        <v>11.5</v>
      </c>
      <c r="C119" s="4">
        <v>2.8370131E-2</v>
      </c>
      <c r="D119" s="4">
        <v>2.5621939999999998E-3</v>
      </c>
    </row>
    <row r="120" spans="1:4" x14ac:dyDescent="0.25">
      <c r="A120" s="3">
        <v>6.9432185937040312E-7</v>
      </c>
      <c r="B120" s="3">
        <v>12</v>
      </c>
      <c r="C120" s="3">
        <v>2.7864689000000002E-2</v>
      </c>
      <c r="D120" s="3">
        <v>2.5337950000000001E-3</v>
      </c>
    </row>
    <row r="121" spans="1:4" x14ac:dyDescent="0.25">
      <c r="A121" s="3">
        <v>6.9432185937040315E-8</v>
      </c>
      <c r="B121" s="3">
        <v>0.5</v>
      </c>
      <c r="C121" s="4">
        <v>0.50907778256414649</v>
      </c>
      <c r="D121" s="4">
        <v>0.2535364896128724</v>
      </c>
    </row>
    <row r="122" spans="1:4" x14ac:dyDescent="0.25">
      <c r="A122" s="3">
        <v>6.9432185937040315E-8</v>
      </c>
      <c r="B122" s="3">
        <v>4.5</v>
      </c>
      <c r="C122" s="4">
        <v>0.50966002677716848</v>
      </c>
      <c r="D122" s="4">
        <v>0.25330618068520933</v>
      </c>
    </row>
    <row r="123" spans="1:4" x14ac:dyDescent="0.25">
      <c r="A123" s="3">
        <v>6.9432185937040315E-8</v>
      </c>
      <c r="B123" s="3">
        <v>5</v>
      </c>
      <c r="C123" s="4">
        <v>0.51038761560618362</v>
      </c>
      <c r="D123" s="4">
        <v>0.25319106942279135</v>
      </c>
    </row>
    <row r="124" spans="1:4" x14ac:dyDescent="0.25">
      <c r="A124" s="3">
        <v>6.9432185937040315E-8</v>
      </c>
      <c r="B124" s="3">
        <v>5.5</v>
      </c>
      <c r="C124" s="4">
        <v>0.51043273211742091</v>
      </c>
      <c r="D124" s="4">
        <v>0.25323027995552949</v>
      </c>
    </row>
    <row r="125" spans="1:4" x14ac:dyDescent="0.25">
      <c r="A125" s="3">
        <v>6.9432185937040315E-8</v>
      </c>
      <c r="B125" s="3">
        <v>6</v>
      </c>
      <c r="C125" s="4">
        <v>0.51197534584837956</v>
      </c>
      <c r="D125" s="4">
        <v>0.25397206128050392</v>
      </c>
    </row>
    <row r="126" spans="1:4" x14ac:dyDescent="0.25">
      <c r="A126" s="3">
        <v>6.9432185937040315E-8</v>
      </c>
      <c r="B126" s="3">
        <v>6.5</v>
      </c>
      <c r="C126" s="4">
        <v>0.51093431</v>
      </c>
      <c r="D126" s="4">
        <v>0.25337934899999998</v>
      </c>
    </row>
    <row r="127" spans="1:4" x14ac:dyDescent="0.25">
      <c r="A127" s="3">
        <v>6.9432185937040315E-8</v>
      </c>
      <c r="B127" s="3">
        <v>7</v>
      </c>
      <c r="C127" s="4">
        <v>0.51143583400000003</v>
      </c>
      <c r="D127" s="4">
        <v>0.25352002400000001</v>
      </c>
    </row>
    <row r="128" spans="1:4" x14ac:dyDescent="0.25">
      <c r="A128" s="3">
        <v>6.9432185937040315E-8</v>
      </c>
      <c r="B128" s="3">
        <v>7.5</v>
      </c>
      <c r="C128" s="4">
        <v>0.51171968688755076</v>
      </c>
      <c r="D128" s="4">
        <v>0.25415197210398816</v>
      </c>
    </row>
    <row r="129" spans="1:4" x14ac:dyDescent="0.25">
      <c r="A129" s="3">
        <v>6.9432185937040315E-8</v>
      </c>
      <c r="B129" s="3">
        <v>8</v>
      </c>
      <c r="C129" s="3">
        <v>3.2006352000000002E-2</v>
      </c>
      <c r="D129" s="3">
        <v>2.9640500000000002E-3</v>
      </c>
    </row>
    <row r="130" spans="1:4" x14ac:dyDescent="0.25">
      <c r="A130" s="3">
        <v>6.9432185937040315E-8</v>
      </c>
      <c r="B130" s="3">
        <v>8.5</v>
      </c>
      <c r="C130" s="3">
        <v>3.1463573000000002E-2</v>
      </c>
      <c r="D130" s="3">
        <v>2.9085830000000002E-3</v>
      </c>
    </row>
    <row r="131" spans="1:4" x14ac:dyDescent="0.25">
      <c r="A131" s="3">
        <v>6.9432185937040315E-8</v>
      </c>
      <c r="B131" s="3">
        <v>9</v>
      </c>
      <c r="C131" s="4">
        <v>3.089140060264247E-2</v>
      </c>
      <c r="D131" s="4">
        <v>2.8394452073321674E-3</v>
      </c>
    </row>
    <row r="132" spans="1:4" x14ac:dyDescent="0.25">
      <c r="A132" s="3">
        <v>6.9432185937040315E-8</v>
      </c>
      <c r="B132" s="3">
        <v>9.5</v>
      </c>
      <c r="C132" s="4">
        <v>3.0329048705163265E-2</v>
      </c>
      <c r="D132" s="4">
        <v>2.7602120944168625E-3</v>
      </c>
    </row>
    <row r="133" spans="1:4" x14ac:dyDescent="0.25">
      <c r="A133" s="3">
        <v>6.9432185937040315E-8</v>
      </c>
      <c r="B133" s="3">
        <v>10</v>
      </c>
      <c r="C133" s="4">
        <v>2.9792355999999999E-2</v>
      </c>
      <c r="D133" s="4">
        <v>2.70002E-3</v>
      </c>
    </row>
    <row r="134" spans="1:4" x14ac:dyDescent="0.25">
      <c r="A134" s="3">
        <v>6.9432185937040315E-8</v>
      </c>
      <c r="B134" s="3">
        <v>10.5</v>
      </c>
      <c r="C134" s="4">
        <v>2.9221247999999998E-2</v>
      </c>
      <c r="D134" s="4">
        <v>2.645391E-3</v>
      </c>
    </row>
    <row r="135" spans="1:4" x14ac:dyDescent="0.25">
      <c r="A135" s="3">
        <v>6.9432185937040315E-8</v>
      </c>
      <c r="B135" s="3">
        <v>11</v>
      </c>
      <c r="C135" s="3">
        <v>2.871394E-2</v>
      </c>
      <c r="D135" s="3">
        <v>2.5902479999999999E-3</v>
      </c>
    </row>
    <row r="136" spans="1:4" x14ac:dyDescent="0.25">
      <c r="A136" s="3">
        <v>6.9432185937040315E-8</v>
      </c>
      <c r="B136" s="3">
        <v>11.5</v>
      </c>
      <c r="C136" s="4">
        <v>2.8220568000000001E-2</v>
      </c>
      <c r="D136" s="4">
        <v>2.5409439999999998E-3</v>
      </c>
    </row>
    <row r="137" spans="1:4" x14ac:dyDescent="0.25">
      <c r="A137" s="3">
        <v>6.9432185937040315E-8</v>
      </c>
      <c r="B137" s="3">
        <v>12</v>
      </c>
      <c r="C137" s="3">
        <v>2.7699833E-2</v>
      </c>
      <c r="D137" s="3">
        <v>2.51294E-3</v>
      </c>
    </row>
    <row r="138" spans="1:4" x14ac:dyDescent="0.25">
      <c r="A138" s="3">
        <v>6.9432185937040321E-9</v>
      </c>
      <c r="B138" s="3">
        <v>0.5</v>
      </c>
      <c r="C138" s="4">
        <v>0.51154129561668826</v>
      </c>
      <c r="D138" s="4">
        <v>0.25299066164760869</v>
      </c>
    </row>
    <row r="139" spans="1:4" x14ac:dyDescent="0.25">
      <c r="A139" s="3">
        <v>6.9432185937040321E-9</v>
      </c>
      <c r="B139" s="3">
        <v>4.5</v>
      </c>
      <c r="C139" s="4">
        <v>0.51239390612138125</v>
      </c>
      <c r="D139" s="4">
        <v>0.25413097908918131</v>
      </c>
    </row>
    <row r="140" spans="1:4" x14ac:dyDescent="0.25">
      <c r="A140" s="3">
        <v>6.9432185937040321E-9</v>
      </c>
      <c r="B140" s="3">
        <v>5</v>
      </c>
      <c r="C140" s="4">
        <v>0.51199214221643508</v>
      </c>
      <c r="D140" s="4">
        <v>0.25384846874632561</v>
      </c>
    </row>
    <row r="141" spans="1:4" x14ac:dyDescent="0.25">
      <c r="A141" s="3">
        <v>6.9432185937040321E-9</v>
      </c>
      <c r="B141" s="3">
        <v>5.5</v>
      </c>
      <c r="C141" s="4">
        <v>0.51183203521761911</v>
      </c>
      <c r="D141" s="4">
        <v>0.25440565084066119</v>
      </c>
    </row>
    <row r="142" spans="1:4" x14ac:dyDescent="0.25">
      <c r="A142" s="3">
        <v>6.9432185937040321E-9</v>
      </c>
      <c r="B142" s="3">
        <v>6</v>
      </c>
      <c r="C142" s="4">
        <v>0.51196290689205781</v>
      </c>
      <c r="D142" s="4">
        <v>0.25438756191618134</v>
      </c>
    </row>
    <row r="143" spans="1:4" x14ac:dyDescent="0.25">
      <c r="A143" s="3">
        <v>6.9432185937040321E-9</v>
      </c>
      <c r="B143" s="3">
        <v>6.5</v>
      </c>
      <c r="C143" s="4">
        <v>0.51136372399999996</v>
      </c>
      <c r="D143" s="4">
        <v>0.25393853399999999</v>
      </c>
    </row>
    <row r="144" spans="1:4" x14ac:dyDescent="0.25">
      <c r="A144" s="3">
        <v>6.9432185937040321E-9</v>
      </c>
      <c r="B144" s="3">
        <v>7</v>
      </c>
      <c r="C144" s="4">
        <v>0.50968413700000004</v>
      </c>
      <c r="D144" s="4">
        <v>0.25378081000000002</v>
      </c>
    </row>
    <row r="145" spans="1:4" x14ac:dyDescent="0.25">
      <c r="A145" s="3">
        <v>6.9432185937040321E-9</v>
      </c>
      <c r="B145" s="3">
        <v>7.5</v>
      </c>
      <c r="C145" s="4">
        <v>0.51212686876011448</v>
      </c>
      <c r="D145" s="4">
        <v>0.25454690212376013</v>
      </c>
    </row>
    <row r="146" spans="1:4" x14ac:dyDescent="0.25">
      <c r="A146" s="3">
        <v>6.9432185937040321E-9</v>
      </c>
      <c r="B146" s="3">
        <v>8</v>
      </c>
      <c r="C146" s="3">
        <v>3.2088601000000001E-2</v>
      </c>
      <c r="D146" s="3">
        <v>2.9998400000000001E-3</v>
      </c>
    </row>
    <row r="147" spans="1:4" x14ac:dyDescent="0.25">
      <c r="A147" s="3">
        <v>6.9432185937040321E-9</v>
      </c>
      <c r="B147" s="3">
        <v>8.5</v>
      </c>
      <c r="C147" s="3">
        <v>3.1517538999999997E-2</v>
      </c>
      <c r="D147" s="3">
        <v>2.9212420000000001E-3</v>
      </c>
    </row>
    <row r="148" spans="1:4" x14ac:dyDescent="0.25">
      <c r="A148" s="3">
        <v>6.9432185937040321E-9</v>
      </c>
      <c r="B148" s="3">
        <v>9</v>
      </c>
      <c r="C148" s="4">
        <v>3.0884197704037455E-2</v>
      </c>
      <c r="D148" s="4">
        <v>2.8563504004766403E-3</v>
      </c>
    </row>
    <row r="149" spans="1:4" x14ac:dyDescent="0.25">
      <c r="A149" s="3">
        <v>6.9432185937040321E-9</v>
      </c>
      <c r="B149" s="3">
        <v>9.5</v>
      </c>
      <c r="C149" s="4">
        <v>3.0348191744741411E-2</v>
      </c>
      <c r="D149" s="4">
        <v>2.7758529205722379E-3</v>
      </c>
    </row>
    <row r="150" spans="1:4" x14ac:dyDescent="0.25">
      <c r="A150" s="3">
        <v>6.9432185937040321E-9</v>
      </c>
      <c r="B150" s="3">
        <v>10</v>
      </c>
      <c r="C150" s="4">
        <v>2.9758223E-2</v>
      </c>
      <c r="D150" s="4">
        <v>2.6974260000000002E-3</v>
      </c>
    </row>
    <row r="151" spans="1:4" x14ac:dyDescent="0.25">
      <c r="A151" s="3">
        <v>6.9432185937040321E-9</v>
      </c>
      <c r="B151" s="3">
        <v>10.5</v>
      </c>
      <c r="C151" s="4">
        <v>2.9232866999999999E-2</v>
      </c>
      <c r="D151" s="4">
        <v>2.650047E-3</v>
      </c>
    </row>
    <row r="152" spans="1:4" x14ac:dyDescent="0.25">
      <c r="A152" s="3">
        <v>6.9432185937040321E-9</v>
      </c>
      <c r="B152" s="3">
        <v>11</v>
      </c>
      <c r="C152" s="3">
        <v>2.8660542000000001E-2</v>
      </c>
      <c r="D152" s="3">
        <v>2.5827839999999999E-3</v>
      </c>
    </row>
    <row r="153" spans="1:4" x14ac:dyDescent="0.25">
      <c r="A153" s="3">
        <v>6.9432185937040321E-9</v>
      </c>
      <c r="B153" s="3">
        <v>11.5</v>
      </c>
      <c r="C153" s="4">
        <v>2.8183014999999999E-2</v>
      </c>
      <c r="D153" s="4">
        <v>2.5431619999999999E-3</v>
      </c>
    </row>
    <row r="154" spans="1:4" x14ac:dyDescent="0.25">
      <c r="A154" s="3">
        <v>6.9432185937040321E-9</v>
      </c>
      <c r="B154" s="3">
        <v>12</v>
      </c>
      <c r="C154" s="3">
        <v>2.7643695999999999E-2</v>
      </c>
      <c r="D154" s="3">
        <v>2.5181270000000002E-3</v>
      </c>
    </row>
    <row r="155" spans="1:4" x14ac:dyDescent="0.25">
      <c r="A155" s="3">
        <v>6.9432185937040321E-10</v>
      </c>
      <c r="B155" s="3">
        <v>0.5</v>
      </c>
      <c r="C155" s="4">
        <v>0.50953679336428181</v>
      </c>
      <c r="D155" s="4">
        <v>0.25268425075177037</v>
      </c>
    </row>
    <row r="156" spans="1:4" x14ac:dyDescent="0.25">
      <c r="A156" s="3">
        <v>6.9432185937040321E-10</v>
      </c>
      <c r="B156" s="3">
        <v>4.5</v>
      </c>
      <c r="C156" s="4">
        <v>0.51054574071467451</v>
      </c>
      <c r="D156" s="4">
        <v>0.25301192076342627</v>
      </c>
    </row>
    <row r="157" spans="1:4" x14ac:dyDescent="0.25">
      <c r="A157" s="3">
        <v>6.9432185937040321E-10</v>
      </c>
      <c r="B157" s="3">
        <v>5</v>
      </c>
      <c r="C157" s="4">
        <v>0.51031963444012252</v>
      </c>
      <c r="D157" s="4">
        <v>0.25295341704478924</v>
      </c>
    </row>
    <row r="158" spans="1:4" x14ac:dyDescent="0.25">
      <c r="A158" s="3">
        <v>6.9432185937040321E-10</v>
      </c>
      <c r="B158" s="3">
        <v>5.5</v>
      </c>
      <c r="C158" s="4">
        <v>0.51012851478965637</v>
      </c>
      <c r="D158" s="4">
        <v>0.25269501604674399</v>
      </c>
    </row>
    <row r="159" spans="1:4" x14ac:dyDescent="0.25">
      <c r="A159" s="3">
        <v>6.9432185937040321E-10</v>
      </c>
      <c r="B159" s="3">
        <v>6</v>
      </c>
      <c r="C159" s="4">
        <v>0.50937143530105333</v>
      </c>
      <c r="D159" s="4">
        <v>0.25271357494055607</v>
      </c>
    </row>
    <row r="160" spans="1:4" x14ac:dyDescent="0.25">
      <c r="A160" s="3">
        <v>6.9432185937040321E-10</v>
      </c>
      <c r="B160" s="3">
        <v>6.5</v>
      </c>
      <c r="C160" s="4">
        <v>0.51039636899999996</v>
      </c>
      <c r="D160" s="4">
        <v>0.25273901199999999</v>
      </c>
    </row>
    <row r="161" spans="1:4" x14ac:dyDescent="0.25">
      <c r="A161" s="3">
        <v>6.9432185937040321E-10</v>
      </c>
      <c r="B161" s="3">
        <v>7</v>
      </c>
      <c r="C161" s="4">
        <v>0.51258306600000003</v>
      </c>
      <c r="D161" s="4">
        <v>0.25376956699999997</v>
      </c>
    </row>
    <row r="162" spans="1:4" x14ac:dyDescent="0.25">
      <c r="A162" s="3">
        <v>6.9432185937040321E-10</v>
      </c>
      <c r="B162" s="3">
        <v>7.5</v>
      </c>
      <c r="C162" s="4">
        <v>0.51067344375683854</v>
      </c>
      <c r="D162" s="4">
        <v>0.25319617431274799</v>
      </c>
    </row>
    <row r="163" spans="1:4" x14ac:dyDescent="0.25">
      <c r="A163" s="3">
        <v>6.9432185937040321E-10</v>
      </c>
      <c r="B163" s="3">
        <v>8</v>
      </c>
      <c r="C163" s="3">
        <v>3.2207065E-2</v>
      </c>
      <c r="D163" s="3">
        <v>2.9789220000000002E-3</v>
      </c>
    </row>
    <row r="164" spans="1:4" x14ac:dyDescent="0.25">
      <c r="A164" s="3">
        <v>6.9432185937040321E-10</v>
      </c>
      <c r="B164" s="3">
        <v>8.5</v>
      </c>
      <c r="C164" s="3">
        <v>3.1609884999999997E-2</v>
      </c>
      <c r="D164" s="3">
        <v>2.8980379999999999E-3</v>
      </c>
    </row>
    <row r="165" spans="1:4" x14ac:dyDescent="0.25">
      <c r="A165" s="3">
        <v>6.9432185937040321E-10</v>
      </c>
      <c r="B165" s="3">
        <v>9</v>
      </c>
      <c r="C165" s="4">
        <v>3.101768267211066E-2</v>
      </c>
      <c r="D165" s="4">
        <v>2.8424978439274386E-3</v>
      </c>
    </row>
    <row r="166" spans="1:4" x14ac:dyDescent="0.25">
      <c r="A166" s="3">
        <v>6.9432185937040321E-10</v>
      </c>
      <c r="B166" s="3">
        <v>9.5</v>
      </c>
      <c r="C166" s="4">
        <v>3.0478946227511516E-2</v>
      </c>
      <c r="D166" s="4">
        <v>2.7612369426011757E-3</v>
      </c>
    </row>
    <row r="167" spans="1:4" x14ac:dyDescent="0.25">
      <c r="A167" s="3">
        <v>6.9432185937040321E-10</v>
      </c>
      <c r="B167" s="3">
        <v>10</v>
      </c>
      <c r="C167" s="4">
        <v>2.9912006000000001E-2</v>
      </c>
      <c r="D167" s="4">
        <v>2.695584E-3</v>
      </c>
    </row>
    <row r="168" spans="1:4" x14ac:dyDescent="0.25">
      <c r="A168" s="3">
        <v>6.9432185937040321E-10</v>
      </c>
      <c r="B168" s="3">
        <v>10.5</v>
      </c>
      <c r="C168" s="4">
        <v>2.9355289E-2</v>
      </c>
      <c r="D168" s="4">
        <v>2.6573780000000002E-3</v>
      </c>
    </row>
    <row r="169" spans="1:4" x14ac:dyDescent="0.25">
      <c r="A169" s="3">
        <v>6.9432185937040321E-10</v>
      </c>
      <c r="B169" s="3">
        <v>11</v>
      </c>
      <c r="C169" s="3">
        <v>2.8849933000000001E-2</v>
      </c>
      <c r="D169" s="3">
        <v>2.5887200000000001E-3</v>
      </c>
    </row>
    <row r="170" spans="1:4" x14ac:dyDescent="0.25">
      <c r="A170" s="3">
        <v>6.9432185937040321E-10</v>
      </c>
      <c r="B170" s="3">
        <v>11.5</v>
      </c>
      <c r="C170" s="4">
        <v>2.8371954000000001E-2</v>
      </c>
      <c r="D170" s="4">
        <v>2.5518479999999998E-3</v>
      </c>
    </row>
    <row r="171" spans="1:4" x14ac:dyDescent="0.25">
      <c r="A171" s="3">
        <v>6.9432185937040321E-10</v>
      </c>
      <c r="B171" s="3">
        <v>12</v>
      </c>
      <c r="C171" s="3">
        <v>2.7828052999999998E-2</v>
      </c>
      <c r="D171" s="3">
        <v>2.5248699999999998E-3</v>
      </c>
    </row>
    <row r="172" spans="1:4" x14ac:dyDescent="0.25">
      <c r="A172" s="3">
        <v>6.9432185937040319E-11</v>
      </c>
      <c r="B172" s="3">
        <v>0.5</v>
      </c>
      <c r="C172" s="4">
        <v>0.51287645635167478</v>
      </c>
      <c r="D172" s="4">
        <v>0.25344348443204406</v>
      </c>
    </row>
    <row r="173" spans="1:4" x14ac:dyDescent="0.25">
      <c r="A173" s="3">
        <v>6.9432185937040319E-11</v>
      </c>
      <c r="B173" s="3">
        <v>4.5</v>
      </c>
      <c r="C173" s="4">
        <v>0.51176344551789288</v>
      </c>
      <c r="D173" s="4">
        <v>0.25293953535931923</v>
      </c>
    </row>
    <row r="174" spans="1:4" x14ac:dyDescent="0.25">
      <c r="A174" s="3">
        <v>6.9432185937040319E-11</v>
      </c>
      <c r="B174" s="3">
        <v>5</v>
      </c>
      <c r="C174" s="4">
        <v>0.51188270342956876</v>
      </c>
      <c r="D174" s="4">
        <v>0.25231496979158874</v>
      </c>
    </row>
    <row r="175" spans="1:4" x14ac:dyDescent="0.25">
      <c r="A175" s="3">
        <v>6.9432185937040319E-11</v>
      </c>
      <c r="B175" s="3">
        <v>5.5</v>
      </c>
      <c r="C175" s="4">
        <v>0.51205793520985232</v>
      </c>
      <c r="D175" s="4">
        <v>0.2528694247909492</v>
      </c>
    </row>
    <row r="176" spans="1:4" x14ac:dyDescent="0.25">
      <c r="A176" s="3">
        <v>6.9432185937040319E-11</v>
      </c>
      <c r="B176" s="3">
        <v>6</v>
      </c>
      <c r="C176" s="4">
        <v>0.51184600493098176</v>
      </c>
      <c r="D176" s="4">
        <v>0.25185824071020546</v>
      </c>
    </row>
    <row r="177" spans="1:4" x14ac:dyDescent="0.25">
      <c r="A177" s="3">
        <v>6.9432185937040319E-11</v>
      </c>
      <c r="B177" s="3">
        <v>6.5</v>
      </c>
      <c r="C177" s="4">
        <v>0.51171281599999996</v>
      </c>
      <c r="D177" s="4">
        <v>0.252682717</v>
      </c>
    </row>
    <row r="178" spans="1:4" x14ac:dyDescent="0.25">
      <c r="A178" s="3">
        <v>6.9432185937040319E-11</v>
      </c>
      <c r="B178" s="3">
        <v>7</v>
      </c>
      <c r="C178" s="4">
        <v>0.51157418799999999</v>
      </c>
      <c r="D178" s="4">
        <v>0.253791936</v>
      </c>
    </row>
    <row r="179" spans="1:4" x14ac:dyDescent="0.25">
      <c r="A179" s="3">
        <v>6.9432185937040319E-11</v>
      </c>
      <c r="B179" s="3">
        <v>7.5</v>
      </c>
      <c r="C179" s="4">
        <v>0.51237227783083727</v>
      </c>
      <c r="D179" s="4">
        <v>0.25344807023041799</v>
      </c>
    </row>
    <row r="180" spans="1:4" x14ac:dyDescent="0.25">
      <c r="A180" s="3">
        <v>6.9432185937040319E-11</v>
      </c>
      <c r="B180" s="3">
        <v>8</v>
      </c>
      <c r="C180" s="3">
        <v>3.1677875000000001E-2</v>
      </c>
      <c r="D180" s="3">
        <v>2.9421E-3</v>
      </c>
    </row>
    <row r="181" spans="1:4" x14ac:dyDescent="0.25">
      <c r="A181" s="3">
        <v>6.9432185937040319E-11</v>
      </c>
      <c r="B181" s="3">
        <v>8.5</v>
      </c>
      <c r="C181" s="3">
        <v>3.1070494000000001E-2</v>
      </c>
      <c r="D181" s="3">
        <v>2.86498E-3</v>
      </c>
    </row>
    <row r="182" spans="1:4" x14ac:dyDescent="0.25">
      <c r="A182" s="3">
        <v>6.9432185937040319E-11</v>
      </c>
      <c r="B182" s="3">
        <v>9</v>
      </c>
      <c r="C182" s="4">
        <v>3.0466217223434774E-2</v>
      </c>
      <c r="D182" s="4">
        <v>2.8117831386615983E-3</v>
      </c>
    </row>
    <row r="183" spans="1:4" x14ac:dyDescent="0.25">
      <c r="A183" s="3">
        <v>6.9432185937040319E-11</v>
      </c>
      <c r="B183" s="3">
        <v>9.5</v>
      </c>
      <c r="C183" s="4">
        <v>2.9984734416014611E-2</v>
      </c>
      <c r="D183" s="4">
        <v>2.7120377758386572E-3</v>
      </c>
    </row>
    <row r="184" spans="1:4" x14ac:dyDescent="0.25">
      <c r="A184" s="3">
        <v>6.9432185937040319E-11</v>
      </c>
      <c r="B184" s="3">
        <v>10</v>
      </c>
      <c r="C184" s="4">
        <v>2.9404718E-2</v>
      </c>
      <c r="D184" s="4">
        <v>2.6462870000000002E-3</v>
      </c>
    </row>
    <row r="185" spans="1:4" x14ac:dyDescent="0.25">
      <c r="A185" s="3">
        <v>6.9432185937040319E-11</v>
      </c>
      <c r="B185" s="3">
        <v>10.5</v>
      </c>
      <c r="C185" s="4">
        <v>2.8980262E-2</v>
      </c>
      <c r="D185" s="4">
        <v>2.5894569999999999E-3</v>
      </c>
    </row>
    <row r="186" spans="1:4" x14ac:dyDescent="0.25">
      <c r="A186" s="3">
        <v>6.9432185937040319E-11</v>
      </c>
      <c r="B186" s="3">
        <v>11</v>
      </c>
      <c r="C186" s="3">
        <v>2.8395757000000001E-2</v>
      </c>
      <c r="D186" s="3">
        <v>2.5540200000000002E-3</v>
      </c>
    </row>
    <row r="187" spans="1:4" x14ac:dyDescent="0.25">
      <c r="A187" s="3">
        <v>6.9432185937040319E-11</v>
      </c>
      <c r="B187" s="3">
        <v>11.5</v>
      </c>
      <c r="C187" s="4">
        <v>2.7949308999999999E-2</v>
      </c>
      <c r="D187" s="4">
        <v>2.4901900000000002E-3</v>
      </c>
    </row>
    <row r="188" spans="1:4" x14ac:dyDescent="0.25">
      <c r="A188" s="3">
        <v>6.9432185937040319E-11</v>
      </c>
      <c r="B188" s="3">
        <v>12</v>
      </c>
      <c r="C188" s="3">
        <v>2.7411808999999999E-2</v>
      </c>
      <c r="D188" s="3">
        <v>2.487632E-3</v>
      </c>
    </row>
    <row r="189" spans="1:4" x14ac:dyDescent="0.25">
      <c r="A189" s="3">
        <v>0</v>
      </c>
      <c r="B189" s="3">
        <v>0.5</v>
      </c>
      <c r="C189" s="4">
        <v>0.51092121025951931</v>
      </c>
      <c r="D189" s="4">
        <v>0.25236844552752902</v>
      </c>
    </row>
    <row r="190" spans="1:4" x14ac:dyDescent="0.25">
      <c r="A190" s="3">
        <v>0</v>
      </c>
      <c r="B190" s="3">
        <v>4.5</v>
      </c>
      <c r="C190" s="4">
        <v>0.51198526862319538</v>
      </c>
      <c r="D190" s="4">
        <v>0.25321120907633865</v>
      </c>
    </row>
    <row r="191" spans="1:4" x14ac:dyDescent="0.25">
      <c r="A191" s="3">
        <v>0</v>
      </c>
      <c r="B191" s="3">
        <v>5</v>
      </c>
      <c r="C191" s="4">
        <v>0.51180074439526768</v>
      </c>
      <c r="D191" s="4">
        <v>0.25317884489247311</v>
      </c>
    </row>
    <row r="192" spans="1:4" x14ac:dyDescent="0.25">
      <c r="A192" s="3">
        <v>0</v>
      </c>
      <c r="B192" s="3">
        <v>5.5</v>
      </c>
      <c r="C192" s="4">
        <v>0.51245149199808593</v>
      </c>
      <c r="D192" s="4">
        <v>0.25342125319008907</v>
      </c>
    </row>
    <row r="193" spans="1:4" x14ac:dyDescent="0.25">
      <c r="A193" s="3">
        <v>0</v>
      </c>
      <c r="B193" s="3">
        <v>6</v>
      </c>
      <c r="C193" s="4">
        <v>0.51161303186643747</v>
      </c>
      <c r="D193" s="4">
        <v>0.25376294530920623</v>
      </c>
    </row>
    <row r="194" spans="1:4" x14ac:dyDescent="0.25">
      <c r="A194" s="3">
        <v>0</v>
      </c>
      <c r="B194" s="3">
        <v>6.5</v>
      </c>
      <c r="C194" s="4">
        <v>0.51056945099999995</v>
      </c>
      <c r="D194" s="4">
        <v>0.25426397699999997</v>
      </c>
    </row>
    <row r="195" spans="1:4" x14ac:dyDescent="0.25">
      <c r="A195" s="3">
        <v>0</v>
      </c>
      <c r="B195" s="3">
        <v>7</v>
      </c>
      <c r="C195" s="4">
        <v>0.51082704999999995</v>
      </c>
      <c r="D195" s="4">
        <v>0.25315338799999998</v>
      </c>
    </row>
    <row r="196" spans="1:4" x14ac:dyDescent="0.25">
      <c r="A196" s="3">
        <v>0</v>
      </c>
      <c r="B196" s="3">
        <v>7.5</v>
      </c>
      <c r="C196" s="4">
        <v>0.51023272997638502</v>
      </c>
      <c r="D196" s="4">
        <v>0.2537614467966956</v>
      </c>
    </row>
    <row r="197" spans="1:4" x14ac:dyDescent="0.25">
      <c r="A197" s="3">
        <v>0</v>
      </c>
      <c r="B197" s="3">
        <v>8</v>
      </c>
      <c r="C197" s="3">
        <v>3.2841694999999997E-2</v>
      </c>
      <c r="D197" s="3">
        <v>2.9940050000000001E-3</v>
      </c>
    </row>
    <row r="198" spans="1:4" x14ac:dyDescent="0.25">
      <c r="A198" s="3">
        <v>0</v>
      </c>
      <c r="B198" s="3">
        <v>8.5</v>
      </c>
      <c r="C198" s="3">
        <v>3.2344958E-2</v>
      </c>
      <c r="D198" s="3">
        <v>2.9258019999999999E-3</v>
      </c>
    </row>
    <row r="199" spans="1:4" x14ac:dyDescent="0.25">
      <c r="A199" s="3">
        <v>0</v>
      </c>
      <c r="B199" s="3">
        <v>9</v>
      </c>
      <c r="C199" s="4">
        <v>3.1684530991852526E-2</v>
      </c>
      <c r="D199" s="4">
        <v>2.8685912561974966E-3</v>
      </c>
    </row>
    <row r="200" spans="1:4" x14ac:dyDescent="0.25">
      <c r="A200" s="3">
        <v>0</v>
      </c>
      <c r="B200" s="3">
        <v>9.5</v>
      </c>
      <c r="C200" s="4">
        <v>3.1161834109423463E-2</v>
      </c>
      <c r="D200" s="4">
        <v>2.8265892605613E-3</v>
      </c>
    </row>
    <row r="201" spans="1:4" x14ac:dyDescent="0.25">
      <c r="A201" s="3">
        <v>0</v>
      </c>
      <c r="B201" s="3">
        <v>10</v>
      </c>
      <c r="C201" s="4">
        <v>3.0551286E-2</v>
      </c>
      <c r="D201" s="4">
        <v>2.716769E-3</v>
      </c>
    </row>
    <row r="202" spans="1:4" x14ac:dyDescent="0.25">
      <c r="A202" s="3">
        <v>0</v>
      </c>
      <c r="B202" s="3">
        <v>10.5</v>
      </c>
      <c r="C202" s="4">
        <v>2.9985759000000001E-2</v>
      </c>
      <c r="D202" s="4">
        <v>2.6651439999999999E-3</v>
      </c>
    </row>
    <row r="203" spans="1:4" x14ac:dyDescent="0.25">
      <c r="A203" s="3">
        <v>0</v>
      </c>
      <c r="B203" s="3">
        <v>11</v>
      </c>
      <c r="C203" s="3">
        <v>2.9512993000000001E-2</v>
      </c>
      <c r="D203" s="3">
        <v>2.6097080000000001E-3</v>
      </c>
    </row>
    <row r="204" spans="1:4" x14ac:dyDescent="0.25">
      <c r="A204" s="3">
        <v>0</v>
      </c>
      <c r="B204" s="3">
        <v>11.5</v>
      </c>
      <c r="C204" s="4">
        <v>2.8944271000000001E-2</v>
      </c>
      <c r="D204" s="4">
        <v>2.5693600000000001E-3</v>
      </c>
    </row>
    <row r="205" spans="1:4" x14ac:dyDescent="0.25">
      <c r="A205" s="3">
        <v>0</v>
      </c>
      <c r="B205" s="3">
        <v>12</v>
      </c>
      <c r="C205" s="3">
        <v>2.8376815E-2</v>
      </c>
      <c r="D205" s="3">
        <v>2.4970309999999998E-3</v>
      </c>
    </row>
  </sheetData>
  <sortState ref="A2:D205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csv_export</vt:lpstr>
      <vt:lpstr>Sheet3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</cp:lastModifiedBy>
  <dcterms:created xsi:type="dcterms:W3CDTF">2013-04-26T13:09:04Z</dcterms:created>
  <dcterms:modified xsi:type="dcterms:W3CDTF">2013-06-20T15:32:25Z</dcterms:modified>
</cp:coreProperties>
</file>