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ving\"/>
    </mc:Choice>
  </mc:AlternateContent>
  <xr:revisionPtr revIDLastSave="0" documentId="13_ncr:1_{7C50604F-1C7D-4910-BD30-9A21F1EDAF43}" xr6:coauthVersionLast="47" xr6:coauthVersionMax="47" xr10:uidLastSave="{00000000-0000-0000-0000-000000000000}"/>
  <bookViews>
    <workbookView xWindow="-32250" yWindow="-20595" windowWidth="26445" windowHeight="19275" xr2:uid="{4353EAAE-DCED-4594-86A5-EBCD22E414BD}"/>
  </bookViews>
  <sheets>
    <sheet name="Dive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K28" i="1" s="1"/>
  <c r="J27" i="1"/>
  <c r="J26" i="1"/>
  <c r="J25" i="1"/>
  <c r="J24" i="1"/>
  <c r="J23" i="1"/>
  <c r="J22" i="1"/>
  <c r="K22" i="1" s="1"/>
  <c r="J21" i="1"/>
  <c r="K21" i="1" s="1"/>
  <c r="J20" i="1"/>
  <c r="K20" i="1" s="1"/>
  <c r="E31" i="1"/>
  <c r="E30" i="1"/>
  <c r="H28" i="1"/>
  <c r="H27" i="1"/>
  <c r="H26" i="1"/>
  <c r="H25" i="1"/>
  <c r="H24" i="1"/>
  <c r="H23" i="1"/>
  <c r="H22" i="1"/>
  <c r="H21" i="1"/>
  <c r="H20" i="1"/>
  <c r="C20" i="1"/>
  <c r="C21" i="1" s="1"/>
  <c r="C22" i="1" s="1"/>
  <c r="C23" i="1" s="1"/>
  <c r="C24" i="1" s="1"/>
  <c r="C25" i="1" s="1"/>
  <c r="C26" i="1" s="1"/>
  <c r="C27" i="1" s="1"/>
  <c r="C28" i="1" s="1"/>
  <c r="E15" i="1"/>
  <c r="E14" i="1"/>
  <c r="H11" i="1"/>
  <c r="H10" i="1"/>
  <c r="H9" i="1"/>
  <c r="H8" i="1"/>
  <c r="H7" i="1"/>
  <c r="H6" i="1"/>
  <c r="H5" i="1"/>
  <c r="H4" i="1"/>
  <c r="H3" i="1"/>
  <c r="C3" i="1"/>
  <c r="C4" i="1" s="1"/>
  <c r="C5" i="1" s="1"/>
  <c r="C6" i="1" s="1"/>
  <c r="C7" i="1" s="1"/>
  <c r="C8" i="1" s="1"/>
  <c r="C9" i="1" s="1"/>
  <c r="K23" i="1" l="1"/>
  <c r="K24" i="1"/>
  <c r="K25" i="1"/>
  <c r="K26" i="1"/>
  <c r="K27" i="1"/>
  <c r="C10" i="1"/>
  <c r="C11" i="1" s="1"/>
</calcChain>
</file>

<file path=xl/sharedStrings.xml><?xml version="1.0" encoding="utf-8"?>
<sst xmlns="http://schemas.openxmlformats.org/spreadsheetml/2006/main" count="51" uniqueCount="27">
  <si>
    <t>DEPTH</t>
  </si>
  <si>
    <t>DIVE TIME (A)</t>
  </si>
  <si>
    <t>RUNTIME</t>
  </si>
  <si>
    <t>BAR (B)</t>
  </si>
  <si>
    <t>GAS MIX</t>
  </si>
  <si>
    <t>FO2</t>
  </si>
  <si>
    <t>SCR LITERS REQUIRED (A*C)</t>
  </si>
  <si>
    <t>PPO2</t>
  </si>
  <si>
    <t>NOAA SINGLE DIVE LIMIT</t>
  </si>
  <si>
    <t>% OF SINGLE DIVE LIMIT</t>
  </si>
  <si>
    <t>NOAA DAILY DIVE LIMIT</t>
  </si>
  <si>
    <t>% OF DAILY DIVE LIMIT</t>
  </si>
  <si>
    <t xml:space="preserve">SCR FLOW (C) </t>
  </si>
  <si>
    <t>OTU/MINUTE</t>
  </si>
  <si>
    <t>OTU TOTAL</t>
  </si>
  <si>
    <t>SCR DIVE PLANNING SHEET</t>
  </si>
  <si>
    <t>GAS</t>
  </si>
  <si>
    <t>LITERS</t>
  </si>
  <si>
    <t>*</t>
  </si>
  <si>
    <t>=</t>
  </si>
  <si>
    <t>TOTAL REQUIRED</t>
  </si>
  <si>
    <t>BAILOUT GAS DIVE PLAN</t>
  </si>
  <si>
    <t>OC LITERS REQUIRED (A*B*D)</t>
  </si>
  <si>
    <t>BAILOUT SAC (D)</t>
  </si>
  <si>
    <t>GAS REQUIRED LITERS (OC + SCR)</t>
  </si>
  <si>
    <t>7L (bar)</t>
  </si>
  <si>
    <t>11L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</si>
</sst>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/>
    <xf numFmtId="0" fontId="3" fillId="4" borderId="0" xfId="0" applyFont="1" applyFill="1"/>
    <xf numFmtId="0" fontId="0" fillId="3" borderId="0" xfId="0" applyFill="1" applyAlignment="1">
      <alignment horizontal="center" vertical="center"/>
    </xf>
    <xf numFmtId="0" fontId="4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9912-6E49-4A7A-AA7F-EA9F14CD3975}">
  <dimension ref="A1:R31"/>
  <sheetViews>
    <sheetView tabSelected="1" workbookViewId="0">
      <selection activeCell="F13" sqref="F13:H13"/>
    </sheetView>
  </sheetViews>
  <sheetFormatPr defaultRowHeight="15" x14ac:dyDescent="0.25"/>
  <cols>
    <col min="2" max="2" width="10.7109375" customWidth="1"/>
    <col min="8" max="8" width="10.140625" customWidth="1"/>
    <col min="10" max="10" width="12.42578125" customWidth="1"/>
    <col min="11" max="11" width="18.85546875" customWidth="1"/>
    <col min="12" max="12" width="12.5703125" customWidth="1"/>
    <col min="13" max="13" width="11.5703125" customWidth="1"/>
    <col min="14" max="14" width="12.42578125" customWidth="1"/>
  </cols>
  <sheetData>
    <row r="1" spans="1:15" ht="15.75" x14ac:dyDescent="0.25">
      <c r="A1" s="9"/>
      <c r="B1" s="9"/>
      <c r="C1" s="9"/>
      <c r="D1" s="9"/>
      <c r="E1" s="9"/>
      <c r="F1" s="9"/>
      <c r="G1" s="10" t="s">
        <v>15</v>
      </c>
      <c r="H1" s="9"/>
      <c r="I1" s="9"/>
      <c r="J1" s="9"/>
      <c r="K1" s="9"/>
      <c r="L1" s="9"/>
      <c r="M1" s="9"/>
      <c r="N1" s="9"/>
      <c r="O1" s="9"/>
    </row>
    <row r="2" spans="1:15" ht="46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12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13</v>
      </c>
      <c r="O2" s="2" t="s">
        <v>14</v>
      </c>
    </row>
    <row r="3" spans="1:15" x14ac:dyDescent="0.25">
      <c r="C3">
        <f>B3</f>
        <v>0</v>
      </c>
      <c r="H3">
        <f>B3*G3</f>
        <v>0</v>
      </c>
    </row>
    <row r="4" spans="1:15" x14ac:dyDescent="0.25">
      <c r="A4" s="3"/>
      <c r="B4" s="3"/>
      <c r="C4" s="3">
        <f>C3+B4</f>
        <v>0</v>
      </c>
      <c r="D4" s="3"/>
      <c r="E4" s="3"/>
      <c r="F4" s="3"/>
      <c r="G4" s="3"/>
      <c r="H4" s="3">
        <f t="shared" ref="H4:H11" si="0">B4*G4</f>
        <v>0</v>
      </c>
      <c r="I4" s="3"/>
      <c r="J4" s="3"/>
      <c r="K4" s="3"/>
      <c r="L4" s="3"/>
      <c r="M4" s="3"/>
      <c r="N4" s="3"/>
      <c r="O4" s="3"/>
    </row>
    <row r="5" spans="1:15" x14ac:dyDescent="0.25">
      <c r="C5">
        <f>C4+B5</f>
        <v>0</v>
      </c>
      <c r="H5">
        <f t="shared" si="0"/>
        <v>0</v>
      </c>
    </row>
    <row r="6" spans="1:15" x14ac:dyDescent="0.25">
      <c r="A6" s="3"/>
      <c r="B6" s="3"/>
      <c r="C6" s="3">
        <f>C5+B6</f>
        <v>0</v>
      </c>
      <c r="D6" s="3"/>
      <c r="E6" s="3"/>
      <c r="F6" s="3"/>
      <c r="G6" s="3"/>
      <c r="H6" s="3">
        <f t="shared" si="0"/>
        <v>0</v>
      </c>
      <c r="I6" s="3"/>
      <c r="J6" s="3"/>
      <c r="K6" s="3"/>
      <c r="L6" s="3"/>
      <c r="M6" s="3"/>
      <c r="N6" s="3"/>
      <c r="O6" s="3"/>
    </row>
    <row r="7" spans="1:15" x14ac:dyDescent="0.25">
      <c r="C7">
        <f>C6+B7</f>
        <v>0</v>
      </c>
      <c r="H7">
        <f t="shared" si="0"/>
        <v>0</v>
      </c>
    </row>
    <row r="8" spans="1:15" x14ac:dyDescent="0.25">
      <c r="A8" s="3"/>
      <c r="B8" s="3"/>
      <c r="C8" s="3">
        <f>C7+B8</f>
        <v>0</v>
      </c>
      <c r="D8" s="3"/>
      <c r="E8" s="3"/>
      <c r="F8" s="3"/>
      <c r="G8" s="3"/>
      <c r="H8" s="3">
        <f t="shared" si="0"/>
        <v>0</v>
      </c>
      <c r="I8" s="3"/>
      <c r="J8" s="3"/>
      <c r="K8" s="3"/>
      <c r="L8" s="3"/>
      <c r="M8" s="3"/>
      <c r="N8" s="3"/>
      <c r="O8" s="3"/>
    </row>
    <row r="9" spans="1:15" x14ac:dyDescent="0.25">
      <c r="C9">
        <f t="shared" ref="C9:C11" si="1">C8+B9</f>
        <v>0</v>
      </c>
      <c r="H9">
        <f t="shared" si="0"/>
        <v>0</v>
      </c>
    </row>
    <row r="10" spans="1:15" x14ac:dyDescent="0.25">
      <c r="A10" s="3"/>
      <c r="B10" s="3"/>
      <c r="C10" s="3">
        <f t="shared" si="1"/>
        <v>0</v>
      </c>
      <c r="D10" s="3"/>
      <c r="E10" s="3"/>
      <c r="F10" s="3"/>
      <c r="G10" s="3"/>
      <c r="H10" s="3">
        <f t="shared" si="0"/>
        <v>0</v>
      </c>
      <c r="I10" s="3"/>
      <c r="J10" s="3"/>
      <c r="K10" s="3"/>
      <c r="L10" s="3"/>
      <c r="M10" s="3"/>
      <c r="N10" s="3"/>
      <c r="O10" s="3"/>
    </row>
    <row r="11" spans="1:15" x14ac:dyDescent="0.25">
      <c r="C11">
        <f t="shared" si="1"/>
        <v>0</v>
      </c>
      <c r="H11">
        <f t="shared" si="0"/>
        <v>0</v>
      </c>
    </row>
    <row r="12" spans="1:15" x14ac:dyDescent="0.25">
      <c r="G12" s="13" t="s">
        <v>25</v>
      </c>
      <c r="H12" s="13" t="s">
        <v>26</v>
      </c>
    </row>
    <row r="13" spans="1:15" x14ac:dyDescent="0.25">
      <c r="A13" s="4" t="s">
        <v>16</v>
      </c>
      <c r="B13" s="4" t="s">
        <v>17</v>
      </c>
      <c r="C13" s="4" t="s">
        <v>18</v>
      </c>
      <c r="D13" s="4">
        <v>1.5</v>
      </c>
      <c r="E13" s="5" t="s">
        <v>19</v>
      </c>
      <c r="F13" s="11" t="s">
        <v>20</v>
      </c>
      <c r="G13" s="11"/>
      <c r="H13" s="11"/>
    </row>
    <row r="14" spans="1:15" x14ac:dyDescent="0.25">
      <c r="A14" s="1"/>
      <c r="B14" s="1"/>
      <c r="C14" s="1" t="s">
        <v>18</v>
      </c>
      <c r="D14" s="1"/>
      <c r="E14" s="7">
        <f>B14*1.5</f>
        <v>0</v>
      </c>
      <c r="F14" s="1"/>
      <c r="G14" s="1"/>
    </row>
    <row r="15" spans="1:15" x14ac:dyDescent="0.25">
      <c r="A15" s="6"/>
      <c r="B15" s="6"/>
      <c r="C15" s="6" t="s">
        <v>18</v>
      </c>
      <c r="D15" s="6"/>
      <c r="E15" s="8">
        <f>B15*1.5</f>
        <v>0</v>
      </c>
      <c r="F15" s="6"/>
      <c r="G15" s="6"/>
      <c r="H15" s="3"/>
    </row>
    <row r="18" spans="1:18" ht="15.75" x14ac:dyDescent="0.25">
      <c r="A18" s="9"/>
      <c r="B18" s="9"/>
      <c r="C18" s="9"/>
      <c r="D18" s="9"/>
      <c r="E18" s="9"/>
      <c r="F18" s="9"/>
      <c r="G18" s="10" t="s">
        <v>21</v>
      </c>
      <c r="H18" s="10"/>
      <c r="I18" s="10"/>
      <c r="J18" s="9"/>
      <c r="K18" s="9"/>
      <c r="L18" s="9"/>
      <c r="M18" s="9"/>
      <c r="N18" s="9"/>
      <c r="O18" s="9"/>
      <c r="P18" s="9"/>
      <c r="Q18" s="9"/>
      <c r="R18" s="9"/>
    </row>
    <row r="19" spans="1:18" ht="60" x14ac:dyDescent="0.25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12</v>
      </c>
      <c r="H19" s="2" t="s">
        <v>6</v>
      </c>
      <c r="I19" s="2" t="s">
        <v>23</v>
      </c>
      <c r="J19" s="2" t="s">
        <v>22</v>
      </c>
      <c r="K19" s="2" t="s">
        <v>24</v>
      </c>
      <c r="L19" s="2" t="s">
        <v>7</v>
      </c>
      <c r="M19" s="2" t="s">
        <v>8</v>
      </c>
      <c r="N19" s="2" t="s">
        <v>9</v>
      </c>
      <c r="O19" s="2" t="s">
        <v>10</v>
      </c>
      <c r="P19" s="2" t="s">
        <v>11</v>
      </c>
      <c r="Q19" s="2" t="s">
        <v>13</v>
      </c>
      <c r="R19" s="2" t="s">
        <v>14</v>
      </c>
    </row>
    <row r="20" spans="1:18" x14ac:dyDescent="0.25">
      <c r="C20">
        <f>B20</f>
        <v>0</v>
      </c>
      <c r="H20">
        <f>B20*G20</f>
        <v>0</v>
      </c>
      <c r="J20">
        <f t="shared" ref="J20:J28" si="2">B20*D20*I20</f>
        <v>0</v>
      </c>
      <c r="K20">
        <f>J20+H20</f>
        <v>0</v>
      </c>
    </row>
    <row r="21" spans="1:18" x14ac:dyDescent="0.25">
      <c r="A21" s="3"/>
      <c r="B21" s="3"/>
      <c r="C21" s="3">
        <f>C20+B21</f>
        <v>0</v>
      </c>
      <c r="D21" s="3"/>
      <c r="E21" s="3"/>
      <c r="F21" s="3"/>
      <c r="G21" s="3"/>
      <c r="H21" s="3">
        <f t="shared" ref="H21:H28" si="3">B21*G21</f>
        <v>0</v>
      </c>
      <c r="I21" s="3"/>
      <c r="J21" s="3">
        <f t="shared" si="2"/>
        <v>0</v>
      </c>
      <c r="K21" s="12">
        <f>J21+H21</f>
        <v>0</v>
      </c>
      <c r="L21" s="3"/>
      <c r="M21" s="3"/>
      <c r="N21" s="3"/>
      <c r="O21" s="3"/>
      <c r="P21" s="3"/>
      <c r="Q21" s="3"/>
      <c r="R21" s="3"/>
    </row>
    <row r="22" spans="1:18" x14ac:dyDescent="0.25">
      <c r="C22">
        <f>C21+B22</f>
        <v>0</v>
      </c>
      <c r="H22">
        <f t="shared" si="3"/>
        <v>0</v>
      </c>
      <c r="J22">
        <f t="shared" si="2"/>
        <v>0</v>
      </c>
      <c r="K22">
        <f>J22+H22</f>
        <v>0</v>
      </c>
    </row>
    <row r="23" spans="1:18" x14ac:dyDescent="0.25">
      <c r="A23" s="3"/>
      <c r="B23" s="3"/>
      <c r="C23" s="3">
        <f>C22+B23</f>
        <v>0</v>
      </c>
      <c r="D23" s="3"/>
      <c r="E23" s="3"/>
      <c r="F23" s="3"/>
      <c r="G23" s="3"/>
      <c r="H23" s="3">
        <f t="shared" si="3"/>
        <v>0</v>
      </c>
      <c r="I23" s="3"/>
      <c r="J23" s="3">
        <f t="shared" si="2"/>
        <v>0</v>
      </c>
      <c r="K23" s="3">
        <f>J23+H23</f>
        <v>0</v>
      </c>
      <c r="L23" s="3"/>
      <c r="M23" s="3"/>
      <c r="N23" s="3"/>
      <c r="O23" s="3"/>
      <c r="P23" s="3"/>
      <c r="Q23" s="3"/>
      <c r="R23" s="3"/>
    </row>
    <row r="24" spans="1:18" x14ac:dyDescent="0.25">
      <c r="C24">
        <f>C23+B24</f>
        <v>0</v>
      </c>
      <c r="H24">
        <f t="shared" si="3"/>
        <v>0</v>
      </c>
      <c r="J24">
        <f t="shared" si="2"/>
        <v>0</v>
      </c>
      <c r="K24">
        <f>J24+H24</f>
        <v>0</v>
      </c>
    </row>
    <row r="25" spans="1:18" x14ac:dyDescent="0.25">
      <c r="A25" s="3"/>
      <c r="B25" s="3"/>
      <c r="C25" s="3">
        <f>C24+B25</f>
        <v>0</v>
      </c>
      <c r="D25" s="3"/>
      <c r="E25" s="3"/>
      <c r="F25" s="3"/>
      <c r="G25" s="3"/>
      <c r="H25" s="3">
        <f t="shared" si="3"/>
        <v>0</v>
      </c>
      <c r="I25" s="3"/>
      <c r="J25" s="3">
        <f t="shared" si="2"/>
        <v>0</v>
      </c>
      <c r="K25" s="3">
        <f>J25+H25</f>
        <v>0</v>
      </c>
      <c r="L25" s="3"/>
      <c r="M25" s="3"/>
      <c r="N25" s="3"/>
      <c r="O25" s="3"/>
      <c r="P25" s="3"/>
      <c r="Q25" s="3"/>
      <c r="R25" s="3"/>
    </row>
    <row r="26" spans="1:18" x14ac:dyDescent="0.25">
      <c r="C26">
        <f t="shared" ref="C26:C28" si="4">C25+B26</f>
        <v>0</v>
      </c>
      <c r="H26">
        <f t="shared" si="3"/>
        <v>0</v>
      </c>
      <c r="J26">
        <f t="shared" si="2"/>
        <v>0</v>
      </c>
      <c r="K26">
        <f>J26+H26</f>
        <v>0</v>
      </c>
    </row>
    <row r="27" spans="1:18" x14ac:dyDescent="0.25">
      <c r="A27" s="3"/>
      <c r="B27" s="3"/>
      <c r="C27" s="3">
        <f t="shared" si="4"/>
        <v>0</v>
      </c>
      <c r="D27" s="3"/>
      <c r="E27" s="3"/>
      <c r="F27" s="3"/>
      <c r="G27" s="3"/>
      <c r="H27" s="3">
        <f t="shared" si="3"/>
        <v>0</v>
      </c>
      <c r="I27" s="3"/>
      <c r="J27" s="3">
        <f t="shared" si="2"/>
        <v>0</v>
      </c>
      <c r="K27" s="3">
        <f>J27+H27</f>
        <v>0</v>
      </c>
      <c r="L27" s="3"/>
      <c r="M27" s="3"/>
      <c r="N27" s="3"/>
      <c r="O27" s="3"/>
      <c r="P27" s="3"/>
      <c r="Q27" s="3"/>
      <c r="R27" s="3"/>
    </row>
    <row r="28" spans="1:18" x14ac:dyDescent="0.25">
      <c r="C28">
        <f t="shared" si="4"/>
        <v>0</v>
      </c>
      <c r="H28">
        <f t="shared" si="3"/>
        <v>0</v>
      </c>
      <c r="J28">
        <f t="shared" si="2"/>
        <v>0</v>
      </c>
      <c r="K28">
        <f>J28+H28</f>
        <v>0</v>
      </c>
    </row>
    <row r="29" spans="1:18" x14ac:dyDescent="0.25">
      <c r="A29" s="4" t="s">
        <v>16</v>
      </c>
      <c r="B29" s="4" t="s">
        <v>17</v>
      </c>
      <c r="C29" s="4" t="s">
        <v>18</v>
      </c>
      <c r="D29" s="4">
        <v>1.5</v>
      </c>
      <c r="E29" s="5" t="s">
        <v>19</v>
      </c>
      <c r="F29" s="11" t="s">
        <v>20</v>
      </c>
      <c r="G29" s="11"/>
      <c r="H29" s="11"/>
    </row>
    <row r="30" spans="1:18" x14ac:dyDescent="0.25">
      <c r="A30" s="1"/>
      <c r="B30" s="1"/>
      <c r="C30" s="1" t="s">
        <v>18</v>
      </c>
      <c r="D30" s="1"/>
      <c r="E30" s="7">
        <f>B30*1.5</f>
        <v>0</v>
      </c>
      <c r="F30" s="1"/>
      <c r="G30" s="1"/>
    </row>
    <row r="31" spans="1:18" x14ac:dyDescent="0.25">
      <c r="A31" s="6"/>
      <c r="B31" s="6"/>
      <c r="C31" s="6" t="s">
        <v>18</v>
      </c>
      <c r="D31" s="6"/>
      <c r="E31" s="8">
        <f>B31*1.5</f>
        <v>0</v>
      </c>
      <c r="F31" s="6"/>
      <c r="G31" s="6"/>
      <c r="H31" s="3"/>
    </row>
  </sheetData>
  <mergeCells count="2">
    <mergeCell ref="F13:H13"/>
    <mergeCell ref="F29:H29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Roelf Zomerman</dc:creator>
  <cp:lastModifiedBy>Roelf Zomerman</cp:lastModifiedBy>
  <dcterms:created xsi:type="dcterms:W3CDTF">2022-12-31T06:27:57Z</dcterms:created>
  <dcterms:modified xsi:type="dcterms:W3CDTF">2022-12-31T10:39:48Z</dcterms:modified>
</cp:coreProperties>
</file>