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C:\Users\Rayan\OneDrive\Documents\"/>
    </mc:Choice>
  </mc:AlternateContent>
  <xr:revisionPtr revIDLastSave="0" documentId="13_ncr:1_{07465FC8-9542-44C7-85BC-F0DA1210DC4B}" xr6:coauthVersionLast="47" xr6:coauthVersionMax="47" xr10:uidLastSave="{00000000-0000-0000-0000-000000000000}"/>
  <bookViews>
    <workbookView showHorizontalScroll="0" showVerticalScroll="0" xWindow="-110" yWindow="-110" windowWidth="19420" windowHeight="10300" activeTab="1" xr2:uid="{DA53B770-4DEB-4938-9182-936EC63426F8}"/>
  </bookViews>
  <sheets>
    <sheet name="Pivot Tables " sheetId="1" r:id="rId1"/>
    <sheet name="Main Dashboard" sheetId="2" r:id="rId2"/>
    <sheet name="Analysis" sheetId="8" r:id="rId3"/>
    <sheet name="Stock " sheetId="9" r:id="rId4"/>
  </sheets>
  <definedNames>
    <definedName name="Slicer_Brand">#N/A</definedName>
    <definedName name="Slicer_Brand11">#N/A</definedName>
    <definedName name="Slicer_Brand111">#N/A</definedName>
    <definedName name="Slicer_Item_Code">#N/A</definedName>
    <definedName name="Slicer_Item_Code11">#N/A</definedName>
    <definedName name="Slicer_Item_Code111">#N/A</definedName>
    <definedName name="Slicer_Sub_Category_1">#N/A</definedName>
    <definedName name="Slicer_Sub_Category_111">#N/A</definedName>
    <definedName name="Slicer_Sub_Category_1111">#N/A</definedName>
    <definedName name="Slicer_Sub_Category_2">#N/A</definedName>
    <definedName name="Slicer_Sub_Category_211">#N/A</definedName>
    <definedName name="Slicer_Sub_Category_2111">#N/A</definedName>
    <definedName name="Slicer_Top_Profitable_Bucket">#N/A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 i="8" l="1"/>
  <c r="L11" i="8"/>
  <c r="L12" i="8"/>
  <c r="L13" i="8"/>
  <c r="L14" i="8"/>
  <c r="L15" i="8"/>
  <c r="L16" i="8"/>
  <c r="L17" i="8"/>
  <c r="L18" i="8"/>
  <c r="L19" i="8"/>
  <c r="L20" i="8"/>
  <c r="G6" i="8"/>
  <c r="G84" i="1"/>
  <c r="H73" i="1"/>
  <c r="G71" i="1"/>
  <c r="H72" i="1"/>
  <c r="G70" i="1"/>
  <c r="H71" i="1"/>
  <c r="G69" i="1"/>
  <c r="H70" i="1"/>
  <c r="H69" i="1"/>
  <c r="H87" i="1"/>
  <c r="H85" i="1"/>
  <c r="G72" i="1"/>
  <c r="G83" i="1"/>
  <c r="G68" i="1"/>
  <c r="H84" i="1"/>
  <c r="H68" i="1"/>
  <c r="G73" i="1"/>
  <c r="H83" i="1"/>
  <c r="H88" i="1"/>
  <c r="H86" i="1"/>
  <c r="G88" i="1"/>
  <c r="G87" i="1"/>
  <c r="G86" i="1"/>
  <c r="G85" i="1"/>
  <c r="I68" i="1" l="1"/>
  <c r="I69" i="1"/>
  <c r="I70" i="1"/>
  <c r="I71" i="1"/>
  <c r="I72" i="1"/>
  <c r="I73" i="1"/>
  <c r="I83" i="1"/>
  <c r="I84" i="1"/>
  <c r="I85" i="1"/>
  <c r="I86" i="1"/>
  <c r="I87" i="1"/>
  <c r="I88" i="1"/>
  <c r="J85" i="1"/>
  <c r="J87" i="1"/>
  <c r="J84" i="1"/>
  <c r="J86" i="1"/>
  <c r="J88" i="1"/>
  <c r="J69" i="1"/>
  <c r="J72" i="1"/>
  <c r="J70" i="1"/>
  <c r="J73" i="1"/>
  <c r="J71" i="1"/>
  <c r="H16" i="1"/>
  <c r="H14" i="1"/>
  <c r="H30" i="1"/>
  <c r="H31" i="1"/>
  <c r="H39" i="1"/>
  <c r="H29" i="1"/>
  <c r="E39" i="1"/>
  <c r="G39" i="1"/>
  <c r="F39" i="1"/>
  <c r="H19" i="1"/>
  <c r="H17" i="1"/>
  <c r="H18" i="1"/>
  <c r="H33" i="1"/>
  <c r="H34" i="1"/>
  <c r="H32" i="1"/>
  <c r="H15" i="1"/>
  <c r="I29" i="1" l="1"/>
  <c r="I14" i="1"/>
  <c r="J15" i="1"/>
  <c r="I15" i="1"/>
  <c r="J32" i="1"/>
  <c r="I32" i="1"/>
  <c r="I33" i="1"/>
  <c r="J33" i="1"/>
  <c r="J19" i="1"/>
  <c r="I19" i="1"/>
  <c r="I30" i="1"/>
  <c r="J30" i="1"/>
  <c r="J31" i="1"/>
  <c r="I31" i="1"/>
  <c r="I16" i="1"/>
  <c r="J16" i="1"/>
  <c r="J17" i="1"/>
  <c r="I17" i="1"/>
  <c r="J34" i="1"/>
  <c r="I34" i="1"/>
  <c r="I18" i="1"/>
  <c r="J18" i="1"/>
</calcChain>
</file>

<file path=xl/sharedStrings.xml><?xml version="1.0" encoding="utf-8"?>
<sst xmlns="http://schemas.openxmlformats.org/spreadsheetml/2006/main" count="114" uniqueCount="76">
  <si>
    <t>Count of Item_Code</t>
  </si>
  <si>
    <t>Sub Category 1</t>
  </si>
  <si>
    <t>(All)</t>
  </si>
  <si>
    <t>Row Labels</t>
  </si>
  <si>
    <t>Grand Total</t>
  </si>
  <si>
    <t>Sub Category 2</t>
  </si>
  <si>
    <t>Brand</t>
  </si>
  <si>
    <t>Item_Code</t>
  </si>
  <si>
    <t>_</t>
  </si>
  <si>
    <t>Max</t>
  </si>
  <si>
    <t>Gujarat</t>
  </si>
  <si>
    <t>Kerala</t>
  </si>
  <si>
    <t>Delhi</t>
  </si>
  <si>
    <t>Maharashtra</t>
  </si>
  <si>
    <t>Uttar Pradesh</t>
  </si>
  <si>
    <t>West Bengal</t>
  </si>
  <si>
    <t>Tamil Nadu</t>
  </si>
  <si>
    <t>Punjab</t>
  </si>
  <si>
    <t>Karnataka</t>
  </si>
  <si>
    <t>Rajasthan</t>
  </si>
  <si>
    <t>Sum of Sale_Qty_2024</t>
  </si>
  <si>
    <t>Sum of Stock_Value</t>
  </si>
  <si>
    <t>Sum of Recent_Qty_Out_of_Total</t>
  </si>
  <si>
    <t>Sum of Recent_Value_Out_of_Total</t>
  </si>
  <si>
    <t>Sum of Sale_Qty_2019</t>
  </si>
  <si>
    <t>Sum of Sale_Qty_2020</t>
  </si>
  <si>
    <t>Sum of Sale_Qty_2021</t>
  </si>
  <si>
    <t>Sum of Sale_Qty_2022</t>
  </si>
  <si>
    <t>Sum of Sale_Qty_2023</t>
  </si>
  <si>
    <t>Year</t>
  </si>
  <si>
    <t>sale_qty</t>
  </si>
  <si>
    <t xml:space="preserve">Percentage Diffrence </t>
  </si>
  <si>
    <t>Sum of Purchase_Qty_2019</t>
  </si>
  <si>
    <t>Sum of Purchase_Qty_2020</t>
  </si>
  <si>
    <t>Sum of Purchase_Qty_2021</t>
  </si>
  <si>
    <t>Sum of Purchase_Qty_2022</t>
  </si>
  <si>
    <t>Sum of Purchase_Qty_2023</t>
  </si>
  <si>
    <t>Sum of Purchase_Qty_2024</t>
  </si>
  <si>
    <t xml:space="preserve">Purchase Qty </t>
  </si>
  <si>
    <t>Average of Cost_Price</t>
  </si>
  <si>
    <t>Average of Wholesale_Price</t>
  </si>
  <si>
    <t>Average of Retail_Price</t>
  </si>
  <si>
    <t xml:space="preserve">Wholesale_profit </t>
  </si>
  <si>
    <t>Reatil Profit %</t>
  </si>
  <si>
    <t>Wholesale_Profit_Amount</t>
  </si>
  <si>
    <t>Reatil_profit_amount</t>
  </si>
  <si>
    <t>Count of Purchase_Qty_2024</t>
  </si>
  <si>
    <t xml:space="preserve"> </t>
  </si>
  <si>
    <t>Sum of Purchase_value_2019</t>
  </si>
  <si>
    <t>Sum of Purchase_value_2020</t>
  </si>
  <si>
    <t>Sum of Purchase_value_2021</t>
  </si>
  <si>
    <t>Sum of Purchase_value_2022</t>
  </si>
  <si>
    <t>Sum of Purchase_value_2023</t>
  </si>
  <si>
    <t>Sum of Purchase_value_2024</t>
  </si>
  <si>
    <t>Sum of Sales_value_2019</t>
  </si>
  <si>
    <t>Sum of Sales_value_2020</t>
  </si>
  <si>
    <t>Sum of Sales_value_2021</t>
  </si>
  <si>
    <t>Sum of Sales_value_2022</t>
  </si>
  <si>
    <t>Sum of Sales_value_2023</t>
  </si>
  <si>
    <t>Sum of Sales_value_2024</t>
  </si>
  <si>
    <t>Bolt</t>
  </si>
  <si>
    <t>Core</t>
  </si>
  <si>
    <t>Flex</t>
  </si>
  <si>
    <t>Lite</t>
  </si>
  <si>
    <t>Nova</t>
  </si>
  <si>
    <t>Prime</t>
  </si>
  <si>
    <t>Pulse</t>
  </si>
  <si>
    <t>Xcel</t>
  </si>
  <si>
    <t>Zenith</t>
  </si>
  <si>
    <t>Sum of Profit_per_Unit</t>
  </si>
  <si>
    <t>Sum of Wholesale_Price</t>
  </si>
  <si>
    <t>Sum of Retail_Price</t>
  </si>
  <si>
    <t>Item_Name</t>
  </si>
  <si>
    <t>Lumix</t>
  </si>
  <si>
    <t>Sum of Stock_Qty</t>
  </si>
  <si>
    <t>Total_profit%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</si>
</sst>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sz val="11"/>
      <color theme="0"/>
      <name val="Arial"/>
      <family val="2"/>
    </font>
    <font>
      <sz val="11"/>
      <color rgb="FFF7F8FB"/>
      <name val="Calibri"/>
      <family val="2"/>
      <scheme val="minor"/>
    </font>
    <font>
      <sz val="11"/>
      <color rgb="FFF2F3F8"/>
      <name val="Calibri"/>
      <family val="2"/>
      <scheme val="minor"/>
    </font>
    <font>
      <sz val="12"/>
      <color theme="1"/>
      <name val="Calibri"/>
      <family val="2"/>
      <scheme val="minor"/>
    </font>
    <font>
      <sz val="11"/>
      <color rgb="FF435B59"/>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rgb="FFF7F8FB"/>
        <bgColor indexed="64"/>
      </patternFill>
    </fill>
    <fill>
      <patternFill patternType="solid">
        <fgColor rgb="FFFDCEBF"/>
        <bgColor indexed="64"/>
      </patternFill>
    </fill>
    <fill>
      <patternFill patternType="solid">
        <fgColor theme="0"/>
        <bgColor indexed="64"/>
      </patternFill>
    </fill>
  </fills>
  <borders count="11">
    <border>
      <left/>
      <right/>
      <top/>
      <bottom/>
      <diagonal/>
    </border>
    <border>
      <left/>
      <right/>
      <top/>
      <bottom style="thin">
        <color theme="0" tint="-0.14999847407452621"/>
      </bottom>
      <diagonal/>
    </border>
    <border>
      <left style="thin">
        <color theme="0" tint="-0.14999847407452621"/>
      </left>
      <right/>
      <top/>
      <bottom/>
      <diagonal/>
    </border>
    <border>
      <left style="thin">
        <color theme="0" tint="-0.14999847407452621"/>
      </left>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indexed="64"/>
      </bottom>
      <diagonal/>
    </border>
    <border>
      <left/>
      <right/>
      <top/>
      <bottom style="thin">
        <color rgb="FFF2F3F8"/>
      </bottom>
      <diagonal/>
    </border>
    <border>
      <left style="thin">
        <color theme="0" tint="-0.14999847407452621"/>
      </left>
      <right style="thin">
        <color theme="0" tint="-0.14999847407452621"/>
      </right>
      <top/>
      <bottom style="thin">
        <color theme="0" tint="-0.14999847407452621"/>
      </bottom>
      <diagonal/>
    </border>
    <border>
      <left/>
      <right style="thin">
        <color theme="0" tint="-0.14999847407452621"/>
      </right>
      <top/>
      <bottom style="thin">
        <color rgb="FFF2F3F8"/>
      </bottom>
      <diagonal/>
    </border>
    <border>
      <left style="thin">
        <color theme="0" tint="-0.14999847407452621"/>
      </left>
      <right/>
      <top style="thin">
        <color rgb="FFF2F3F8"/>
      </top>
      <bottom/>
      <diagonal/>
    </border>
    <border>
      <left/>
      <right/>
      <top style="thin">
        <color rgb="FFF2F3F8"/>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8">
    <xf numFmtId="0" fontId="0" fillId="0" borderId="0" xfId="0"/>
    <xf numFmtId="0" fontId="0" fillId="3" borderId="1" xfId="0" applyFill="1" applyBorder="1"/>
    <xf numFmtId="0" fontId="0" fillId="0" borderId="0" xfId="0" applyBorder="1"/>
    <xf numFmtId="0" fontId="0" fillId="3" borderId="2" xfId="0" applyFill="1" applyBorder="1"/>
    <xf numFmtId="0" fontId="0" fillId="3" borderId="0" xfId="0" applyFill="1" applyBorder="1"/>
    <xf numFmtId="0" fontId="0" fillId="3" borderId="3" xfId="0" applyFill="1" applyBorder="1"/>
    <xf numFmtId="0" fontId="0" fillId="0" borderId="0" xfId="0" pivotButton="1"/>
    <xf numFmtId="0" fontId="0" fillId="0" borderId="0" xfId="0" applyFill="1"/>
    <xf numFmtId="0" fontId="0" fillId="0" borderId="2" xfId="0" applyFill="1" applyBorder="1"/>
    <xf numFmtId="0" fontId="0" fillId="0" borderId="0" xfId="0" applyFill="1" applyBorder="1"/>
    <xf numFmtId="0" fontId="0" fillId="0" borderId="4" xfId="0" applyBorder="1" applyAlignment="1">
      <alignment horizontal="center"/>
    </xf>
    <xf numFmtId="0" fontId="0" fillId="0" borderId="4" xfId="0" applyBorder="1" applyAlignment="1">
      <alignment horizontal="center" vertical="center"/>
    </xf>
    <xf numFmtId="164" fontId="3" fillId="0" borderId="4" xfId="0" applyNumberFormat="1" applyFont="1" applyBorder="1" applyAlignment="1">
      <alignment horizontal="center" vertical="center"/>
    </xf>
    <xf numFmtId="0" fontId="0" fillId="0" borderId="4" xfId="0" pivotButton="1" applyBorder="1" applyAlignment="1">
      <alignment horizontal="center" vertical="center"/>
    </xf>
    <xf numFmtId="0" fontId="2" fillId="2" borderId="4" xfId="0" applyFont="1" applyFill="1" applyBorder="1" applyAlignment="1">
      <alignment horizontal="center" vertical="center"/>
    </xf>
    <xf numFmtId="164" fontId="2" fillId="0" borderId="4" xfId="1" applyNumberFormat="1" applyFont="1" applyBorder="1" applyAlignment="1">
      <alignment horizontal="center" vertical="center"/>
    </xf>
    <xf numFmtId="0" fontId="2" fillId="0" borderId="4" xfId="0" applyFont="1" applyBorder="1" applyAlignment="1">
      <alignment horizontal="center" vertical="center"/>
    </xf>
    <xf numFmtId="0" fontId="2" fillId="2" borderId="0" xfId="0" applyFont="1" applyFill="1" applyBorder="1" applyAlignment="1">
      <alignment horizontal="center" vertical="center"/>
    </xf>
    <xf numFmtId="9" fontId="0" fillId="0" borderId="4" xfId="2" applyFont="1" applyBorder="1"/>
    <xf numFmtId="9" fontId="0" fillId="0" borderId="4" xfId="2" applyFont="1" applyBorder="1" applyAlignment="1">
      <alignment horizontal="center" vertical="center"/>
    </xf>
    <xf numFmtId="0" fontId="0" fillId="3" borderId="5" xfId="0" applyFill="1" applyBorder="1"/>
    <xf numFmtId="0" fontId="0" fillId="3" borderId="0" xfId="0" applyFill="1"/>
    <xf numFmtId="0" fontId="4" fillId="4" borderId="2" xfId="0" applyFont="1" applyFill="1" applyBorder="1" applyAlignment="1">
      <alignment horizontal="center" vertical="center"/>
    </xf>
    <xf numFmtId="0" fontId="4" fillId="4" borderId="2" xfId="0" applyFont="1" applyFill="1" applyBorder="1"/>
    <xf numFmtId="0" fontId="6" fillId="3" borderId="0" xfId="0" applyFont="1" applyFill="1" applyBorder="1"/>
    <xf numFmtId="0" fontId="5" fillId="3" borderId="6" xfId="0" applyFont="1" applyFill="1" applyBorder="1" applyAlignment="1">
      <alignment horizontal="center" vertical="center"/>
    </xf>
    <xf numFmtId="9" fontId="5" fillId="3" borderId="6" xfId="2" applyFont="1" applyFill="1" applyBorder="1"/>
    <xf numFmtId="0" fontId="6" fillId="3" borderId="0" xfId="0" applyFont="1" applyFill="1"/>
    <xf numFmtId="9" fontId="3" fillId="5" borderId="7" xfId="2" applyFont="1" applyFill="1" applyBorder="1" applyAlignment="1">
      <alignment horizontal="center" vertical="center"/>
    </xf>
    <xf numFmtId="0" fontId="7" fillId="5" borderId="4" xfId="0" applyFont="1" applyFill="1" applyBorder="1" applyAlignment="1">
      <alignment horizontal="center" vertical="center"/>
    </xf>
    <xf numFmtId="164" fontId="3" fillId="5" borderId="4" xfId="0" applyNumberFormat="1" applyFont="1" applyFill="1" applyBorder="1" applyAlignment="1">
      <alignment horizontal="center" vertical="center"/>
    </xf>
    <xf numFmtId="9" fontId="3" fillId="5" borderId="4" xfId="2" applyFont="1" applyFill="1" applyBorder="1" applyAlignment="1">
      <alignment horizontal="center" vertical="center"/>
    </xf>
    <xf numFmtId="164" fontId="2" fillId="3" borderId="0" xfId="1" applyNumberFormat="1" applyFont="1" applyFill="1" applyBorder="1"/>
    <xf numFmtId="0" fontId="5" fillId="3" borderId="8" xfId="0" applyFont="1" applyFill="1" applyBorder="1" applyAlignment="1">
      <alignment horizontal="center" vertical="center"/>
    </xf>
    <xf numFmtId="0" fontId="0" fillId="5" borderId="0" xfId="0" applyFill="1" applyBorder="1"/>
    <xf numFmtId="0" fontId="0" fillId="5" borderId="9" xfId="0" applyFill="1" applyBorder="1"/>
    <xf numFmtId="0" fontId="0" fillId="5" borderId="10" xfId="0" applyFill="1" applyBorder="1"/>
    <xf numFmtId="0" fontId="8" fillId="5" borderId="0" xfId="0" applyFont="1" applyFill="1" applyBorder="1"/>
  </cellXfs>
  <cellStyles count="3">
    <cellStyle name="Comma" xfId="1" builtinId="3"/>
    <cellStyle name="Normal" xfId="0" builtinId="0"/>
    <cellStyle name="Percent" xfId="2" builtinId="5"/>
  </cellStyles>
  <dxfs count="220">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alignment vertical="center"/>
    </dxf>
    <dxf>
      <alignment horizontal="center"/>
    </dxf>
    <dxf>
      <fill>
        <patternFill>
          <bgColor theme="0"/>
        </patternFill>
      </fill>
    </dxf>
    <dxf>
      <fill>
        <patternFill>
          <bgColor theme="0"/>
        </patternFill>
      </fill>
    </dxf>
    <dxf>
      <fill>
        <patternFill>
          <bgColor theme="0"/>
        </patternFill>
      </fill>
    </dxf>
    <dxf>
      <font>
        <sz val="12"/>
      </font>
    </dxf>
    <dxf>
      <font>
        <sz val="12"/>
      </font>
    </dxf>
    <dxf>
      <font>
        <sz val="12"/>
      </font>
    </dxf>
    <dxf>
      <border>
        <bottom style="thin">
          <color rgb="FFF2F3F8"/>
        </bottom>
      </border>
    </dxf>
    <dxf>
      <border>
        <bottom style="thin">
          <color rgb="FFF2F3F8"/>
        </bottom>
      </border>
    </dxf>
    <dxf>
      <font>
        <color rgb="FFF7F8FB"/>
      </font>
    </dxf>
    <dxf>
      <font>
        <color rgb="FFF7F8FB"/>
      </font>
    </dxf>
    <dxf>
      <border>
        <left/>
        <top/>
        <bottom/>
        <vertical/>
      </border>
    </dxf>
    <dxf>
      <border>
        <left/>
        <top/>
        <bottom/>
        <vertical/>
      </border>
    </dxf>
    <dxf>
      <fill>
        <patternFill>
          <bgColor rgb="FFF7F8FB"/>
        </patternFill>
      </fill>
    </dxf>
    <dxf>
      <fill>
        <patternFill>
          <bgColor rgb="FFF7F8FB"/>
        </patternFill>
      </fill>
    </dxf>
    <dxf>
      <fill>
        <patternFill>
          <bgColor rgb="FFF7F8FB"/>
        </patternFill>
      </fill>
    </dxf>
    <dxf>
      <fill>
        <patternFill>
          <bgColor rgb="FFF7F8FB"/>
        </patternFill>
      </fill>
    </dxf>
    <dxf>
      <fill>
        <patternFill>
          <bgColor rgb="FFF7F8FB"/>
        </patternFill>
      </fill>
    </dxf>
    <dxf>
      <fill>
        <patternFill>
          <bgColor rgb="FFF7F8FB"/>
        </patternFill>
      </fill>
    </dxf>
    <dxf>
      <font>
        <sz val="11"/>
      </font>
    </dxf>
    <dxf>
      <font>
        <sz val="11"/>
      </font>
    </dxf>
    <dxf>
      <font>
        <sz val="11"/>
      </font>
    </dxf>
    <dxf>
      <font>
        <sz val="11"/>
      </font>
    </dxf>
    <dxf>
      <font>
        <sz val="11"/>
      </font>
    </dxf>
    <dxf>
      <font>
        <sz val="11"/>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alignment vertical="center"/>
    </dxf>
    <dxf>
      <alignment horizontal="center"/>
    </dxf>
    <dxf>
      <alignment vertical="center"/>
    </dxf>
    <dxf>
      <alignment vertical="center"/>
    </dxf>
    <dxf>
      <alignment horizontal="center"/>
    </dxf>
    <dxf>
      <alignment horizont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numFmt numFmtId="164" formatCode="_ * #,##0_ ;_ * \-#,##0_ ;_ * &quot;-&quot;??_ ;_ @_ "/>
    </dxf>
    <dxf>
      <font>
        <sz val="12"/>
      </font>
    </dxf>
    <dxf>
      <font>
        <b/>
      </font>
    </dxf>
    <dxf>
      <font>
        <b/>
        <i val="0"/>
        <sz val="12"/>
        <color theme="0" tint="-0.499984740745262"/>
        <name val="Calibri"/>
        <family val="2"/>
        <scheme val="minor"/>
      </font>
      <fill>
        <patternFill>
          <b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
      <font>
        <color theme="0"/>
      </font>
      <fill>
        <patternFill patternType="solid">
          <fgColor theme="8" tint="0.79995117038483843"/>
          <bgColor theme="0"/>
        </patternFill>
      </fill>
      <border diagonalUp="0" diagonalDown="0">
        <left/>
        <right/>
        <top/>
        <bottom/>
        <vertical/>
        <horizontal/>
      </border>
    </dxf>
    <dxf>
      <font>
        <color theme="0"/>
      </font>
      <fill>
        <patternFill patternType="solid">
          <fgColor theme="8" tint="0.79995117038483843"/>
          <bgColor theme="0"/>
        </patternFill>
      </fill>
      <border diagonalUp="0" diagonalDown="0">
        <left/>
        <right/>
        <top/>
        <bottom/>
        <vertical/>
        <horizontal/>
      </border>
    </dxf>
    <dxf>
      <font>
        <b/>
        <color theme="1"/>
      </font>
    </dxf>
    <dxf>
      <font>
        <b/>
        <color theme="1"/>
      </font>
      <border>
        <bottom style="thin">
          <color theme="8" tint="0.39997558519241921"/>
        </bottom>
      </border>
    </dxf>
    <dxf>
      <font>
        <b/>
        <color theme="1"/>
      </font>
    </dxf>
    <dxf>
      <font>
        <b/>
        <color theme="1"/>
      </font>
      <border>
        <top style="thin">
          <color theme="8"/>
        </top>
        <bottom style="thin">
          <color theme="8"/>
        </bottom>
      </border>
    </dxf>
    <dxf>
      <fill>
        <patternFill patternType="solid">
          <fgColor theme="0" tint="-0.14999847407452621"/>
          <bgColor theme="0" tint="-0.14999847407452621"/>
        </patternFill>
      </fill>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dxf>
    <dxf>
      <font>
        <b/>
        <color theme="1"/>
      </font>
      <fill>
        <patternFill patternType="solid">
          <fgColor theme="8" tint="0.79998168889431442"/>
          <bgColor theme="8" tint="0.79998168889431442"/>
        </patternFill>
      </fill>
      <border>
        <top style="thin">
          <color theme="8" tint="0.39997558519241921"/>
        </top>
      </border>
    </dxf>
    <dxf>
      <font>
        <color theme="0"/>
      </font>
      <fill>
        <patternFill patternType="solid">
          <fgColor theme="8" tint="0.79995117038483843"/>
          <bgColor theme="0"/>
        </patternFill>
      </fill>
      <border diagonalUp="0" diagonalDown="0">
        <left/>
        <right/>
        <top/>
        <bottom/>
        <vertical/>
        <horizontal/>
      </border>
    </dxf>
    <dxf>
      <font>
        <color theme="0"/>
      </font>
      <fill>
        <patternFill>
          <bgColor theme="0"/>
        </patternFill>
      </fill>
      <border diagonalUp="0" diagonalDown="0">
        <left/>
        <right/>
        <top/>
        <bottom/>
        <vertical/>
        <horizontal/>
      </border>
    </dxf>
  </dxfs>
  <tableStyles count="2" defaultTableStyle="TableStyleMedium2" defaultPivotStyle="PivotStyleLight16">
    <tableStyle name="PivotStyleLight20 2" table="0" count="12" xr9:uid="{3992F081-D71A-4671-A59B-0A857AFD782E}">
      <tableStyleElement type="wholeTable" dxfId="219"/>
      <tableStyleElement type="headerRow" dxfId="218"/>
      <tableStyleElement type="totalRow" dxfId="217"/>
      <tableStyleElement type="firstRowStripe" dxfId="216"/>
      <tableStyleElement type="firstColumnStripe" dxfId="215"/>
      <tableStyleElement type="firstSubtotalColumn" dxfId="214"/>
      <tableStyleElement type="firstSubtotalRow" dxfId="213"/>
      <tableStyleElement type="secondSubtotalRow" dxfId="212"/>
      <tableStyleElement type="firstRowSubheading" dxfId="211"/>
      <tableStyleElement type="secondRowSubheading" dxfId="210"/>
      <tableStyleElement type="pageFieldLabels" dxfId="209"/>
      <tableStyleElement type="pageFieldValues" dxfId="208"/>
    </tableStyle>
    <tableStyle name="style #1" pivot="0" table="0" count="10" xr9:uid="{01C242DE-A8A3-4312-9DC0-F939DA9959F1}">
      <tableStyleElement type="wholeTable" dxfId="207"/>
      <tableStyleElement type="headerRow" dxfId="206"/>
    </tableStyle>
  </tableStyles>
  <colors>
    <mruColors>
      <color rgb="FF435B59"/>
      <color rgb="FFFBAE96"/>
      <color rgb="FFF2F3F8"/>
      <color rgb="FFF7F8FB"/>
      <color rgb="FFFDCEBF"/>
      <color rgb="FFA3BFBC"/>
      <color rgb="FF00A29A"/>
      <color rgb="FFFFCEA3"/>
      <color rgb="FFF8D0A9"/>
      <color rgb="FF6F888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0"/>
            <name val="Calibri"/>
            <family val="2"/>
            <scheme val="minor"/>
          </font>
          <fill>
            <patternFill patternType="solid">
              <fgColor auto="1"/>
              <bgColor theme="0" tint="-0.34998626667073579"/>
            </patternFill>
          </fill>
          <border diagonalUp="0" diagonalDown="0">
            <left/>
            <right/>
            <top/>
            <bottom/>
            <vertical/>
            <horizontal/>
          </border>
        </dxf>
        <dxf>
          <font>
            <b/>
            <i val="0"/>
            <sz val="12"/>
            <color theme="0"/>
            <name val="Calibri"/>
            <family val="2"/>
            <scheme val="minor"/>
          </font>
          <fill>
            <patternFill patternType="solid">
              <fgColor auto="1"/>
              <bgColor theme="0" tint="-0.34998626667073579"/>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0.499984740745262"/>
            <name val="Calibri"/>
            <family val="2"/>
            <scheme val="minor"/>
          </font>
          <fill>
            <patternFill patternType="solid">
              <fgColor theme="4" tint="0.59999389629810485"/>
              <bgColor theme="0" tint="-4.9989318521683403E-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2"/>
            <color theme="0" tint="-0.499984740745262"/>
            <name val="Calibri"/>
            <family val="2"/>
            <scheme val="minor"/>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07/relationships/slicerCache" Target="slicerCaches/slicerCache12.xml"/><Relationship Id="rId3" Type="http://schemas.openxmlformats.org/officeDocument/2006/relationships/worksheet" Target="worksheets/sheet3.xml"/><Relationship Id="rId21" Type="http://schemas.openxmlformats.org/officeDocument/2006/relationships/styles" Target="styles.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microsoft.com/office/2007/relationships/slicerCache" Target="slicerCaches/slicerCache9.xml"/><Relationship Id="rId23" Type="http://schemas.openxmlformats.org/officeDocument/2006/relationships/calcChain" Target="calcChain.xml"/><Relationship Id="rId10" Type="http://schemas.microsoft.com/office/2007/relationships/slicerCache" Target="slicerCaches/slicerCache4.xml"/><Relationship Id="rId19" Type="http://schemas.microsoft.com/office/2007/relationships/slicerCache" Target="slicerCaches/slicerCache13.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041640312038791E-2"/>
          <c:y val="0.10971173061550761"/>
          <c:w val="0.93888888888888888"/>
          <c:h val="0.76541806816035596"/>
        </c:manualLayout>
      </c:layout>
      <c:barChart>
        <c:barDir val="col"/>
        <c:grouping val="clustered"/>
        <c:varyColors val="0"/>
        <c:ser>
          <c:idx val="0"/>
          <c:order val="0"/>
          <c:tx>
            <c:strRef>
              <c:f>'Pivot Tables '!$H$13</c:f>
              <c:strCache>
                <c:ptCount val="1"/>
                <c:pt idx="0">
                  <c:v>sale_qty</c:v>
                </c:pt>
              </c:strCache>
            </c:strRef>
          </c:tx>
          <c:spPr>
            <a:solidFill>
              <a:srgbClr val="F2F3F8"/>
            </a:solidFill>
            <a:ln>
              <a:noFill/>
            </a:ln>
            <a:effectLst/>
          </c:spPr>
          <c:invertIfNegative val="0"/>
          <c:dLbls>
            <c:numFmt formatCode="#,000;\-0;" sourceLinked="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rgbClr val="A3BFBC"/>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 '!$G$14:$G$19</c:f>
              <c:numCache>
                <c:formatCode>General</c:formatCode>
                <c:ptCount val="6"/>
                <c:pt idx="0">
                  <c:v>2019</c:v>
                </c:pt>
                <c:pt idx="1">
                  <c:v>2020</c:v>
                </c:pt>
                <c:pt idx="2">
                  <c:v>2021</c:v>
                </c:pt>
                <c:pt idx="3">
                  <c:v>2022</c:v>
                </c:pt>
                <c:pt idx="4">
                  <c:v>2023</c:v>
                </c:pt>
                <c:pt idx="5">
                  <c:v>2024</c:v>
                </c:pt>
              </c:numCache>
            </c:numRef>
          </c:cat>
          <c:val>
            <c:numRef>
              <c:f>'Pivot Tables '!$H$14:$H$19</c:f>
              <c:numCache>
                <c:formatCode>_ * #,##0_ ;_ * \-#,##0_ ;_ * "-"??_ ;_ @_ </c:formatCode>
                <c:ptCount val="6"/>
                <c:pt idx="0">
                  <c:v>2743948</c:v>
                </c:pt>
                <c:pt idx="1">
                  <c:v>2731715</c:v>
                </c:pt>
                <c:pt idx="2">
                  <c:v>2772249</c:v>
                </c:pt>
                <c:pt idx="3">
                  <c:v>2761282</c:v>
                </c:pt>
                <c:pt idx="4">
                  <c:v>2760976</c:v>
                </c:pt>
                <c:pt idx="5">
                  <c:v>2750414</c:v>
                </c:pt>
              </c:numCache>
            </c:numRef>
          </c:val>
          <c:extLst>
            <c:ext xmlns:c16="http://schemas.microsoft.com/office/drawing/2014/chart" uri="{C3380CC4-5D6E-409C-BE32-E72D297353CC}">
              <c16:uniqueId val="{00000000-21CC-4C70-9F96-8339CF55BCF5}"/>
            </c:ext>
          </c:extLst>
        </c:ser>
        <c:ser>
          <c:idx val="1"/>
          <c:order val="1"/>
          <c:tx>
            <c:strRef>
              <c:f>'Pivot Tables '!$I$13</c:f>
              <c:strCache>
                <c:ptCount val="1"/>
                <c:pt idx="0">
                  <c:v>Max</c:v>
                </c:pt>
              </c:strCache>
            </c:strRef>
          </c:tx>
          <c:spPr>
            <a:solidFill>
              <a:srgbClr val="435B59"/>
            </a:solidFill>
            <a:ln>
              <a:noFill/>
            </a:ln>
            <a:effectLst/>
          </c:spPr>
          <c:invertIfNegative val="0"/>
          <c:dLbls>
            <c:delete val="1"/>
          </c:dLbls>
          <c:cat>
            <c:numRef>
              <c:f>'Pivot Tables '!$G$14:$G$19</c:f>
              <c:numCache>
                <c:formatCode>General</c:formatCode>
                <c:ptCount val="6"/>
                <c:pt idx="0">
                  <c:v>2019</c:v>
                </c:pt>
                <c:pt idx="1">
                  <c:v>2020</c:v>
                </c:pt>
                <c:pt idx="2">
                  <c:v>2021</c:v>
                </c:pt>
                <c:pt idx="3">
                  <c:v>2022</c:v>
                </c:pt>
                <c:pt idx="4">
                  <c:v>2023</c:v>
                </c:pt>
                <c:pt idx="5">
                  <c:v>2024</c:v>
                </c:pt>
              </c:numCache>
            </c:numRef>
          </c:cat>
          <c:val>
            <c:numRef>
              <c:f>'Pivot Tables '!$I$14:$I$19</c:f>
              <c:numCache>
                <c:formatCode>General</c:formatCode>
                <c:ptCount val="6"/>
                <c:pt idx="0">
                  <c:v>0</c:v>
                </c:pt>
                <c:pt idx="1">
                  <c:v>0</c:v>
                </c:pt>
                <c:pt idx="2" formatCode="_ * #,##0_ ;_ * \-#,##0_ ;_ * &quot;-&quot;??_ ;_ @_ ">
                  <c:v>2772249</c:v>
                </c:pt>
                <c:pt idx="3">
                  <c:v>0</c:v>
                </c:pt>
                <c:pt idx="4">
                  <c:v>0</c:v>
                </c:pt>
                <c:pt idx="5">
                  <c:v>0</c:v>
                </c:pt>
              </c:numCache>
            </c:numRef>
          </c:val>
          <c:extLst>
            <c:ext xmlns:c16="http://schemas.microsoft.com/office/drawing/2014/chart" uri="{C3380CC4-5D6E-409C-BE32-E72D297353CC}">
              <c16:uniqueId val="{00000001-21CC-4C70-9F96-8339CF55BCF5}"/>
            </c:ext>
          </c:extLst>
        </c:ser>
        <c:dLbls>
          <c:dLblPos val="inBase"/>
          <c:showLegendKey val="0"/>
          <c:showVal val="1"/>
          <c:showCatName val="0"/>
          <c:showSerName val="0"/>
          <c:showPercent val="0"/>
          <c:showBubbleSize val="0"/>
        </c:dLbls>
        <c:gapWidth val="46"/>
        <c:overlap val="100"/>
        <c:axId val="73235775"/>
        <c:axId val="73236191"/>
      </c:barChart>
      <c:catAx>
        <c:axId val="7323577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lumMod val="65000"/>
                  </a:schemeClr>
                </a:solidFill>
                <a:latin typeface="Arial" panose="020B0604020202020204" pitchFamily="34" charset="0"/>
                <a:ea typeface="+mn-ea"/>
                <a:cs typeface="Arial" panose="020B0604020202020204" pitchFamily="34" charset="0"/>
              </a:defRPr>
            </a:pPr>
            <a:endParaRPr lang="en-US"/>
          </a:p>
        </c:txPr>
        <c:crossAx val="73236191"/>
        <c:crosses val="autoZero"/>
        <c:auto val="1"/>
        <c:lblAlgn val="ctr"/>
        <c:lblOffset val="100"/>
        <c:noMultiLvlLbl val="0"/>
      </c:catAx>
      <c:valAx>
        <c:axId val="73236191"/>
        <c:scaling>
          <c:orientation val="minMax"/>
        </c:scaling>
        <c:delete val="1"/>
        <c:axPos val="l"/>
        <c:numFmt formatCode="_ * #,##0_ ;_ * \-#,##0_ ;_ * &quot;-&quot;??_ ;_ @_ " sourceLinked="1"/>
        <c:majorTickMark val="none"/>
        <c:minorTickMark val="none"/>
        <c:tickLblPos val="nextTo"/>
        <c:crossAx val="7323577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3262012419492887E-3"/>
          <c:y val="9.6219252574477804E-2"/>
          <c:w val="0.93888888888888888"/>
          <c:h val="0.89814814814814814"/>
        </c:manualLayout>
      </c:layout>
      <c:scatterChart>
        <c:scatterStyle val="lineMarker"/>
        <c:varyColors val="0"/>
        <c:ser>
          <c:idx val="0"/>
          <c:order val="0"/>
          <c:tx>
            <c:strRef>
              <c:f>'Pivot Tables '!$G$14:$G$19</c:f>
              <c:strCache>
                <c:ptCount val="6"/>
                <c:pt idx="0">
                  <c:v>2019</c:v>
                </c:pt>
                <c:pt idx="1">
                  <c:v>2020</c:v>
                </c:pt>
                <c:pt idx="2">
                  <c:v>2021</c:v>
                </c:pt>
                <c:pt idx="3">
                  <c:v>2022</c:v>
                </c:pt>
                <c:pt idx="4">
                  <c:v>2023</c:v>
                </c:pt>
                <c:pt idx="5">
                  <c:v>2024</c:v>
                </c:pt>
              </c:strCache>
            </c:strRef>
          </c:tx>
          <c:spPr>
            <a:ln w="12700" cap="rnd">
              <a:solidFill>
                <a:srgbClr val="FBAE96"/>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FBAE96"/>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Tables '!$G$14:$G$19</c:f>
              <c:numCache>
                <c:formatCode>General</c:formatCode>
                <c:ptCount val="6"/>
                <c:pt idx="0">
                  <c:v>2019</c:v>
                </c:pt>
                <c:pt idx="1">
                  <c:v>2020</c:v>
                </c:pt>
                <c:pt idx="2">
                  <c:v>2021</c:v>
                </c:pt>
                <c:pt idx="3">
                  <c:v>2022</c:v>
                </c:pt>
                <c:pt idx="4">
                  <c:v>2023</c:v>
                </c:pt>
                <c:pt idx="5">
                  <c:v>2024</c:v>
                </c:pt>
              </c:numCache>
            </c:numRef>
          </c:xVal>
          <c:yVal>
            <c:numRef>
              <c:f>'Pivot Tables '!$J$14:$J$19</c:f>
              <c:numCache>
                <c:formatCode>0%</c:formatCode>
                <c:ptCount val="6"/>
                <c:pt idx="1">
                  <c:v>-2.2340673631667985E-3</c:v>
                </c:pt>
                <c:pt idx="2">
                  <c:v>7.36451037833823E-3</c:v>
                </c:pt>
                <c:pt idx="3">
                  <c:v>-1.9819171519957148E-3</c:v>
                </c:pt>
                <c:pt idx="4">
                  <c:v>-5.5412115841020103E-5</c:v>
                </c:pt>
                <c:pt idx="5">
                  <c:v>-1.9163949566261868E-3</c:v>
                </c:pt>
              </c:numCache>
            </c:numRef>
          </c:yVal>
          <c:smooth val="0"/>
          <c:extLst>
            <c:ext xmlns:c16="http://schemas.microsoft.com/office/drawing/2014/chart" uri="{C3380CC4-5D6E-409C-BE32-E72D297353CC}">
              <c16:uniqueId val="{00000000-4A75-4CBC-95EC-79010C0C1F77}"/>
            </c:ext>
          </c:extLst>
        </c:ser>
        <c:dLbls>
          <c:dLblPos val="t"/>
          <c:showLegendKey val="0"/>
          <c:showVal val="1"/>
          <c:showCatName val="0"/>
          <c:showSerName val="0"/>
          <c:showPercent val="0"/>
          <c:showBubbleSize val="0"/>
        </c:dLbls>
        <c:axId val="2062208575"/>
        <c:axId val="2062208991"/>
      </c:scatterChart>
      <c:valAx>
        <c:axId val="2062208575"/>
        <c:scaling>
          <c:orientation val="minMax"/>
        </c:scaling>
        <c:delete val="1"/>
        <c:axPos val="b"/>
        <c:numFmt formatCode="General" sourceLinked="1"/>
        <c:majorTickMark val="none"/>
        <c:minorTickMark val="none"/>
        <c:tickLblPos val="nextTo"/>
        <c:crossAx val="2062208991"/>
        <c:crosses val="autoZero"/>
        <c:crossBetween val="midCat"/>
      </c:valAx>
      <c:valAx>
        <c:axId val="2062208991"/>
        <c:scaling>
          <c:orientation val="minMax"/>
        </c:scaling>
        <c:delete val="1"/>
        <c:axPos val="l"/>
        <c:numFmt formatCode="General" sourceLinked="1"/>
        <c:majorTickMark val="none"/>
        <c:minorTickMark val="none"/>
        <c:tickLblPos val="nextTo"/>
        <c:crossAx val="2062208575"/>
        <c:crosses val="autoZero"/>
        <c:crossBetween val="midCat"/>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Tables '!$H$28</c:f>
              <c:strCache>
                <c:ptCount val="1"/>
                <c:pt idx="0">
                  <c:v>Purchase Qty </c:v>
                </c:pt>
              </c:strCache>
            </c:strRef>
          </c:tx>
          <c:spPr>
            <a:solidFill>
              <a:srgbClr val="F2F3F8"/>
            </a:solidFill>
            <a:ln>
              <a:noFill/>
            </a:ln>
            <a:effectLst/>
          </c:spPr>
          <c:invertIfNegative val="0"/>
          <c:dLbls>
            <c:spPr>
              <a:noFill/>
              <a:ln>
                <a:noFill/>
              </a:ln>
              <a:effectLst/>
            </c:spPr>
            <c:txPr>
              <a:bodyPr rot="-5400000" spcFirstLastPara="1" vertOverflow="ellipsis" wrap="square" lIns="38100" tIns="19050" rIns="38100" bIns="19050" anchor="ctr" anchorCtr="0">
                <a:spAutoFit/>
              </a:bodyPr>
              <a:lstStyle/>
              <a:p>
                <a:pPr algn="ctr">
                  <a:defRPr lang="en-US" sz="1100" b="1" i="0" u="none" strike="noStrike" kern="1200" baseline="0">
                    <a:solidFill>
                      <a:srgbClr val="A3BFBC"/>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 '!$G$29:$G$34</c:f>
              <c:numCache>
                <c:formatCode>General</c:formatCode>
                <c:ptCount val="6"/>
                <c:pt idx="0">
                  <c:v>2019</c:v>
                </c:pt>
                <c:pt idx="1">
                  <c:v>2020</c:v>
                </c:pt>
                <c:pt idx="2">
                  <c:v>2021</c:v>
                </c:pt>
                <c:pt idx="3">
                  <c:v>2022</c:v>
                </c:pt>
                <c:pt idx="4">
                  <c:v>2023</c:v>
                </c:pt>
                <c:pt idx="5">
                  <c:v>2024</c:v>
                </c:pt>
              </c:numCache>
            </c:numRef>
          </c:cat>
          <c:val>
            <c:numRef>
              <c:f>'Pivot Tables '!$H$29:$H$34</c:f>
              <c:numCache>
                <c:formatCode>_ * #,##0_ ;_ * \-#,##0_ ;_ * "-"??_ ;_ @_ </c:formatCode>
                <c:ptCount val="6"/>
                <c:pt idx="0">
                  <c:v>2898840</c:v>
                </c:pt>
                <c:pt idx="1">
                  <c:v>3343662</c:v>
                </c:pt>
                <c:pt idx="2">
                  <c:v>2871351</c:v>
                </c:pt>
                <c:pt idx="3">
                  <c:v>2806377</c:v>
                </c:pt>
                <c:pt idx="4">
                  <c:v>3123750</c:v>
                </c:pt>
                <c:pt idx="5">
                  <c:v>2300746</c:v>
                </c:pt>
              </c:numCache>
            </c:numRef>
          </c:val>
          <c:extLst>
            <c:ext xmlns:c16="http://schemas.microsoft.com/office/drawing/2014/chart" uri="{C3380CC4-5D6E-409C-BE32-E72D297353CC}">
              <c16:uniqueId val="{00000000-790A-431E-BA60-81494F74A9F2}"/>
            </c:ext>
          </c:extLst>
        </c:ser>
        <c:ser>
          <c:idx val="1"/>
          <c:order val="1"/>
          <c:tx>
            <c:strRef>
              <c:f>'Pivot Tables '!$I$28</c:f>
              <c:strCache>
                <c:ptCount val="1"/>
                <c:pt idx="0">
                  <c:v>Max</c:v>
                </c:pt>
              </c:strCache>
            </c:strRef>
          </c:tx>
          <c:spPr>
            <a:solidFill>
              <a:srgbClr val="435B59"/>
            </a:solidFill>
            <a:ln>
              <a:noFill/>
            </a:ln>
            <a:effectLst/>
          </c:spPr>
          <c:invertIfNegative val="0"/>
          <c:cat>
            <c:numRef>
              <c:f>'Pivot Tables '!$G$29:$G$34</c:f>
              <c:numCache>
                <c:formatCode>General</c:formatCode>
                <c:ptCount val="6"/>
                <c:pt idx="0">
                  <c:v>2019</c:v>
                </c:pt>
                <c:pt idx="1">
                  <c:v>2020</c:v>
                </c:pt>
                <c:pt idx="2">
                  <c:v>2021</c:v>
                </c:pt>
                <c:pt idx="3">
                  <c:v>2022</c:v>
                </c:pt>
                <c:pt idx="4">
                  <c:v>2023</c:v>
                </c:pt>
                <c:pt idx="5">
                  <c:v>2024</c:v>
                </c:pt>
              </c:numCache>
            </c:numRef>
          </c:cat>
          <c:val>
            <c:numRef>
              <c:f>'Pivot Tables '!$I$29:$I$34</c:f>
              <c:numCache>
                <c:formatCode>_ * #,##0_ ;_ * \-#,##0_ ;_ * "-"??_ ;_ @_ </c:formatCode>
                <c:ptCount val="6"/>
                <c:pt idx="0">
                  <c:v>0</c:v>
                </c:pt>
                <c:pt idx="1">
                  <c:v>3343662</c:v>
                </c:pt>
                <c:pt idx="2">
                  <c:v>0</c:v>
                </c:pt>
                <c:pt idx="3">
                  <c:v>0</c:v>
                </c:pt>
                <c:pt idx="4">
                  <c:v>0</c:v>
                </c:pt>
                <c:pt idx="5">
                  <c:v>0</c:v>
                </c:pt>
              </c:numCache>
            </c:numRef>
          </c:val>
          <c:extLst>
            <c:ext xmlns:c16="http://schemas.microsoft.com/office/drawing/2014/chart" uri="{C3380CC4-5D6E-409C-BE32-E72D297353CC}">
              <c16:uniqueId val="{00000001-790A-431E-BA60-81494F74A9F2}"/>
            </c:ext>
          </c:extLst>
        </c:ser>
        <c:dLbls>
          <c:showLegendKey val="0"/>
          <c:showVal val="0"/>
          <c:showCatName val="0"/>
          <c:showSerName val="0"/>
          <c:showPercent val="0"/>
          <c:showBubbleSize val="0"/>
        </c:dLbls>
        <c:gapWidth val="46"/>
        <c:overlap val="100"/>
        <c:axId val="502532303"/>
        <c:axId val="502532719"/>
      </c:barChart>
      <c:catAx>
        <c:axId val="50253230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bg1">
                    <a:lumMod val="65000"/>
                  </a:schemeClr>
                </a:solidFill>
                <a:latin typeface="Arial" panose="020B0604020202020204" pitchFamily="34" charset="0"/>
                <a:ea typeface="+mn-ea"/>
                <a:cs typeface="Arial" panose="020B0604020202020204" pitchFamily="34" charset="0"/>
              </a:defRPr>
            </a:pPr>
            <a:endParaRPr lang="en-US"/>
          </a:p>
        </c:txPr>
        <c:crossAx val="502532719"/>
        <c:crosses val="autoZero"/>
        <c:auto val="1"/>
        <c:lblAlgn val="ctr"/>
        <c:lblOffset val="100"/>
        <c:noMultiLvlLbl val="0"/>
      </c:catAx>
      <c:valAx>
        <c:axId val="502532719"/>
        <c:scaling>
          <c:orientation val="minMax"/>
        </c:scaling>
        <c:delete val="1"/>
        <c:axPos val="l"/>
        <c:numFmt formatCode="_ * #,##0_ ;_ * \-#,##0_ ;_ * &quot;-&quot;??_ ;_ @_ " sourceLinked="1"/>
        <c:majorTickMark val="none"/>
        <c:minorTickMark val="none"/>
        <c:tickLblPos val="nextTo"/>
        <c:crossAx val="50253230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574468085106383E-2"/>
          <c:y val="6.3298156234837463E-2"/>
          <c:w val="0.93888888888888888"/>
          <c:h val="0.89814814814814814"/>
        </c:manualLayout>
      </c:layout>
      <c:lineChart>
        <c:grouping val="standard"/>
        <c:varyColors val="0"/>
        <c:ser>
          <c:idx val="1"/>
          <c:order val="0"/>
          <c:tx>
            <c:strRef>
              <c:f>'Pivot Tables '!$G$29:$G$34</c:f>
              <c:strCache>
                <c:ptCount val="6"/>
                <c:pt idx="0">
                  <c:v>2019</c:v>
                </c:pt>
                <c:pt idx="1">
                  <c:v>2020</c:v>
                </c:pt>
                <c:pt idx="2">
                  <c:v>2021</c:v>
                </c:pt>
                <c:pt idx="3">
                  <c:v>2022</c:v>
                </c:pt>
                <c:pt idx="4">
                  <c:v>2023</c:v>
                </c:pt>
                <c:pt idx="5">
                  <c:v>2024</c:v>
                </c:pt>
              </c:strCache>
            </c:strRef>
          </c:tx>
          <c:spPr>
            <a:ln w="12700" cap="rnd">
              <a:solidFill>
                <a:srgbClr val="FBAE96"/>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BAE96"/>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Tables '!$J$29:$J$35</c:f>
              <c:numCache>
                <c:formatCode>0%</c:formatCode>
                <c:ptCount val="7"/>
                <c:pt idx="1">
                  <c:v>7.1257005604483586E-2</c:v>
                </c:pt>
                <c:pt idx="2">
                  <c:v>-7.5995174909529548E-2</c:v>
                </c:pt>
                <c:pt idx="3">
                  <c:v>-1.1443661971830986E-2</c:v>
                </c:pt>
                <c:pt idx="4">
                  <c:v>5.3518752633796879E-2</c:v>
                </c:pt>
                <c:pt idx="5">
                  <c:v>-0.15171990171990171</c:v>
                </c:pt>
              </c:numCache>
            </c:numRef>
          </c:val>
          <c:smooth val="0"/>
          <c:extLst>
            <c:ext xmlns:c16="http://schemas.microsoft.com/office/drawing/2014/chart" uri="{C3380CC4-5D6E-409C-BE32-E72D297353CC}">
              <c16:uniqueId val="{00000000-67B1-41DE-9BFF-E3C1E68375DB}"/>
            </c:ext>
          </c:extLst>
        </c:ser>
        <c:dLbls>
          <c:showLegendKey val="0"/>
          <c:showVal val="0"/>
          <c:showCatName val="0"/>
          <c:showSerName val="0"/>
          <c:showPercent val="0"/>
          <c:showBubbleSize val="0"/>
        </c:dLbls>
        <c:smooth val="0"/>
        <c:axId val="639182815"/>
        <c:axId val="639176575"/>
      </c:lineChart>
      <c:catAx>
        <c:axId val="639182815"/>
        <c:scaling>
          <c:orientation val="minMax"/>
        </c:scaling>
        <c:delete val="1"/>
        <c:axPos val="b"/>
        <c:numFmt formatCode="General" sourceLinked="1"/>
        <c:majorTickMark val="none"/>
        <c:minorTickMark val="none"/>
        <c:tickLblPos val="nextTo"/>
        <c:crossAx val="639176575"/>
        <c:crosses val="autoZero"/>
        <c:auto val="1"/>
        <c:lblAlgn val="ctr"/>
        <c:lblOffset val="100"/>
        <c:noMultiLvlLbl val="0"/>
      </c:catAx>
      <c:valAx>
        <c:axId val="639176575"/>
        <c:scaling>
          <c:orientation val="minMax"/>
        </c:scaling>
        <c:delete val="1"/>
        <c:axPos val="l"/>
        <c:numFmt formatCode="General" sourceLinked="1"/>
        <c:majorTickMark val="none"/>
        <c:minorTickMark val="none"/>
        <c:tickLblPos val="nextTo"/>
        <c:crossAx val="6391828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6.2163451262603329E-2"/>
          <c:w val="0.93888888888888888"/>
          <c:h val="0.76379085017085435"/>
        </c:manualLayout>
      </c:layout>
      <c:areaChart>
        <c:grouping val="stacked"/>
        <c:varyColors val="0"/>
        <c:ser>
          <c:idx val="1"/>
          <c:order val="1"/>
          <c:tx>
            <c:strRef>
              <c:f>'Pivot Tables '!$H$67</c:f>
              <c:strCache>
                <c:ptCount val="1"/>
                <c:pt idx="0">
                  <c:v>Purchase Qty </c:v>
                </c:pt>
              </c:strCache>
            </c:strRef>
          </c:tx>
          <c:spPr>
            <a:solidFill>
              <a:schemeClr val="bg1">
                <a:lumMod val="95000"/>
                <a:alpha val="70000"/>
              </a:schemeClr>
            </a:solidFill>
            <a:ln>
              <a:noFill/>
            </a:ln>
            <a:effectLst/>
          </c:spPr>
          <c:cat>
            <c:numRef>
              <c:f>'Pivot Tables '!$F$68:$F$73</c:f>
              <c:numCache>
                <c:formatCode>General</c:formatCode>
                <c:ptCount val="6"/>
                <c:pt idx="0">
                  <c:v>2019</c:v>
                </c:pt>
                <c:pt idx="1">
                  <c:v>2020</c:v>
                </c:pt>
                <c:pt idx="2">
                  <c:v>2021</c:v>
                </c:pt>
                <c:pt idx="3">
                  <c:v>2022</c:v>
                </c:pt>
                <c:pt idx="4">
                  <c:v>2023</c:v>
                </c:pt>
                <c:pt idx="5">
                  <c:v>2024</c:v>
                </c:pt>
              </c:numCache>
            </c:numRef>
          </c:cat>
          <c:val>
            <c:numRef>
              <c:f>'Pivot Tables '!$H$68:$H$73</c:f>
              <c:numCache>
                <c:formatCode>_ * #,##0_ ;_ * \-#,##0_ ;_ * "-"??_ ;_ @_ </c:formatCode>
                <c:ptCount val="6"/>
                <c:pt idx="0">
                  <c:v>319011163.90000004</c:v>
                </c:pt>
                <c:pt idx="1">
                  <c:v>368057884.72999966</c:v>
                </c:pt>
                <c:pt idx="2">
                  <c:v>315520886.30999947</c:v>
                </c:pt>
                <c:pt idx="3">
                  <c:v>308791100.19999993</c:v>
                </c:pt>
                <c:pt idx="4">
                  <c:v>344373230.8700003</c:v>
                </c:pt>
                <c:pt idx="5">
                  <c:v>253027749.31999972</c:v>
                </c:pt>
              </c:numCache>
            </c:numRef>
          </c:val>
          <c:extLst>
            <c:ext xmlns:c16="http://schemas.microsoft.com/office/drawing/2014/chart" uri="{C3380CC4-5D6E-409C-BE32-E72D297353CC}">
              <c16:uniqueId val="{00000000-67DE-40D5-8461-6F462F277F50}"/>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1111020655"/>
        <c:axId val="1111014831"/>
      </c:areaChart>
      <c:lineChart>
        <c:grouping val="standard"/>
        <c:varyColors val="0"/>
        <c:ser>
          <c:idx val="0"/>
          <c:order val="0"/>
          <c:tx>
            <c:strRef>
              <c:f>'Pivot Tables '!$G$67</c:f>
              <c:strCache>
                <c:ptCount val="1"/>
                <c:pt idx="0">
                  <c:v>Purchase Qty </c:v>
                </c:pt>
              </c:strCache>
            </c:strRef>
          </c:tx>
          <c:spPr>
            <a:ln w="12700" cap="rnd">
              <a:solidFill>
                <a:srgbClr val="F8D0A9"/>
              </a:solidFill>
              <a:round/>
            </a:ln>
            <a:effectLst/>
          </c:spPr>
          <c:marker>
            <c:symbol val="circle"/>
            <c:size val="5"/>
            <c:spPr>
              <a:solidFill>
                <a:schemeClr val="bg1">
                  <a:lumMod val="95000"/>
                </a:schemeClr>
              </a:solidFill>
              <a:ln w="9525">
                <a:solidFill>
                  <a:schemeClr val="accent1"/>
                </a:solidFill>
              </a:ln>
              <a:effectLst/>
            </c:spPr>
          </c:marker>
          <c:dLbls>
            <c:dLbl>
              <c:idx val="0"/>
              <c:tx>
                <c:rich>
                  <a:bodyPr/>
                  <a:lstStyle/>
                  <a:p>
                    <a:fld id="{DE198276-D69A-4F30-99F4-84614CDEA68D}" type="CELLRANGE">
                      <a:rPr lang="en-US"/>
                      <a:pPr/>
                      <a:t>[CELLRANGE]</a:t>
                    </a:fld>
                    <a:endParaRPr lang="en-US" baseline="0"/>
                  </a:p>
                  <a:p>
                    <a:fld id="{32127148-A405-4AD4-89B8-CA5B14070E19}" type="VALUE">
                      <a:rPr lang="en-US"/>
                      <a:pPr/>
                      <a:t>[VALUE]</a:t>
                    </a:fld>
                    <a:endParaRPr lang="en-IN"/>
                  </a:p>
                </c:rich>
              </c:tx>
              <c:dLblPos val="l"/>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67DE-40D5-8461-6F462F277F50}"/>
                </c:ext>
              </c:extLst>
            </c:dLbl>
            <c:dLbl>
              <c:idx val="1"/>
              <c:tx>
                <c:rich>
                  <a:bodyPr/>
                  <a:lstStyle/>
                  <a:p>
                    <a:fld id="{2C338D64-66EA-4618-B0FF-4AE774DCF6CC}" type="CELLRANGE">
                      <a:rPr lang="en-US">
                        <a:solidFill>
                          <a:srgbClr val="00A29A"/>
                        </a:solidFill>
                      </a:rPr>
                      <a:pPr/>
                      <a:t>[CELLRANGE]</a:t>
                    </a:fld>
                    <a:endParaRPr lang="en-US" baseline="0">
                      <a:solidFill>
                        <a:srgbClr val="00A29A"/>
                      </a:solidFill>
                    </a:endParaRPr>
                  </a:p>
                  <a:p>
                    <a:fld id="{A1D68743-C8BC-453E-8376-64ADCD3262A0}"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67DE-40D5-8461-6F462F277F50}"/>
                </c:ext>
              </c:extLst>
            </c:dLbl>
            <c:dLbl>
              <c:idx val="2"/>
              <c:tx>
                <c:rich>
                  <a:bodyPr/>
                  <a:lstStyle/>
                  <a:p>
                    <a:fld id="{45FE6D00-9F80-47D0-B172-C5F7723DAFA9}" type="CELLRANGE">
                      <a:rPr lang="en-US">
                        <a:solidFill>
                          <a:srgbClr val="00A29A"/>
                        </a:solidFill>
                      </a:rPr>
                      <a:pPr/>
                      <a:t>[CELLRANGE]</a:t>
                    </a:fld>
                    <a:endParaRPr lang="en-US" baseline="0">
                      <a:solidFill>
                        <a:srgbClr val="00A29A"/>
                      </a:solidFill>
                    </a:endParaRPr>
                  </a:p>
                  <a:p>
                    <a:fld id="{1D6F87F7-9175-4AB1-98A5-ABB800687224}" type="VALUE">
                      <a:rPr lang="en-US"/>
                      <a:pPr/>
                      <a:t>[VALUE]</a:t>
                    </a:fld>
                    <a:endParaRPr lang="en-IN"/>
                  </a:p>
                </c:rich>
              </c:tx>
              <c:dLblPos val="ct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67DE-40D5-8461-6F462F277F50}"/>
                </c:ext>
              </c:extLst>
            </c:dLbl>
            <c:dLbl>
              <c:idx val="3"/>
              <c:layout>
                <c:manualLayout>
                  <c:x val="-0.11909033245844269"/>
                  <c:y val="-0.1368977337805331"/>
                </c:manualLayout>
              </c:layout>
              <c:tx>
                <c:rich>
                  <a:bodyPr/>
                  <a:lstStyle/>
                  <a:p>
                    <a:fld id="{58E6275D-F381-41BB-932A-A5AEFD54F113}" type="CELLRANGE">
                      <a:rPr lang="en-US">
                        <a:solidFill>
                          <a:srgbClr val="00A29A"/>
                        </a:solidFill>
                      </a:rPr>
                      <a:pPr/>
                      <a:t>[CELLRANGE]</a:t>
                    </a:fld>
                    <a:endParaRPr lang="en-US" baseline="0">
                      <a:solidFill>
                        <a:srgbClr val="00A29A"/>
                      </a:solidFill>
                    </a:endParaRPr>
                  </a:p>
                  <a:p>
                    <a:fld id="{8D6A4E83-4E8E-44DF-9CDA-ED48CFCF429D}" type="VALUE">
                      <a:rPr lang="en-US"/>
                      <a:pPr/>
                      <a:t>[VALUE]</a:t>
                    </a:fld>
                    <a:endParaRPr lang="en-IN"/>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67DE-40D5-8461-6F462F277F50}"/>
                </c:ext>
              </c:extLst>
            </c:dLbl>
            <c:dLbl>
              <c:idx val="4"/>
              <c:tx>
                <c:rich>
                  <a:bodyPr/>
                  <a:lstStyle/>
                  <a:p>
                    <a:fld id="{81B4D513-1BCC-41E5-BC19-9075823A000B}" type="CELLRANGE">
                      <a:rPr lang="en-US">
                        <a:solidFill>
                          <a:srgbClr val="00A29A"/>
                        </a:solidFill>
                      </a:rPr>
                      <a:pPr/>
                      <a:t>[CELLRANGE]</a:t>
                    </a:fld>
                    <a:endParaRPr lang="en-US" baseline="0">
                      <a:solidFill>
                        <a:srgbClr val="00A29A"/>
                      </a:solidFill>
                    </a:endParaRPr>
                  </a:p>
                  <a:p>
                    <a:fld id="{97ABB7CB-FA16-4040-BF2A-4B9D0353FE70}"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layout>
                    <c:manualLayout>
                      <c:w val="0.19095822397200349"/>
                      <c:h val="0.19781791601788434"/>
                    </c:manualLayout>
                  </c15:layout>
                  <c15:dlblFieldTable/>
                  <c15:showDataLabelsRange val="1"/>
                </c:ext>
                <c:ext xmlns:c16="http://schemas.microsoft.com/office/drawing/2014/chart" uri="{C3380CC4-5D6E-409C-BE32-E72D297353CC}">
                  <c16:uniqueId val="{0000000B-67DE-40D5-8461-6F462F277F50}"/>
                </c:ext>
              </c:extLst>
            </c:dLbl>
            <c:dLbl>
              <c:idx val="5"/>
              <c:layout>
                <c:manualLayout>
                  <c:x val="-2.2062554680665936E-3"/>
                  <c:y val="-0.1368977337805331"/>
                </c:manualLayout>
              </c:layout>
              <c:tx>
                <c:rich>
                  <a:bodyPr/>
                  <a:lstStyle/>
                  <a:p>
                    <a:fld id="{4122744B-9925-47AF-A67D-B1EBB4F200A6}" type="CELLRANGE">
                      <a:rPr lang="en-US">
                        <a:solidFill>
                          <a:srgbClr val="00A29A"/>
                        </a:solidFill>
                      </a:rPr>
                      <a:pPr/>
                      <a:t>[CELLRANGE]</a:t>
                    </a:fld>
                    <a:endParaRPr lang="en-US" baseline="0">
                      <a:solidFill>
                        <a:srgbClr val="00A29A"/>
                      </a:solidFill>
                    </a:endParaRPr>
                  </a:p>
                  <a:p>
                    <a:fld id="{66CD83E9-8A0D-414C-9B99-07D9CDCC9127}" type="VALUE">
                      <a:rPr lang="en-US"/>
                      <a:pPr/>
                      <a:t>[VALUE]</a:t>
                    </a:fld>
                    <a:endParaRPr lang="en-IN"/>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67DE-40D5-8461-6F462F277F50}"/>
                </c:ext>
              </c:extLst>
            </c:dLbl>
            <c:spPr>
              <a:noFill/>
              <a:ln>
                <a:noFill/>
              </a:ln>
              <a:effectLst/>
            </c:spPr>
            <c:txPr>
              <a:bodyPr rot="0" spcFirstLastPara="1" vertOverflow="ellipsis" vert="horz" wrap="none" anchor="ctr" anchorCtr="1"/>
              <a:lstStyle/>
              <a:p>
                <a:pPr>
                  <a:defRPr sz="1050" b="1" i="0" u="none" strike="noStrike" kern="1200" baseline="0">
                    <a:solidFill>
                      <a:srgbClr val="435B59"/>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cat>
            <c:numRef>
              <c:f>'Pivot Tables '!$F$68:$F$73</c:f>
              <c:numCache>
                <c:formatCode>General</c:formatCode>
                <c:ptCount val="6"/>
                <c:pt idx="0">
                  <c:v>2019</c:v>
                </c:pt>
                <c:pt idx="1">
                  <c:v>2020</c:v>
                </c:pt>
                <c:pt idx="2">
                  <c:v>2021</c:v>
                </c:pt>
                <c:pt idx="3">
                  <c:v>2022</c:v>
                </c:pt>
                <c:pt idx="4">
                  <c:v>2023</c:v>
                </c:pt>
                <c:pt idx="5">
                  <c:v>2024</c:v>
                </c:pt>
              </c:numCache>
            </c:numRef>
          </c:cat>
          <c:val>
            <c:numRef>
              <c:f>'Pivot Tables '!$G$68:$G$73</c:f>
              <c:numCache>
                <c:formatCode>_ * #,##0_ ;_ * \-#,##0_ ;_ * "-"??_ ;_ @_ </c:formatCode>
                <c:ptCount val="6"/>
                <c:pt idx="0">
                  <c:v>319011163.90000004</c:v>
                </c:pt>
                <c:pt idx="1">
                  <c:v>368057884.72999966</c:v>
                </c:pt>
                <c:pt idx="2">
                  <c:v>315520886.30999947</c:v>
                </c:pt>
                <c:pt idx="3">
                  <c:v>308791100.19999993</c:v>
                </c:pt>
                <c:pt idx="4">
                  <c:v>344373230.8700003</c:v>
                </c:pt>
                <c:pt idx="5">
                  <c:v>253027749.31999972</c:v>
                </c:pt>
              </c:numCache>
            </c:numRef>
          </c:val>
          <c:smooth val="0"/>
          <c:extLst>
            <c:ext xmlns:c15="http://schemas.microsoft.com/office/drawing/2012/chart" uri="{02D57815-91ED-43cb-92C2-25804820EDAC}">
              <c15:datalabelsRange>
                <c15:f>'Pivot Tables '!$J$68:$J$73</c15:f>
                <c15:dlblRangeCache>
                  <c:ptCount val="6"/>
                  <c:pt idx="1">
                    <c:v>7%</c:v>
                  </c:pt>
                  <c:pt idx="2">
                    <c:v>-8%</c:v>
                  </c:pt>
                  <c:pt idx="3">
                    <c:v>-1%</c:v>
                  </c:pt>
                  <c:pt idx="4">
                    <c:v>5%</c:v>
                  </c:pt>
                  <c:pt idx="5">
                    <c:v>-15%</c:v>
                  </c:pt>
                </c15:dlblRangeCache>
              </c15:datalabelsRange>
            </c:ext>
            <c:ext xmlns:c16="http://schemas.microsoft.com/office/drawing/2014/chart" uri="{C3380CC4-5D6E-409C-BE32-E72D297353CC}">
              <c16:uniqueId val="{00000001-67DE-40D5-8461-6F462F277F50}"/>
            </c:ext>
          </c:extLst>
        </c:ser>
        <c:dLbls>
          <c:showLegendKey val="0"/>
          <c:showVal val="0"/>
          <c:showCatName val="0"/>
          <c:showSerName val="0"/>
          <c:showPercent val="0"/>
          <c:showBubbleSize val="0"/>
        </c:dLbls>
        <c:dropLines>
          <c:spPr>
            <a:ln w="9525" cap="flat" cmpd="sng" algn="ctr">
              <a:solidFill>
                <a:schemeClr val="bg1">
                  <a:lumMod val="85000"/>
                </a:schemeClr>
              </a:solidFill>
              <a:round/>
            </a:ln>
            <a:effectLst/>
          </c:spPr>
        </c:dropLines>
        <c:marker val="1"/>
        <c:smooth val="0"/>
        <c:axId val="1111020655"/>
        <c:axId val="1111014831"/>
      </c:lineChart>
      <c:catAx>
        <c:axId val="11110206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lumMod val="65000"/>
                  </a:schemeClr>
                </a:solidFill>
                <a:latin typeface="Arial" panose="020B0604020202020204" pitchFamily="34" charset="0"/>
                <a:ea typeface="+mn-ea"/>
                <a:cs typeface="Arial" panose="020B0604020202020204" pitchFamily="34" charset="0"/>
              </a:defRPr>
            </a:pPr>
            <a:endParaRPr lang="en-US"/>
          </a:p>
        </c:txPr>
        <c:crossAx val="1111014831"/>
        <c:crosses val="autoZero"/>
        <c:auto val="1"/>
        <c:lblAlgn val="ctr"/>
        <c:lblOffset val="100"/>
        <c:noMultiLvlLbl val="0"/>
      </c:catAx>
      <c:valAx>
        <c:axId val="1111014831"/>
        <c:scaling>
          <c:orientation val="minMax"/>
        </c:scaling>
        <c:delete val="1"/>
        <c:axPos val="l"/>
        <c:numFmt formatCode="_ * #,##0_ ;_ * \-#,##0_ ;_ * &quot;-&quot;??_ ;_ @_ " sourceLinked="1"/>
        <c:majorTickMark val="none"/>
        <c:minorTickMark val="none"/>
        <c:tickLblPos val="nextTo"/>
        <c:crossAx val="11110206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05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70488124636115"/>
          <c:y val="4.2168694701022059E-2"/>
          <c:w val="0.7769707926810262"/>
          <c:h val="0.86746981665393064"/>
        </c:manualLayout>
      </c:layout>
      <c:barChart>
        <c:barDir val="bar"/>
        <c:grouping val="clustered"/>
        <c:varyColors val="0"/>
        <c:ser>
          <c:idx val="0"/>
          <c:order val="0"/>
          <c:tx>
            <c:strRef>
              <c:f>'Pivot Tables '!$G$82</c:f>
              <c:strCache>
                <c:ptCount val="1"/>
                <c:pt idx="0">
                  <c:v>Purchase Qty </c:v>
                </c:pt>
              </c:strCache>
            </c:strRef>
          </c:tx>
          <c:spPr>
            <a:solidFill>
              <a:srgbClr val="FFCEA3"/>
            </a:solidFill>
            <a:ln>
              <a:noFill/>
            </a:ln>
            <a:effectLst/>
          </c:spPr>
          <c:invertIfNegative val="0"/>
          <c:dLbls>
            <c:dLbl>
              <c:idx val="0"/>
              <c:tx>
                <c:rich>
                  <a:bodyPr/>
                  <a:lstStyle/>
                  <a:p>
                    <a:fld id="{4D1C82CF-FDC6-4371-B4A9-0DDC1AA7038F}" type="CELLRANGE">
                      <a:rPr lang="en-US" baseline="0"/>
                      <a:pPr/>
                      <a:t>[CELLRANGE]</a:t>
                    </a:fld>
                    <a:r>
                      <a:rPr lang="en-US" baseline="0"/>
                      <a:t> </a:t>
                    </a:r>
                    <a:fld id="{A7BD6BEC-F2F2-4DBA-84CF-E9D30C934594}"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F0C6-44FD-8781-13A3827889EA}"/>
                </c:ext>
              </c:extLst>
            </c:dLbl>
            <c:dLbl>
              <c:idx val="1"/>
              <c:tx>
                <c:rich>
                  <a:bodyPr/>
                  <a:lstStyle/>
                  <a:p>
                    <a:fld id="{9BE8F564-2ED9-4BAA-B2CA-FDD314FACC71}" type="CELLRANGE">
                      <a:rPr lang="en-US">
                        <a:solidFill>
                          <a:srgbClr val="00A29A"/>
                        </a:solidFill>
                      </a:rPr>
                      <a:pPr/>
                      <a:t>[CELLRANGE]</a:t>
                    </a:fld>
                    <a:endParaRPr lang="en-US" baseline="0">
                      <a:solidFill>
                        <a:srgbClr val="00A29A"/>
                      </a:solidFill>
                    </a:endParaRPr>
                  </a:p>
                  <a:p>
                    <a:fld id="{45E67D2C-2E92-433E-ABA0-910DACB2796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F0C6-44FD-8781-13A3827889EA}"/>
                </c:ext>
              </c:extLst>
            </c:dLbl>
            <c:dLbl>
              <c:idx val="2"/>
              <c:tx>
                <c:rich>
                  <a:bodyPr/>
                  <a:lstStyle/>
                  <a:p>
                    <a:fld id="{2A96560B-6754-466E-B26D-DA7005D4C6DC}" type="CELLRANGE">
                      <a:rPr lang="en-US">
                        <a:solidFill>
                          <a:srgbClr val="00A29A"/>
                        </a:solidFill>
                      </a:rPr>
                      <a:pPr/>
                      <a:t>[CELLRANGE]</a:t>
                    </a:fld>
                    <a:endParaRPr lang="en-US" baseline="0">
                      <a:solidFill>
                        <a:srgbClr val="00A29A"/>
                      </a:solidFill>
                    </a:endParaRPr>
                  </a:p>
                  <a:p>
                    <a:fld id="{B2C807D5-CB4F-4895-90A3-D0356A8FA99C}"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F0C6-44FD-8781-13A3827889EA}"/>
                </c:ext>
              </c:extLst>
            </c:dLbl>
            <c:dLbl>
              <c:idx val="3"/>
              <c:tx>
                <c:rich>
                  <a:bodyPr/>
                  <a:lstStyle/>
                  <a:p>
                    <a:fld id="{91D1C890-C48D-4A70-97D1-8AC1CD162BE6}" type="CELLRANGE">
                      <a:rPr lang="en-US">
                        <a:solidFill>
                          <a:srgbClr val="00A29A"/>
                        </a:solidFill>
                      </a:rPr>
                      <a:pPr/>
                      <a:t>[CELLRANGE]</a:t>
                    </a:fld>
                    <a:endParaRPr lang="en-US" baseline="0">
                      <a:solidFill>
                        <a:srgbClr val="00A29A"/>
                      </a:solidFill>
                    </a:endParaRPr>
                  </a:p>
                  <a:p>
                    <a:fld id="{E7133577-3CB5-45BE-9BE1-F0DB786649DE}"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F0C6-44FD-8781-13A3827889EA}"/>
                </c:ext>
              </c:extLst>
            </c:dLbl>
            <c:dLbl>
              <c:idx val="4"/>
              <c:tx>
                <c:rich>
                  <a:bodyPr/>
                  <a:lstStyle/>
                  <a:p>
                    <a:fld id="{31C4FAD8-13E0-44AA-9F9A-D2FF239C4EDB}" type="CELLRANGE">
                      <a:rPr lang="en-US">
                        <a:solidFill>
                          <a:srgbClr val="00A29A"/>
                        </a:solidFill>
                      </a:rPr>
                      <a:pPr/>
                      <a:t>[CELLRANGE]</a:t>
                    </a:fld>
                    <a:endParaRPr lang="en-US" baseline="0">
                      <a:solidFill>
                        <a:srgbClr val="00A29A"/>
                      </a:solidFill>
                    </a:endParaRPr>
                  </a:p>
                  <a:p>
                    <a:fld id="{BFA40EAB-C1FE-4097-AEC1-8A26F629BCB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F0C6-44FD-8781-13A3827889EA}"/>
                </c:ext>
              </c:extLst>
            </c:dLbl>
            <c:dLbl>
              <c:idx val="5"/>
              <c:tx>
                <c:rich>
                  <a:bodyPr/>
                  <a:lstStyle/>
                  <a:p>
                    <a:fld id="{93DC5EE0-6162-4A16-8035-5E65BB54A9E6}" type="CELLRANGE">
                      <a:rPr lang="en-US">
                        <a:solidFill>
                          <a:srgbClr val="00A29A"/>
                        </a:solidFill>
                      </a:rPr>
                      <a:pPr/>
                      <a:t>[CELLRANGE]</a:t>
                    </a:fld>
                    <a:endParaRPr lang="en-US" baseline="0">
                      <a:solidFill>
                        <a:srgbClr val="00A29A"/>
                      </a:solidFill>
                    </a:endParaRPr>
                  </a:p>
                  <a:p>
                    <a:fld id="{BA34A807-410D-4108-88A4-A3E52AF99EA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F0C6-44FD-8781-13A3827889EA}"/>
                </c:ext>
              </c:extLst>
            </c:dLbl>
            <c:numFmt formatCode="#,000;\-0;" sourceLinked="0"/>
            <c:spPr>
              <a:noFill/>
              <a:ln>
                <a:noFill/>
              </a:ln>
              <a:effectLst/>
            </c:spPr>
            <c:txPr>
              <a:bodyPr rot="0" spcFirstLastPara="1" vertOverflow="ellipsis" vert="horz" wrap="none" lIns="38100" tIns="19050" rIns="38100" bIns="19050" anchor="ctr" anchorCtr="0">
                <a:spAutoFit/>
              </a:bodyPr>
              <a:lstStyle/>
              <a:p>
                <a:pPr algn="l">
                  <a:defRPr sz="900" b="1" i="0" u="none" strike="noStrike" kern="1200" baseline="0">
                    <a:solidFill>
                      <a:srgbClr val="435B59"/>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cat>
            <c:numRef>
              <c:f>'Pivot Tables '!$F$83:$F$88</c:f>
              <c:numCache>
                <c:formatCode>General</c:formatCode>
                <c:ptCount val="6"/>
                <c:pt idx="0">
                  <c:v>2019</c:v>
                </c:pt>
                <c:pt idx="1">
                  <c:v>2020</c:v>
                </c:pt>
                <c:pt idx="2">
                  <c:v>2021</c:v>
                </c:pt>
                <c:pt idx="3">
                  <c:v>2022</c:v>
                </c:pt>
                <c:pt idx="4">
                  <c:v>2023</c:v>
                </c:pt>
                <c:pt idx="5">
                  <c:v>2024</c:v>
                </c:pt>
              </c:numCache>
            </c:numRef>
          </c:cat>
          <c:val>
            <c:numRef>
              <c:f>'Pivot Tables '!$G$83:$G$88</c:f>
              <c:numCache>
                <c:formatCode>_ * #,##0_ ;_ * \-#,##0_ ;_ * "-"??_ ;_ @_ </c:formatCode>
                <c:ptCount val="6"/>
                <c:pt idx="0">
                  <c:v>1168160037.4900022</c:v>
                </c:pt>
                <c:pt idx="1">
                  <c:v>1186875634.3200042</c:v>
                </c:pt>
                <c:pt idx="2">
                  <c:v>1186429919.7200027</c:v>
                </c:pt>
                <c:pt idx="3">
                  <c:v>1186875634.3200042</c:v>
                </c:pt>
                <c:pt idx="4">
                  <c:v>1188075647.7899985</c:v>
                </c:pt>
                <c:pt idx="5">
                  <c:v>1176164233.3099999</c:v>
                </c:pt>
              </c:numCache>
            </c:numRef>
          </c:val>
          <c:extLst>
            <c:ext xmlns:c15="http://schemas.microsoft.com/office/drawing/2012/chart" uri="{02D57815-91ED-43cb-92C2-25804820EDAC}">
              <c15:datalabelsRange>
                <c15:f>'Pivot Tables '!$J$83:$J$88</c15:f>
                <c15:dlblRangeCache>
                  <c:ptCount val="6"/>
                  <c:pt idx="1">
                    <c:v>1%</c:v>
                  </c:pt>
                  <c:pt idx="2">
                    <c:v>0%</c:v>
                  </c:pt>
                  <c:pt idx="3">
                    <c:v>0%</c:v>
                  </c:pt>
                  <c:pt idx="4">
                    <c:v>0%</c:v>
                  </c:pt>
                  <c:pt idx="5">
                    <c:v>-1%</c:v>
                  </c:pt>
                </c15:dlblRangeCache>
              </c15:datalabelsRange>
            </c:ext>
            <c:ext xmlns:c16="http://schemas.microsoft.com/office/drawing/2014/chart" uri="{C3380CC4-5D6E-409C-BE32-E72D297353CC}">
              <c16:uniqueId val="{00000000-F0C6-44FD-8781-13A3827889EA}"/>
            </c:ext>
          </c:extLst>
        </c:ser>
        <c:dLbls>
          <c:showLegendKey val="0"/>
          <c:showVal val="0"/>
          <c:showCatName val="0"/>
          <c:showSerName val="0"/>
          <c:showPercent val="0"/>
          <c:showBubbleSize val="0"/>
        </c:dLbls>
        <c:gapWidth val="9"/>
        <c:axId val="1214426239"/>
        <c:axId val="1214427487"/>
      </c:barChart>
      <c:catAx>
        <c:axId val="12144262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65000"/>
                  </a:schemeClr>
                </a:solidFill>
                <a:latin typeface="Arial" panose="020B0604020202020204" pitchFamily="34" charset="0"/>
                <a:ea typeface="+mn-ea"/>
                <a:cs typeface="Arial" panose="020B0604020202020204" pitchFamily="34" charset="0"/>
              </a:defRPr>
            </a:pPr>
            <a:endParaRPr lang="en-US"/>
          </a:p>
        </c:txPr>
        <c:crossAx val="1214427487"/>
        <c:crosses val="autoZero"/>
        <c:auto val="1"/>
        <c:lblAlgn val="ctr"/>
        <c:lblOffset val="100"/>
        <c:noMultiLvlLbl val="0"/>
      </c:catAx>
      <c:valAx>
        <c:axId val="1214427487"/>
        <c:scaling>
          <c:orientation val="minMax"/>
        </c:scaling>
        <c:delete val="1"/>
        <c:axPos val="t"/>
        <c:numFmt formatCode="_ * #,##0_ ;_ * \-#,##0_ ;_ * &quot;-&quot;??_ ;_ @_ " sourceLinked="1"/>
        <c:majorTickMark val="none"/>
        <c:minorTickMark val="none"/>
        <c:tickLblPos val="nextTo"/>
        <c:crossAx val="12144262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5.png"/><Relationship Id="rId3" Type="http://schemas.openxmlformats.org/officeDocument/2006/relationships/hyperlink" Target="#'Stock '!A1"/><Relationship Id="rId7" Type="http://schemas.openxmlformats.org/officeDocument/2006/relationships/chart" Target="../charts/chart4.xml"/><Relationship Id="rId12" Type="http://schemas.openxmlformats.org/officeDocument/2006/relationships/image" Target="../media/image4.png"/><Relationship Id="rId2" Type="http://schemas.openxmlformats.org/officeDocument/2006/relationships/hyperlink" Target="#Analysis!A1"/><Relationship Id="rId16" Type="http://schemas.openxmlformats.org/officeDocument/2006/relationships/image" Target="../media/image6.png"/><Relationship Id="rId1" Type="http://schemas.openxmlformats.org/officeDocument/2006/relationships/hyperlink" Target="#'Main Dashboard'!A1"/><Relationship Id="rId6" Type="http://schemas.openxmlformats.org/officeDocument/2006/relationships/chart" Target="../charts/chart3.xml"/><Relationship Id="rId11" Type="http://schemas.openxmlformats.org/officeDocument/2006/relationships/image" Target="../media/image3.png"/><Relationship Id="rId5" Type="http://schemas.openxmlformats.org/officeDocument/2006/relationships/chart" Target="../charts/chart2.xml"/><Relationship Id="rId15" Type="http://schemas.openxmlformats.org/officeDocument/2006/relationships/chart" Target="../charts/chart6.xml"/><Relationship Id="rId10" Type="http://schemas.openxmlformats.org/officeDocument/2006/relationships/image" Target="../media/image2.png"/><Relationship Id="rId4" Type="http://schemas.openxmlformats.org/officeDocument/2006/relationships/chart" Target="../charts/chart1.xml"/><Relationship Id="rId9" Type="http://schemas.openxmlformats.org/officeDocument/2006/relationships/hyperlink" Target="https://www.pngall.com/india-map-png/download/103059" TargetMode="External"/><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3" Type="http://schemas.openxmlformats.org/officeDocument/2006/relationships/hyperlink" Target="#'Stock '!A1"/><Relationship Id="rId2" Type="http://schemas.openxmlformats.org/officeDocument/2006/relationships/hyperlink" Target="#Analysis!A1"/><Relationship Id="rId1" Type="http://schemas.openxmlformats.org/officeDocument/2006/relationships/hyperlink" Target="#'Main Dashboard'!A1"/><Relationship Id="rId5" Type="http://schemas.openxmlformats.org/officeDocument/2006/relationships/hyperlink" Target="https://www.vecteezy.com/free-png/increasing-graph" TargetMode="External"/><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hyperlink" Target="#'Stock '!A1"/><Relationship Id="rId2" Type="http://schemas.openxmlformats.org/officeDocument/2006/relationships/hyperlink" Target="#'Main Dashboard'!A1"/><Relationship Id="rId1" Type="http://schemas.openxmlformats.org/officeDocument/2006/relationships/hyperlink" Target="#Analysis!A1"/></Relationships>
</file>

<file path=xl/drawings/drawing1.xml><?xml version="1.0" encoding="utf-8"?>
<xdr:wsDr xmlns:xdr="http://schemas.openxmlformats.org/drawingml/2006/spreadsheetDrawing" xmlns:a="http://schemas.openxmlformats.org/drawingml/2006/main">
  <xdr:twoCellAnchor>
    <xdr:from>
      <xdr:col>17</xdr:col>
      <xdr:colOff>50511</xdr:colOff>
      <xdr:row>0</xdr:row>
      <xdr:rowOff>79373</xdr:rowOff>
    </xdr:from>
    <xdr:to>
      <xdr:col>18</xdr:col>
      <xdr:colOff>383975</xdr:colOff>
      <xdr:row>1</xdr:row>
      <xdr:rowOff>172559</xdr:rowOff>
    </xdr:to>
    <xdr:sp macro="" textlink="">
      <xdr:nvSpPr>
        <xdr:cNvPr id="12" name="Rectangle: Rounded Corners 11">
          <a:extLst>
            <a:ext uri="{FF2B5EF4-FFF2-40B4-BE49-F238E27FC236}">
              <a16:creationId xmlns:a16="http://schemas.microsoft.com/office/drawing/2014/main" id="{AD2CD274-7463-4536-B659-3C00BA3E6455}"/>
            </a:ext>
          </a:extLst>
        </xdr:cNvPr>
        <xdr:cNvSpPr/>
      </xdr:nvSpPr>
      <xdr:spPr>
        <a:xfrm>
          <a:off x="10304318" y="79373"/>
          <a:ext cx="939600" cy="280800"/>
        </a:xfrm>
        <a:prstGeom prst="roundRect">
          <a:avLst>
            <a:gd name="adj" fmla="val 50000"/>
          </a:avLst>
        </a:prstGeom>
        <a:solidFill>
          <a:srgbClr val="FBAE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18</xdr:row>
      <xdr:rowOff>135719</xdr:rowOff>
    </xdr:from>
    <xdr:to>
      <xdr:col>3</xdr:col>
      <xdr:colOff>197400</xdr:colOff>
      <xdr:row>25</xdr:row>
      <xdr:rowOff>36918</xdr:rowOff>
    </xdr:to>
    <mc:AlternateContent xmlns:mc="http://schemas.openxmlformats.org/markup-compatibility/2006" xmlns:a14="http://schemas.microsoft.com/office/drawing/2010/main">
      <mc:Choice Requires="a14">
        <xdr:graphicFrame macro="">
          <xdr:nvGraphicFramePr>
            <xdr:cNvPr id="2" name="Brand">
              <a:extLst>
                <a:ext uri="{FF2B5EF4-FFF2-40B4-BE49-F238E27FC236}">
                  <a16:creationId xmlns:a16="http://schemas.microsoft.com/office/drawing/2014/main" id="{91C407DD-844C-4CC1-8C3F-5DF2B4FED37E}"/>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0" y="3451010"/>
              <a:ext cx="2117167" cy="1193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79376</xdr:rowOff>
    </xdr:from>
    <xdr:to>
      <xdr:col>3</xdr:col>
      <xdr:colOff>197400</xdr:colOff>
      <xdr:row>18</xdr:row>
      <xdr:rowOff>140016</xdr:rowOff>
    </xdr:to>
    <mc:AlternateContent xmlns:mc="http://schemas.openxmlformats.org/markup-compatibility/2006" xmlns:a14="http://schemas.microsoft.com/office/drawing/2010/main">
      <mc:Choice Requires="a14">
        <xdr:graphicFrame macro="">
          <xdr:nvGraphicFramePr>
            <xdr:cNvPr id="5" name="Sub Category 2">
              <a:extLst>
                <a:ext uri="{FF2B5EF4-FFF2-40B4-BE49-F238E27FC236}">
                  <a16:creationId xmlns:a16="http://schemas.microsoft.com/office/drawing/2014/main" id="{C261D0E0-AC69-45FA-B393-13D05B3F2C0C}"/>
                </a:ext>
              </a:extLst>
            </xdr:cNvPr>
            <xdr:cNvGraphicFramePr/>
          </xdr:nvGraphicFramePr>
          <xdr:xfrm>
            <a:off x="0" y="0"/>
            <a:ext cx="0" cy="0"/>
          </xdr:xfrm>
          <a:graphic>
            <a:graphicData uri="http://schemas.microsoft.com/office/drawing/2010/slicer">
              <sle:slicer xmlns:sle="http://schemas.microsoft.com/office/drawing/2010/slicer" name="Sub Category 2"/>
            </a:graphicData>
          </a:graphic>
        </xdr:graphicFrame>
      </mc:Choice>
      <mc:Fallback xmlns="">
        <xdr:sp macro="" textlink="">
          <xdr:nvSpPr>
            <xdr:cNvPr id="0" name=""/>
            <xdr:cNvSpPr>
              <a:spLocks noTextEdit="1"/>
            </xdr:cNvSpPr>
          </xdr:nvSpPr>
          <xdr:spPr>
            <a:xfrm>
              <a:off x="0" y="2279725"/>
              <a:ext cx="2117167" cy="11755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6</xdr:row>
      <xdr:rowOff>75645</xdr:rowOff>
    </xdr:from>
    <xdr:to>
      <xdr:col>3</xdr:col>
      <xdr:colOff>197400</xdr:colOff>
      <xdr:row>12</xdr:row>
      <xdr:rowOff>106079</xdr:rowOff>
    </xdr:to>
    <mc:AlternateContent xmlns:mc="http://schemas.openxmlformats.org/markup-compatibility/2006" xmlns:a14="http://schemas.microsoft.com/office/drawing/2010/main">
      <mc:Choice Requires="a14">
        <xdr:graphicFrame macro="">
          <xdr:nvGraphicFramePr>
            <xdr:cNvPr id="4" name="Sub Category 1">
              <a:extLst>
                <a:ext uri="{FF2B5EF4-FFF2-40B4-BE49-F238E27FC236}">
                  <a16:creationId xmlns:a16="http://schemas.microsoft.com/office/drawing/2014/main" id="{F6B4AFC4-B072-4307-BE6D-B28FD8E9344D}"/>
                </a:ext>
              </a:extLst>
            </xdr:cNvPr>
            <xdr:cNvGraphicFramePr/>
          </xdr:nvGraphicFramePr>
          <xdr:xfrm>
            <a:off x="0" y="0"/>
            <a:ext cx="0" cy="0"/>
          </xdr:xfrm>
          <a:graphic>
            <a:graphicData uri="http://schemas.microsoft.com/office/drawing/2010/slicer">
              <sle:slicer xmlns:sle="http://schemas.microsoft.com/office/drawing/2010/slicer" name="Sub Category 1"/>
            </a:graphicData>
          </a:graphic>
        </xdr:graphicFrame>
      </mc:Choice>
      <mc:Fallback xmlns="">
        <xdr:sp macro="" textlink="">
          <xdr:nvSpPr>
            <xdr:cNvPr id="0" name=""/>
            <xdr:cNvSpPr>
              <a:spLocks noTextEdit="1"/>
            </xdr:cNvSpPr>
          </xdr:nvSpPr>
          <xdr:spPr>
            <a:xfrm>
              <a:off x="0" y="1131517"/>
              <a:ext cx="2117167" cy="1174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182129</xdr:rowOff>
    </xdr:from>
    <xdr:to>
      <xdr:col>3</xdr:col>
      <xdr:colOff>445529</xdr:colOff>
      <xdr:row>6</xdr:row>
      <xdr:rowOff>102635</xdr:rowOff>
    </xdr:to>
    <mc:AlternateContent xmlns:mc="http://schemas.openxmlformats.org/markup-compatibility/2006" xmlns:a14="http://schemas.microsoft.com/office/drawing/2010/main">
      <mc:Choice Requires="a14">
        <xdr:graphicFrame macro="">
          <xdr:nvGraphicFramePr>
            <xdr:cNvPr id="6" name="Top_Profitable_Bucket">
              <a:extLst>
                <a:ext uri="{FF2B5EF4-FFF2-40B4-BE49-F238E27FC236}">
                  <a16:creationId xmlns:a16="http://schemas.microsoft.com/office/drawing/2014/main" id="{43985B62-0805-4CBC-B94A-968C8AD3928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Top_Profitable_Bucket"/>
            </a:graphicData>
          </a:graphic>
        </xdr:graphicFrame>
      </mc:Choice>
      <mc:Fallback xmlns="">
        <xdr:sp macro="" textlink="">
          <xdr:nvSpPr>
            <xdr:cNvPr id="0" name=""/>
            <xdr:cNvSpPr>
              <a:spLocks noTextEdit="1"/>
            </xdr:cNvSpPr>
          </xdr:nvSpPr>
          <xdr:spPr>
            <a:xfrm>
              <a:off x="0" y="182129"/>
              <a:ext cx="2365296" cy="976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29535</xdr:colOff>
      <xdr:row>25</xdr:row>
      <xdr:rowOff>59069</xdr:rowOff>
    </xdr:from>
    <xdr:to>
      <xdr:col>3</xdr:col>
      <xdr:colOff>226935</xdr:colOff>
      <xdr:row>34</xdr:row>
      <xdr:rowOff>169825</xdr:rowOff>
    </xdr:to>
    <mc:AlternateContent xmlns:mc="http://schemas.openxmlformats.org/markup-compatibility/2006" xmlns:a14="http://schemas.microsoft.com/office/drawing/2010/main">
      <mc:Choice Requires="a14">
        <xdr:graphicFrame macro="">
          <xdr:nvGraphicFramePr>
            <xdr:cNvPr id="7" name="Item_Code">
              <a:extLst>
                <a:ext uri="{FF2B5EF4-FFF2-40B4-BE49-F238E27FC236}">
                  <a16:creationId xmlns:a16="http://schemas.microsoft.com/office/drawing/2014/main" id="{89EB56E9-16E0-4899-BE69-1EE9915CFF49}"/>
                </a:ext>
              </a:extLst>
            </xdr:cNvPr>
            <xdr:cNvGraphicFramePr/>
          </xdr:nvGraphicFramePr>
          <xdr:xfrm>
            <a:off x="0" y="0"/>
            <a:ext cx="0" cy="0"/>
          </xdr:xfrm>
          <a:graphic>
            <a:graphicData uri="http://schemas.microsoft.com/office/drawing/2010/slicer">
              <sle:slicer xmlns:sle="http://schemas.microsoft.com/office/drawing/2010/slicer" name="Item_Code"/>
            </a:graphicData>
          </a:graphic>
        </xdr:graphicFrame>
      </mc:Choice>
      <mc:Fallback xmlns="">
        <xdr:sp macro="" textlink="">
          <xdr:nvSpPr>
            <xdr:cNvPr id="0" name=""/>
            <xdr:cNvSpPr>
              <a:spLocks noTextEdit="1"/>
            </xdr:cNvSpPr>
          </xdr:nvSpPr>
          <xdr:spPr>
            <a:xfrm>
              <a:off x="29535" y="4666511"/>
              <a:ext cx="2117167" cy="1772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165968</xdr:colOff>
      <xdr:row>0</xdr:row>
      <xdr:rowOff>86591</xdr:rowOff>
    </xdr:from>
    <xdr:to>
      <xdr:col>11</xdr:col>
      <xdr:colOff>187613</xdr:colOff>
      <xdr:row>1</xdr:row>
      <xdr:rowOff>194828</xdr:rowOff>
    </xdr:to>
    <xdr:sp macro="" textlink="">
      <xdr:nvSpPr>
        <xdr:cNvPr id="8" name="TextBox 7">
          <a:extLst>
            <a:ext uri="{FF2B5EF4-FFF2-40B4-BE49-F238E27FC236}">
              <a16:creationId xmlns:a16="http://schemas.microsoft.com/office/drawing/2014/main" id="{AB35919D-4939-4443-B5D7-A1D8619B2A38}"/>
            </a:ext>
          </a:extLst>
        </xdr:cNvPr>
        <xdr:cNvSpPr txBox="1"/>
      </xdr:nvSpPr>
      <xdr:spPr>
        <a:xfrm>
          <a:off x="2540002" y="86591"/>
          <a:ext cx="4264600" cy="295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435B59"/>
              </a:solidFill>
              <a:latin typeface="Arial" panose="020B0604020202020204" pitchFamily="34" charset="0"/>
              <a:cs typeface="Arial" panose="020B0604020202020204" pitchFamily="34" charset="0"/>
            </a:rPr>
            <a:t>FINANCIAL </a:t>
          </a:r>
          <a:r>
            <a:rPr lang="en-IN" sz="1100" b="1">
              <a:solidFill>
                <a:srgbClr val="FBAE96"/>
              </a:solidFill>
              <a:latin typeface="Arial" panose="020B0604020202020204" pitchFamily="34" charset="0"/>
              <a:cs typeface="Arial" panose="020B0604020202020204" pitchFamily="34" charset="0"/>
            </a:rPr>
            <a:t>PERFORMANCE</a:t>
          </a:r>
          <a:r>
            <a:rPr lang="en-IN" sz="1100" b="1" baseline="0">
              <a:solidFill>
                <a:srgbClr val="435B59"/>
              </a:solidFill>
              <a:latin typeface="Arial" panose="020B0604020202020204" pitchFamily="34" charset="0"/>
              <a:cs typeface="Arial" panose="020B0604020202020204" pitchFamily="34" charset="0"/>
            </a:rPr>
            <a:t> ANALYSIS DASHBOARD | </a:t>
          </a:r>
          <a:r>
            <a:rPr lang="en-IN" sz="800" b="1" baseline="0">
              <a:solidFill>
                <a:srgbClr val="435B59"/>
              </a:solidFill>
              <a:latin typeface="Arial" panose="020B0604020202020204" pitchFamily="34" charset="0"/>
              <a:cs typeface="Arial" panose="020B0604020202020204" pitchFamily="34" charset="0"/>
            </a:rPr>
            <a:t>2024</a:t>
          </a:r>
          <a:endParaRPr lang="en-IN" sz="800" b="1">
            <a:solidFill>
              <a:srgbClr val="435B59"/>
            </a:solidFill>
            <a:latin typeface="Arial" panose="020B0604020202020204" pitchFamily="34" charset="0"/>
            <a:cs typeface="Arial" panose="020B0604020202020204" pitchFamily="34" charset="0"/>
          </a:endParaRPr>
        </a:p>
      </xdr:txBody>
    </xdr:sp>
    <xdr:clientData/>
  </xdr:twoCellAnchor>
  <xdr:twoCellAnchor>
    <xdr:from>
      <xdr:col>17</xdr:col>
      <xdr:colOff>21645</xdr:colOff>
      <xdr:row>0</xdr:row>
      <xdr:rowOff>57729</xdr:rowOff>
    </xdr:from>
    <xdr:to>
      <xdr:col>20</xdr:col>
      <xdr:colOff>360794</xdr:colOff>
      <xdr:row>1</xdr:row>
      <xdr:rowOff>187615</xdr:rowOff>
    </xdr:to>
    <xdr:grpSp>
      <xdr:nvGrpSpPr>
        <xdr:cNvPr id="13" name="Group 12">
          <a:extLst>
            <a:ext uri="{FF2B5EF4-FFF2-40B4-BE49-F238E27FC236}">
              <a16:creationId xmlns:a16="http://schemas.microsoft.com/office/drawing/2014/main" id="{71BD740A-8D27-4AC1-8028-6D151F1AF91D}"/>
            </a:ext>
          </a:extLst>
        </xdr:cNvPr>
        <xdr:cNvGrpSpPr/>
      </xdr:nvGrpSpPr>
      <xdr:grpSpPr>
        <a:xfrm>
          <a:off x="10289884" y="57729"/>
          <a:ext cx="2157558" cy="317500"/>
          <a:chOff x="10253805" y="72160"/>
          <a:chExt cx="2060957" cy="317500"/>
        </a:xfrm>
      </xdr:grpSpPr>
      <xdr:sp macro="" textlink="">
        <xdr:nvSpPr>
          <xdr:cNvPr id="9" name="TextBox 8">
            <a:hlinkClick xmlns:r="http://schemas.openxmlformats.org/officeDocument/2006/relationships" r:id="rId1" tooltip="Go to Dahboard "/>
            <a:extLst>
              <a:ext uri="{FF2B5EF4-FFF2-40B4-BE49-F238E27FC236}">
                <a16:creationId xmlns:a16="http://schemas.microsoft.com/office/drawing/2014/main" id="{ADD138EC-A007-476A-B387-8EA1D2F43ABB}"/>
              </a:ext>
            </a:extLst>
          </xdr:cNvPr>
          <xdr:cNvSpPr txBox="1"/>
        </xdr:nvSpPr>
        <xdr:spPr>
          <a:xfrm>
            <a:off x="10253805" y="72160"/>
            <a:ext cx="98136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mn-lt"/>
                <a:cs typeface="Arial" panose="020B0604020202020204" pitchFamily="34" charset="0"/>
              </a:rPr>
              <a:t>Dashboard</a:t>
            </a:r>
          </a:p>
        </xdr:txBody>
      </xdr:sp>
      <xdr:sp macro="" textlink="">
        <xdr:nvSpPr>
          <xdr:cNvPr id="10" name="TextBox 9">
            <a:hlinkClick xmlns:r="http://schemas.openxmlformats.org/officeDocument/2006/relationships" r:id="rId2" tooltip="Go to Analysis "/>
            <a:extLst>
              <a:ext uri="{FF2B5EF4-FFF2-40B4-BE49-F238E27FC236}">
                <a16:creationId xmlns:a16="http://schemas.microsoft.com/office/drawing/2014/main" id="{55D70777-7928-4161-9FC2-207F33516E7E}"/>
              </a:ext>
            </a:extLst>
          </xdr:cNvPr>
          <xdr:cNvSpPr txBox="1"/>
        </xdr:nvSpPr>
        <xdr:spPr>
          <a:xfrm>
            <a:off x="11404690" y="86591"/>
            <a:ext cx="910072"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65000"/>
                  </a:schemeClr>
                </a:solidFill>
                <a:latin typeface="+mn-lt"/>
                <a:cs typeface="Arial" panose="020B0604020202020204" pitchFamily="34" charset="0"/>
              </a:rPr>
              <a:t>Analysis</a:t>
            </a:r>
          </a:p>
        </xdr:txBody>
      </xdr:sp>
    </xdr:grpSp>
    <xdr:clientData/>
  </xdr:twoCellAnchor>
  <xdr:twoCellAnchor>
    <xdr:from>
      <xdr:col>20</xdr:col>
      <xdr:colOff>449117</xdr:colOff>
      <xdr:row>0</xdr:row>
      <xdr:rowOff>73891</xdr:rowOff>
    </xdr:from>
    <xdr:to>
      <xdr:col>22</xdr:col>
      <xdr:colOff>218209</xdr:colOff>
      <xdr:row>2</xdr:row>
      <xdr:rowOff>1</xdr:rowOff>
    </xdr:to>
    <xdr:sp macro="" textlink="">
      <xdr:nvSpPr>
        <xdr:cNvPr id="11" name="TextBox 10">
          <a:hlinkClick xmlns:r="http://schemas.openxmlformats.org/officeDocument/2006/relationships" r:id="rId3" tooltip="Go to Stock "/>
          <a:extLst>
            <a:ext uri="{FF2B5EF4-FFF2-40B4-BE49-F238E27FC236}">
              <a16:creationId xmlns:a16="http://schemas.microsoft.com/office/drawing/2014/main" id="{B36F151A-47EF-4331-AA9C-83BAD4663EA4}"/>
            </a:ext>
          </a:extLst>
        </xdr:cNvPr>
        <xdr:cNvSpPr txBox="1"/>
      </xdr:nvSpPr>
      <xdr:spPr>
        <a:xfrm>
          <a:off x="12521333" y="73891"/>
          <a:ext cx="981365" cy="315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65000"/>
                </a:schemeClr>
              </a:solidFill>
              <a:latin typeface="+mn-lt"/>
              <a:cs typeface="Arial" panose="020B0604020202020204" pitchFamily="34" charset="0"/>
            </a:rPr>
            <a:t>Stock</a:t>
          </a:r>
        </a:p>
      </xdr:txBody>
    </xdr:sp>
    <xdr:clientData/>
  </xdr:twoCellAnchor>
  <xdr:twoCellAnchor>
    <xdr:from>
      <xdr:col>4</xdr:col>
      <xdr:colOff>266987</xdr:colOff>
      <xdr:row>2</xdr:row>
      <xdr:rowOff>179532</xdr:rowOff>
    </xdr:from>
    <xdr:to>
      <xdr:col>22</xdr:col>
      <xdr:colOff>365462</xdr:colOff>
      <xdr:row>8</xdr:row>
      <xdr:rowOff>113338</xdr:rowOff>
    </xdr:to>
    <xdr:grpSp>
      <xdr:nvGrpSpPr>
        <xdr:cNvPr id="21" name="Group 20">
          <a:extLst>
            <a:ext uri="{FF2B5EF4-FFF2-40B4-BE49-F238E27FC236}">
              <a16:creationId xmlns:a16="http://schemas.microsoft.com/office/drawing/2014/main" id="{8378E3BD-FD77-4197-B1DD-FF864D3AA8A6}"/>
            </a:ext>
          </a:extLst>
        </xdr:cNvPr>
        <xdr:cNvGrpSpPr/>
      </xdr:nvGrpSpPr>
      <xdr:grpSpPr>
        <a:xfrm>
          <a:off x="2655453" y="569191"/>
          <a:ext cx="11008929" cy="980113"/>
          <a:chOff x="2641021" y="569191"/>
          <a:chExt cx="11008930" cy="980113"/>
        </a:xfrm>
      </xdr:grpSpPr>
      <xdr:sp macro="" textlink="">
        <xdr:nvSpPr>
          <xdr:cNvPr id="14" name="Rectangle: Rounded Corners 13">
            <a:extLst>
              <a:ext uri="{FF2B5EF4-FFF2-40B4-BE49-F238E27FC236}">
                <a16:creationId xmlns:a16="http://schemas.microsoft.com/office/drawing/2014/main" id="{1124B4AA-76A6-416A-9228-B045420DAA8C}"/>
              </a:ext>
            </a:extLst>
          </xdr:cNvPr>
          <xdr:cNvSpPr/>
        </xdr:nvSpPr>
        <xdr:spPr>
          <a:xfrm>
            <a:off x="2641021" y="591704"/>
            <a:ext cx="1936800" cy="957600"/>
          </a:xfrm>
          <a:prstGeom prst="roundRect">
            <a:avLst/>
          </a:prstGeom>
          <a:solidFill>
            <a:srgbClr val="435B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047B1E43-EA9F-46F1-A63E-E5A0315119E6}"/>
              </a:ext>
            </a:extLst>
          </xdr:cNvPr>
          <xdr:cNvSpPr/>
        </xdr:nvSpPr>
        <xdr:spPr>
          <a:xfrm>
            <a:off x="4907681" y="580447"/>
            <a:ext cx="1936800" cy="957600"/>
          </a:xfrm>
          <a:prstGeom prst="roundRect">
            <a:avLst/>
          </a:prstGeom>
          <a:solidFill>
            <a:srgbClr val="435B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C0A9E9B6-BF55-4378-A27E-935B9818A7E2}"/>
              </a:ext>
            </a:extLst>
          </xdr:cNvPr>
          <xdr:cNvSpPr/>
        </xdr:nvSpPr>
        <xdr:spPr>
          <a:xfrm>
            <a:off x="7201476" y="569191"/>
            <a:ext cx="1936800" cy="957600"/>
          </a:xfrm>
          <a:prstGeom prst="roundRect">
            <a:avLst/>
          </a:prstGeom>
          <a:solidFill>
            <a:srgbClr val="435B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18B35C0C-0FDD-429C-82A7-DA629B0F7BF4}"/>
              </a:ext>
            </a:extLst>
          </xdr:cNvPr>
          <xdr:cNvSpPr/>
        </xdr:nvSpPr>
        <xdr:spPr>
          <a:xfrm>
            <a:off x="9446492" y="574819"/>
            <a:ext cx="1936800" cy="957600"/>
          </a:xfrm>
          <a:prstGeom prst="roundRect">
            <a:avLst/>
          </a:prstGeom>
          <a:solidFill>
            <a:srgbClr val="435B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20216AD1-75FB-4977-9862-7F3A63263B78}"/>
              </a:ext>
            </a:extLst>
          </xdr:cNvPr>
          <xdr:cNvSpPr/>
        </xdr:nvSpPr>
        <xdr:spPr>
          <a:xfrm>
            <a:off x="11713151" y="586075"/>
            <a:ext cx="1936800" cy="957600"/>
          </a:xfrm>
          <a:prstGeom prst="roundRect">
            <a:avLst/>
          </a:prstGeom>
          <a:solidFill>
            <a:srgbClr val="435B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479836</xdr:colOff>
      <xdr:row>3</xdr:row>
      <xdr:rowOff>60121</xdr:rowOff>
    </xdr:from>
    <xdr:to>
      <xdr:col>6</xdr:col>
      <xdr:colOff>537883</xdr:colOff>
      <xdr:row>4</xdr:row>
      <xdr:rowOff>172432</xdr:rowOff>
    </xdr:to>
    <xdr:sp macro="" textlink="">
      <xdr:nvSpPr>
        <xdr:cNvPr id="23" name="TextBox 22">
          <a:extLst>
            <a:ext uri="{FF2B5EF4-FFF2-40B4-BE49-F238E27FC236}">
              <a16:creationId xmlns:a16="http://schemas.microsoft.com/office/drawing/2014/main" id="{C442D7CC-F822-4B0F-963E-BA1C40C3992B}"/>
            </a:ext>
          </a:extLst>
        </xdr:cNvPr>
        <xdr:cNvSpPr txBox="1"/>
      </xdr:nvSpPr>
      <xdr:spPr>
        <a:xfrm>
          <a:off x="2885365" y="635356"/>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Total</a:t>
          </a:r>
          <a:r>
            <a:rPr lang="en-IN" sz="1200" b="1" baseline="0">
              <a:solidFill>
                <a:srgbClr val="6F8886"/>
              </a:solidFill>
              <a:latin typeface="+mn-lt"/>
              <a:cs typeface="Arial" panose="020B0604020202020204" pitchFamily="34" charset="0"/>
            </a:rPr>
            <a:t> Items </a:t>
          </a:r>
          <a:endParaRPr lang="en-IN" sz="1200" b="1">
            <a:solidFill>
              <a:srgbClr val="6F8886"/>
            </a:solidFill>
            <a:latin typeface="+mn-lt"/>
            <a:cs typeface="Arial" panose="020B0604020202020204" pitchFamily="34" charset="0"/>
          </a:endParaRPr>
        </a:p>
      </xdr:txBody>
    </xdr:sp>
    <xdr:clientData/>
  </xdr:twoCellAnchor>
  <xdr:twoCellAnchor>
    <xdr:from>
      <xdr:col>8</xdr:col>
      <xdr:colOff>427541</xdr:colOff>
      <xdr:row>3</xdr:row>
      <xdr:rowOff>75062</xdr:rowOff>
    </xdr:from>
    <xdr:to>
      <xdr:col>10</xdr:col>
      <xdr:colOff>485588</xdr:colOff>
      <xdr:row>5</xdr:row>
      <xdr:rowOff>608</xdr:rowOff>
    </xdr:to>
    <xdr:sp macro="" textlink="">
      <xdr:nvSpPr>
        <xdr:cNvPr id="24" name="TextBox 23">
          <a:extLst>
            <a:ext uri="{FF2B5EF4-FFF2-40B4-BE49-F238E27FC236}">
              <a16:creationId xmlns:a16="http://schemas.microsoft.com/office/drawing/2014/main" id="{02B2BCA0-02B4-485A-9EC4-3E100970FEA0}"/>
            </a:ext>
          </a:extLst>
        </xdr:cNvPr>
        <xdr:cNvSpPr txBox="1"/>
      </xdr:nvSpPr>
      <xdr:spPr>
        <a:xfrm>
          <a:off x="5268482" y="650297"/>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Stock Qty</a:t>
          </a:r>
        </a:p>
      </xdr:txBody>
    </xdr:sp>
    <xdr:clientData/>
  </xdr:twoCellAnchor>
  <xdr:twoCellAnchor>
    <xdr:from>
      <xdr:col>12</xdr:col>
      <xdr:colOff>315483</xdr:colOff>
      <xdr:row>3</xdr:row>
      <xdr:rowOff>104944</xdr:rowOff>
    </xdr:from>
    <xdr:to>
      <xdr:col>14</xdr:col>
      <xdr:colOff>373530</xdr:colOff>
      <xdr:row>5</xdr:row>
      <xdr:rowOff>30490</xdr:rowOff>
    </xdr:to>
    <xdr:sp macro="" textlink="">
      <xdr:nvSpPr>
        <xdr:cNvPr id="25" name="TextBox 24">
          <a:extLst>
            <a:ext uri="{FF2B5EF4-FFF2-40B4-BE49-F238E27FC236}">
              <a16:creationId xmlns:a16="http://schemas.microsoft.com/office/drawing/2014/main" id="{AF0638F4-A8BA-49B8-AE31-A44AA522281F}"/>
            </a:ext>
          </a:extLst>
        </xdr:cNvPr>
        <xdr:cNvSpPr txBox="1"/>
      </xdr:nvSpPr>
      <xdr:spPr>
        <a:xfrm>
          <a:off x="7606777" y="680179"/>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Stock</a:t>
          </a:r>
          <a:r>
            <a:rPr lang="en-IN" sz="1200" b="1" baseline="0">
              <a:solidFill>
                <a:srgbClr val="6F8886"/>
              </a:solidFill>
              <a:latin typeface="+mn-lt"/>
              <a:cs typeface="Arial" panose="020B0604020202020204" pitchFamily="34" charset="0"/>
            </a:rPr>
            <a:t> Value</a:t>
          </a:r>
          <a:endParaRPr lang="en-IN" sz="1200" b="1">
            <a:solidFill>
              <a:srgbClr val="6F8886"/>
            </a:solidFill>
            <a:latin typeface="+mn-lt"/>
            <a:cs typeface="Arial" panose="020B0604020202020204" pitchFamily="34" charset="0"/>
          </a:endParaRPr>
        </a:p>
      </xdr:txBody>
    </xdr:sp>
    <xdr:clientData/>
  </xdr:twoCellAnchor>
  <xdr:twoCellAnchor>
    <xdr:from>
      <xdr:col>15</xdr:col>
      <xdr:colOff>351117</xdr:colOff>
      <xdr:row>3</xdr:row>
      <xdr:rowOff>119886</xdr:rowOff>
    </xdr:from>
    <xdr:to>
      <xdr:col>18</xdr:col>
      <xdr:colOff>522941</xdr:colOff>
      <xdr:row>5</xdr:row>
      <xdr:rowOff>45432</xdr:rowOff>
    </xdr:to>
    <xdr:sp macro="" textlink="">
      <xdr:nvSpPr>
        <xdr:cNvPr id="26" name="TextBox 25">
          <a:extLst>
            <a:ext uri="{FF2B5EF4-FFF2-40B4-BE49-F238E27FC236}">
              <a16:creationId xmlns:a16="http://schemas.microsoft.com/office/drawing/2014/main" id="{763C902C-B795-4125-A7B7-4765F728255C}"/>
            </a:ext>
          </a:extLst>
        </xdr:cNvPr>
        <xdr:cNvSpPr txBox="1"/>
      </xdr:nvSpPr>
      <xdr:spPr>
        <a:xfrm>
          <a:off x="9480176" y="695121"/>
          <a:ext cx="2009589"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Recent Qty Out of Total</a:t>
          </a:r>
          <a:r>
            <a:rPr lang="en-IN" sz="1200" b="1" baseline="0">
              <a:solidFill>
                <a:srgbClr val="6F8886"/>
              </a:solidFill>
              <a:latin typeface="+mn-lt"/>
              <a:cs typeface="Arial" panose="020B0604020202020204" pitchFamily="34" charset="0"/>
            </a:rPr>
            <a:t> </a:t>
          </a:r>
          <a:endParaRPr lang="en-IN" sz="1200" b="1">
            <a:solidFill>
              <a:srgbClr val="6F8886"/>
            </a:solidFill>
            <a:latin typeface="+mn-lt"/>
            <a:cs typeface="Arial" panose="020B0604020202020204" pitchFamily="34" charset="0"/>
          </a:endParaRPr>
        </a:p>
      </xdr:txBody>
    </xdr:sp>
    <xdr:clientData/>
  </xdr:twoCellAnchor>
  <xdr:twoCellAnchor>
    <xdr:from>
      <xdr:col>19</xdr:col>
      <xdr:colOff>201704</xdr:colOff>
      <xdr:row>3</xdr:row>
      <xdr:rowOff>90003</xdr:rowOff>
    </xdr:from>
    <xdr:to>
      <xdr:col>22</xdr:col>
      <xdr:colOff>418351</xdr:colOff>
      <xdr:row>5</xdr:row>
      <xdr:rowOff>15549</xdr:rowOff>
    </xdr:to>
    <xdr:sp macro="" textlink="">
      <xdr:nvSpPr>
        <xdr:cNvPr id="27" name="TextBox 26">
          <a:extLst>
            <a:ext uri="{FF2B5EF4-FFF2-40B4-BE49-F238E27FC236}">
              <a16:creationId xmlns:a16="http://schemas.microsoft.com/office/drawing/2014/main" id="{BF14B504-74BC-4898-9079-4AF01B412584}"/>
            </a:ext>
          </a:extLst>
        </xdr:cNvPr>
        <xdr:cNvSpPr txBox="1"/>
      </xdr:nvSpPr>
      <xdr:spPr>
        <a:xfrm>
          <a:off x="11781116" y="665238"/>
          <a:ext cx="2054411"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Recent Value</a:t>
          </a:r>
          <a:r>
            <a:rPr lang="en-IN" sz="1200" b="1" baseline="0">
              <a:solidFill>
                <a:srgbClr val="6F8886"/>
              </a:solidFill>
              <a:latin typeface="+mn-lt"/>
              <a:cs typeface="Arial" panose="020B0604020202020204" pitchFamily="34" charset="0"/>
            </a:rPr>
            <a:t> Out of Total</a:t>
          </a:r>
          <a:endParaRPr lang="en-IN" sz="1200" b="1">
            <a:solidFill>
              <a:srgbClr val="6F8886"/>
            </a:solidFill>
            <a:latin typeface="+mn-lt"/>
            <a:cs typeface="Arial" panose="020B0604020202020204" pitchFamily="34" charset="0"/>
          </a:endParaRPr>
        </a:p>
      </xdr:txBody>
    </xdr:sp>
    <xdr:clientData/>
  </xdr:twoCellAnchor>
  <xdr:twoCellAnchor>
    <xdr:from>
      <xdr:col>4</xdr:col>
      <xdr:colOff>438811</xdr:colOff>
      <xdr:row>6</xdr:row>
      <xdr:rowOff>97356</xdr:rowOff>
    </xdr:from>
    <xdr:to>
      <xdr:col>6</xdr:col>
      <xdr:colOff>496858</xdr:colOff>
      <xdr:row>8</xdr:row>
      <xdr:rowOff>22903</xdr:rowOff>
    </xdr:to>
    <xdr:sp macro="" textlink="">
      <xdr:nvSpPr>
        <xdr:cNvPr id="44" name="TextBox 43">
          <a:extLst>
            <a:ext uri="{FF2B5EF4-FFF2-40B4-BE49-F238E27FC236}">
              <a16:creationId xmlns:a16="http://schemas.microsoft.com/office/drawing/2014/main" id="{FDDE4449-7E67-43F1-B209-D2E8D5B52D65}"/>
            </a:ext>
          </a:extLst>
        </xdr:cNvPr>
        <xdr:cNvSpPr txBox="1"/>
      </xdr:nvSpPr>
      <xdr:spPr>
        <a:xfrm>
          <a:off x="2829399" y="1150709"/>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item</a:t>
          </a:r>
        </a:p>
      </xdr:txBody>
    </xdr:sp>
    <xdr:clientData/>
  </xdr:twoCellAnchor>
  <xdr:twoCellAnchor>
    <xdr:from>
      <xdr:col>8</xdr:col>
      <xdr:colOff>386516</xdr:colOff>
      <xdr:row>6</xdr:row>
      <xdr:rowOff>112297</xdr:rowOff>
    </xdr:from>
    <xdr:to>
      <xdr:col>10</xdr:col>
      <xdr:colOff>444563</xdr:colOff>
      <xdr:row>8</xdr:row>
      <xdr:rowOff>37844</xdr:rowOff>
    </xdr:to>
    <xdr:sp macro="" textlink="">
      <xdr:nvSpPr>
        <xdr:cNvPr id="45" name="TextBox 44">
          <a:extLst>
            <a:ext uri="{FF2B5EF4-FFF2-40B4-BE49-F238E27FC236}">
              <a16:creationId xmlns:a16="http://schemas.microsoft.com/office/drawing/2014/main" id="{2D3E2896-5E9E-4CEA-A987-CE6C4D779A14}"/>
            </a:ext>
          </a:extLst>
        </xdr:cNvPr>
        <xdr:cNvSpPr txBox="1"/>
      </xdr:nvSpPr>
      <xdr:spPr>
        <a:xfrm>
          <a:off x="5227457" y="1165650"/>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item</a:t>
          </a:r>
        </a:p>
      </xdr:txBody>
    </xdr:sp>
    <xdr:clientData/>
  </xdr:twoCellAnchor>
  <xdr:twoCellAnchor>
    <xdr:from>
      <xdr:col>12</xdr:col>
      <xdr:colOff>274458</xdr:colOff>
      <xdr:row>6</xdr:row>
      <xdr:rowOff>142179</xdr:rowOff>
    </xdr:from>
    <xdr:to>
      <xdr:col>14</xdr:col>
      <xdr:colOff>332505</xdr:colOff>
      <xdr:row>8</xdr:row>
      <xdr:rowOff>67726</xdr:rowOff>
    </xdr:to>
    <xdr:sp macro="" textlink="">
      <xdr:nvSpPr>
        <xdr:cNvPr id="46" name="TextBox 45">
          <a:extLst>
            <a:ext uri="{FF2B5EF4-FFF2-40B4-BE49-F238E27FC236}">
              <a16:creationId xmlns:a16="http://schemas.microsoft.com/office/drawing/2014/main" id="{3235A80C-5A6C-4122-83F8-7921FDFF2974}"/>
            </a:ext>
          </a:extLst>
        </xdr:cNvPr>
        <xdr:cNvSpPr txBox="1"/>
      </xdr:nvSpPr>
      <xdr:spPr>
        <a:xfrm>
          <a:off x="7565752" y="1195532"/>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Rs</a:t>
          </a:r>
        </a:p>
      </xdr:txBody>
    </xdr:sp>
    <xdr:clientData/>
  </xdr:twoCellAnchor>
  <xdr:twoCellAnchor>
    <xdr:from>
      <xdr:col>16</xdr:col>
      <xdr:colOff>110105</xdr:colOff>
      <xdr:row>6</xdr:row>
      <xdr:rowOff>157121</xdr:rowOff>
    </xdr:from>
    <xdr:to>
      <xdr:col>18</xdr:col>
      <xdr:colOff>168152</xdr:colOff>
      <xdr:row>8</xdr:row>
      <xdr:rowOff>82668</xdr:rowOff>
    </xdr:to>
    <xdr:sp macro="" textlink="">
      <xdr:nvSpPr>
        <xdr:cNvPr id="47" name="TextBox 46">
          <a:extLst>
            <a:ext uri="{FF2B5EF4-FFF2-40B4-BE49-F238E27FC236}">
              <a16:creationId xmlns:a16="http://schemas.microsoft.com/office/drawing/2014/main" id="{E7B06A0B-BB37-4F18-8D37-243EB3DA848A}"/>
            </a:ext>
          </a:extLst>
        </xdr:cNvPr>
        <xdr:cNvSpPr txBox="1"/>
      </xdr:nvSpPr>
      <xdr:spPr>
        <a:xfrm>
          <a:off x="9851752" y="1210474"/>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item</a:t>
          </a:r>
        </a:p>
      </xdr:txBody>
    </xdr:sp>
    <xdr:clientData/>
  </xdr:twoCellAnchor>
  <xdr:twoCellAnchor>
    <xdr:from>
      <xdr:col>19</xdr:col>
      <xdr:colOff>580752</xdr:colOff>
      <xdr:row>6</xdr:row>
      <xdr:rowOff>127238</xdr:rowOff>
    </xdr:from>
    <xdr:to>
      <xdr:col>22</xdr:col>
      <xdr:colOff>26212</xdr:colOff>
      <xdr:row>8</xdr:row>
      <xdr:rowOff>52785</xdr:rowOff>
    </xdr:to>
    <xdr:sp macro="" textlink="">
      <xdr:nvSpPr>
        <xdr:cNvPr id="48" name="TextBox 47">
          <a:extLst>
            <a:ext uri="{FF2B5EF4-FFF2-40B4-BE49-F238E27FC236}">
              <a16:creationId xmlns:a16="http://schemas.microsoft.com/office/drawing/2014/main" id="{48B2877C-46E7-4522-A36D-4D7F47CC6AC0}"/>
            </a:ext>
          </a:extLst>
        </xdr:cNvPr>
        <xdr:cNvSpPr txBox="1"/>
      </xdr:nvSpPr>
      <xdr:spPr>
        <a:xfrm>
          <a:off x="12160164" y="1180591"/>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6F8886"/>
              </a:solidFill>
              <a:latin typeface="+mn-lt"/>
              <a:cs typeface="Arial" panose="020B0604020202020204" pitchFamily="34" charset="0"/>
            </a:rPr>
            <a:t>Rs</a:t>
          </a:r>
        </a:p>
      </xdr:txBody>
    </xdr:sp>
    <xdr:clientData/>
  </xdr:twoCellAnchor>
  <xdr:twoCellAnchor>
    <xdr:from>
      <xdr:col>4</xdr:col>
      <xdr:colOff>397659</xdr:colOff>
      <xdr:row>4</xdr:row>
      <xdr:rowOff>142297</xdr:rowOff>
    </xdr:from>
    <xdr:to>
      <xdr:col>6</xdr:col>
      <xdr:colOff>455706</xdr:colOff>
      <xdr:row>6</xdr:row>
      <xdr:rowOff>150020</xdr:rowOff>
    </xdr:to>
    <xdr:sp macro="" textlink="'Pivot Tables '!E4">
      <xdr:nvSpPr>
        <xdr:cNvPr id="49" name="TextBox 48">
          <a:extLst>
            <a:ext uri="{FF2B5EF4-FFF2-40B4-BE49-F238E27FC236}">
              <a16:creationId xmlns:a16="http://schemas.microsoft.com/office/drawing/2014/main" id="{0EAF8E6C-501F-4728-A45F-1609BD0011FC}"/>
            </a:ext>
          </a:extLst>
        </xdr:cNvPr>
        <xdr:cNvSpPr txBox="1"/>
      </xdr:nvSpPr>
      <xdr:spPr>
        <a:xfrm>
          <a:off x="2803188" y="904297"/>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3BAD03-3324-4ED2-A72C-5E1766B57D14}" type="TxLink">
            <a:rPr lang="en-US" sz="1400" b="1" i="0" u="none" strike="noStrike">
              <a:solidFill>
                <a:schemeClr val="bg1"/>
              </a:solidFill>
              <a:latin typeface="Arial" panose="020B0604020202020204" pitchFamily="34" charset="0"/>
              <a:ea typeface="Calibri"/>
              <a:cs typeface="Arial" panose="020B0604020202020204" pitchFamily="34" charset="0"/>
            </a:rPr>
            <a:pPr algn="ctr"/>
            <a:t> 4,998 </a:t>
          </a:fld>
          <a:endParaRPr lang="en-US"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8</xdr:col>
      <xdr:colOff>345364</xdr:colOff>
      <xdr:row>4</xdr:row>
      <xdr:rowOff>157238</xdr:rowOff>
    </xdr:from>
    <xdr:to>
      <xdr:col>10</xdr:col>
      <xdr:colOff>403411</xdr:colOff>
      <xdr:row>6</xdr:row>
      <xdr:rowOff>164961</xdr:rowOff>
    </xdr:to>
    <xdr:sp macro="" textlink="'Pivot Tables '!G4">
      <xdr:nvSpPr>
        <xdr:cNvPr id="50" name="TextBox 49">
          <a:extLst>
            <a:ext uri="{FF2B5EF4-FFF2-40B4-BE49-F238E27FC236}">
              <a16:creationId xmlns:a16="http://schemas.microsoft.com/office/drawing/2014/main" id="{2D1ADC09-0F1C-455E-8A6D-4162EEFD844F}"/>
            </a:ext>
          </a:extLst>
        </xdr:cNvPr>
        <xdr:cNvSpPr txBox="1"/>
      </xdr:nvSpPr>
      <xdr:spPr>
        <a:xfrm>
          <a:off x="5201246" y="919238"/>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A7B935-93C6-4B42-A6B7-AE7C88DCC9BC}" type="TxLink">
            <a:rPr lang="en-US" sz="1200" b="1" i="0" u="none" strike="noStrike">
              <a:solidFill>
                <a:schemeClr val="bg1"/>
              </a:solidFill>
              <a:latin typeface="Arial" panose="020B0604020202020204" pitchFamily="34" charset="0"/>
              <a:ea typeface="Calibri"/>
              <a:cs typeface="Arial" panose="020B0604020202020204" pitchFamily="34" charset="0"/>
            </a:rPr>
            <a:pPr algn="ctr"/>
            <a:t> 27,50,414 </a:t>
          </a:fld>
          <a:endParaRPr lang="en-IN"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233306</xdr:colOff>
      <xdr:row>5</xdr:row>
      <xdr:rowOff>355</xdr:rowOff>
    </xdr:from>
    <xdr:to>
      <xdr:col>14</xdr:col>
      <xdr:colOff>291353</xdr:colOff>
      <xdr:row>7</xdr:row>
      <xdr:rowOff>8078</xdr:rowOff>
    </xdr:to>
    <xdr:sp macro="" textlink="'Pivot Tables '!I4">
      <xdr:nvSpPr>
        <xdr:cNvPr id="51" name="TextBox 50">
          <a:extLst>
            <a:ext uri="{FF2B5EF4-FFF2-40B4-BE49-F238E27FC236}">
              <a16:creationId xmlns:a16="http://schemas.microsoft.com/office/drawing/2014/main" id="{A1FBB96C-6ADA-45B7-9192-88E9E3E327D6}"/>
            </a:ext>
          </a:extLst>
        </xdr:cNvPr>
        <xdr:cNvSpPr txBox="1"/>
      </xdr:nvSpPr>
      <xdr:spPr>
        <a:xfrm>
          <a:off x="7539541" y="949120"/>
          <a:ext cx="1283224"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65D5CE-5F42-4476-9E99-2949079DCADA}" type="TxLink">
            <a:rPr lang="en-US" sz="1200" b="1" i="0" u="none" strike="noStrike">
              <a:solidFill>
                <a:schemeClr val="bg1"/>
              </a:solidFill>
              <a:latin typeface="Arial" panose="020B0604020202020204" pitchFamily="34" charset="0"/>
              <a:ea typeface="Calibri"/>
              <a:cs typeface="Arial" panose="020B0604020202020204" pitchFamily="34" charset="0"/>
            </a:rPr>
            <a:pPr algn="ctr"/>
            <a:t> 27,72,79,953 </a:t>
          </a:fld>
          <a:endParaRPr lang="en-IN"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15</xdr:col>
      <xdr:colOff>268940</xdr:colOff>
      <xdr:row>5</xdr:row>
      <xdr:rowOff>15297</xdr:rowOff>
    </xdr:from>
    <xdr:to>
      <xdr:col>18</xdr:col>
      <xdr:colOff>440764</xdr:colOff>
      <xdr:row>7</xdr:row>
      <xdr:rowOff>23020</xdr:rowOff>
    </xdr:to>
    <xdr:sp macro="" textlink="'Pivot Tables '!K4">
      <xdr:nvSpPr>
        <xdr:cNvPr id="52" name="TextBox 51">
          <a:extLst>
            <a:ext uri="{FF2B5EF4-FFF2-40B4-BE49-F238E27FC236}">
              <a16:creationId xmlns:a16="http://schemas.microsoft.com/office/drawing/2014/main" id="{FA3D647C-B559-4BB5-9B6B-F315C56DA796}"/>
            </a:ext>
          </a:extLst>
        </xdr:cNvPr>
        <xdr:cNvSpPr txBox="1"/>
      </xdr:nvSpPr>
      <xdr:spPr>
        <a:xfrm>
          <a:off x="9412940" y="964062"/>
          <a:ext cx="2009589"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EC333B-F0C2-4196-8240-A2E69075C626}" type="TxLink">
            <a:rPr lang="en-US" sz="1200" b="1" i="0" u="none" strike="noStrike">
              <a:solidFill>
                <a:schemeClr val="bg1"/>
              </a:solidFill>
              <a:latin typeface="Arial" panose="020B0604020202020204" pitchFamily="34" charset="0"/>
              <a:ea typeface="Calibri"/>
              <a:cs typeface="Arial" panose="020B0604020202020204" pitchFamily="34" charset="0"/>
            </a:rPr>
            <a:pPr algn="ctr"/>
            <a:t> 2,72,393 </a:t>
          </a:fld>
          <a:endParaRPr lang="en-IN"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19</xdr:col>
      <xdr:colOff>119527</xdr:colOff>
      <xdr:row>4</xdr:row>
      <xdr:rowOff>172179</xdr:rowOff>
    </xdr:from>
    <xdr:to>
      <xdr:col>22</xdr:col>
      <xdr:colOff>336174</xdr:colOff>
      <xdr:row>6</xdr:row>
      <xdr:rowOff>179902</xdr:rowOff>
    </xdr:to>
    <xdr:sp macro="" textlink="'Pivot Tables '!M4">
      <xdr:nvSpPr>
        <xdr:cNvPr id="53" name="TextBox 52">
          <a:extLst>
            <a:ext uri="{FF2B5EF4-FFF2-40B4-BE49-F238E27FC236}">
              <a16:creationId xmlns:a16="http://schemas.microsoft.com/office/drawing/2014/main" id="{862E926C-33D4-4FAB-89B6-1CB36DF22B6F}"/>
            </a:ext>
          </a:extLst>
        </xdr:cNvPr>
        <xdr:cNvSpPr txBox="1"/>
      </xdr:nvSpPr>
      <xdr:spPr>
        <a:xfrm>
          <a:off x="11713880" y="934179"/>
          <a:ext cx="2054412"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4A0D56-8EE6-46ED-8F98-6C0EBBDACFA2}" type="TxLink">
            <a:rPr lang="en-US" sz="1200" b="1" i="0" u="none" strike="noStrike">
              <a:solidFill>
                <a:schemeClr val="bg1"/>
              </a:solidFill>
              <a:latin typeface="Arial" panose="020B0604020202020204" pitchFamily="34" charset="0"/>
              <a:ea typeface="Calibri"/>
              <a:cs typeface="Arial" panose="020B0604020202020204" pitchFamily="34" charset="0"/>
            </a:rPr>
            <a:pPr algn="ctr"/>
            <a:t> 1,27,21,479 </a:t>
          </a:fld>
          <a:endParaRPr lang="en-IN"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231763</xdr:colOff>
      <xdr:row>6</xdr:row>
      <xdr:rowOff>105283</xdr:rowOff>
    </xdr:from>
    <xdr:to>
      <xdr:col>2</xdr:col>
      <xdr:colOff>523116</xdr:colOff>
      <xdr:row>7</xdr:row>
      <xdr:rowOff>163745</xdr:rowOff>
    </xdr:to>
    <xdr:sp macro="" textlink="">
      <xdr:nvSpPr>
        <xdr:cNvPr id="54" name="Rectangle 53">
          <a:extLst>
            <a:ext uri="{FF2B5EF4-FFF2-40B4-BE49-F238E27FC236}">
              <a16:creationId xmlns:a16="http://schemas.microsoft.com/office/drawing/2014/main" id="{649E368F-7EF5-40AB-B470-59F5B67A8189}"/>
            </a:ext>
          </a:extLst>
        </xdr:cNvPr>
        <xdr:cNvSpPr/>
      </xdr:nvSpPr>
      <xdr:spPr>
        <a:xfrm>
          <a:off x="1457461" y="1161155"/>
          <a:ext cx="291353" cy="24305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276412</xdr:colOff>
      <xdr:row>12</xdr:row>
      <xdr:rowOff>89126</xdr:rowOff>
    </xdr:from>
    <xdr:to>
      <xdr:col>2</xdr:col>
      <xdr:colOff>567765</xdr:colOff>
      <xdr:row>13</xdr:row>
      <xdr:rowOff>134905</xdr:rowOff>
    </xdr:to>
    <xdr:sp macro="" textlink="">
      <xdr:nvSpPr>
        <xdr:cNvPr id="55" name="Rectangle 54">
          <a:extLst>
            <a:ext uri="{FF2B5EF4-FFF2-40B4-BE49-F238E27FC236}">
              <a16:creationId xmlns:a16="http://schemas.microsoft.com/office/drawing/2014/main" id="{7900C5E3-52F2-485E-9EA3-E3A1C1339D6C}"/>
            </a:ext>
          </a:extLst>
        </xdr:cNvPr>
        <xdr:cNvSpPr/>
      </xdr:nvSpPr>
      <xdr:spPr>
        <a:xfrm>
          <a:off x="1502110" y="2289475"/>
          <a:ext cx="291353" cy="23775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253739</xdr:colOff>
      <xdr:row>18</xdr:row>
      <xdr:rowOff>178860</xdr:rowOff>
    </xdr:from>
    <xdr:to>
      <xdr:col>2</xdr:col>
      <xdr:colOff>545092</xdr:colOff>
      <xdr:row>20</xdr:row>
      <xdr:rowOff>44389</xdr:rowOff>
    </xdr:to>
    <xdr:sp macro="" textlink="">
      <xdr:nvSpPr>
        <xdr:cNvPr id="56" name="Rectangle 55">
          <a:extLst>
            <a:ext uri="{FF2B5EF4-FFF2-40B4-BE49-F238E27FC236}">
              <a16:creationId xmlns:a16="http://schemas.microsoft.com/office/drawing/2014/main" id="{5EE82D2B-EE21-4DC3-8B7E-7D2AA026775A}"/>
            </a:ext>
          </a:extLst>
        </xdr:cNvPr>
        <xdr:cNvSpPr/>
      </xdr:nvSpPr>
      <xdr:spPr>
        <a:xfrm>
          <a:off x="1479437" y="3494151"/>
          <a:ext cx="291353" cy="23471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523029</xdr:colOff>
      <xdr:row>1</xdr:row>
      <xdr:rowOff>59156</xdr:rowOff>
    </xdr:from>
    <xdr:to>
      <xdr:col>3</xdr:col>
      <xdr:colOff>119617</xdr:colOff>
      <xdr:row>2</xdr:row>
      <xdr:rowOff>89299</xdr:rowOff>
    </xdr:to>
    <xdr:sp macro="" textlink="">
      <xdr:nvSpPr>
        <xdr:cNvPr id="57" name="Rectangle 56">
          <a:extLst>
            <a:ext uri="{FF2B5EF4-FFF2-40B4-BE49-F238E27FC236}">
              <a16:creationId xmlns:a16="http://schemas.microsoft.com/office/drawing/2014/main" id="{14C673F3-7E0A-47B0-8CE0-14DB776D8566}"/>
            </a:ext>
          </a:extLst>
        </xdr:cNvPr>
        <xdr:cNvSpPr/>
      </xdr:nvSpPr>
      <xdr:spPr>
        <a:xfrm>
          <a:off x="1748727" y="243749"/>
          <a:ext cx="290657" cy="23688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268941</xdr:colOff>
      <xdr:row>25</xdr:row>
      <xdr:rowOff>95989</xdr:rowOff>
    </xdr:from>
    <xdr:to>
      <xdr:col>2</xdr:col>
      <xdr:colOff>560294</xdr:colOff>
      <xdr:row>26</xdr:row>
      <xdr:rowOff>148283</xdr:rowOff>
    </xdr:to>
    <xdr:sp macro="" textlink="">
      <xdr:nvSpPr>
        <xdr:cNvPr id="58" name="Rectangle 57">
          <a:extLst>
            <a:ext uri="{FF2B5EF4-FFF2-40B4-BE49-F238E27FC236}">
              <a16:creationId xmlns:a16="http://schemas.microsoft.com/office/drawing/2014/main" id="{D3FC4827-C900-4EA0-9285-C548C2878A60}"/>
            </a:ext>
          </a:extLst>
        </xdr:cNvPr>
        <xdr:cNvSpPr/>
      </xdr:nvSpPr>
      <xdr:spPr>
        <a:xfrm>
          <a:off x="1494639" y="4703431"/>
          <a:ext cx="291353" cy="23688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410883</xdr:colOff>
      <xdr:row>9</xdr:row>
      <xdr:rowOff>29883</xdr:rowOff>
    </xdr:from>
    <xdr:to>
      <xdr:col>10</xdr:col>
      <xdr:colOff>597047</xdr:colOff>
      <xdr:row>21</xdr:row>
      <xdr:rowOff>91083</xdr:rowOff>
    </xdr:to>
    <xdr:grpSp>
      <xdr:nvGrpSpPr>
        <xdr:cNvPr id="69" name="Group 68">
          <a:extLst>
            <a:ext uri="{FF2B5EF4-FFF2-40B4-BE49-F238E27FC236}">
              <a16:creationId xmlns:a16="http://schemas.microsoft.com/office/drawing/2014/main" id="{EC169DD1-F3D4-4927-A7E0-131B15858533}"/>
            </a:ext>
          </a:extLst>
        </xdr:cNvPr>
        <xdr:cNvGrpSpPr/>
      </xdr:nvGrpSpPr>
      <xdr:grpSpPr>
        <a:xfrm>
          <a:off x="2315883" y="1653463"/>
          <a:ext cx="4306448" cy="2348643"/>
          <a:chOff x="2472764" y="1673412"/>
          <a:chExt cx="4347282" cy="2347200"/>
        </a:xfrm>
      </xdr:grpSpPr>
      <xdr:sp macro="" textlink="">
        <xdr:nvSpPr>
          <xdr:cNvPr id="60" name="Rectangle: Rounded Corners 59">
            <a:extLst>
              <a:ext uri="{FF2B5EF4-FFF2-40B4-BE49-F238E27FC236}">
                <a16:creationId xmlns:a16="http://schemas.microsoft.com/office/drawing/2014/main" id="{52EEED56-C025-48AC-AD53-33179217F763}"/>
              </a:ext>
            </a:extLst>
          </xdr:cNvPr>
          <xdr:cNvSpPr/>
        </xdr:nvSpPr>
        <xdr:spPr>
          <a:xfrm>
            <a:off x="2629646" y="1673412"/>
            <a:ext cx="4190400" cy="23472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9" name="Chart 58">
            <a:extLst>
              <a:ext uri="{FF2B5EF4-FFF2-40B4-BE49-F238E27FC236}">
                <a16:creationId xmlns:a16="http://schemas.microsoft.com/office/drawing/2014/main" id="{9B26801C-55B8-4C97-A2CF-4C2DB9BE0F06}"/>
              </a:ext>
            </a:extLst>
          </xdr:cNvPr>
          <xdr:cNvGraphicFramePr>
            <a:graphicFrameLocks/>
          </xdr:cNvGraphicFramePr>
        </xdr:nvGraphicFramePr>
        <xdr:xfrm>
          <a:off x="2652058" y="2144059"/>
          <a:ext cx="3794400" cy="179294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1" name="Chart 60">
            <a:extLst>
              <a:ext uri="{FF2B5EF4-FFF2-40B4-BE49-F238E27FC236}">
                <a16:creationId xmlns:a16="http://schemas.microsoft.com/office/drawing/2014/main" id="{A4BF3BF5-5E4D-4A36-8050-FE7BE45AB18C}"/>
              </a:ext>
            </a:extLst>
          </xdr:cNvPr>
          <xdr:cNvGraphicFramePr>
            <a:graphicFrameLocks/>
          </xdr:cNvGraphicFramePr>
        </xdr:nvGraphicFramePr>
        <xdr:xfrm>
          <a:off x="2472764" y="1882588"/>
          <a:ext cx="4228353" cy="825313"/>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134470</xdr:colOff>
      <xdr:row>9</xdr:row>
      <xdr:rowOff>127000</xdr:rowOff>
    </xdr:from>
    <xdr:to>
      <xdr:col>7</xdr:col>
      <xdr:colOff>239058</xdr:colOff>
      <xdr:row>10</xdr:row>
      <xdr:rowOff>239311</xdr:rowOff>
    </xdr:to>
    <xdr:sp macro="" textlink="">
      <xdr:nvSpPr>
        <xdr:cNvPr id="63" name="TextBox 62">
          <a:extLst>
            <a:ext uri="{FF2B5EF4-FFF2-40B4-BE49-F238E27FC236}">
              <a16:creationId xmlns:a16="http://schemas.microsoft.com/office/drawing/2014/main" id="{FAFCCC09-A71E-4F03-B9B3-9F6D07DE4309}"/>
            </a:ext>
          </a:extLst>
        </xdr:cNvPr>
        <xdr:cNvSpPr txBox="1"/>
      </xdr:nvSpPr>
      <xdr:spPr>
        <a:xfrm>
          <a:off x="2539999" y="1740647"/>
          <a:ext cx="1942353"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65000"/>
                </a:schemeClr>
              </a:solidFill>
              <a:latin typeface="+mn-lt"/>
              <a:cs typeface="Arial" panose="020B0604020202020204" pitchFamily="34" charset="0"/>
            </a:rPr>
            <a:t>Sold</a:t>
          </a:r>
          <a:r>
            <a:rPr lang="en-IN" sz="1200" b="1" baseline="0">
              <a:solidFill>
                <a:schemeClr val="bg1">
                  <a:lumMod val="65000"/>
                </a:schemeClr>
              </a:solidFill>
              <a:latin typeface="+mn-lt"/>
              <a:cs typeface="Arial" panose="020B0604020202020204" pitchFamily="34" charset="0"/>
            </a:rPr>
            <a:t> Qunatity </a:t>
          </a:r>
          <a:endParaRPr lang="en-IN" sz="1200" b="1">
            <a:solidFill>
              <a:schemeClr val="bg1">
                <a:lumMod val="65000"/>
              </a:schemeClr>
            </a:solidFill>
            <a:latin typeface="+mn-lt"/>
            <a:cs typeface="Arial" panose="020B0604020202020204" pitchFamily="34" charset="0"/>
          </a:endParaRPr>
        </a:p>
      </xdr:txBody>
    </xdr:sp>
    <xdr:clientData/>
  </xdr:twoCellAnchor>
  <xdr:twoCellAnchor>
    <xdr:from>
      <xdr:col>11</xdr:col>
      <xdr:colOff>59765</xdr:colOff>
      <xdr:row>9</xdr:row>
      <xdr:rowOff>7470</xdr:rowOff>
    </xdr:from>
    <xdr:to>
      <xdr:col>18</xdr:col>
      <xdr:colOff>195883</xdr:colOff>
      <xdr:row>21</xdr:row>
      <xdr:rowOff>68670</xdr:rowOff>
    </xdr:to>
    <xdr:grpSp>
      <xdr:nvGrpSpPr>
        <xdr:cNvPr id="70" name="Group 69">
          <a:extLst>
            <a:ext uri="{FF2B5EF4-FFF2-40B4-BE49-F238E27FC236}">
              <a16:creationId xmlns:a16="http://schemas.microsoft.com/office/drawing/2014/main" id="{58410DD3-42CA-4599-8511-44502A50147C}"/>
            </a:ext>
          </a:extLst>
        </xdr:cNvPr>
        <xdr:cNvGrpSpPr/>
      </xdr:nvGrpSpPr>
      <xdr:grpSpPr>
        <a:xfrm>
          <a:off x="6691185" y="1631050"/>
          <a:ext cx="4379073" cy="2348643"/>
          <a:chOff x="7141881" y="1680882"/>
          <a:chExt cx="4424236" cy="2347200"/>
        </a:xfrm>
      </xdr:grpSpPr>
      <xdr:sp macro="" textlink="">
        <xdr:nvSpPr>
          <xdr:cNvPr id="65" name="Rectangle: Rounded Corners 64">
            <a:extLst>
              <a:ext uri="{FF2B5EF4-FFF2-40B4-BE49-F238E27FC236}">
                <a16:creationId xmlns:a16="http://schemas.microsoft.com/office/drawing/2014/main" id="{4B490844-AF6A-4B05-A8C1-06ABD9CE6C1F}"/>
              </a:ext>
            </a:extLst>
          </xdr:cNvPr>
          <xdr:cNvSpPr/>
        </xdr:nvSpPr>
        <xdr:spPr>
          <a:xfrm>
            <a:off x="7141881" y="1680882"/>
            <a:ext cx="4190400" cy="23472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4" name="Chart 63">
            <a:extLst>
              <a:ext uri="{FF2B5EF4-FFF2-40B4-BE49-F238E27FC236}">
                <a16:creationId xmlns:a16="http://schemas.microsoft.com/office/drawing/2014/main" id="{7664360F-1465-4184-9F16-256BA422D55C}"/>
              </a:ext>
            </a:extLst>
          </xdr:cNvPr>
          <xdr:cNvGraphicFramePr>
            <a:graphicFrameLocks/>
          </xdr:cNvGraphicFramePr>
        </xdr:nvGraphicFramePr>
        <xdr:xfrm>
          <a:off x="7335863" y="2225731"/>
          <a:ext cx="3794400" cy="17928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66" name="Chart 65">
            <a:extLst>
              <a:ext uri="{FF2B5EF4-FFF2-40B4-BE49-F238E27FC236}">
                <a16:creationId xmlns:a16="http://schemas.microsoft.com/office/drawing/2014/main" id="{F7C562DC-26BF-46E8-935D-F81FB06C4E5D}"/>
              </a:ext>
            </a:extLst>
          </xdr:cNvPr>
          <xdr:cNvGraphicFramePr>
            <a:graphicFrameLocks/>
          </xdr:cNvGraphicFramePr>
        </xdr:nvGraphicFramePr>
        <xdr:xfrm>
          <a:off x="7336117" y="2061883"/>
          <a:ext cx="4230000" cy="82440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67" name="TextBox 66">
            <a:extLst>
              <a:ext uri="{FF2B5EF4-FFF2-40B4-BE49-F238E27FC236}">
                <a16:creationId xmlns:a16="http://schemas.microsoft.com/office/drawing/2014/main" id="{6F6BD26B-7ABB-4228-995A-AA180B8153B1}"/>
              </a:ext>
            </a:extLst>
          </xdr:cNvPr>
          <xdr:cNvSpPr txBox="1"/>
        </xdr:nvSpPr>
        <xdr:spPr>
          <a:xfrm>
            <a:off x="7291294" y="1830295"/>
            <a:ext cx="1942353"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65000"/>
                  </a:schemeClr>
                </a:solidFill>
                <a:latin typeface="+mn-lt"/>
                <a:cs typeface="Arial" panose="020B0604020202020204" pitchFamily="34" charset="0"/>
              </a:rPr>
              <a:t>Purchase </a:t>
            </a:r>
            <a:r>
              <a:rPr lang="en-IN" sz="1200" b="1" baseline="0">
                <a:solidFill>
                  <a:schemeClr val="bg1">
                    <a:lumMod val="65000"/>
                  </a:schemeClr>
                </a:solidFill>
                <a:latin typeface="+mn-lt"/>
                <a:cs typeface="Arial" panose="020B0604020202020204" pitchFamily="34" charset="0"/>
              </a:rPr>
              <a:t> Qunatity </a:t>
            </a:r>
            <a:endParaRPr lang="en-IN" sz="1200" b="1">
              <a:solidFill>
                <a:schemeClr val="bg1">
                  <a:lumMod val="65000"/>
                </a:schemeClr>
              </a:solidFill>
              <a:latin typeface="+mn-lt"/>
              <a:cs typeface="Arial" panose="020B0604020202020204" pitchFamily="34" charset="0"/>
            </a:endParaRPr>
          </a:p>
        </xdr:txBody>
      </xdr:sp>
    </xdr:grpSp>
    <xdr:clientData/>
  </xdr:twoCellAnchor>
  <xdr:twoCellAnchor>
    <xdr:from>
      <xdr:col>18</xdr:col>
      <xdr:colOff>74706</xdr:colOff>
      <xdr:row>9</xdr:row>
      <xdr:rowOff>119528</xdr:rowOff>
    </xdr:from>
    <xdr:to>
      <xdr:col>23</xdr:col>
      <xdr:colOff>71765</xdr:colOff>
      <xdr:row>15</xdr:row>
      <xdr:rowOff>163716</xdr:rowOff>
    </xdr:to>
    <xdr:sp macro="" textlink="">
      <xdr:nvSpPr>
        <xdr:cNvPr id="68" name="Rectangle: Rounded Corners 67">
          <a:extLst>
            <a:ext uri="{FF2B5EF4-FFF2-40B4-BE49-F238E27FC236}">
              <a16:creationId xmlns:a16="http://schemas.microsoft.com/office/drawing/2014/main" id="{7A269DE9-6942-4A1A-81A6-AEA00BF22A4D}"/>
            </a:ext>
          </a:extLst>
        </xdr:cNvPr>
        <xdr:cNvSpPr/>
      </xdr:nvSpPr>
      <xdr:spPr>
        <a:xfrm>
          <a:off x="11056471" y="1733175"/>
          <a:ext cx="3060000" cy="1209600"/>
        </a:xfrm>
        <a:prstGeom prst="roundRect">
          <a:avLst>
            <a:gd name="adj" fmla="val 1381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74706</xdr:colOff>
      <xdr:row>13</xdr:row>
      <xdr:rowOff>72848</xdr:rowOff>
    </xdr:from>
    <xdr:to>
      <xdr:col>23</xdr:col>
      <xdr:colOff>71765</xdr:colOff>
      <xdr:row>15</xdr:row>
      <xdr:rowOff>163718</xdr:rowOff>
    </xdr:to>
    <xdr:sp macro="" textlink="">
      <xdr:nvSpPr>
        <xdr:cNvPr id="71" name="Rectangle: Top Corners Rounded 70">
          <a:extLst>
            <a:ext uri="{FF2B5EF4-FFF2-40B4-BE49-F238E27FC236}">
              <a16:creationId xmlns:a16="http://schemas.microsoft.com/office/drawing/2014/main" id="{AEE2574F-7405-4C6A-98F3-47269B3B1506}"/>
            </a:ext>
          </a:extLst>
        </xdr:cNvPr>
        <xdr:cNvSpPr/>
      </xdr:nvSpPr>
      <xdr:spPr>
        <a:xfrm rot="10800000">
          <a:off x="11056471" y="2478377"/>
          <a:ext cx="3060000" cy="464400"/>
        </a:xfrm>
        <a:prstGeom prst="round2SameRect">
          <a:avLst/>
        </a:prstGeom>
        <a:gradFill flip="none" rotWithShape="1">
          <a:gsLst>
            <a:gs pos="0">
              <a:srgbClr val="435B59">
                <a:alpha val="34000"/>
              </a:srgbClr>
            </a:gs>
            <a:gs pos="100000">
              <a:srgbClr val="F8D0A9"/>
            </a:gs>
          </a:gsLst>
          <a:path path="circle">
            <a:fillToRect t="100000" r="100000"/>
          </a:path>
          <a:tileRect l="-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433294</xdr:colOff>
      <xdr:row>13</xdr:row>
      <xdr:rowOff>164352</xdr:rowOff>
    </xdr:from>
    <xdr:to>
      <xdr:col>19</xdr:col>
      <xdr:colOff>385906</xdr:colOff>
      <xdr:row>15</xdr:row>
      <xdr:rowOff>71622</xdr:rowOff>
    </xdr:to>
    <xdr:sp macro="" textlink="">
      <xdr:nvSpPr>
        <xdr:cNvPr id="72" name="TextBox 71">
          <a:extLst>
            <a:ext uri="{FF2B5EF4-FFF2-40B4-BE49-F238E27FC236}">
              <a16:creationId xmlns:a16="http://schemas.microsoft.com/office/drawing/2014/main" id="{0FE39049-68AE-4CAB-B893-321D93997A7F}"/>
            </a:ext>
          </a:extLst>
        </xdr:cNvPr>
        <xdr:cNvSpPr txBox="1"/>
      </xdr:nvSpPr>
      <xdr:spPr>
        <a:xfrm>
          <a:off x="11415059" y="2569881"/>
          <a:ext cx="565200" cy="280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Profit</a:t>
          </a:r>
        </a:p>
      </xdr:txBody>
    </xdr:sp>
    <xdr:clientData/>
  </xdr:twoCellAnchor>
  <xdr:twoCellAnchor>
    <xdr:from>
      <xdr:col>18</xdr:col>
      <xdr:colOff>186765</xdr:colOff>
      <xdr:row>10</xdr:row>
      <xdr:rowOff>216645</xdr:rowOff>
    </xdr:from>
    <xdr:to>
      <xdr:col>19</xdr:col>
      <xdr:colOff>321236</xdr:colOff>
      <xdr:row>13</xdr:row>
      <xdr:rowOff>44823</xdr:rowOff>
    </xdr:to>
    <xdr:grpSp>
      <xdr:nvGrpSpPr>
        <xdr:cNvPr id="75" name="Group 74">
          <a:extLst>
            <a:ext uri="{FF2B5EF4-FFF2-40B4-BE49-F238E27FC236}">
              <a16:creationId xmlns:a16="http://schemas.microsoft.com/office/drawing/2014/main" id="{F8ECB512-0A67-4C73-8904-73B04C0333C0}"/>
            </a:ext>
          </a:extLst>
        </xdr:cNvPr>
        <xdr:cNvGrpSpPr/>
      </xdr:nvGrpSpPr>
      <xdr:grpSpPr>
        <a:xfrm>
          <a:off x="11061140" y="2027838"/>
          <a:ext cx="740607" cy="427099"/>
          <a:chOff x="11123706" y="1718234"/>
          <a:chExt cx="747059" cy="433295"/>
        </a:xfrm>
      </xdr:grpSpPr>
      <xdr:sp macro="" textlink="">
        <xdr:nvSpPr>
          <xdr:cNvPr id="73" name="TextBox 72">
            <a:extLst>
              <a:ext uri="{FF2B5EF4-FFF2-40B4-BE49-F238E27FC236}">
                <a16:creationId xmlns:a16="http://schemas.microsoft.com/office/drawing/2014/main" id="{FA3085FE-A287-4AFB-9F8D-51A2841E47A5}"/>
              </a:ext>
            </a:extLst>
          </xdr:cNvPr>
          <xdr:cNvSpPr txBox="1"/>
        </xdr:nvSpPr>
        <xdr:spPr>
          <a:xfrm>
            <a:off x="11123706" y="1718234"/>
            <a:ext cx="747059"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435B59"/>
                </a:solidFill>
              </a:rPr>
              <a:t>Avr.Cost </a:t>
            </a:r>
          </a:p>
        </xdr:txBody>
      </xdr:sp>
      <xdr:sp macro="" textlink="">
        <xdr:nvSpPr>
          <xdr:cNvPr id="74" name="TextBox 73">
            <a:extLst>
              <a:ext uri="{FF2B5EF4-FFF2-40B4-BE49-F238E27FC236}">
                <a16:creationId xmlns:a16="http://schemas.microsoft.com/office/drawing/2014/main" id="{C44161C7-3CEE-498D-8A7B-EB9E57B00624}"/>
              </a:ext>
            </a:extLst>
          </xdr:cNvPr>
          <xdr:cNvSpPr txBox="1"/>
        </xdr:nvSpPr>
        <xdr:spPr>
          <a:xfrm>
            <a:off x="11253695" y="1922928"/>
            <a:ext cx="49754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rgbClr val="435B59"/>
                </a:solidFill>
              </a:rPr>
              <a:t>Price</a:t>
            </a:r>
          </a:p>
        </xdr:txBody>
      </xdr:sp>
    </xdr:grpSp>
    <xdr:clientData/>
  </xdr:twoCellAnchor>
  <xdr:twoCellAnchor>
    <xdr:from>
      <xdr:col>20</xdr:col>
      <xdr:colOff>26148</xdr:colOff>
      <xdr:row>10</xdr:row>
      <xdr:rowOff>209174</xdr:rowOff>
    </xdr:from>
    <xdr:to>
      <xdr:col>21</xdr:col>
      <xdr:colOff>306295</xdr:colOff>
      <xdr:row>13</xdr:row>
      <xdr:rowOff>37352</xdr:rowOff>
    </xdr:to>
    <xdr:grpSp>
      <xdr:nvGrpSpPr>
        <xdr:cNvPr id="76" name="Group 75">
          <a:extLst>
            <a:ext uri="{FF2B5EF4-FFF2-40B4-BE49-F238E27FC236}">
              <a16:creationId xmlns:a16="http://schemas.microsoft.com/office/drawing/2014/main" id="{0214E006-46E2-41ED-B4FB-4F6BDF34958F}"/>
            </a:ext>
          </a:extLst>
        </xdr:cNvPr>
        <xdr:cNvGrpSpPr/>
      </xdr:nvGrpSpPr>
      <xdr:grpSpPr>
        <a:xfrm>
          <a:off x="12112796" y="2020367"/>
          <a:ext cx="886283" cy="427099"/>
          <a:chOff x="11123706" y="1718234"/>
          <a:chExt cx="747059" cy="433295"/>
        </a:xfrm>
      </xdr:grpSpPr>
      <xdr:sp macro="" textlink="">
        <xdr:nvSpPr>
          <xdr:cNvPr id="77" name="TextBox 76">
            <a:extLst>
              <a:ext uri="{FF2B5EF4-FFF2-40B4-BE49-F238E27FC236}">
                <a16:creationId xmlns:a16="http://schemas.microsoft.com/office/drawing/2014/main" id="{FBB5357C-CCEA-4510-A135-06BAC1C4A104}"/>
              </a:ext>
            </a:extLst>
          </xdr:cNvPr>
          <xdr:cNvSpPr txBox="1"/>
        </xdr:nvSpPr>
        <xdr:spPr>
          <a:xfrm>
            <a:off x="11123706" y="1718234"/>
            <a:ext cx="747059"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435B59"/>
                </a:solidFill>
              </a:rPr>
              <a:t>Wholesale</a:t>
            </a:r>
          </a:p>
        </xdr:txBody>
      </xdr:sp>
      <xdr:sp macro="" textlink="">
        <xdr:nvSpPr>
          <xdr:cNvPr id="78" name="TextBox 77">
            <a:extLst>
              <a:ext uri="{FF2B5EF4-FFF2-40B4-BE49-F238E27FC236}">
                <a16:creationId xmlns:a16="http://schemas.microsoft.com/office/drawing/2014/main" id="{C6B55EF6-7374-4718-95AB-3080C81ED89B}"/>
              </a:ext>
            </a:extLst>
          </xdr:cNvPr>
          <xdr:cNvSpPr txBox="1"/>
        </xdr:nvSpPr>
        <xdr:spPr>
          <a:xfrm>
            <a:off x="11253695" y="1922928"/>
            <a:ext cx="49754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rgbClr val="435B59"/>
                </a:solidFill>
              </a:rPr>
              <a:t>Price</a:t>
            </a:r>
          </a:p>
        </xdr:txBody>
      </xdr:sp>
    </xdr:grpSp>
    <xdr:clientData/>
  </xdr:twoCellAnchor>
  <xdr:twoCellAnchor>
    <xdr:from>
      <xdr:col>18</xdr:col>
      <xdr:colOff>141942</xdr:colOff>
      <xdr:row>9</xdr:row>
      <xdr:rowOff>179293</xdr:rowOff>
    </xdr:from>
    <xdr:to>
      <xdr:col>23</xdr:col>
      <xdr:colOff>1</xdr:colOff>
      <xdr:row>13</xdr:row>
      <xdr:rowOff>22411</xdr:rowOff>
    </xdr:to>
    <xdr:grpSp>
      <xdr:nvGrpSpPr>
        <xdr:cNvPr id="79" name="Group 78">
          <a:extLst>
            <a:ext uri="{FF2B5EF4-FFF2-40B4-BE49-F238E27FC236}">
              <a16:creationId xmlns:a16="http://schemas.microsoft.com/office/drawing/2014/main" id="{4FBE9FAD-E073-472A-A423-B501887CEBBF}"/>
            </a:ext>
          </a:extLst>
        </xdr:cNvPr>
        <xdr:cNvGrpSpPr/>
      </xdr:nvGrpSpPr>
      <xdr:grpSpPr>
        <a:xfrm>
          <a:off x="11016317" y="1802873"/>
          <a:ext cx="2888741" cy="629652"/>
          <a:chOff x="8949765" y="1516529"/>
          <a:chExt cx="2921000" cy="635000"/>
        </a:xfrm>
      </xdr:grpSpPr>
      <xdr:sp macro="" textlink="">
        <xdr:nvSpPr>
          <xdr:cNvPr id="80" name="TextBox 79">
            <a:extLst>
              <a:ext uri="{FF2B5EF4-FFF2-40B4-BE49-F238E27FC236}">
                <a16:creationId xmlns:a16="http://schemas.microsoft.com/office/drawing/2014/main" id="{643F2EEC-C614-4DD6-8B73-66A3DD13BBDF}"/>
              </a:ext>
            </a:extLst>
          </xdr:cNvPr>
          <xdr:cNvSpPr txBox="1"/>
        </xdr:nvSpPr>
        <xdr:spPr>
          <a:xfrm>
            <a:off x="11123706" y="1718234"/>
            <a:ext cx="747059"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435B59"/>
                </a:solidFill>
              </a:rPr>
              <a:t>Retail</a:t>
            </a:r>
          </a:p>
        </xdr:txBody>
      </xdr:sp>
      <xdr:sp macro="" textlink="">
        <xdr:nvSpPr>
          <xdr:cNvPr id="81" name="TextBox 80">
            <a:extLst>
              <a:ext uri="{FF2B5EF4-FFF2-40B4-BE49-F238E27FC236}">
                <a16:creationId xmlns:a16="http://schemas.microsoft.com/office/drawing/2014/main" id="{6C5E9C03-93EE-4814-8776-B304E5021FB9}"/>
              </a:ext>
            </a:extLst>
          </xdr:cNvPr>
          <xdr:cNvSpPr txBox="1"/>
        </xdr:nvSpPr>
        <xdr:spPr>
          <a:xfrm>
            <a:off x="11253695" y="1922928"/>
            <a:ext cx="49754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rgbClr val="435B59"/>
                </a:solidFill>
              </a:rPr>
              <a:t>Price</a:t>
            </a:r>
          </a:p>
        </xdr:txBody>
      </xdr:sp>
      <xdr:sp macro="" textlink="'Pivot Tables '!B39">
        <xdr:nvSpPr>
          <xdr:cNvPr id="85" name="TextBox 84">
            <a:extLst>
              <a:ext uri="{FF2B5EF4-FFF2-40B4-BE49-F238E27FC236}">
                <a16:creationId xmlns:a16="http://schemas.microsoft.com/office/drawing/2014/main" id="{77E37A1E-F386-4CB1-9988-E9C0B827A58F}"/>
              </a:ext>
            </a:extLst>
          </xdr:cNvPr>
          <xdr:cNvSpPr txBox="1"/>
        </xdr:nvSpPr>
        <xdr:spPr>
          <a:xfrm>
            <a:off x="8949765" y="1531470"/>
            <a:ext cx="747059"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AF5A4E-DB4C-4D25-AE71-B8BA23949104}" type="TxLink">
              <a:rPr lang="en-US" sz="1800" b="1" i="0" u="none" strike="noStrike">
                <a:solidFill>
                  <a:srgbClr val="435B59"/>
                </a:solidFill>
                <a:latin typeface="Arial" panose="020B0604020202020204" pitchFamily="34" charset="0"/>
                <a:ea typeface="Calibri"/>
                <a:cs typeface="Arial" panose="020B0604020202020204" pitchFamily="34" charset="0"/>
              </a:rPr>
              <a:pPr algn="ctr"/>
              <a:t> 110 </a:t>
            </a:fld>
            <a:endParaRPr lang="en-IN" sz="1800" b="1">
              <a:solidFill>
                <a:srgbClr val="435B59"/>
              </a:solidFill>
              <a:latin typeface="Arial" panose="020B0604020202020204" pitchFamily="34" charset="0"/>
              <a:cs typeface="Arial" panose="020B0604020202020204" pitchFamily="34" charset="0"/>
            </a:endParaRPr>
          </a:p>
        </xdr:txBody>
      </xdr:sp>
      <xdr:sp macro="" textlink="'Pivot Tables '!C39">
        <xdr:nvSpPr>
          <xdr:cNvPr id="86" name="TextBox 85">
            <a:extLst>
              <a:ext uri="{FF2B5EF4-FFF2-40B4-BE49-F238E27FC236}">
                <a16:creationId xmlns:a16="http://schemas.microsoft.com/office/drawing/2014/main" id="{3068BA87-0697-4E6C-BF91-1657A0C20F2F}"/>
              </a:ext>
            </a:extLst>
          </xdr:cNvPr>
          <xdr:cNvSpPr txBox="1"/>
        </xdr:nvSpPr>
        <xdr:spPr>
          <a:xfrm>
            <a:off x="11101294" y="1538940"/>
            <a:ext cx="747059"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BDE3783-DD9F-4388-ACE0-83938823555A}" type="TxLink">
              <a:rPr lang="en-US" sz="1800" b="1" i="0" u="none" strike="noStrike">
                <a:solidFill>
                  <a:srgbClr val="435B59"/>
                </a:solidFill>
                <a:latin typeface="Arial" panose="020B0604020202020204" pitchFamily="34" charset="0"/>
                <a:ea typeface="Calibri"/>
                <a:cs typeface="Arial" panose="020B0604020202020204" pitchFamily="34" charset="0"/>
              </a:rPr>
              <a:pPr marL="0" indent="0" algn="ctr"/>
              <a:t> 428 </a:t>
            </a:fld>
            <a:endParaRPr lang="en-IN" sz="1800" b="1" i="0" u="none" strike="noStrike">
              <a:solidFill>
                <a:srgbClr val="435B59"/>
              </a:solidFill>
              <a:latin typeface="Arial" panose="020B0604020202020204" pitchFamily="34" charset="0"/>
              <a:ea typeface="Calibri"/>
              <a:cs typeface="Arial" panose="020B0604020202020204" pitchFamily="34" charset="0"/>
            </a:endParaRPr>
          </a:p>
        </xdr:txBody>
      </xdr:sp>
      <xdr:sp macro="" textlink="'Pivot Tables '!D39">
        <xdr:nvSpPr>
          <xdr:cNvPr id="87" name="TextBox 86">
            <a:extLst>
              <a:ext uri="{FF2B5EF4-FFF2-40B4-BE49-F238E27FC236}">
                <a16:creationId xmlns:a16="http://schemas.microsoft.com/office/drawing/2014/main" id="{93B0BCC8-7B23-48F5-B2BE-E39CB757E3EB}"/>
              </a:ext>
            </a:extLst>
          </xdr:cNvPr>
          <xdr:cNvSpPr txBox="1"/>
        </xdr:nvSpPr>
        <xdr:spPr>
          <a:xfrm>
            <a:off x="10025529" y="1516529"/>
            <a:ext cx="747059"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AA436-E78C-4668-8F13-151868DDFFC3}" type="TxLink">
              <a:rPr lang="en-US" sz="1800" b="1" i="0" u="none" strike="noStrike">
                <a:solidFill>
                  <a:srgbClr val="435B59"/>
                </a:solidFill>
                <a:latin typeface="Arial" panose="020B0604020202020204" pitchFamily="34" charset="0"/>
                <a:ea typeface="Calibri"/>
                <a:cs typeface="Arial" panose="020B0604020202020204" pitchFamily="34" charset="0"/>
              </a:rPr>
              <a:pPr marL="0" indent="0" algn="ctr"/>
              <a:t> 138 </a:t>
            </a:fld>
            <a:endParaRPr lang="en-US" sz="1800" b="1" i="0" u="none" strike="noStrike">
              <a:solidFill>
                <a:srgbClr val="435B59"/>
              </a:solidFill>
              <a:latin typeface="Arial" panose="020B0604020202020204" pitchFamily="34" charset="0"/>
              <a:ea typeface="Calibri"/>
              <a:cs typeface="Arial" panose="020B0604020202020204" pitchFamily="34" charset="0"/>
            </a:endParaRPr>
          </a:p>
        </xdr:txBody>
      </xdr:sp>
    </xdr:grpSp>
    <xdr:clientData/>
  </xdr:twoCellAnchor>
  <xdr:twoCellAnchor>
    <xdr:from>
      <xdr:col>19</xdr:col>
      <xdr:colOff>463176</xdr:colOff>
      <xdr:row>10</xdr:row>
      <xdr:rowOff>291352</xdr:rowOff>
    </xdr:from>
    <xdr:to>
      <xdr:col>19</xdr:col>
      <xdr:colOff>463176</xdr:colOff>
      <xdr:row>12</xdr:row>
      <xdr:rowOff>154070</xdr:rowOff>
    </xdr:to>
    <xdr:cxnSp macro="">
      <xdr:nvCxnSpPr>
        <xdr:cNvPr id="83" name="Straight Connector 82">
          <a:extLst>
            <a:ext uri="{FF2B5EF4-FFF2-40B4-BE49-F238E27FC236}">
              <a16:creationId xmlns:a16="http://schemas.microsoft.com/office/drawing/2014/main" id="{198938E8-CBF6-4A37-8082-A04B172127B2}"/>
            </a:ext>
          </a:extLst>
        </xdr:cNvPr>
        <xdr:cNvCxnSpPr/>
      </xdr:nvCxnSpPr>
      <xdr:spPr>
        <a:xfrm>
          <a:off x="12057529" y="2091764"/>
          <a:ext cx="0" cy="27360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21</xdr:col>
      <xdr:colOff>433294</xdr:colOff>
      <xdr:row>10</xdr:row>
      <xdr:rowOff>291352</xdr:rowOff>
    </xdr:from>
    <xdr:to>
      <xdr:col>21</xdr:col>
      <xdr:colOff>433294</xdr:colOff>
      <xdr:row>12</xdr:row>
      <xdr:rowOff>154070</xdr:rowOff>
    </xdr:to>
    <xdr:cxnSp macro="">
      <xdr:nvCxnSpPr>
        <xdr:cNvPr id="84" name="Straight Connector 83">
          <a:extLst>
            <a:ext uri="{FF2B5EF4-FFF2-40B4-BE49-F238E27FC236}">
              <a16:creationId xmlns:a16="http://schemas.microsoft.com/office/drawing/2014/main" id="{41D42FCA-B326-4707-859C-988BA09BFDEC}"/>
            </a:ext>
          </a:extLst>
        </xdr:cNvPr>
        <xdr:cNvCxnSpPr/>
      </xdr:nvCxnSpPr>
      <xdr:spPr>
        <a:xfrm>
          <a:off x="13252823" y="2091764"/>
          <a:ext cx="0" cy="27360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20</xdr:col>
      <xdr:colOff>242046</xdr:colOff>
      <xdr:row>13</xdr:row>
      <xdr:rowOff>47810</xdr:rowOff>
    </xdr:from>
    <xdr:to>
      <xdr:col>21</xdr:col>
      <xdr:colOff>194658</xdr:colOff>
      <xdr:row>14</xdr:row>
      <xdr:rowOff>141845</xdr:rowOff>
    </xdr:to>
    <xdr:sp macro="" textlink="'Pivot Tables '!G39">
      <xdr:nvSpPr>
        <xdr:cNvPr id="88" name="TextBox 87">
          <a:extLst>
            <a:ext uri="{FF2B5EF4-FFF2-40B4-BE49-F238E27FC236}">
              <a16:creationId xmlns:a16="http://schemas.microsoft.com/office/drawing/2014/main" id="{F24BDDFB-F356-4CAF-801C-1835F7CD9618}"/>
            </a:ext>
          </a:extLst>
        </xdr:cNvPr>
        <xdr:cNvSpPr txBox="1"/>
      </xdr:nvSpPr>
      <xdr:spPr>
        <a:xfrm>
          <a:off x="12448987" y="2453339"/>
          <a:ext cx="565200" cy="280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142892-03F5-4C1E-94AA-966922EDD5D8}" type="TxLink">
            <a:rPr lang="en-US" sz="1200" b="1" i="0" u="none" strike="noStrike">
              <a:solidFill>
                <a:schemeClr val="bg1"/>
              </a:solidFill>
              <a:latin typeface="+mn-lt"/>
              <a:ea typeface="Calibri"/>
              <a:cs typeface="Arial" panose="020B0604020202020204" pitchFamily="34" charset="0"/>
            </a:rPr>
            <a:pPr/>
            <a:t> 28 </a:t>
          </a:fld>
          <a:endParaRPr lang="en-IN" sz="1200" b="1">
            <a:solidFill>
              <a:schemeClr val="bg1"/>
            </a:solidFill>
            <a:latin typeface="+mn-lt"/>
            <a:cs typeface="Arial" panose="020B0604020202020204" pitchFamily="34" charset="0"/>
          </a:endParaRPr>
        </a:p>
      </xdr:txBody>
    </xdr:sp>
    <xdr:clientData/>
  </xdr:twoCellAnchor>
  <xdr:twoCellAnchor>
    <xdr:from>
      <xdr:col>20</xdr:col>
      <xdr:colOff>271928</xdr:colOff>
      <xdr:row>14</xdr:row>
      <xdr:rowOff>77692</xdr:rowOff>
    </xdr:from>
    <xdr:to>
      <xdr:col>21</xdr:col>
      <xdr:colOff>224540</xdr:colOff>
      <xdr:row>15</xdr:row>
      <xdr:rowOff>171727</xdr:rowOff>
    </xdr:to>
    <xdr:sp macro="" textlink="'Pivot Tables '!E39">
      <xdr:nvSpPr>
        <xdr:cNvPr id="89" name="TextBox 88">
          <a:extLst>
            <a:ext uri="{FF2B5EF4-FFF2-40B4-BE49-F238E27FC236}">
              <a16:creationId xmlns:a16="http://schemas.microsoft.com/office/drawing/2014/main" id="{D8224C21-9677-4756-99BC-A8D66701E64C}"/>
            </a:ext>
          </a:extLst>
        </xdr:cNvPr>
        <xdr:cNvSpPr txBox="1"/>
      </xdr:nvSpPr>
      <xdr:spPr>
        <a:xfrm>
          <a:off x="12478869" y="2669986"/>
          <a:ext cx="565200" cy="280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FCD24D-2F70-4961-9CCF-A2832EFCAEFC}" type="TxLink">
            <a:rPr lang="en-US" sz="1200" b="1" i="0" u="none" strike="noStrike">
              <a:solidFill>
                <a:schemeClr val="bg1"/>
              </a:solidFill>
              <a:latin typeface="+mn-lt"/>
              <a:ea typeface="Calibri"/>
              <a:cs typeface="Arial" panose="020B0604020202020204" pitchFamily="34" charset="0"/>
            </a:rPr>
            <a:pPr/>
            <a:t>25%</a:t>
          </a:fld>
          <a:endParaRPr lang="en-IN" sz="1400" b="1">
            <a:solidFill>
              <a:schemeClr val="bg1"/>
            </a:solidFill>
            <a:latin typeface="+mn-lt"/>
            <a:cs typeface="Arial" panose="020B0604020202020204" pitchFamily="34" charset="0"/>
          </a:endParaRPr>
        </a:p>
      </xdr:txBody>
    </xdr:sp>
    <xdr:clientData/>
  </xdr:twoCellAnchor>
  <xdr:twoCellAnchor>
    <xdr:from>
      <xdr:col>22</xdr:col>
      <xdr:colOff>17928</xdr:colOff>
      <xdr:row>13</xdr:row>
      <xdr:rowOff>47810</xdr:rowOff>
    </xdr:from>
    <xdr:to>
      <xdr:col>22</xdr:col>
      <xdr:colOff>583128</xdr:colOff>
      <xdr:row>14</xdr:row>
      <xdr:rowOff>141845</xdr:rowOff>
    </xdr:to>
    <xdr:sp macro="" textlink="'Pivot Tables '!H39">
      <xdr:nvSpPr>
        <xdr:cNvPr id="90" name="TextBox 89">
          <a:extLst>
            <a:ext uri="{FF2B5EF4-FFF2-40B4-BE49-F238E27FC236}">
              <a16:creationId xmlns:a16="http://schemas.microsoft.com/office/drawing/2014/main" id="{C47B095B-3EC0-48B6-B6FC-A00C388125F2}"/>
            </a:ext>
          </a:extLst>
        </xdr:cNvPr>
        <xdr:cNvSpPr txBox="1"/>
      </xdr:nvSpPr>
      <xdr:spPr>
        <a:xfrm>
          <a:off x="13450046" y="2453339"/>
          <a:ext cx="565200" cy="280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609BDF-46CC-4673-B1C4-156C67B42FEF}" type="TxLink">
            <a:rPr lang="en-US" sz="1200" b="1" i="0" u="none" strike="noStrike">
              <a:solidFill>
                <a:schemeClr val="bg1"/>
              </a:solidFill>
              <a:latin typeface="+mn-lt"/>
              <a:ea typeface="Calibri"/>
              <a:cs typeface="Arial" panose="020B0604020202020204" pitchFamily="34" charset="0"/>
            </a:rPr>
            <a:pPr/>
            <a:t> 318 </a:t>
          </a:fld>
          <a:endParaRPr lang="en-IN" sz="1200" b="1">
            <a:solidFill>
              <a:schemeClr val="bg1"/>
            </a:solidFill>
            <a:latin typeface="+mn-lt"/>
            <a:cs typeface="Arial" panose="020B0604020202020204" pitchFamily="34" charset="0"/>
          </a:endParaRPr>
        </a:p>
      </xdr:txBody>
    </xdr:sp>
    <xdr:clientData/>
  </xdr:twoCellAnchor>
  <xdr:twoCellAnchor>
    <xdr:from>
      <xdr:col>22</xdr:col>
      <xdr:colOff>40338</xdr:colOff>
      <xdr:row>14</xdr:row>
      <xdr:rowOff>85162</xdr:rowOff>
    </xdr:from>
    <xdr:to>
      <xdr:col>23</xdr:col>
      <xdr:colOff>52293</xdr:colOff>
      <xdr:row>16</xdr:row>
      <xdr:rowOff>29881</xdr:rowOff>
    </xdr:to>
    <xdr:sp macro="" textlink="'Pivot Tables '!F39">
      <xdr:nvSpPr>
        <xdr:cNvPr id="91" name="TextBox 90">
          <a:extLst>
            <a:ext uri="{FF2B5EF4-FFF2-40B4-BE49-F238E27FC236}">
              <a16:creationId xmlns:a16="http://schemas.microsoft.com/office/drawing/2014/main" id="{DB90E2DE-10A9-434D-A452-94F0D22036C5}"/>
            </a:ext>
          </a:extLst>
        </xdr:cNvPr>
        <xdr:cNvSpPr txBox="1"/>
      </xdr:nvSpPr>
      <xdr:spPr>
        <a:xfrm>
          <a:off x="13472456" y="2677456"/>
          <a:ext cx="624543"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AF3F23-AD85-45DA-985C-6F66EF3B992E}" type="TxLink">
            <a:rPr lang="en-US" sz="1200" b="1" i="0" u="none" strike="noStrike">
              <a:solidFill>
                <a:schemeClr val="bg1"/>
              </a:solidFill>
              <a:latin typeface="+mn-lt"/>
              <a:ea typeface="Calibri"/>
              <a:cs typeface="Arial" panose="020B0604020202020204" pitchFamily="34" charset="0"/>
            </a:rPr>
            <a:pPr marL="0" indent="0"/>
            <a:t>288%</a:t>
          </a:fld>
          <a:endParaRPr lang="en-IN" sz="1200" b="1" i="0" u="none" strike="noStrike">
            <a:solidFill>
              <a:schemeClr val="bg1"/>
            </a:solidFill>
            <a:latin typeface="+mn-lt"/>
            <a:ea typeface="Calibri"/>
            <a:cs typeface="Arial" panose="020B0604020202020204" pitchFamily="34" charset="0"/>
          </a:endParaRPr>
        </a:p>
      </xdr:txBody>
    </xdr:sp>
    <xdr:clientData/>
  </xdr:twoCellAnchor>
  <xdr:twoCellAnchor>
    <xdr:from>
      <xdr:col>18</xdr:col>
      <xdr:colOff>171822</xdr:colOff>
      <xdr:row>16</xdr:row>
      <xdr:rowOff>67234</xdr:rowOff>
    </xdr:from>
    <xdr:to>
      <xdr:col>23</xdr:col>
      <xdr:colOff>28481</xdr:colOff>
      <xdr:row>34</xdr:row>
      <xdr:rowOff>85182</xdr:rowOff>
    </xdr:to>
    <xdr:sp macro="" textlink="">
      <xdr:nvSpPr>
        <xdr:cNvPr id="92" name="Rectangle: Top Corners Rounded 91">
          <a:extLst>
            <a:ext uri="{FF2B5EF4-FFF2-40B4-BE49-F238E27FC236}">
              <a16:creationId xmlns:a16="http://schemas.microsoft.com/office/drawing/2014/main" id="{D94C4943-2339-4D33-8714-6BF01B316166}"/>
            </a:ext>
          </a:extLst>
        </xdr:cNvPr>
        <xdr:cNvSpPr/>
      </xdr:nvSpPr>
      <xdr:spPr>
        <a:xfrm>
          <a:off x="11129444" y="3033149"/>
          <a:ext cx="2915500" cy="3363313"/>
        </a:xfrm>
        <a:prstGeom prst="round2SameRect">
          <a:avLst>
            <a:gd name="adj1" fmla="val 7823"/>
            <a:gd name="adj2" fmla="val 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363069</xdr:colOff>
      <xdr:row>16</xdr:row>
      <xdr:rowOff>75668</xdr:rowOff>
    </xdr:from>
    <xdr:to>
      <xdr:col>20</xdr:col>
      <xdr:colOff>52293</xdr:colOff>
      <xdr:row>20</xdr:row>
      <xdr:rowOff>149410</xdr:rowOff>
    </xdr:to>
    <xdr:sp macro="" textlink="">
      <xdr:nvSpPr>
        <xdr:cNvPr id="98" name="Rectangle: Top Corners Rounded 97">
          <a:extLst>
            <a:ext uri="{FF2B5EF4-FFF2-40B4-BE49-F238E27FC236}">
              <a16:creationId xmlns:a16="http://schemas.microsoft.com/office/drawing/2014/main" id="{D38E1CE1-712D-44EA-9C8C-5E7B6DEF8E92}"/>
            </a:ext>
          </a:extLst>
        </xdr:cNvPr>
        <xdr:cNvSpPr/>
      </xdr:nvSpPr>
      <xdr:spPr>
        <a:xfrm rot="10800000">
          <a:off x="11344834" y="3041492"/>
          <a:ext cx="914400" cy="820800"/>
        </a:xfrm>
        <a:prstGeom prst="round2SameRect">
          <a:avLst/>
        </a:prstGeom>
        <a:solidFill>
          <a:srgbClr val="A3BFB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18</xdr:col>
      <xdr:colOff>164353</xdr:colOff>
      <xdr:row>17</xdr:row>
      <xdr:rowOff>96559</xdr:rowOff>
    </xdr:from>
    <xdr:to>
      <xdr:col>19</xdr:col>
      <xdr:colOff>603997</xdr:colOff>
      <xdr:row>23</xdr:row>
      <xdr:rowOff>147358</xdr:rowOff>
    </xdr:to>
    <xdr:pic>
      <xdr:nvPicPr>
        <xdr:cNvPr id="100" name="Picture 99">
          <a:extLst>
            <a:ext uri="{FF2B5EF4-FFF2-40B4-BE49-F238E27FC236}">
              <a16:creationId xmlns:a16="http://schemas.microsoft.com/office/drawing/2014/main" id="{CACFCC62-C5E3-4E85-803E-15842BCC7F6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1146118" y="3249147"/>
          <a:ext cx="1052232" cy="1171387"/>
        </a:xfrm>
        <a:prstGeom prst="rect">
          <a:avLst/>
        </a:prstGeom>
      </xdr:spPr>
    </xdr:pic>
    <xdr:clientData/>
  </xdr:twoCellAnchor>
  <xdr:twoCellAnchor>
    <xdr:from>
      <xdr:col>18</xdr:col>
      <xdr:colOff>448234</xdr:colOff>
      <xdr:row>16</xdr:row>
      <xdr:rowOff>74704</xdr:rowOff>
    </xdr:from>
    <xdr:to>
      <xdr:col>20</xdr:col>
      <xdr:colOff>239059</xdr:colOff>
      <xdr:row>20</xdr:row>
      <xdr:rowOff>44824</xdr:rowOff>
    </xdr:to>
    <xdr:sp macro="" textlink="">
      <xdr:nvSpPr>
        <xdr:cNvPr id="101" name="TextBox 100">
          <a:extLst>
            <a:ext uri="{FF2B5EF4-FFF2-40B4-BE49-F238E27FC236}">
              <a16:creationId xmlns:a16="http://schemas.microsoft.com/office/drawing/2014/main" id="{4ED8FC3E-A945-4568-A6F8-909B9C96B6F9}"/>
            </a:ext>
          </a:extLst>
        </xdr:cNvPr>
        <xdr:cNvSpPr txBox="1"/>
      </xdr:nvSpPr>
      <xdr:spPr>
        <a:xfrm>
          <a:off x="11429999" y="3040528"/>
          <a:ext cx="1016001" cy="71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Quantity</a:t>
          </a:r>
        </a:p>
        <a:p>
          <a:r>
            <a:rPr lang="en-IN" sz="1200" b="1">
              <a:solidFill>
                <a:schemeClr val="bg1"/>
              </a:solidFill>
            </a:rPr>
            <a:t>and Values </a:t>
          </a:r>
        </a:p>
        <a:p>
          <a:r>
            <a:rPr lang="en-IN" sz="1200" b="1">
              <a:solidFill>
                <a:schemeClr val="bg1"/>
              </a:solidFill>
            </a:rPr>
            <a:t>by Region </a:t>
          </a:r>
        </a:p>
      </xdr:txBody>
    </xdr:sp>
    <xdr:clientData/>
  </xdr:twoCellAnchor>
  <xdr:twoCellAnchor>
    <xdr:from>
      <xdr:col>20</xdr:col>
      <xdr:colOff>50799</xdr:colOff>
      <xdr:row>16</xdr:row>
      <xdr:rowOff>164352</xdr:rowOff>
    </xdr:from>
    <xdr:to>
      <xdr:col>21</xdr:col>
      <xdr:colOff>201706</xdr:colOff>
      <xdr:row>20</xdr:row>
      <xdr:rowOff>82178</xdr:rowOff>
    </xdr:to>
    <xdr:grpSp>
      <xdr:nvGrpSpPr>
        <xdr:cNvPr id="107" name="Group 106">
          <a:extLst>
            <a:ext uri="{FF2B5EF4-FFF2-40B4-BE49-F238E27FC236}">
              <a16:creationId xmlns:a16="http://schemas.microsoft.com/office/drawing/2014/main" id="{DEA818D7-2272-4491-A0B7-C6D6DC6D122D}"/>
            </a:ext>
          </a:extLst>
        </xdr:cNvPr>
        <xdr:cNvGrpSpPr/>
      </xdr:nvGrpSpPr>
      <xdr:grpSpPr>
        <a:xfrm>
          <a:off x="12137447" y="3137307"/>
          <a:ext cx="757043" cy="668280"/>
          <a:chOff x="12220387" y="3085352"/>
          <a:chExt cx="763495" cy="664884"/>
        </a:xfrm>
      </xdr:grpSpPr>
      <xdr:sp macro="" textlink="">
        <xdr:nvSpPr>
          <xdr:cNvPr id="104" name="TextBox 103">
            <a:extLst>
              <a:ext uri="{FF2B5EF4-FFF2-40B4-BE49-F238E27FC236}">
                <a16:creationId xmlns:a16="http://schemas.microsoft.com/office/drawing/2014/main" id="{A71D02E5-0E06-4E48-9FC3-AFC664973022}"/>
              </a:ext>
            </a:extLst>
          </xdr:cNvPr>
          <xdr:cNvSpPr txBox="1"/>
        </xdr:nvSpPr>
        <xdr:spPr>
          <a:xfrm>
            <a:off x="12304059" y="3085352"/>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rgbClr val="435B59"/>
                </a:solidFill>
              </a:rPr>
              <a:t>Delhi</a:t>
            </a:r>
          </a:p>
        </xdr:txBody>
      </xdr:sp>
      <xdr:sp macro="" textlink="'Pivot Tables '!D48">
        <xdr:nvSpPr>
          <xdr:cNvPr id="105" name="TextBox 104">
            <a:extLst>
              <a:ext uri="{FF2B5EF4-FFF2-40B4-BE49-F238E27FC236}">
                <a16:creationId xmlns:a16="http://schemas.microsoft.com/office/drawing/2014/main" id="{0CFCE696-2316-4AC5-8259-D34E61730CFB}"/>
              </a:ext>
            </a:extLst>
          </xdr:cNvPr>
          <xdr:cNvSpPr txBox="1"/>
        </xdr:nvSpPr>
        <xdr:spPr>
          <a:xfrm>
            <a:off x="12314518" y="3282576"/>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A3B1D4-3BBE-4A8D-A115-B3B25661AD5D}" type="TxLink">
              <a:rPr lang="en-US" sz="1200" b="1" i="0" u="none" strike="noStrike">
                <a:solidFill>
                  <a:srgbClr val="000000"/>
                </a:solidFill>
                <a:latin typeface="Arial" panose="020B0604020202020204" pitchFamily="34" charset="0"/>
                <a:ea typeface="Calibri"/>
                <a:cs typeface="Arial" panose="020B0604020202020204" pitchFamily="34" charset="0"/>
              </a:rPr>
              <a:pPr/>
              <a:t> 490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48">
        <xdr:nvSpPr>
          <xdr:cNvPr id="106" name="TextBox 105">
            <a:extLst>
              <a:ext uri="{FF2B5EF4-FFF2-40B4-BE49-F238E27FC236}">
                <a16:creationId xmlns:a16="http://schemas.microsoft.com/office/drawing/2014/main" id="{0BEC51FE-FC9F-4F94-9151-47CAA790C9A2}"/>
              </a:ext>
            </a:extLst>
          </xdr:cNvPr>
          <xdr:cNvSpPr txBox="1"/>
        </xdr:nvSpPr>
        <xdr:spPr>
          <a:xfrm>
            <a:off x="12220387" y="3479800"/>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A7D855-0161-47BD-AF12-6790E11FD29B}" type="TxLink">
              <a:rPr lang="en-US" sz="1200" b="1" i="0" u="none" strike="noStrike">
                <a:solidFill>
                  <a:schemeClr val="bg1">
                    <a:lumMod val="50000"/>
                  </a:schemeClr>
                </a:solidFill>
                <a:latin typeface="Calibri"/>
                <a:ea typeface="Calibri"/>
                <a:cs typeface="Calibri"/>
              </a:rPr>
              <a:pPr/>
              <a:t> 2,65,570 </a:t>
            </a:fld>
            <a:endParaRPr lang="en-IN" sz="1200" b="0">
              <a:solidFill>
                <a:schemeClr val="bg1">
                  <a:lumMod val="50000"/>
                </a:schemeClr>
              </a:solidFill>
            </a:endParaRPr>
          </a:p>
        </xdr:txBody>
      </xdr:sp>
    </xdr:grpSp>
    <xdr:clientData/>
  </xdr:twoCellAnchor>
  <xdr:twoCellAnchor>
    <xdr:from>
      <xdr:col>21</xdr:col>
      <xdr:colOff>416858</xdr:colOff>
      <xdr:row>16</xdr:row>
      <xdr:rowOff>164352</xdr:rowOff>
    </xdr:from>
    <xdr:to>
      <xdr:col>22</xdr:col>
      <xdr:colOff>567764</xdr:colOff>
      <xdr:row>20</xdr:row>
      <xdr:rowOff>82178</xdr:rowOff>
    </xdr:to>
    <xdr:grpSp>
      <xdr:nvGrpSpPr>
        <xdr:cNvPr id="108" name="Group 107">
          <a:extLst>
            <a:ext uri="{FF2B5EF4-FFF2-40B4-BE49-F238E27FC236}">
              <a16:creationId xmlns:a16="http://schemas.microsoft.com/office/drawing/2014/main" id="{8DEF4B64-52BD-4345-B2E0-9DE1495B1DCE}"/>
            </a:ext>
          </a:extLst>
        </xdr:cNvPr>
        <xdr:cNvGrpSpPr/>
      </xdr:nvGrpSpPr>
      <xdr:grpSpPr>
        <a:xfrm>
          <a:off x="13109642" y="3137307"/>
          <a:ext cx="757042" cy="668280"/>
          <a:chOff x="12220387" y="3085352"/>
          <a:chExt cx="763495" cy="664884"/>
        </a:xfrm>
      </xdr:grpSpPr>
      <xdr:sp macro="" textlink="'Pivot Tables '!C49">
        <xdr:nvSpPr>
          <xdr:cNvPr id="109" name="TextBox 108">
            <a:extLst>
              <a:ext uri="{FF2B5EF4-FFF2-40B4-BE49-F238E27FC236}">
                <a16:creationId xmlns:a16="http://schemas.microsoft.com/office/drawing/2014/main" id="{6802F6A3-2BBF-4899-9D54-B1109D0ED1A2}"/>
              </a:ext>
            </a:extLst>
          </xdr:cNvPr>
          <xdr:cNvSpPr txBox="1"/>
        </xdr:nvSpPr>
        <xdr:spPr>
          <a:xfrm>
            <a:off x="12304058" y="3085352"/>
            <a:ext cx="649941" cy="24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4EA67D-9831-4316-BBB8-06A1FC58E58E}" type="TxLink">
              <a:rPr lang="en-US" sz="1100" b="0" i="0" u="none" strike="noStrike">
                <a:solidFill>
                  <a:srgbClr val="000000"/>
                </a:solidFill>
                <a:latin typeface="Calibri"/>
                <a:ea typeface="Calibri"/>
                <a:cs typeface="Calibri"/>
              </a:rPr>
              <a:pPr/>
              <a:t>Gujarat</a:t>
            </a:fld>
            <a:endParaRPr lang="en-IN" sz="1200" b="0">
              <a:solidFill>
                <a:srgbClr val="435B59"/>
              </a:solidFill>
            </a:endParaRPr>
          </a:p>
        </xdr:txBody>
      </xdr:sp>
      <xdr:sp macro="" textlink="'Pivot Tables '!D49">
        <xdr:nvSpPr>
          <xdr:cNvPr id="110" name="TextBox 109">
            <a:extLst>
              <a:ext uri="{FF2B5EF4-FFF2-40B4-BE49-F238E27FC236}">
                <a16:creationId xmlns:a16="http://schemas.microsoft.com/office/drawing/2014/main" id="{555763E5-C9B8-45A9-9322-B6244453AA5B}"/>
              </a:ext>
            </a:extLst>
          </xdr:cNvPr>
          <xdr:cNvSpPr txBox="1"/>
        </xdr:nvSpPr>
        <xdr:spPr>
          <a:xfrm>
            <a:off x="12314518" y="3282576"/>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125660-64A4-415B-AC64-33E35DB35E68}" type="TxLink">
              <a:rPr lang="en-US" sz="1200" b="1" i="0" u="none" strike="noStrike">
                <a:solidFill>
                  <a:srgbClr val="000000"/>
                </a:solidFill>
                <a:latin typeface="Arial" panose="020B0604020202020204" pitchFamily="34" charset="0"/>
                <a:ea typeface="Calibri"/>
                <a:cs typeface="Arial" panose="020B0604020202020204" pitchFamily="34" charset="0"/>
              </a:rPr>
              <a:pPr/>
              <a:t> 523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49">
        <xdr:nvSpPr>
          <xdr:cNvPr id="111" name="TextBox 110">
            <a:extLst>
              <a:ext uri="{FF2B5EF4-FFF2-40B4-BE49-F238E27FC236}">
                <a16:creationId xmlns:a16="http://schemas.microsoft.com/office/drawing/2014/main" id="{01AC820F-C342-48A2-9B42-CAD02644791D}"/>
              </a:ext>
            </a:extLst>
          </xdr:cNvPr>
          <xdr:cNvSpPr txBox="1"/>
        </xdr:nvSpPr>
        <xdr:spPr>
          <a:xfrm>
            <a:off x="12220387" y="3479800"/>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326483-C34B-4B33-8FBE-FC2E646C6DCD}" type="TxLink">
              <a:rPr lang="en-US" sz="1200" b="1" i="0" u="none" strike="noStrike">
                <a:solidFill>
                  <a:schemeClr val="bg1">
                    <a:lumMod val="50000"/>
                  </a:schemeClr>
                </a:solidFill>
                <a:latin typeface="Calibri"/>
                <a:ea typeface="Calibri"/>
                <a:cs typeface="Calibri"/>
              </a:rPr>
              <a:pPr/>
              <a:t> 2,84,153 </a:t>
            </a:fld>
            <a:endParaRPr lang="en-IN" sz="1200" b="0">
              <a:solidFill>
                <a:schemeClr val="bg1">
                  <a:lumMod val="50000"/>
                </a:schemeClr>
              </a:solidFill>
            </a:endParaRPr>
          </a:p>
        </xdr:txBody>
      </xdr:sp>
    </xdr:grpSp>
    <xdr:clientData/>
  </xdr:twoCellAnchor>
  <xdr:twoCellAnchor>
    <xdr:from>
      <xdr:col>20</xdr:col>
      <xdr:colOff>73212</xdr:colOff>
      <xdr:row>20</xdr:row>
      <xdr:rowOff>164352</xdr:rowOff>
    </xdr:from>
    <xdr:to>
      <xdr:col>21</xdr:col>
      <xdr:colOff>246530</xdr:colOff>
      <xdr:row>24</xdr:row>
      <xdr:rowOff>82177</xdr:rowOff>
    </xdr:to>
    <xdr:grpSp>
      <xdr:nvGrpSpPr>
        <xdr:cNvPr id="112" name="Group 111">
          <a:extLst>
            <a:ext uri="{FF2B5EF4-FFF2-40B4-BE49-F238E27FC236}">
              <a16:creationId xmlns:a16="http://schemas.microsoft.com/office/drawing/2014/main" id="{220BBCB9-AD13-4432-A023-E1EF62724622}"/>
            </a:ext>
          </a:extLst>
        </xdr:cNvPr>
        <xdr:cNvGrpSpPr/>
      </xdr:nvGrpSpPr>
      <xdr:grpSpPr>
        <a:xfrm>
          <a:off x="12159860" y="3887761"/>
          <a:ext cx="779454" cy="668280"/>
          <a:chOff x="12287623" y="3085352"/>
          <a:chExt cx="785906" cy="664884"/>
        </a:xfrm>
      </xdr:grpSpPr>
      <xdr:sp macro="" textlink="'Pivot Tables '!C50">
        <xdr:nvSpPr>
          <xdr:cNvPr id="113" name="TextBox 112">
            <a:extLst>
              <a:ext uri="{FF2B5EF4-FFF2-40B4-BE49-F238E27FC236}">
                <a16:creationId xmlns:a16="http://schemas.microsoft.com/office/drawing/2014/main" id="{C8783628-31A4-4015-A396-519305F8A4C2}"/>
              </a:ext>
            </a:extLst>
          </xdr:cNvPr>
          <xdr:cNvSpPr txBox="1"/>
        </xdr:nvSpPr>
        <xdr:spPr>
          <a:xfrm>
            <a:off x="12304059" y="3085352"/>
            <a:ext cx="769470" cy="231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F086CD-4214-4AC2-92F4-181A41CFB32D}" type="TxLink">
              <a:rPr lang="en-US" sz="1100" b="0" i="0" u="none" strike="noStrike">
                <a:solidFill>
                  <a:srgbClr val="000000"/>
                </a:solidFill>
                <a:latin typeface="Calibri"/>
                <a:ea typeface="Calibri"/>
                <a:cs typeface="Calibri"/>
              </a:rPr>
              <a:pPr/>
              <a:t>Karnataka</a:t>
            </a:fld>
            <a:endParaRPr lang="en-IN" sz="1200" b="0">
              <a:solidFill>
                <a:srgbClr val="435B59"/>
              </a:solidFill>
            </a:endParaRPr>
          </a:p>
        </xdr:txBody>
      </xdr:sp>
      <xdr:sp macro="" textlink="'Pivot Tables '!D50">
        <xdr:nvSpPr>
          <xdr:cNvPr id="114" name="TextBox 113">
            <a:extLst>
              <a:ext uri="{FF2B5EF4-FFF2-40B4-BE49-F238E27FC236}">
                <a16:creationId xmlns:a16="http://schemas.microsoft.com/office/drawing/2014/main" id="{4D6EB20D-8AB0-48C0-BCDD-5554AF513721}"/>
              </a:ext>
            </a:extLst>
          </xdr:cNvPr>
          <xdr:cNvSpPr txBox="1"/>
        </xdr:nvSpPr>
        <xdr:spPr>
          <a:xfrm>
            <a:off x="12426577" y="3275105"/>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29E420-BD93-423F-997C-4123713C0FF6}" type="TxLink">
              <a:rPr lang="en-US" sz="1200" b="1" i="0" u="none" strike="noStrike">
                <a:solidFill>
                  <a:srgbClr val="000000"/>
                </a:solidFill>
                <a:latin typeface="Arial" panose="020B0604020202020204" pitchFamily="34" charset="0"/>
                <a:ea typeface="Calibri"/>
                <a:cs typeface="Arial" panose="020B0604020202020204" pitchFamily="34" charset="0"/>
              </a:rPr>
              <a:pPr/>
              <a:t> 501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50">
        <xdr:nvSpPr>
          <xdr:cNvPr id="115" name="TextBox 114">
            <a:extLst>
              <a:ext uri="{FF2B5EF4-FFF2-40B4-BE49-F238E27FC236}">
                <a16:creationId xmlns:a16="http://schemas.microsoft.com/office/drawing/2014/main" id="{CF8AA404-6443-4393-A816-8566F5DDE965}"/>
              </a:ext>
            </a:extLst>
          </xdr:cNvPr>
          <xdr:cNvSpPr txBox="1"/>
        </xdr:nvSpPr>
        <xdr:spPr>
          <a:xfrm>
            <a:off x="12287623" y="3479800"/>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77BF45-75BB-442A-B407-3EAA6308872A}" type="TxLink">
              <a:rPr lang="en-US" sz="1200" b="1" i="0" u="none" strike="noStrike">
                <a:solidFill>
                  <a:schemeClr val="bg1">
                    <a:lumMod val="50000"/>
                  </a:schemeClr>
                </a:solidFill>
                <a:latin typeface="Calibri"/>
                <a:ea typeface="Calibri"/>
                <a:cs typeface="Calibri"/>
              </a:rPr>
              <a:pPr/>
              <a:t> 2,71,418 </a:t>
            </a:fld>
            <a:endParaRPr lang="en-IN" sz="1200" b="0">
              <a:solidFill>
                <a:schemeClr val="bg1">
                  <a:lumMod val="50000"/>
                </a:schemeClr>
              </a:solidFill>
            </a:endParaRPr>
          </a:p>
        </xdr:txBody>
      </xdr:sp>
    </xdr:grpSp>
    <xdr:clientData/>
  </xdr:twoCellAnchor>
  <xdr:twoCellAnchor>
    <xdr:from>
      <xdr:col>21</xdr:col>
      <xdr:colOff>472142</xdr:colOff>
      <xdr:row>20</xdr:row>
      <xdr:rowOff>159871</xdr:rowOff>
    </xdr:from>
    <xdr:to>
      <xdr:col>23</xdr:col>
      <xdr:colOff>77694</xdr:colOff>
      <xdr:row>24</xdr:row>
      <xdr:rowOff>77696</xdr:rowOff>
    </xdr:to>
    <xdr:grpSp>
      <xdr:nvGrpSpPr>
        <xdr:cNvPr id="116" name="Group 115">
          <a:extLst>
            <a:ext uri="{FF2B5EF4-FFF2-40B4-BE49-F238E27FC236}">
              <a16:creationId xmlns:a16="http://schemas.microsoft.com/office/drawing/2014/main" id="{50B25299-531A-48DA-913E-26CAB5AB47F2}"/>
            </a:ext>
          </a:extLst>
        </xdr:cNvPr>
        <xdr:cNvGrpSpPr/>
      </xdr:nvGrpSpPr>
      <xdr:grpSpPr>
        <a:xfrm>
          <a:off x="13164926" y="3883280"/>
          <a:ext cx="817825" cy="668280"/>
          <a:chOff x="12250270" y="3085352"/>
          <a:chExt cx="830729" cy="664884"/>
        </a:xfrm>
      </xdr:grpSpPr>
      <xdr:sp macro="" textlink="'Pivot Tables '!C51">
        <xdr:nvSpPr>
          <xdr:cNvPr id="117" name="TextBox 116">
            <a:extLst>
              <a:ext uri="{FF2B5EF4-FFF2-40B4-BE49-F238E27FC236}">
                <a16:creationId xmlns:a16="http://schemas.microsoft.com/office/drawing/2014/main" id="{C228C220-FF8E-42AD-978C-D1FAB3A8D849}"/>
              </a:ext>
            </a:extLst>
          </xdr:cNvPr>
          <xdr:cNvSpPr txBox="1"/>
        </xdr:nvSpPr>
        <xdr:spPr>
          <a:xfrm>
            <a:off x="12311529" y="3085352"/>
            <a:ext cx="769470" cy="231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A95370-0E16-42CD-84FB-31C0E8A24322}" type="TxLink">
              <a:rPr lang="en-US" sz="1100" b="0" i="0" u="none" strike="noStrike">
                <a:solidFill>
                  <a:srgbClr val="000000"/>
                </a:solidFill>
                <a:latin typeface="Calibri"/>
                <a:ea typeface="Calibri"/>
                <a:cs typeface="Calibri"/>
              </a:rPr>
              <a:pPr/>
              <a:t>Kerala</a:t>
            </a:fld>
            <a:endParaRPr lang="en-IN" sz="1200" b="0">
              <a:solidFill>
                <a:srgbClr val="435B59"/>
              </a:solidFill>
            </a:endParaRPr>
          </a:p>
        </xdr:txBody>
      </xdr:sp>
      <xdr:sp macro="" textlink="'Pivot Tables '!D51">
        <xdr:nvSpPr>
          <xdr:cNvPr id="118" name="TextBox 117">
            <a:extLst>
              <a:ext uri="{FF2B5EF4-FFF2-40B4-BE49-F238E27FC236}">
                <a16:creationId xmlns:a16="http://schemas.microsoft.com/office/drawing/2014/main" id="{2C652DFA-F6C5-4FF7-A07C-20299B9F8642}"/>
              </a:ext>
            </a:extLst>
          </xdr:cNvPr>
          <xdr:cNvSpPr txBox="1"/>
        </xdr:nvSpPr>
        <xdr:spPr>
          <a:xfrm>
            <a:off x="12359342" y="3267634"/>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2DB61A-477C-458D-A4C8-743672241AB5}" type="TxLink">
              <a:rPr lang="en-US" sz="1200" b="1" i="0" u="none" strike="noStrike">
                <a:solidFill>
                  <a:srgbClr val="000000"/>
                </a:solidFill>
                <a:latin typeface="Arial" panose="020B0604020202020204" pitchFamily="34" charset="0"/>
                <a:ea typeface="Calibri"/>
                <a:cs typeface="Arial" panose="020B0604020202020204" pitchFamily="34" charset="0"/>
              </a:rPr>
              <a:pPr/>
              <a:t> 507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51">
        <xdr:nvSpPr>
          <xdr:cNvPr id="119" name="TextBox 118">
            <a:extLst>
              <a:ext uri="{FF2B5EF4-FFF2-40B4-BE49-F238E27FC236}">
                <a16:creationId xmlns:a16="http://schemas.microsoft.com/office/drawing/2014/main" id="{1420AE61-2E48-4311-AA62-C0B7ADF3567B}"/>
              </a:ext>
            </a:extLst>
          </xdr:cNvPr>
          <xdr:cNvSpPr txBox="1"/>
        </xdr:nvSpPr>
        <xdr:spPr>
          <a:xfrm>
            <a:off x="12250270" y="3479800"/>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2246C2-87A0-4DBD-87B9-9830BF30CB3E}" type="TxLink">
              <a:rPr lang="en-US" sz="1200" b="1" i="0" u="none" strike="noStrike">
                <a:solidFill>
                  <a:schemeClr val="bg1">
                    <a:lumMod val="50000"/>
                  </a:schemeClr>
                </a:solidFill>
                <a:latin typeface="Calibri"/>
                <a:ea typeface="Calibri"/>
                <a:cs typeface="Calibri"/>
              </a:rPr>
              <a:pPr/>
              <a:t> 2,78,370 </a:t>
            </a:fld>
            <a:endParaRPr lang="en-IN" sz="1200" b="0">
              <a:solidFill>
                <a:schemeClr val="bg1">
                  <a:lumMod val="50000"/>
                </a:schemeClr>
              </a:solidFill>
            </a:endParaRPr>
          </a:p>
        </xdr:txBody>
      </xdr:sp>
    </xdr:grpSp>
    <xdr:clientData/>
  </xdr:twoCellAnchor>
  <xdr:twoCellAnchor>
    <xdr:from>
      <xdr:col>18</xdr:col>
      <xdr:colOff>200212</xdr:colOff>
      <xdr:row>25</xdr:row>
      <xdr:rowOff>9348</xdr:rowOff>
    </xdr:from>
    <xdr:to>
      <xdr:col>19</xdr:col>
      <xdr:colOff>537882</xdr:colOff>
      <xdr:row>28</xdr:row>
      <xdr:rowOff>83144</xdr:rowOff>
    </xdr:to>
    <xdr:grpSp>
      <xdr:nvGrpSpPr>
        <xdr:cNvPr id="120" name="Group 119">
          <a:extLst>
            <a:ext uri="{FF2B5EF4-FFF2-40B4-BE49-F238E27FC236}">
              <a16:creationId xmlns:a16="http://schemas.microsoft.com/office/drawing/2014/main" id="{08A4A2B1-4531-40D0-BA3A-1EFB0C250A18}"/>
            </a:ext>
          </a:extLst>
        </xdr:cNvPr>
        <xdr:cNvGrpSpPr/>
      </xdr:nvGrpSpPr>
      <xdr:grpSpPr>
        <a:xfrm>
          <a:off x="11074587" y="4670825"/>
          <a:ext cx="943806" cy="636637"/>
          <a:chOff x="12311529" y="3085353"/>
          <a:chExt cx="950258" cy="635001"/>
        </a:xfrm>
      </xdr:grpSpPr>
      <xdr:sp macro="" textlink="'Pivot Tables '!C52">
        <xdr:nvSpPr>
          <xdr:cNvPr id="121" name="TextBox 120">
            <a:extLst>
              <a:ext uri="{FF2B5EF4-FFF2-40B4-BE49-F238E27FC236}">
                <a16:creationId xmlns:a16="http://schemas.microsoft.com/office/drawing/2014/main" id="{64985B1A-8BC9-4BFC-B25B-1DDBEFD75841}"/>
              </a:ext>
            </a:extLst>
          </xdr:cNvPr>
          <xdr:cNvSpPr txBox="1"/>
        </xdr:nvSpPr>
        <xdr:spPr>
          <a:xfrm>
            <a:off x="12311529" y="3085353"/>
            <a:ext cx="950258" cy="225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351D50-81E9-4E75-B8CD-C66F44E0D987}" type="TxLink">
              <a:rPr lang="en-US" sz="1100" b="0" i="0" u="none" strike="noStrike">
                <a:solidFill>
                  <a:srgbClr val="000000"/>
                </a:solidFill>
                <a:latin typeface="Calibri"/>
                <a:ea typeface="Calibri"/>
                <a:cs typeface="Calibri"/>
              </a:rPr>
              <a:pPr/>
              <a:t>Maharashtra</a:t>
            </a:fld>
            <a:endParaRPr lang="en-IN" sz="1200" b="0">
              <a:solidFill>
                <a:srgbClr val="435B59"/>
              </a:solidFill>
            </a:endParaRPr>
          </a:p>
        </xdr:txBody>
      </xdr:sp>
      <xdr:sp macro="" textlink="'Pivot Tables '!D52">
        <xdr:nvSpPr>
          <xdr:cNvPr id="122" name="TextBox 121">
            <a:extLst>
              <a:ext uri="{FF2B5EF4-FFF2-40B4-BE49-F238E27FC236}">
                <a16:creationId xmlns:a16="http://schemas.microsoft.com/office/drawing/2014/main" id="{4998FD5F-D6C2-490C-AFC2-7D5BF6C5AB00}"/>
              </a:ext>
            </a:extLst>
          </xdr:cNvPr>
          <xdr:cNvSpPr txBox="1"/>
        </xdr:nvSpPr>
        <xdr:spPr>
          <a:xfrm>
            <a:off x="12501283" y="3252693"/>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4A61A6-6EA5-4A47-BADC-8AAA2EC5388B}" type="TxLink">
              <a:rPr lang="en-US" sz="1200" b="1" i="0" u="none" strike="noStrike">
                <a:solidFill>
                  <a:srgbClr val="000000"/>
                </a:solidFill>
                <a:latin typeface="Arial" panose="020B0604020202020204" pitchFamily="34" charset="0"/>
                <a:ea typeface="Calibri"/>
                <a:cs typeface="Arial" panose="020B0604020202020204" pitchFamily="34" charset="0"/>
              </a:rPr>
              <a:pPr/>
              <a:t> 516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52">
        <xdr:nvSpPr>
          <xdr:cNvPr id="123" name="TextBox 122">
            <a:extLst>
              <a:ext uri="{FF2B5EF4-FFF2-40B4-BE49-F238E27FC236}">
                <a16:creationId xmlns:a16="http://schemas.microsoft.com/office/drawing/2014/main" id="{754021CD-555E-40EA-B49B-97E2EC19B53C}"/>
              </a:ext>
            </a:extLst>
          </xdr:cNvPr>
          <xdr:cNvSpPr txBox="1"/>
        </xdr:nvSpPr>
        <xdr:spPr>
          <a:xfrm>
            <a:off x="12384741" y="3449918"/>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F767B8-9ECD-4229-9C71-BDF6919E152B}" type="TxLink">
              <a:rPr lang="en-US" sz="1200" b="1" i="0" u="none" strike="noStrike">
                <a:solidFill>
                  <a:schemeClr val="bg1">
                    <a:lumMod val="50000"/>
                  </a:schemeClr>
                </a:solidFill>
                <a:latin typeface="Calibri"/>
                <a:ea typeface="Calibri"/>
                <a:cs typeface="Calibri"/>
              </a:rPr>
              <a:pPr/>
              <a:t> 2,76,929 </a:t>
            </a:fld>
            <a:endParaRPr lang="en-IN" sz="1200" b="0">
              <a:solidFill>
                <a:schemeClr val="bg1">
                  <a:lumMod val="50000"/>
                </a:schemeClr>
              </a:solidFill>
            </a:endParaRPr>
          </a:p>
        </xdr:txBody>
      </xdr:sp>
    </xdr:grpSp>
    <xdr:clientData/>
  </xdr:twoCellAnchor>
  <xdr:twoCellAnchor>
    <xdr:from>
      <xdr:col>20</xdr:col>
      <xdr:colOff>119809</xdr:colOff>
      <xdr:row>24</xdr:row>
      <xdr:rowOff>152821</xdr:rowOff>
    </xdr:from>
    <xdr:to>
      <xdr:col>21</xdr:col>
      <xdr:colOff>527575</xdr:colOff>
      <xdr:row>28</xdr:row>
      <xdr:rowOff>49145</xdr:rowOff>
    </xdr:to>
    <xdr:grpSp>
      <xdr:nvGrpSpPr>
        <xdr:cNvPr id="124" name="Group 123">
          <a:extLst>
            <a:ext uri="{FF2B5EF4-FFF2-40B4-BE49-F238E27FC236}">
              <a16:creationId xmlns:a16="http://schemas.microsoft.com/office/drawing/2014/main" id="{2343653B-5C2E-41A6-BE63-E27E8208D378}"/>
            </a:ext>
          </a:extLst>
        </xdr:cNvPr>
        <xdr:cNvGrpSpPr/>
      </xdr:nvGrpSpPr>
      <xdr:grpSpPr>
        <a:xfrm>
          <a:off x="12206457" y="4626685"/>
          <a:ext cx="1013902" cy="646778"/>
          <a:chOff x="12280153" y="3085353"/>
          <a:chExt cx="1020386" cy="642472"/>
        </a:xfrm>
      </xdr:grpSpPr>
      <xdr:sp macro="" textlink="'Pivot Tables '!C53">
        <xdr:nvSpPr>
          <xdr:cNvPr id="125" name="TextBox 124">
            <a:extLst>
              <a:ext uri="{FF2B5EF4-FFF2-40B4-BE49-F238E27FC236}">
                <a16:creationId xmlns:a16="http://schemas.microsoft.com/office/drawing/2014/main" id="{C1E2D236-A69C-452F-A343-DA8BBD0BA3F5}"/>
              </a:ext>
            </a:extLst>
          </xdr:cNvPr>
          <xdr:cNvSpPr txBox="1"/>
        </xdr:nvSpPr>
        <xdr:spPr>
          <a:xfrm>
            <a:off x="12350281" y="3085353"/>
            <a:ext cx="950258" cy="225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4642A-D239-417A-AB21-4AE40F2A88F9}" type="TxLink">
              <a:rPr lang="en-US" sz="1100" b="0" i="0" u="none" strike="noStrike">
                <a:solidFill>
                  <a:srgbClr val="000000"/>
                </a:solidFill>
                <a:latin typeface="Calibri"/>
                <a:ea typeface="Calibri"/>
                <a:cs typeface="Calibri"/>
              </a:rPr>
              <a:pPr/>
              <a:t>Punjab</a:t>
            </a:fld>
            <a:endParaRPr lang="en-IN" sz="1200" b="0">
              <a:solidFill>
                <a:srgbClr val="435B59"/>
              </a:solidFill>
            </a:endParaRPr>
          </a:p>
        </xdr:txBody>
      </xdr:sp>
      <xdr:sp macro="" textlink="'Pivot Tables '!D53">
        <xdr:nvSpPr>
          <xdr:cNvPr id="126" name="TextBox 125">
            <a:extLst>
              <a:ext uri="{FF2B5EF4-FFF2-40B4-BE49-F238E27FC236}">
                <a16:creationId xmlns:a16="http://schemas.microsoft.com/office/drawing/2014/main" id="{6C17768B-9DEA-4034-88A6-5751F08BCE9F}"/>
              </a:ext>
            </a:extLst>
          </xdr:cNvPr>
          <xdr:cNvSpPr txBox="1"/>
        </xdr:nvSpPr>
        <xdr:spPr>
          <a:xfrm>
            <a:off x="12396695" y="3252693"/>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43F8DD-A68E-452B-8E2C-E39E6EC522E0}" type="TxLink">
              <a:rPr lang="en-US" sz="1200" b="1" i="0" u="none" strike="noStrike">
                <a:solidFill>
                  <a:srgbClr val="000000"/>
                </a:solidFill>
                <a:latin typeface="Arial" panose="020B0604020202020204" pitchFamily="34" charset="0"/>
                <a:ea typeface="Calibri"/>
                <a:cs typeface="Arial" panose="020B0604020202020204" pitchFamily="34" charset="0"/>
              </a:rPr>
              <a:pPr/>
              <a:t> 514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53">
        <xdr:nvSpPr>
          <xdr:cNvPr id="127" name="TextBox 126">
            <a:extLst>
              <a:ext uri="{FF2B5EF4-FFF2-40B4-BE49-F238E27FC236}">
                <a16:creationId xmlns:a16="http://schemas.microsoft.com/office/drawing/2014/main" id="{0875E560-BFA5-493C-A2F7-40F7223BC2E6}"/>
              </a:ext>
            </a:extLst>
          </xdr:cNvPr>
          <xdr:cNvSpPr txBox="1"/>
        </xdr:nvSpPr>
        <xdr:spPr>
          <a:xfrm>
            <a:off x="12280153" y="3457389"/>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E5DB01-8440-4B38-81C0-A7CB3D0F5975}" type="TxLink">
              <a:rPr lang="en-US" sz="1200" b="1" i="0" u="none" strike="noStrike">
                <a:solidFill>
                  <a:schemeClr val="bg1">
                    <a:lumMod val="50000"/>
                  </a:schemeClr>
                </a:solidFill>
                <a:latin typeface="Calibri"/>
                <a:ea typeface="Calibri"/>
                <a:cs typeface="Calibri"/>
              </a:rPr>
              <a:pPr/>
              <a:t> 2,82,116 </a:t>
            </a:fld>
            <a:endParaRPr lang="en-IN" sz="1200" b="0">
              <a:solidFill>
                <a:schemeClr val="bg1">
                  <a:lumMod val="50000"/>
                </a:schemeClr>
              </a:solidFill>
            </a:endParaRPr>
          </a:p>
        </xdr:txBody>
      </xdr:sp>
    </xdr:grpSp>
    <xdr:clientData/>
  </xdr:twoCellAnchor>
  <xdr:twoCellAnchor>
    <xdr:from>
      <xdr:col>21</xdr:col>
      <xdr:colOff>488579</xdr:colOff>
      <xdr:row>24</xdr:row>
      <xdr:rowOff>133670</xdr:rowOff>
    </xdr:from>
    <xdr:to>
      <xdr:col>23</xdr:col>
      <xdr:colOff>245036</xdr:colOff>
      <xdr:row>28</xdr:row>
      <xdr:rowOff>29994</xdr:rowOff>
    </xdr:to>
    <xdr:grpSp>
      <xdr:nvGrpSpPr>
        <xdr:cNvPr id="128" name="Group 127">
          <a:extLst>
            <a:ext uri="{FF2B5EF4-FFF2-40B4-BE49-F238E27FC236}">
              <a16:creationId xmlns:a16="http://schemas.microsoft.com/office/drawing/2014/main" id="{C99FEBE3-9F78-46E3-A3BC-3642F8EFC36C}"/>
            </a:ext>
          </a:extLst>
        </xdr:cNvPr>
        <xdr:cNvGrpSpPr/>
      </xdr:nvGrpSpPr>
      <xdr:grpSpPr>
        <a:xfrm>
          <a:off x="13181363" y="4607534"/>
          <a:ext cx="968730" cy="646778"/>
          <a:chOff x="12280153" y="3085353"/>
          <a:chExt cx="981634" cy="642472"/>
        </a:xfrm>
      </xdr:grpSpPr>
      <xdr:sp macro="" textlink="'Pivot Tables '!C54">
        <xdr:nvSpPr>
          <xdr:cNvPr id="129" name="TextBox 128">
            <a:extLst>
              <a:ext uri="{FF2B5EF4-FFF2-40B4-BE49-F238E27FC236}">
                <a16:creationId xmlns:a16="http://schemas.microsoft.com/office/drawing/2014/main" id="{F4219A4C-7824-4D6C-9CB5-1C9245E4D2E4}"/>
              </a:ext>
            </a:extLst>
          </xdr:cNvPr>
          <xdr:cNvSpPr txBox="1"/>
        </xdr:nvSpPr>
        <xdr:spPr>
          <a:xfrm>
            <a:off x="12311529" y="3085353"/>
            <a:ext cx="950258" cy="225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84D2DD-EAB2-4AFA-9366-FB47B5CE358A}" type="TxLink">
              <a:rPr lang="en-US" sz="1100" b="0" i="0" u="none" strike="noStrike">
                <a:solidFill>
                  <a:srgbClr val="000000"/>
                </a:solidFill>
                <a:latin typeface="Calibri"/>
                <a:ea typeface="Calibri"/>
                <a:cs typeface="Calibri"/>
              </a:rPr>
              <a:pPr/>
              <a:t>Rajasthan</a:t>
            </a:fld>
            <a:endParaRPr lang="en-IN" sz="1200" b="0">
              <a:solidFill>
                <a:srgbClr val="435B59"/>
              </a:solidFill>
            </a:endParaRPr>
          </a:p>
        </xdr:txBody>
      </xdr:sp>
      <xdr:sp macro="" textlink="'Pivot Tables '!D54">
        <xdr:nvSpPr>
          <xdr:cNvPr id="130" name="TextBox 129">
            <a:extLst>
              <a:ext uri="{FF2B5EF4-FFF2-40B4-BE49-F238E27FC236}">
                <a16:creationId xmlns:a16="http://schemas.microsoft.com/office/drawing/2014/main" id="{7F772AD3-F4D7-49FE-A9CE-BD4B37FB26BA}"/>
              </a:ext>
            </a:extLst>
          </xdr:cNvPr>
          <xdr:cNvSpPr txBox="1"/>
        </xdr:nvSpPr>
        <xdr:spPr>
          <a:xfrm>
            <a:off x="12396695" y="3252693"/>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914798-A1C5-488F-94C1-0636FA5377FC}" type="TxLink">
              <a:rPr lang="en-US" sz="1200" b="1" i="0" u="none" strike="noStrike">
                <a:solidFill>
                  <a:srgbClr val="000000"/>
                </a:solidFill>
                <a:latin typeface="Arial" panose="020B0604020202020204" pitchFamily="34" charset="0"/>
                <a:ea typeface="Calibri"/>
                <a:cs typeface="Arial" panose="020B0604020202020204" pitchFamily="34" charset="0"/>
              </a:rPr>
              <a:pPr/>
              <a:t> 498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54">
        <xdr:nvSpPr>
          <xdr:cNvPr id="131" name="TextBox 130">
            <a:extLst>
              <a:ext uri="{FF2B5EF4-FFF2-40B4-BE49-F238E27FC236}">
                <a16:creationId xmlns:a16="http://schemas.microsoft.com/office/drawing/2014/main" id="{AFBAE582-52B0-4374-9008-76472D3A506A}"/>
              </a:ext>
            </a:extLst>
          </xdr:cNvPr>
          <xdr:cNvSpPr txBox="1"/>
        </xdr:nvSpPr>
        <xdr:spPr>
          <a:xfrm>
            <a:off x="12280153" y="3457389"/>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09233C-F809-469B-9372-78337E6305D5}" type="TxLink">
              <a:rPr lang="en-US" sz="1200" b="1" i="0" u="none" strike="noStrike">
                <a:solidFill>
                  <a:schemeClr val="bg1">
                    <a:lumMod val="50000"/>
                  </a:schemeClr>
                </a:solidFill>
                <a:latin typeface="Calibri"/>
                <a:ea typeface="Calibri"/>
                <a:cs typeface="Calibri"/>
              </a:rPr>
              <a:pPr/>
              <a:t> 2,80,504 </a:t>
            </a:fld>
            <a:endParaRPr lang="en-IN" sz="1200" b="0">
              <a:solidFill>
                <a:schemeClr val="bg1">
                  <a:lumMod val="50000"/>
                </a:schemeClr>
              </a:solidFill>
            </a:endParaRPr>
          </a:p>
        </xdr:txBody>
      </xdr:sp>
    </xdr:grpSp>
    <xdr:clientData/>
  </xdr:twoCellAnchor>
  <xdr:twoCellAnchor>
    <xdr:from>
      <xdr:col>18</xdr:col>
      <xdr:colOff>208358</xdr:colOff>
      <xdr:row>29</xdr:row>
      <xdr:rowOff>159618</xdr:rowOff>
    </xdr:from>
    <xdr:to>
      <xdr:col>19</xdr:col>
      <xdr:colOff>546028</xdr:colOff>
      <xdr:row>33</xdr:row>
      <xdr:rowOff>33530</xdr:rowOff>
    </xdr:to>
    <xdr:grpSp>
      <xdr:nvGrpSpPr>
        <xdr:cNvPr id="132" name="Group 131">
          <a:extLst>
            <a:ext uri="{FF2B5EF4-FFF2-40B4-BE49-F238E27FC236}">
              <a16:creationId xmlns:a16="http://schemas.microsoft.com/office/drawing/2014/main" id="{43A9281D-2468-4200-ABDC-83B2540A2E5D}"/>
            </a:ext>
          </a:extLst>
        </xdr:cNvPr>
        <xdr:cNvGrpSpPr/>
      </xdr:nvGrpSpPr>
      <xdr:grpSpPr>
        <a:xfrm>
          <a:off x="11082733" y="5571550"/>
          <a:ext cx="943806" cy="624366"/>
          <a:chOff x="12229353" y="3100295"/>
          <a:chExt cx="950258" cy="620060"/>
        </a:xfrm>
      </xdr:grpSpPr>
      <xdr:sp macro="" textlink="'Pivot Tables '!C55">
        <xdr:nvSpPr>
          <xdr:cNvPr id="133" name="TextBox 132">
            <a:extLst>
              <a:ext uri="{FF2B5EF4-FFF2-40B4-BE49-F238E27FC236}">
                <a16:creationId xmlns:a16="http://schemas.microsoft.com/office/drawing/2014/main" id="{26A13BA0-1FDC-4843-ACDD-BFC8D4739225}"/>
              </a:ext>
            </a:extLst>
          </xdr:cNvPr>
          <xdr:cNvSpPr txBox="1"/>
        </xdr:nvSpPr>
        <xdr:spPr>
          <a:xfrm>
            <a:off x="12229353" y="3100295"/>
            <a:ext cx="950258" cy="225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5F539B-2C70-4F60-9D40-88AD28F0287D}" type="TxLink">
              <a:rPr lang="en-US" sz="1100" b="0" i="0" u="none" strike="noStrike">
                <a:solidFill>
                  <a:srgbClr val="000000"/>
                </a:solidFill>
                <a:latin typeface="Calibri"/>
                <a:ea typeface="Calibri"/>
                <a:cs typeface="Calibri"/>
              </a:rPr>
              <a:pPr/>
              <a:t>Tamil Nadu</a:t>
            </a:fld>
            <a:endParaRPr lang="en-IN" sz="1200" b="0">
              <a:solidFill>
                <a:srgbClr val="435B59"/>
              </a:solidFill>
            </a:endParaRPr>
          </a:p>
        </xdr:txBody>
      </xdr:sp>
      <xdr:sp macro="" textlink="'Pivot Tables '!D55">
        <xdr:nvSpPr>
          <xdr:cNvPr id="134" name="TextBox 133">
            <a:extLst>
              <a:ext uri="{FF2B5EF4-FFF2-40B4-BE49-F238E27FC236}">
                <a16:creationId xmlns:a16="http://schemas.microsoft.com/office/drawing/2014/main" id="{FB6EA1AF-E24F-4B3A-84F0-F11ED7303DBB}"/>
              </a:ext>
            </a:extLst>
          </xdr:cNvPr>
          <xdr:cNvSpPr txBox="1"/>
        </xdr:nvSpPr>
        <xdr:spPr>
          <a:xfrm>
            <a:off x="12396695" y="3245223"/>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4F8A23-91FF-4986-B12F-BE964B9F8EAE}" type="TxLink">
              <a:rPr lang="en-US" sz="1200" b="1" i="0" u="none" strike="noStrike">
                <a:solidFill>
                  <a:srgbClr val="000000"/>
                </a:solidFill>
                <a:latin typeface="Arial" panose="020B0604020202020204" pitchFamily="34" charset="0"/>
                <a:ea typeface="Calibri"/>
                <a:cs typeface="Arial" panose="020B0604020202020204" pitchFamily="34" charset="0"/>
              </a:rPr>
              <a:pPr/>
              <a:t> 515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55">
        <xdr:nvSpPr>
          <xdr:cNvPr id="135" name="TextBox 134">
            <a:extLst>
              <a:ext uri="{FF2B5EF4-FFF2-40B4-BE49-F238E27FC236}">
                <a16:creationId xmlns:a16="http://schemas.microsoft.com/office/drawing/2014/main" id="{B334C95B-EBA5-45FA-B4A9-5F0AD82CA942}"/>
              </a:ext>
            </a:extLst>
          </xdr:cNvPr>
          <xdr:cNvSpPr txBox="1"/>
        </xdr:nvSpPr>
        <xdr:spPr>
          <a:xfrm>
            <a:off x="12280153" y="3449919"/>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F0D20D-25FE-4D08-BC04-BCAF00F1D6BF}" type="TxLink">
              <a:rPr lang="en-US" sz="1200" b="1" i="0" u="none" strike="noStrike">
                <a:solidFill>
                  <a:schemeClr val="bg1">
                    <a:lumMod val="50000"/>
                  </a:schemeClr>
                </a:solidFill>
                <a:latin typeface="Calibri"/>
                <a:ea typeface="Calibri"/>
                <a:cs typeface="Calibri"/>
              </a:rPr>
              <a:pPr/>
              <a:t> 2,87,278 </a:t>
            </a:fld>
            <a:endParaRPr lang="en-IN" sz="1200" b="0">
              <a:solidFill>
                <a:schemeClr val="bg1">
                  <a:lumMod val="50000"/>
                </a:schemeClr>
              </a:solidFill>
            </a:endParaRPr>
          </a:p>
        </xdr:txBody>
      </xdr:sp>
    </xdr:grpSp>
    <xdr:clientData/>
  </xdr:twoCellAnchor>
  <xdr:twoCellAnchor>
    <xdr:from>
      <xdr:col>20</xdr:col>
      <xdr:colOff>63027</xdr:colOff>
      <xdr:row>29</xdr:row>
      <xdr:rowOff>140739</xdr:rowOff>
    </xdr:from>
    <xdr:to>
      <xdr:col>21</xdr:col>
      <xdr:colOff>448508</xdr:colOff>
      <xdr:row>33</xdr:row>
      <xdr:rowOff>22122</xdr:rowOff>
    </xdr:to>
    <xdr:grpSp>
      <xdr:nvGrpSpPr>
        <xdr:cNvPr id="136" name="Group 135">
          <a:extLst>
            <a:ext uri="{FF2B5EF4-FFF2-40B4-BE49-F238E27FC236}">
              <a16:creationId xmlns:a16="http://schemas.microsoft.com/office/drawing/2014/main" id="{FC4AB324-59FE-451E-A124-0D4AF914F007}"/>
            </a:ext>
          </a:extLst>
        </xdr:cNvPr>
        <xdr:cNvGrpSpPr/>
      </xdr:nvGrpSpPr>
      <xdr:grpSpPr>
        <a:xfrm>
          <a:off x="12149675" y="5552671"/>
          <a:ext cx="991617" cy="631837"/>
          <a:chOff x="12311528" y="3085352"/>
          <a:chExt cx="998069" cy="627531"/>
        </a:xfrm>
      </xdr:grpSpPr>
      <xdr:sp macro="" textlink="'Pivot Tables '!C56">
        <xdr:nvSpPr>
          <xdr:cNvPr id="137" name="TextBox 136">
            <a:extLst>
              <a:ext uri="{FF2B5EF4-FFF2-40B4-BE49-F238E27FC236}">
                <a16:creationId xmlns:a16="http://schemas.microsoft.com/office/drawing/2014/main" id="{5C8BE5C8-E5CE-4A74-A4C5-60FB375600D2}"/>
              </a:ext>
            </a:extLst>
          </xdr:cNvPr>
          <xdr:cNvSpPr txBox="1"/>
        </xdr:nvSpPr>
        <xdr:spPr>
          <a:xfrm>
            <a:off x="12311528" y="3085352"/>
            <a:ext cx="998069" cy="25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F3F6D0-5278-4FE8-94BA-22C8E1923DAD}" type="TxLink">
              <a:rPr lang="en-US" sz="1100" b="0" i="0" u="none" strike="noStrike">
                <a:solidFill>
                  <a:srgbClr val="000000"/>
                </a:solidFill>
                <a:latin typeface="Calibri"/>
                <a:ea typeface="Calibri"/>
                <a:cs typeface="Calibri"/>
              </a:rPr>
              <a:pPr/>
              <a:t>Uttar Pradesh</a:t>
            </a:fld>
            <a:endParaRPr lang="en-IN" sz="1200" b="0">
              <a:solidFill>
                <a:srgbClr val="435B59"/>
              </a:solidFill>
            </a:endParaRPr>
          </a:p>
        </xdr:txBody>
      </xdr:sp>
      <xdr:sp macro="" textlink="'Pivot Tables '!D56">
        <xdr:nvSpPr>
          <xdr:cNvPr id="138" name="TextBox 137">
            <a:extLst>
              <a:ext uri="{FF2B5EF4-FFF2-40B4-BE49-F238E27FC236}">
                <a16:creationId xmlns:a16="http://schemas.microsoft.com/office/drawing/2014/main" id="{5AA193E0-CFC6-4D64-BCC3-C92B2F01EB68}"/>
              </a:ext>
            </a:extLst>
          </xdr:cNvPr>
          <xdr:cNvSpPr txBox="1"/>
        </xdr:nvSpPr>
        <xdr:spPr>
          <a:xfrm>
            <a:off x="12508754" y="3245222"/>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FF5484-6BB7-444F-B8E6-119E30FA1681}" type="TxLink">
              <a:rPr lang="en-US" sz="1200" b="1" i="0" u="none" strike="noStrike">
                <a:solidFill>
                  <a:srgbClr val="000000"/>
                </a:solidFill>
                <a:latin typeface="Arial" panose="020B0604020202020204" pitchFamily="34" charset="0"/>
                <a:ea typeface="Calibri"/>
                <a:cs typeface="Arial" panose="020B0604020202020204" pitchFamily="34" charset="0"/>
              </a:rPr>
              <a:pPr/>
              <a:t> 490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56">
        <xdr:nvSpPr>
          <xdr:cNvPr id="139" name="TextBox 138">
            <a:extLst>
              <a:ext uri="{FF2B5EF4-FFF2-40B4-BE49-F238E27FC236}">
                <a16:creationId xmlns:a16="http://schemas.microsoft.com/office/drawing/2014/main" id="{AC57284F-5446-4D77-AB9B-8CCF6455CA64}"/>
              </a:ext>
            </a:extLst>
          </xdr:cNvPr>
          <xdr:cNvSpPr txBox="1"/>
        </xdr:nvSpPr>
        <xdr:spPr>
          <a:xfrm>
            <a:off x="12399682" y="3442447"/>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F895DE-2AAF-4A10-AF55-6788560F1080}" type="TxLink">
              <a:rPr lang="en-US" sz="1200" b="1" i="0" u="none" strike="noStrike">
                <a:solidFill>
                  <a:schemeClr val="bg1">
                    <a:lumMod val="50000"/>
                  </a:schemeClr>
                </a:solidFill>
                <a:latin typeface="Calibri"/>
                <a:ea typeface="Calibri"/>
                <a:cs typeface="Calibri"/>
              </a:rPr>
              <a:pPr/>
              <a:t> 2,74,929 </a:t>
            </a:fld>
            <a:endParaRPr lang="en-IN" sz="1200" b="0">
              <a:solidFill>
                <a:schemeClr val="bg1">
                  <a:lumMod val="50000"/>
                </a:schemeClr>
              </a:solidFill>
            </a:endParaRPr>
          </a:p>
        </xdr:txBody>
      </xdr:sp>
    </xdr:grpSp>
    <xdr:clientData/>
  </xdr:twoCellAnchor>
  <xdr:twoCellAnchor>
    <xdr:from>
      <xdr:col>21</xdr:col>
      <xdr:colOff>425697</xdr:colOff>
      <xdr:row>29</xdr:row>
      <xdr:rowOff>120496</xdr:rowOff>
    </xdr:from>
    <xdr:to>
      <xdr:col>23</xdr:col>
      <xdr:colOff>198589</xdr:colOff>
      <xdr:row>33</xdr:row>
      <xdr:rowOff>1879</xdr:rowOff>
    </xdr:to>
    <xdr:grpSp>
      <xdr:nvGrpSpPr>
        <xdr:cNvPr id="140" name="Group 139">
          <a:extLst>
            <a:ext uri="{FF2B5EF4-FFF2-40B4-BE49-F238E27FC236}">
              <a16:creationId xmlns:a16="http://schemas.microsoft.com/office/drawing/2014/main" id="{AEC10989-F7C2-49C5-B5AC-8FBC57B26DCF}"/>
            </a:ext>
          </a:extLst>
        </xdr:cNvPr>
        <xdr:cNvGrpSpPr/>
      </xdr:nvGrpSpPr>
      <xdr:grpSpPr>
        <a:xfrm>
          <a:off x="13118481" y="5532428"/>
          <a:ext cx="985165" cy="631837"/>
          <a:chOff x="12311528" y="3085352"/>
          <a:chExt cx="998069" cy="627531"/>
        </a:xfrm>
      </xdr:grpSpPr>
      <xdr:sp macro="" textlink="'Pivot Tables '!C57">
        <xdr:nvSpPr>
          <xdr:cNvPr id="141" name="TextBox 140">
            <a:extLst>
              <a:ext uri="{FF2B5EF4-FFF2-40B4-BE49-F238E27FC236}">
                <a16:creationId xmlns:a16="http://schemas.microsoft.com/office/drawing/2014/main" id="{5C0E9D43-1848-4551-B958-3C55B992E257}"/>
              </a:ext>
            </a:extLst>
          </xdr:cNvPr>
          <xdr:cNvSpPr txBox="1"/>
        </xdr:nvSpPr>
        <xdr:spPr>
          <a:xfrm>
            <a:off x="12311528" y="3085352"/>
            <a:ext cx="998069" cy="25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0D45CB-47AD-43D9-9DBB-6CAF2D0504E9}" type="TxLink">
              <a:rPr lang="en-US" sz="1100" b="0" i="0" u="none" strike="noStrike">
                <a:solidFill>
                  <a:srgbClr val="000000"/>
                </a:solidFill>
                <a:latin typeface="Calibri"/>
                <a:ea typeface="Calibri"/>
                <a:cs typeface="Calibri"/>
              </a:rPr>
              <a:pPr/>
              <a:t>West Bengal</a:t>
            </a:fld>
            <a:endParaRPr lang="en-IN" sz="1200" b="0">
              <a:solidFill>
                <a:srgbClr val="435B59"/>
              </a:solidFill>
            </a:endParaRPr>
          </a:p>
        </xdr:txBody>
      </xdr:sp>
      <xdr:sp macro="" textlink="'Pivot Tables '!D56">
        <xdr:nvSpPr>
          <xdr:cNvPr id="142" name="TextBox 141">
            <a:extLst>
              <a:ext uri="{FF2B5EF4-FFF2-40B4-BE49-F238E27FC236}">
                <a16:creationId xmlns:a16="http://schemas.microsoft.com/office/drawing/2014/main" id="{1CF05450-72BA-44FB-A7F0-AEBAFFB40EBA}"/>
              </a:ext>
            </a:extLst>
          </xdr:cNvPr>
          <xdr:cNvSpPr txBox="1"/>
        </xdr:nvSpPr>
        <xdr:spPr>
          <a:xfrm>
            <a:off x="12508754" y="3245222"/>
            <a:ext cx="545352" cy="21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FF5484-6BB7-444F-B8E6-119E30FA1681}" type="TxLink">
              <a:rPr lang="en-US" sz="1200" b="1" i="0" u="none" strike="noStrike">
                <a:solidFill>
                  <a:srgbClr val="000000"/>
                </a:solidFill>
                <a:latin typeface="Arial" panose="020B0604020202020204" pitchFamily="34" charset="0"/>
                <a:ea typeface="Calibri"/>
                <a:cs typeface="Arial" panose="020B0604020202020204" pitchFamily="34" charset="0"/>
              </a:rPr>
              <a:pPr/>
              <a:t> 490 </a:t>
            </a:fld>
            <a:endParaRPr lang="en-IN" sz="1200" b="0">
              <a:solidFill>
                <a:srgbClr val="435B59"/>
              </a:solidFill>
              <a:latin typeface="Arial" panose="020B0604020202020204" pitchFamily="34" charset="0"/>
              <a:cs typeface="Arial" panose="020B0604020202020204" pitchFamily="34" charset="0"/>
            </a:endParaRPr>
          </a:p>
        </xdr:txBody>
      </xdr:sp>
      <xdr:sp macro="" textlink="'Pivot Tables '!E56">
        <xdr:nvSpPr>
          <xdr:cNvPr id="143" name="TextBox 142">
            <a:extLst>
              <a:ext uri="{FF2B5EF4-FFF2-40B4-BE49-F238E27FC236}">
                <a16:creationId xmlns:a16="http://schemas.microsoft.com/office/drawing/2014/main" id="{7C4012EA-4BA0-476A-855B-60CA82546FBD}"/>
              </a:ext>
            </a:extLst>
          </xdr:cNvPr>
          <xdr:cNvSpPr txBox="1"/>
        </xdr:nvSpPr>
        <xdr:spPr>
          <a:xfrm>
            <a:off x="12399682" y="3442447"/>
            <a:ext cx="763495" cy="27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F895DE-2AAF-4A10-AF55-6788560F1080}" type="TxLink">
              <a:rPr lang="en-US" sz="1200" b="1" i="0" u="none" strike="noStrike">
                <a:solidFill>
                  <a:schemeClr val="bg1">
                    <a:lumMod val="50000"/>
                  </a:schemeClr>
                </a:solidFill>
                <a:latin typeface="Calibri"/>
                <a:ea typeface="Calibri"/>
                <a:cs typeface="Calibri"/>
              </a:rPr>
              <a:pPr/>
              <a:t> 2,74,929 </a:t>
            </a:fld>
            <a:endParaRPr lang="en-IN" sz="1200" b="0">
              <a:solidFill>
                <a:schemeClr val="bg1">
                  <a:lumMod val="50000"/>
                </a:schemeClr>
              </a:solidFill>
            </a:endParaRPr>
          </a:p>
        </xdr:txBody>
      </xdr:sp>
    </xdr:grpSp>
    <xdr:clientData/>
  </xdr:twoCellAnchor>
  <xdr:twoCellAnchor>
    <xdr:from>
      <xdr:col>4</xdr:col>
      <xdr:colOff>127000</xdr:colOff>
      <xdr:row>22</xdr:row>
      <xdr:rowOff>14941</xdr:rowOff>
    </xdr:from>
    <xdr:to>
      <xdr:col>11</xdr:col>
      <xdr:colOff>29282</xdr:colOff>
      <xdr:row>34</xdr:row>
      <xdr:rowOff>120965</xdr:rowOff>
    </xdr:to>
    <xdr:sp macro="" textlink="">
      <xdr:nvSpPr>
        <xdr:cNvPr id="154" name="Rectangle: Rounded Corners 153">
          <a:extLst>
            <a:ext uri="{FF2B5EF4-FFF2-40B4-BE49-F238E27FC236}">
              <a16:creationId xmlns:a16="http://schemas.microsoft.com/office/drawing/2014/main" id="{82D7930D-86F8-46A8-9065-CF0382A81A54}"/>
            </a:ext>
          </a:extLst>
        </xdr:cNvPr>
        <xdr:cNvSpPr/>
      </xdr:nvSpPr>
      <xdr:spPr>
        <a:xfrm>
          <a:off x="2526709" y="4068604"/>
          <a:ext cx="4192224" cy="232114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104588</xdr:colOff>
      <xdr:row>21</xdr:row>
      <xdr:rowOff>179293</xdr:rowOff>
    </xdr:from>
    <xdr:to>
      <xdr:col>18</xdr:col>
      <xdr:colOff>6870</xdr:colOff>
      <xdr:row>34</xdr:row>
      <xdr:rowOff>98552</xdr:rowOff>
    </xdr:to>
    <xdr:grpSp>
      <xdr:nvGrpSpPr>
        <xdr:cNvPr id="157" name="Group 156">
          <a:extLst>
            <a:ext uri="{FF2B5EF4-FFF2-40B4-BE49-F238E27FC236}">
              <a16:creationId xmlns:a16="http://schemas.microsoft.com/office/drawing/2014/main" id="{7B413A02-D259-49E0-906E-67177F9AC275}"/>
            </a:ext>
          </a:extLst>
        </xdr:cNvPr>
        <xdr:cNvGrpSpPr/>
      </xdr:nvGrpSpPr>
      <xdr:grpSpPr>
        <a:xfrm>
          <a:off x="6736008" y="4090316"/>
          <a:ext cx="4145237" cy="2358236"/>
          <a:chOff x="7141881" y="1680882"/>
          <a:chExt cx="4190400" cy="2347200"/>
        </a:xfrm>
      </xdr:grpSpPr>
      <xdr:sp macro="" textlink="">
        <xdr:nvSpPr>
          <xdr:cNvPr id="158" name="Rectangle: Rounded Corners 157">
            <a:extLst>
              <a:ext uri="{FF2B5EF4-FFF2-40B4-BE49-F238E27FC236}">
                <a16:creationId xmlns:a16="http://schemas.microsoft.com/office/drawing/2014/main" id="{51331CD1-1DD0-4A7C-B918-2D610D62F7B0}"/>
              </a:ext>
            </a:extLst>
          </xdr:cNvPr>
          <xdr:cNvSpPr/>
        </xdr:nvSpPr>
        <xdr:spPr>
          <a:xfrm>
            <a:off x="7141881" y="1680882"/>
            <a:ext cx="4190400" cy="23472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1" name="TextBox 160">
            <a:extLst>
              <a:ext uri="{FF2B5EF4-FFF2-40B4-BE49-F238E27FC236}">
                <a16:creationId xmlns:a16="http://schemas.microsoft.com/office/drawing/2014/main" id="{EC7F1E44-4185-4A86-A4B8-33A7CBF45A3D}"/>
              </a:ext>
            </a:extLst>
          </xdr:cNvPr>
          <xdr:cNvSpPr txBox="1"/>
        </xdr:nvSpPr>
        <xdr:spPr>
          <a:xfrm>
            <a:off x="7291294" y="1830295"/>
            <a:ext cx="1942353"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65000"/>
                  </a:schemeClr>
                </a:solidFill>
                <a:latin typeface="+mn-lt"/>
                <a:cs typeface="Arial" panose="020B0604020202020204" pitchFamily="34" charset="0"/>
              </a:rPr>
              <a:t>Purchase </a:t>
            </a:r>
            <a:r>
              <a:rPr lang="en-IN" sz="1200" b="1" baseline="0">
                <a:solidFill>
                  <a:schemeClr val="bg1">
                    <a:lumMod val="65000"/>
                  </a:schemeClr>
                </a:solidFill>
                <a:latin typeface="+mn-lt"/>
                <a:cs typeface="Arial" panose="020B0604020202020204" pitchFamily="34" charset="0"/>
              </a:rPr>
              <a:t>Value </a:t>
            </a:r>
            <a:endParaRPr lang="en-IN" sz="1200" b="1">
              <a:solidFill>
                <a:schemeClr val="bg1">
                  <a:lumMod val="65000"/>
                </a:schemeClr>
              </a:solidFill>
              <a:latin typeface="+mn-lt"/>
              <a:cs typeface="Arial" panose="020B0604020202020204" pitchFamily="34" charset="0"/>
            </a:endParaRPr>
          </a:p>
        </xdr:txBody>
      </xdr:sp>
    </xdr:grpSp>
    <xdr:clientData/>
  </xdr:twoCellAnchor>
  <xdr:twoCellAnchor>
    <xdr:from>
      <xdr:col>4</xdr:col>
      <xdr:colOff>159870</xdr:colOff>
      <xdr:row>22</xdr:row>
      <xdr:rowOff>115047</xdr:rowOff>
    </xdr:from>
    <xdr:to>
      <xdr:col>7</xdr:col>
      <xdr:colOff>264458</xdr:colOff>
      <xdr:row>24</xdr:row>
      <xdr:rowOff>40594</xdr:rowOff>
    </xdr:to>
    <xdr:sp macro="" textlink="">
      <xdr:nvSpPr>
        <xdr:cNvPr id="162" name="TextBox 161">
          <a:extLst>
            <a:ext uri="{FF2B5EF4-FFF2-40B4-BE49-F238E27FC236}">
              <a16:creationId xmlns:a16="http://schemas.microsoft.com/office/drawing/2014/main" id="{5C238781-52D9-45AD-AE8C-2D17B292555B}"/>
            </a:ext>
          </a:extLst>
        </xdr:cNvPr>
        <xdr:cNvSpPr txBox="1"/>
      </xdr:nvSpPr>
      <xdr:spPr>
        <a:xfrm>
          <a:off x="2565399" y="4201459"/>
          <a:ext cx="1942353" cy="29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65000"/>
                </a:schemeClr>
              </a:solidFill>
              <a:latin typeface="+mn-lt"/>
              <a:cs typeface="Arial" panose="020B0604020202020204" pitchFamily="34" charset="0"/>
            </a:rPr>
            <a:t>Sold</a:t>
          </a:r>
          <a:r>
            <a:rPr lang="en-IN" sz="1200" b="1" baseline="0">
              <a:solidFill>
                <a:schemeClr val="bg1">
                  <a:lumMod val="65000"/>
                </a:schemeClr>
              </a:solidFill>
              <a:latin typeface="+mn-lt"/>
              <a:cs typeface="Arial" panose="020B0604020202020204" pitchFamily="34" charset="0"/>
            </a:rPr>
            <a:t> Value </a:t>
          </a:r>
        </a:p>
      </xdr:txBody>
    </xdr:sp>
    <xdr:clientData/>
  </xdr:twoCellAnchor>
  <xdr:twoCellAnchor editAs="oneCell">
    <xdr:from>
      <xdr:col>4</xdr:col>
      <xdr:colOff>29340</xdr:colOff>
      <xdr:row>6</xdr:row>
      <xdr:rowOff>29882</xdr:rowOff>
    </xdr:from>
    <xdr:to>
      <xdr:col>5</xdr:col>
      <xdr:colOff>68619</xdr:colOff>
      <xdr:row>9</xdr:row>
      <xdr:rowOff>119285</xdr:rowOff>
    </xdr:to>
    <xdr:pic>
      <xdr:nvPicPr>
        <xdr:cNvPr id="164" name="Picture 163">
          <a:extLst>
            <a:ext uri="{FF2B5EF4-FFF2-40B4-BE49-F238E27FC236}">
              <a16:creationId xmlns:a16="http://schemas.microsoft.com/office/drawing/2014/main" id="{A2DD5646-D600-48CA-B582-919F6C9504B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33269" y="1065537"/>
          <a:ext cx="651600" cy="633688"/>
        </a:xfrm>
        <a:prstGeom prst="rect">
          <a:avLst/>
        </a:prstGeom>
      </xdr:spPr>
    </xdr:pic>
    <xdr:clientData/>
  </xdr:twoCellAnchor>
  <xdr:twoCellAnchor editAs="oneCell">
    <xdr:from>
      <xdr:col>7</xdr:col>
      <xdr:colOff>484332</xdr:colOff>
      <xdr:row>6</xdr:row>
      <xdr:rowOff>80208</xdr:rowOff>
    </xdr:from>
    <xdr:to>
      <xdr:col>8</xdr:col>
      <xdr:colOff>523611</xdr:colOff>
      <xdr:row>9</xdr:row>
      <xdr:rowOff>152022</xdr:rowOff>
    </xdr:to>
    <xdr:pic>
      <xdr:nvPicPr>
        <xdr:cNvPr id="166" name="Picture 165">
          <a:extLst>
            <a:ext uri="{FF2B5EF4-FFF2-40B4-BE49-F238E27FC236}">
              <a16:creationId xmlns:a16="http://schemas.microsoft.com/office/drawing/2014/main" id="{AC2AD193-1788-49C9-A738-28182C3C778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25225" y="1115863"/>
          <a:ext cx="651600" cy="616099"/>
        </a:xfrm>
        <a:prstGeom prst="rect">
          <a:avLst/>
        </a:prstGeom>
      </xdr:spPr>
    </xdr:pic>
    <xdr:clientData/>
  </xdr:twoCellAnchor>
  <xdr:twoCellAnchor editAs="oneCell">
    <xdr:from>
      <xdr:col>11</xdr:col>
      <xdr:colOff>305574</xdr:colOff>
      <xdr:row>5</xdr:row>
      <xdr:rowOff>98102</xdr:rowOff>
    </xdr:from>
    <xdr:to>
      <xdr:col>12</xdr:col>
      <xdr:colOff>344760</xdr:colOff>
      <xdr:row>9</xdr:row>
      <xdr:rowOff>85183</xdr:rowOff>
    </xdr:to>
    <xdr:pic>
      <xdr:nvPicPr>
        <xdr:cNvPr id="168" name="Picture 167">
          <a:extLst>
            <a:ext uri="{FF2B5EF4-FFF2-40B4-BE49-F238E27FC236}">
              <a16:creationId xmlns:a16="http://schemas.microsoft.com/office/drawing/2014/main" id="{E109D222-1F92-4A71-9E03-7F1B272F1EE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995753" y="1027923"/>
          <a:ext cx="651507" cy="637200"/>
        </a:xfrm>
        <a:prstGeom prst="rect">
          <a:avLst/>
        </a:prstGeom>
      </xdr:spPr>
    </xdr:pic>
    <xdr:clientData/>
  </xdr:twoCellAnchor>
  <xdr:twoCellAnchor editAs="oneCell">
    <xdr:from>
      <xdr:col>15</xdr:col>
      <xdr:colOff>178213</xdr:colOff>
      <xdr:row>5</xdr:row>
      <xdr:rowOff>67235</xdr:rowOff>
    </xdr:from>
    <xdr:to>
      <xdr:col>16</xdr:col>
      <xdr:colOff>218514</xdr:colOff>
      <xdr:row>9</xdr:row>
      <xdr:rowOff>55242</xdr:rowOff>
    </xdr:to>
    <xdr:pic>
      <xdr:nvPicPr>
        <xdr:cNvPr id="170" name="Picture 169">
          <a:extLst>
            <a:ext uri="{FF2B5EF4-FFF2-40B4-BE49-F238E27FC236}">
              <a16:creationId xmlns:a16="http://schemas.microsoft.com/office/drawing/2014/main" id="{958EC9B2-AE5F-485A-8542-EDC4401E9D6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305382" y="1008259"/>
          <a:ext cx="652349" cy="645959"/>
        </a:xfrm>
        <a:prstGeom prst="rect">
          <a:avLst/>
        </a:prstGeom>
      </xdr:spPr>
    </xdr:pic>
    <xdr:clientData/>
  </xdr:twoCellAnchor>
  <xdr:twoCellAnchor>
    <xdr:from>
      <xdr:col>11</xdr:col>
      <xdr:colOff>103371</xdr:colOff>
      <xdr:row>24</xdr:row>
      <xdr:rowOff>44300</xdr:rowOff>
    </xdr:from>
    <xdr:to>
      <xdr:col>18</xdr:col>
      <xdr:colOff>7383</xdr:colOff>
      <xdr:row>34</xdr:row>
      <xdr:rowOff>37071</xdr:rowOff>
    </xdr:to>
    <xdr:graphicFrame macro="">
      <xdr:nvGraphicFramePr>
        <xdr:cNvPr id="144" name="Chart 143">
          <a:extLst>
            <a:ext uri="{FF2B5EF4-FFF2-40B4-BE49-F238E27FC236}">
              <a16:creationId xmlns:a16="http://schemas.microsoft.com/office/drawing/2014/main" id="{70419F75-BFD9-4DFA-933D-0D4ECDFA2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243662</xdr:colOff>
      <xdr:row>23</xdr:row>
      <xdr:rowOff>169826</xdr:rowOff>
    </xdr:from>
    <xdr:to>
      <xdr:col>10</xdr:col>
      <xdr:colOff>287965</xdr:colOff>
      <xdr:row>35</xdr:row>
      <xdr:rowOff>62909</xdr:rowOff>
    </xdr:to>
    <xdr:graphicFrame macro="">
      <xdr:nvGraphicFramePr>
        <xdr:cNvPr id="145" name="Chart 144">
          <a:extLst>
            <a:ext uri="{FF2B5EF4-FFF2-40B4-BE49-F238E27FC236}">
              <a16:creationId xmlns:a16="http://schemas.microsoft.com/office/drawing/2014/main" id="{1EC4A806-AFD7-48DB-ABC1-D3017562C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582082</xdr:colOff>
      <xdr:row>5</xdr:row>
      <xdr:rowOff>75594</xdr:rowOff>
    </xdr:from>
    <xdr:to>
      <xdr:col>20</xdr:col>
      <xdr:colOff>9040</xdr:colOff>
      <xdr:row>9</xdr:row>
      <xdr:rowOff>77075</xdr:rowOff>
    </xdr:to>
    <xdr:pic>
      <xdr:nvPicPr>
        <xdr:cNvPr id="29" name="Picture 28">
          <a:extLst>
            <a:ext uri="{FF2B5EF4-FFF2-40B4-BE49-F238E27FC236}">
              <a16:creationId xmlns:a16="http://schemas.microsoft.com/office/drawing/2014/main" id="{8B3E0261-DF7A-4F48-9648-075102532DA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558511" y="1005415"/>
          <a:ext cx="651600" cy="651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36078</xdr:colOff>
      <xdr:row>0</xdr:row>
      <xdr:rowOff>64945</xdr:rowOff>
    </xdr:from>
    <xdr:to>
      <xdr:col>18</xdr:col>
      <xdr:colOff>411307</xdr:colOff>
      <xdr:row>1</xdr:row>
      <xdr:rowOff>194831</xdr:rowOff>
    </xdr:to>
    <xdr:sp macro="" textlink="">
      <xdr:nvSpPr>
        <xdr:cNvPr id="10" name="TextBox 9">
          <a:hlinkClick xmlns:r="http://schemas.openxmlformats.org/officeDocument/2006/relationships" r:id="rId1" tooltip="Go to Dashboard"/>
          <a:extLst>
            <a:ext uri="{FF2B5EF4-FFF2-40B4-BE49-F238E27FC236}">
              <a16:creationId xmlns:a16="http://schemas.microsoft.com/office/drawing/2014/main" id="{25DC47B8-2C10-49DD-9396-0D5CBA306618}"/>
            </a:ext>
          </a:extLst>
        </xdr:cNvPr>
        <xdr:cNvSpPr txBox="1"/>
      </xdr:nvSpPr>
      <xdr:spPr>
        <a:xfrm>
          <a:off x="10289885" y="64945"/>
          <a:ext cx="98136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65000"/>
                </a:schemeClr>
              </a:solidFill>
              <a:latin typeface="+mn-lt"/>
              <a:cs typeface="Arial" panose="020B0604020202020204" pitchFamily="34" charset="0"/>
            </a:rPr>
            <a:t>Dashboard</a:t>
          </a:r>
        </a:p>
      </xdr:txBody>
    </xdr:sp>
    <xdr:clientData/>
  </xdr:twoCellAnchor>
  <xdr:twoCellAnchor>
    <xdr:from>
      <xdr:col>19</xdr:col>
      <xdr:colOff>28863</xdr:colOff>
      <xdr:row>0</xdr:row>
      <xdr:rowOff>86592</xdr:rowOff>
    </xdr:from>
    <xdr:to>
      <xdr:col>20</xdr:col>
      <xdr:colOff>362327</xdr:colOff>
      <xdr:row>1</xdr:row>
      <xdr:rowOff>179778</xdr:rowOff>
    </xdr:to>
    <xdr:sp macro="" textlink="">
      <xdr:nvSpPr>
        <xdr:cNvPr id="15" name="Rectangle: Rounded Corners 14">
          <a:extLst>
            <a:ext uri="{FF2B5EF4-FFF2-40B4-BE49-F238E27FC236}">
              <a16:creationId xmlns:a16="http://schemas.microsoft.com/office/drawing/2014/main" id="{36381541-E37E-413A-95EB-ABA8C945CDD1}"/>
            </a:ext>
          </a:extLst>
        </xdr:cNvPr>
        <xdr:cNvSpPr/>
      </xdr:nvSpPr>
      <xdr:spPr>
        <a:xfrm>
          <a:off x="11494943" y="86592"/>
          <a:ext cx="939600" cy="280800"/>
        </a:xfrm>
        <a:prstGeom prst="roundRect">
          <a:avLst>
            <a:gd name="adj" fmla="val 50000"/>
          </a:avLst>
        </a:prstGeom>
        <a:solidFill>
          <a:srgbClr val="FBAE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17</xdr:row>
      <xdr:rowOff>135720</xdr:rowOff>
    </xdr:from>
    <xdr:to>
      <xdr:col>3</xdr:col>
      <xdr:colOff>197400</xdr:colOff>
      <xdr:row>23</xdr:row>
      <xdr:rowOff>150274</xdr:rowOff>
    </xdr:to>
    <mc:AlternateContent xmlns:mc="http://schemas.openxmlformats.org/markup-compatibility/2006" xmlns:a14="http://schemas.microsoft.com/office/drawing/2010/main">
      <mc:Choice Requires="a14">
        <xdr:graphicFrame macro="">
          <xdr:nvGraphicFramePr>
            <xdr:cNvPr id="3" name="Brand 2">
              <a:extLst>
                <a:ext uri="{FF2B5EF4-FFF2-40B4-BE49-F238E27FC236}">
                  <a16:creationId xmlns:a16="http://schemas.microsoft.com/office/drawing/2014/main" id="{F0F56BD7-514B-4199-B749-06AE0033B3A9}"/>
                </a:ext>
              </a:extLst>
            </xdr:cNvPr>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mlns="">
        <xdr:sp macro="" textlink="">
          <xdr:nvSpPr>
            <xdr:cNvPr id="0" name=""/>
            <xdr:cNvSpPr>
              <a:spLocks noTextEdit="1"/>
            </xdr:cNvSpPr>
          </xdr:nvSpPr>
          <xdr:spPr>
            <a:xfrm>
              <a:off x="0" y="3296288"/>
              <a:ext cx="21024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27690</xdr:rowOff>
    </xdr:from>
    <xdr:to>
      <xdr:col>3</xdr:col>
      <xdr:colOff>197400</xdr:colOff>
      <xdr:row>17</xdr:row>
      <xdr:rowOff>48775</xdr:rowOff>
    </xdr:to>
    <mc:AlternateContent xmlns:mc="http://schemas.openxmlformats.org/markup-compatibility/2006" xmlns:a14="http://schemas.microsoft.com/office/drawing/2010/main">
      <mc:Choice Requires="a14">
        <xdr:graphicFrame macro="">
          <xdr:nvGraphicFramePr>
            <xdr:cNvPr id="4" name="Sub Category 5">
              <a:extLst>
                <a:ext uri="{FF2B5EF4-FFF2-40B4-BE49-F238E27FC236}">
                  <a16:creationId xmlns:a16="http://schemas.microsoft.com/office/drawing/2014/main" id="{B196F72E-7FF5-454A-B751-51A8E1150747}"/>
                </a:ext>
              </a:extLst>
            </xdr:cNvPr>
            <xdr:cNvGraphicFramePr/>
          </xdr:nvGraphicFramePr>
          <xdr:xfrm>
            <a:off x="0" y="0"/>
            <a:ext cx="0" cy="0"/>
          </xdr:xfrm>
          <a:graphic>
            <a:graphicData uri="http://schemas.microsoft.com/office/drawing/2010/slicer">
              <sle:slicer xmlns:sle="http://schemas.microsoft.com/office/drawing/2010/slicer" name="Sub Category 5"/>
            </a:graphicData>
          </a:graphic>
        </xdr:graphicFrame>
      </mc:Choice>
      <mc:Fallback xmlns="">
        <xdr:sp macro="" textlink="">
          <xdr:nvSpPr>
            <xdr:cNvPr id="0" name=""/>
            <xdr:cNvSpPr>
              <a:spLocks noTextEdit="1"/>
            </xdr:cNvSpPr>
          </xdr:nvSpPr>
          <xdr:spPr>
            <a:xfrm>
              <a:off x="0" y="2134735"/>
              <a:ext cx="21024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7216</xdr:colOff>
      <xdr:row>4</xdr:row>
      <xdr:rowOff>179017</xdr:rowOff>
    </xdr:from>
    <xdr:to>
      <xdr:col>3</xdr:col>
      <xdr:colOff>204616</xdr:colOff>
      <xdr:row>11</xdr:row>
      <xdr:rowOff>120612</xdr:rowOff>
    </xdr:to>
    <mc:AlternateContent xmlns:mc="http://schemas.openxmlformats.org/markup-compatibility/2006" xmlns:a14="http://schemas.microsoft.com/office/drawing/2010/main">
      <mc:Choice Requires="a14">
        <xdr:graphicFrame macro="">
          <xdr:nvGraphicFramePr>
            <xdr:cNvPr id="5" name="Sub Category 6">
              <a:extLst>
                <a:ext uri="{FF2B5EF4-FFF2-40B4-BE49-F238E27FC236}">
                  <a16:creationId xmlns:a16="http://schemas.microsoft.com/office/drawing/2014/main" id="{FE3CEE50-213B-4144-AA4D-225D4C3F58E4}"/>
                </a:ext>
              </a:extLst>
            </xdr:cNvPr>
            <xdr:cNvGraphicFramePr/>
          </xdr:nvGraphicFramePr>
          <xdr:xfrm>
            <a:off x="0" y="0"/>
            <a:ext cx="0" cy="0"/>
          </xdr:xfrm>
          <a:graphic>
            <a:graphicData uri="http://schemas.microsoft.com/office/drawing/2010/slicer">
              <sle:slicer xmlns:sle="http://schemas.microsoft.com/office/drawing/2010/slicer" name="Sub Category 6"/>
            </a:graphicData>
          </a:graphic>
        </xdr:graphicFrame>
      </mc:Choice>
      <mc:Fallback xmlns="">
        <xdr:sp macro="" textlink="">
          <xdr:nvSpPr>
            <xdr:cNvPr id="0" name=""/>
            <xdr:cNvSpPr>
              <a:spLocks noTextEdit="1"/>
            </xdr:cNvSpPr>
          </xdr:nvSpPr>
          <xdr:spPr>
            <a:xfrm>
              <a:off x="7216" y="943903"/>
              <a:ext cx="21024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11753</xdr:colOff>
      <xdr:row>0</xdr:row>
      <xdr:rowOff>4919</xdr:rowOff>
    </xdr:from>
    <xdr:to>
      <xdr:col>3</xdr:col>
      <xdr:colOff>457282</xdr:colOff>
      <xdr:row>5</xdr:row>
      <xdr:rowOff>36181</xdr:rowOff>
    </xdr:to>
    <mc:AlternateContent xmlns:mc="http://schemas.openxmlformats.org/markup-compatibility/2006" xmlns:a14="http://schemas.microsoft.com/office/drawing/2010/main">
      <mc:Choice Requires="a14">
        <xdr:graphicFrame macro="">
          <xdr:nvGraphicFramePr>
            <xdr:cNvPr id="6" name="Top_Profitable_Bucket 2">
              <a:extLst>
                <a:ext uri="{FF2B5EF4-FFF2-40B4-BE49-F238E27FC236}">
                  <a16:creationId xmlns:a16="http://schemas.microsoft.com/office/drawing/2014/main" id="{102B7141-6BF9-436A-B6AB-3A9C14C46EB5}"/>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Top_Profitable_Bucket 2"/>
            </a:graphicData>
          </a:graphic>
        </xdr:graphicFrame>
      </mc:Choice>
      <mc:Fallback xmlns="">
        <xdr:sp macro="" textlink="">
          <xdr:nvSpPr>
            <xdr:cNvPr id="0" name=""/>
            <xdr:cNvSpPr>
              <a:spLocks noTextEdit="1"/>
            </xdr:cNvSpPr>
          </xdr:nvSpPr>
          <xdr:spPr>
            <a:xfrm>
              <a:off x="11753" y="4919"/>
              <a:ext cx="2350529" cy="983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7216</xdr:colOff>
      <xdr:row>23</xdr:row>
      <xdr:rowOff>157736</xdr:rowOff>
    </xdr:from>
    <xdr:to>
      <xdr:col>3</xdr:col>
      <xdr:colOff>204616</xdr:colOff>
      <xdr:row>29</xdr:row>
      <xdr:rowOff>153394</xdr:rowOff>
    </xdr:to>
    <mc:AlternateContent xmlns:mc="http://schemas.openxmlformats.org/markup-compatibility/2006" xmlns:a14="http://schemas.microsoft.com/office/drawing/2010/main">
      <mc:Choice Requires="a14">
        <xdr:graphicFrame macro="">
          <xdr:nvGraphicFramePr>
            <xdr:cNvPr id="7" name="Item_Code 2">
              <a:extLst>
                <a:ext uri="{FF2B5EF4-FFF2-40B4-BE49-F238E27FC236}">
                  <a16:creationId xmlns:a16="http://schemas.microsoft.com/office/drawing/2014/main" id="{8262B37C-1594-4B4A-B78E-CCF519D69D12}"/>
                </a:ext>
              </a:extLst>
            </xdr:cNvPr>
            <xdr:cNvGraphicFramePr/>
          </xdr:nvGraphicFramePr>
          <xdr:xfrm>
            <a:off x="0" y="0"/>
            <a:ext cx="0" cy="0"/>
          </xdr:xfrm>
          <a:graphic>
            <a:graphicData uri="http://schemas.microsoft.com/office/drawing/2010/slicer">
              <sle:slicer xmlns:sle="http://schemas.microsoft.com/office/drawing/2010/slicer" name="Item_Code 2"/>
            </a:graphicData>
          </a:graphic>
        </xdr:graphicFrame>
      </mc:Choice>
      <mc:Fallback xmlns="">
        <xdr:sp macro="" textlink="">
          <xdr:nvSpPr>
            <xdr:cNvPr id="0" name=""/>
            <xdr:cNvSpPr>
              <a:spLocks noTextEdit="1"/>
            </xdr:cNvSpPr>
          </xdr:nvSpPr>
          <xdr:spPr>
            <a:xfrm>
              <a:off x="7216" y="4443986"/>
              <a:ext cx="21024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165968</xdr:colOff>
      <xdr:row>0</xdr:row>
      <xdr:rowOff>86591</xdr:rowOff>
    </xdr:from>
    <xdr:to>
      <xdr:col>11</xdr:col>
      <xdr:colOff>187613</xdr:colOff>
      <xdr:row>1</xdr:row>
      <xdr:rowOff>194828</xdr:rowOff>
    </xdr:to>
    <xdr:sp macro="" textlink="">
      <xdr:nvSpPr>
        <xdr:cNvPr id="8" name="TextBox 7">
          <a:extLst>
            <a:ext uri="{FF2B5EF4-FFF2-40B4-BE49-F238E27FC236}">
              <a16:creationId xmlns:a16="http://schemas.microsoft.com/office/drawing/2014/main" id="{76A7D8F1-FBC6-4553-8A15-067029399D64}"/>
            </a:ext>
          </a:extLst>
        </xdr:cNvPr>
        <xdr:cNvSpPr txBox="1"/>
      </xdr:nvSpPr>
      <xdr:spPr>
        <a:xfrm>
          <a:off x="2547218" y="86591"/>
          <a:ext cx="4288845" cy="292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435B59"/>
              </a:solidFill>
              <a:latin typeface="Arial" panose="020B0604020202020204" pitchFamily="34" charset="0"/>
              <a:cs typeface="Arial" panose="020B0604020202020204" pitchFamily="34" charset="0"/>
            </a:rPr>
            <a:t>FINANCIAL </a:t>
          </a:r>
          <a:r>
            <a:rPr lang="en-IN" sz="1100" b="1">
              <a:solidFill>
                <a:srgbClr val="FBAE96"/>
              </a:solidFill>
              <a:latin typeface="Arial" panose="020B0604020202020204" pitchFamily="34" charset="0"/>
              <a:cs typeface="Arial" panose="020B0604020202020204" pitchFamily="34" charset="0"/>
            </a:rPr>
            <a:t>PERFORMANCE</a:t>
          </a:r>
          <a:r>
            <a:rPr lang="en-IN" sz="1100" b="1" baseline="0">
              <a:solidFill>
                <a:srgbClr val="435B59"/>
              </a:solidFill>
              <a:latin typeface="Arial" panose="020B0604020202020204" pitchFamily="34" charset="0"/>
              <a:cs typeface="Arial" panose="020B0604020202020204" pitchFamily="34" charset="0"/>
            </a:rPr>
            <a:t> ANALYSIS DASHBOARD | </a:t>
          </a:r>
          <a:r>
            <a:rPr lang="en-IN" sz="800" b="1" baseline="0">
              <a:solidFill>
                <a:srgbClr val="435B59"/>
              </a:solidFill>
              <a:latin typeface="Arial" panose="020B0604020202020204" pitchFamily="34" charset="0"/>
              <a:cs typeface="Arial" panose="020B0604020202020204" pitchFamily="34" charset="0"/>
            </a:rPr>
            <a:t>2024</a:t>
          </a:r>
          <a:endParaRPr lang="en-IN" sz="800" b="1">
            <a:solidFill>
              <a:srgbClr val="435B59"/>
            </a:solidFill>
            <a:latin typeface="Arial" panose="020B0604020202020204" pitchFamily="34" charset="0"/>
            <a:cs typeface="Arial" panose="020B0604020202020204" pitchFamily="34" charset="0"/>
          </a:endParaRPr>
        </a:p>
      </xdr:txBody>
    </xdr:sp>
    <xdr:clientData/>
  </xdr:twoCellAnchor>
  <xdr:twoCellAnchor>
    <xdr:from>
      <xdr:col>19</xdr:col>
      <xdr:colOff>36079</xdr:colOff>
      <xdr:row>0</xdr:row>
      <xdr:rowOff>72160</xdr:rowOff>
    </xdr:from>
    <xdr:to>
      <xdr:col>20</xdr:col>
      <xdr:colOff>340015</xdr:colOff>
      <xdr:row>1</xdr:row>
      <xdr:rowOff>187614</xdr:rowOff>
    </xdr:to>
    <xdr:sp macro="" textlink="">
      <xdr:nvSpPr>
        <xdr:cNvPr id="11" name="TextBox 10">
          <a:hlinkClick xmlns:r="http://schemas.openxmlformats.org/officeDocument/2006/relationships" r:id="rId2" tooltip="Go to Analysis "/>
          <a:extLst>
            <a:ext uri="{FF2B5EF4-FFF2-40B4-BE49-F238E27FC236}">
              <a16:creationId xmlns:a16="http://schemas.microsoft.com/office/drawing/2014/main" id="{E0874E21-533E-44C8-99E2-D6A196498996}"/>
            </a:ext>
          </a:extLst>
        </xdr:cNvPr>
        <xdr:cNvSpPr txBox="1"/>
      </xdr:nvSpPr>
      <xdr:spPr>
        <a:xfrm>
          <a:off x="11502159" y="72160"/>
          <a:ext cx="910072"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mn-lt"/>
              <a:cs typeface="Arial" panose="020B0604020202020204" pitchFamily="34" charset="0"/>
            </a:rPr>
            <a:t>Analysis</a:t>
          </a:r>
        </a:p>
      </xdr:txBody>
    </xdr:sp>
    <xdr:clientData/>
  </xdr:twoCellAnchor>
  <xdr:twoCellAnchor>
    <xdr:from>
      <xdr:col>20</xdr:col>
      <xdr:colOff>449117</xdr:colOff>
      <xdr:row>0</xdr:row>
      <xdr:rowOff>73891</xdr:rowOff>
    </xdr:from>
    <xdr:to>
      <xdr:col>22</xdr:col>
      <xdr:colOff>218209</xdr:colOff>
      <xdr:row>2</xdr:row>
      <xdr:rowOff>1</xdr:rowOff>
    </xdr:to>
    <xdr:sp macro="" textlink="">
      <xdr:nvSpPr>
        <xdr:cNvPr id="12" name="TextBox 11">
          <a:hlinkClick xmlns:r="http://schemas.openxmlformats.org/officeDocument/2006/relationships" r:id="rId3" tooltip="Go to Stock "/>
          <a:extLst>
            <a:ext uri="{FF2B5EF4-FFF2-40B4-BE49-F238E27FC236}">
              <a16:creationId xmlns:a16="http://schemas.microsoft.com/office/drawing/2014/main" id="{693C894C-ECC0-49DE-A927-85AA08390A6D}"/>
            </a:ext>
          </a:extLst>
        </xdr:cNvPr>
        <xdr:cNvSpPr txBox="1"/>
      </xdr:nvSpPr>
      <xdr:spPr>
        <a:xfrm>
          <a:off x="12583967" y="73891"/>
          <a:ext cx="988292" cy="313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65000"/>
                </a:schemeClr>
              </a:solidFill>
              <a:latin typeface="+mn-lt"/>
              <a:cs typeface="Arial" panose="020B0604020202020204" pitchFamily="34" charset="0"/>
            </a:rPr>
            <a:t>Stock</a:t>
          </a:r>
        </a:p>
      </xdr:txBody>
    </xdr:sp>
    <xdr:clientData/>
  </xdr:twoCellAnchor>
  <xdr:twoCellAnchor>
    <xdr:from>
      <xdr:col>2</xdr:col>
      <xdr:colOff>252557</xdr:colOff>
      <xdr:row>4</xdr:row>
      <xdr:rowOff>180399</xdr:rowOff>
    </xdr:from>
    <xdr:to>
      <xdr:col>2</xdr:col>
      <xdr:colOff>543910</xdr:colOff>
      <xdr:row>6</xdr:row>
      <xdr:rowOff>122975</xdr:rowOff>
    </xdr:to>
    <xdr:sp macro="" textlink="">
      <xdr:nvSpPr>
        <xdr:cNvPr id="13" name="Rectangle 12">
          <a:extLst>
            <a:ext uri="{FF2B5EF4-FFF2-40B4-BE49-F238E27FC236}">
              <a16:creationId xmlns:a16="http://schemas.microsoft.com/office/drawing/2014/main" id="{A3D5402E-B4FB-4B1D-9C3B-BD27B92D4F97}"/>
            </a:ext>
          </a:extLst>
        </xdr:cNvPr>
        <xdr:cNvSpPr/>
      </xdr:nvSpPr>
      <xdr:spPr>
        <a:xfrm>
          <a:off x="1464830" y="945285"/>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245341</xdr:colOff>
      <xdr:row>24</xdr:row>
      <xdr:rowOff>36080</xdr:rowOff>
    </xdr:from>
    <xdr:to>
      <xdr:col>2</xdr:col>
      <xdr:colOff>536694</xdr:colOff>
      <xdr:row>25</xdr:row>
      <xdr:rowOff>86896</xdr:rowOff>
    </xdr:to>
    <xdr:sp macro="" textlink="">
      <xdr:nvSpPr>
        <xdr:cNvPr id="14" name="Rectangle 13">
          <a:extLst>
            <a:ext uri="{FF2B5EF4-FFF2-40B4-BE49-F238E27FC236}">
              <a16:creationId xmlns:a16="http://schemas.microsoft.com/office/drawing/2014/main" id="{1DDE49CC-B660-434D-B154-02EDAB05A94D}"/>
            </a:ext>
          </a:extLst>
        </xdr:cNvPr>
        <xdr:cNvSpPr/>
      </xdr:nvSpPr>
      <xdr:spPr>
        <a:xfrm>
          <a:off x="1457614" y="4509944"/>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505114</xdr:colOff>
      <xdr:row>0</xdr:row>
      <xdr:rowOff>28865</xdr:rowOff>
    </xdr:from>
    <xdr:to>
      <xdr:col>3</xdr:col>
      <xdr:colOff>103740</xdr:colOff>
      <xdr:row>1</xdr:row>
      <xdr:rowOff>79680</xdr:rowOff>
    </xdr:to>
    <xdr:sp macro="" textlink="">
      <xdr:nvSpPr>
        <xdr:cNvPr id="16" name="Rectangle 15">
          <a:extLst>
            <a:ext uri="{FF2B5EF4-FFF2-40B4-BE49-F238E27FC236}">
              <a16:creationId xmlns:a16="http://schemas.microsoft.com/office/drawing/2014/main" id="{FB79F1D8-F2C9-42B4-B975-4FA3FB62A609}"/>
            </a:ext>
          </a:extLst>
        </xdr:cNvPr>
        <xdr:cNvSpPr/>
      </xdr:nvSpPr>
      <xdr:spPr>
        <a:xfrm>
          <a:off x="1717387" y="28865"/>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288637</xdr:colOff>
      <xdr:row>11</xdr:row>
      <xdr:rowOff>28865</xdr:rowOff>
    </xdr:from>
    <xdr:to>
      <xdr:col>2</xdr:col>
      <xdr:colOff>579990</xdr:colOff>
      <xdr:row>12</xdr:row>
      <xdr:rowOff>151839</xdr:rowOff>
    </xdr:to>
    <xdr:sp macro="" textlink="">
      <xdr:nvSpPr>
        <xdr:cNvPr id="17" name="Rectangle 16">
          <a:extLst>
            <a:ext uri="{FF2B5EF4-FFF2-40B4-BE49-F238E27FC236}">
              <a16:creationId xmlns:a16="http://schemas.microsoft.com/office/drawing/2014/main" id="{F63FFC66-EAC2-422D-9634-F53407CF4DDE}"/>
            </a:ext>
          </a:extLst>
        </xdr:cNvPr>
        <xdr:cNvSpPr/>
      </xdr:nvSpPr>
      <xdr:spPr>
        <a:xfrm>
          <a:off x="1500910" y="2135910"/>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266989</xdr:colOff>
      <xdr:row>17</xdr:row>
      <xdr:rowOff>173183</xdr:rowOff>
    </xdr:from>
    <xdr:to>
      <xdr:col>2</xdr:col>
      <xdr:colOff>558342</xdr:colOff>
      <xdr:row>19</xdr:row>
      <xdr:rowOff>36385</xdr:rowOff>
    </xdr:to>
    <xdr:sp macro="" textlink="">
      <xdr:nvSpPr>
        <xdr:cNvPr id="18" name="Rectangle 17">
          <a:extLst>
            <a:ext uri="{FF2B5EF4-FFF2-40B4-BE49-F238E27FC236}">
              <a16:creationId xmlns:a16="http://schemas.microsoft.com/office/drawing/2014/main" id="{501F96C3-95EE-4847-9C9C-77BE3F477994}"/>
            </a:ext>
          </a:extLst>
        </xdr:cNvPr>
        <xdr:cNvSpPr/>
      </xdr:nvSpPr>
      <xdr:spPr>
        <a:xfrm>
          <a:off x="1479262" y="3333751"/>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xdr:colOff>
      <xdr:row>4</xdr:row>
      <xdr:rowOff>97014</xdr:rowOff>
    </xdr:from>
    <xdr:to>
      <xdr:col>6</xdr:col>
      <xdr:colOff>8820</xdr:colOff>
      <xdr:row>9</xdr:row>
      <xdr:rowOff>0</xdr:rowOff>
    </xdr:to>
    <xdr:sp macro="" textlink="">
      <xdr:nvSpPr>
        <xdr:cNvPr id="20" name="Rectangle: Top Corners Rounded 19">
          <a:extLst>
            <a:ext uri="{FF2B5EF4-FFF2-40B4-BE49-F238E27FC236}">
              <a16:creationId xmlns:a16="http://schemas.microsoft.com/office/drawing/2014/main" id="{2415B6F0-CABB-4AE8-A8F8-DD2783A2D6E6}"/>
            </a:ext>
          </a:extLst>
        </xdr:cNvPr>
        <xdr:cNvSpPr/>
      </xdr:nvSpPr>
      <xdr:spPr>
        <a:xfrm>
          <a:off x="2672293" y="855486"/>
          <a:ext cx="432152" cy="749653"/>
        </a:xfrm>
        <a:prstGeom prst="round2SameRect">
          <a:avLst>
            <a:gd name="adj1" fmla="val 43940"/>
            <a:gd name="adj2" fmla="val 0"/>
          </a:avLst>
        </a:prstGeom>
        <a:solidFill>
          <a:srgbClr val="FDCE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8820</xdr:colOff>
      <xdr:row>8</xdr:row>
      <xdr:rowOff>176388</xdr:rowOff>
    </xdr:from>
    <xdr:to>
      <xdr:col>5</xdr:col>
      <xdr:colOff>405695</xdr:colOff>
      <xdr:row>8</xdr:row>
      <xdr:rowOff>176388</xdr:rowOff>
    </xdr:to>
    <xdr:cxnSp macro="">
      <xdr:nvCxnSpPr>
        <xdr:cNvPr id="22" name="Straight Connector 21">
          <a:extLst>
            <a:ext uri="{FF2B5EF4-FFF2-40B4-BE49-F238E27FC236}">
              <a16:creationId xmlns:a16="http://schemas.microsoft.com/office/drawing/2014/main" id="{A4336469-68D1-4E18-8AD3-FA111E3EAA31}"/>
            </a:ext>
          </a:extLst>
        </xdr:cNvPr>
        <xdr:cNvCxnSpPr/>
      </xdr:nvCxnSpPr>
      <xdr:spPr>
        <a:xfrm>
          <a:off x="2681112" y="1596319"/>
          <a:ext cx="3968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74968</xdr:colOff>
      <xdr:row>4</xdr:row>
      <xdr:rowOff>171981</xdr:rowOff>
    </xdr:from>
    <xdr:to>
      <xdr:col>5</xdr:col>
      <xdr:colOff>321912</xdr:colOff>
      <xdr:row>8</xdr:row>
      <xdr:rowOff>154341</xdr:rowOff>
    </xdr:to>
    <xdr:sp macro="" textlink="">
      <xdr:nvSpPr>
        <xdr:cNvPr id="23" name="TextBox 22">
          <a:extLst>
            <a:ext uri="{FF2B5EF4-FFF2-40B4-BE49-F238E27FC236}">
              <a16:creationId xmlns:a16="http://schemas.microsoft.com/office/drawing/2014/main" id="{84917C80-CE25-4C1C-B39E-669E644686AE}"/>
            </a:ext>
          </a:extLst>
        </xdr:cNvPr>
        <xdr:cNvSpPr txBox="1"/>
      </xdr:nvSpPr>
      <xdr:spPr>
        <a:xfrm rot="16200000">
          <a:off x="2548822" y="1128891"/>
          <a:ext cx="643819" cy="246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latin typeface="Arial" panose="020B0604020202020204" pitchFamily="34" charset="0"/>
              <a:cs typeface="Arial" panose="020B0604020202020204" pitchFamily="34" charset="0"/>
            </a:rPr>
            <a:t>Rank</a:t>
          </a:r>
        </a:p>
      </xdr:txBody>
    </xdr:sp>
    <xdr:clientData/>
  </xdr:twoCellAnchor>
  <xdr:twoCellAnchor>
    <xdr:from>
      <xdr:col>6</xdr:col>
      <xdr:colOff>22150</xdr:colOff>
      <xdr:row>4</xdr:row>
      <xdr:rowOff>61737</xdr:rowOff>
    </xdr:from>
    <xdr:to>
      <xdr:col>12</xdr:col>
      <xdr:colOff>0</xdr:colOff>
      <xdr:row>8</xdr:row>
      <xdr:rowOff>176389</xdr:rowOff>
    </xdr:to>
    <xdr:sp macro="" textlink="">
      <xdr:nvSpPr>
        <xdr:cNvPr id="30" name="Rectangle: Top Corners Rounded 29">
          <a:extLst>
            <a:ext uri="{FF2B5EF4-FFF2-40B4-BE49-F238E27FC236}">
              <a16:creationId xmlns:a16="http://schemas.microsoft.com/office/drawing/2014/main" id="{DB5AD7C2-0F2A-402C-A222-36FABA203CA6}"/>
            </a:ext>
          </a:extLst>
        </xdr:cNvPr>
        <xdr:cNvSpPr/>
      </xdr:nvSpPr>
      <xdr:spPr>
        <a:xfrm>
          <a:off x="3138080" y="822260"/>
          <a:ext cx="7848897" cy="779187"/>
        </a:xfrm>
        <a:prstGeom prst="round2SameRect">
          <a:avLst/>
        </a:prstGeom>
        <a:solidFill>
          <a:srgbClr val="435B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44099</xdr:colOff>
      <xdr:row>7</xdr:row>
      <xdr:rowOff>73837</xdr:rowOff>
    </xdr:from>
    <xdr:to>
      <xdr:col>6</xdr:col>
      <xdr:colOff>1159245</xdr:colOff>
      <xdr:row>8</xdr:row>
      <xdr:rowOff>108705</xdr:rowOff>
    </xdr:to>
    <xdr:sp macro="" textlink="">
      <xdr:nvSpPr>
        <xdr:cNvPr id="31" name="TextBox 30">
          <a:extLst>
            <a:ext uri="{FF2B5EF4-FFF2-40B4-BE49-F238E27FC236}">
              <a16:creationId xmlns:a16="http://schemas.microsoft.com/office/drawing/2014/main" id="{55747DB5-AFC9-461C-B082-A38B946E8A85}"/>
            </a:ext>
          </a:extLst>
        </xdr:cNvPr>
        <xdr:cNvSpPr txBox="1"/>
      </xdr:nvSpPr>
      <xdr:spPr>
        <a:xfrm>
          <a:off x="3160029" y="1314302"/>
          <a:ext cx="1115146" cy="219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mn-lt"/>
            </a:rPr>
            <a:t>Profitable </a:t>
          </a:r>
        </a:p>
      </xdr:txBody>
    </xdr:sp>
    <xdr:clientData/>
  </xdr:twoCellAnchor>
  <xdr:twoCellAnchor>
    <xdr:from>
      <xdr:col>7</xdr:col>
      <xdr:colOff>553780</xdr:colOff>
      <xdr:row>7</xdr:row>
      <xdr:rowOff>61736</xdr:rowOff>
    </xdr:from>
    <xdr:to>
      <xdr:col>7</xdr:col>
      <xdr:colOff>1174012</xdr:colOff>
      <xdr:row>8</xdr:row>
      <xdr:rowOff>140290</xdr:rowOff>
    </xdr:to>
    <xdr:sp macro="" textlink="">
      <xdr:nvSpPr>
        <xdr:cNvPr id="34" name="TextBox 33">
          <a:extLst>
            <a:ext uri="{FF2B5EF4-FFF2-40B4-BE49-F238E27FC236}">
              <a16:creationId xmlns:a16="http://schemas.microsoft.com/office/drawing/2014/main" id="{BBAC3381-036A-4800-95DF-57E25D23A698}"/>
            </a:ext>
          </a:extLst>
        </xdr:cNvPr>
        <xdr:cNvSpPr txBox="1"/>
      </xdr:nvSpPr>
      <xdr:spPr>
        <a:xfrm>
          <a:off x="4873257" y="1302201"/>
          <a:ext cx="620232" cy="263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QTY</a:t>
          </a:r>
        </a:p>
      </xdr:txBody>
    </xdr:sp>
    <xdr:clientData/>
  </xdr:twoCellAnchor>
  <xdr:twoCellAnchor>
    <xdr:from>
      <xdr:col>8</xdr:col>
      <xdr:colOff>140291</xdr:colOff>
      <xdr:row>7</xdr:row>
      <xdr:rowOff>54352</xdr:rowOff>
    </xdr:from>
    <xdr:to>
      <xdr:col>9</xdr:col>
      <xdr:colOff>118139</xdr:colOff>
      <xdr:row>8</xdr:row>
      <xdr:rowOff>125524</xdr:rowOff>
    </xdr:to>
    <xdr:sp macro="" textlink="">
      <xdr:nvSpPr>
        <xdr:cNvPr id="40" name="TextBox 39">
          <a:extLst>
            <a:ext uri="{FF2B5EF4-FFF2-40B4-BE49-F238E27FC236}">
              <a16:creationId xmlns:a16="http://schemas.microsoft.com/office/drawing/2014/main" id="{D23916C7-CF2F-4F8F-9D1B-20741DCB732E}"/>
            </a:ext>
          </a:extLst>
        </xdr:cNvPr>
        <xdr:cNvSpPr txBox="1"/>
      </xdr:nvSpPr>
      <xdr:spPr>
        <a:xfrm>
          <a:off x="5884826" y="1294817"/>
          <a:ext cx="1188778" cy="255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Profit</a:t>
          </a:r>
          <a:r>
            <a:rPr lang="en-IN" sz="1100" baseline="0">
              <a:solidFill>
                <a:schemeClr val="bg1"/>
              </a:solidFill>
            </a:rPr>
            <a:t> Per Unit </a:t>
          </a:r>
          <a:endParaRPr lang="en-IN" sz="1100">
            <a:solidFill>
              <a:schemeClr val="bg1"/>
            </a:solidFill>
          </a:endParaRPr>
        </a:p>
      </xdr:txBody>
    </xdr:sp>
    <xdr:clientData/>
  </xdr:twoCellAnchor>
  <xdr:twoCellAnchor>
    <xdr:from>
      <xdr:col>9</xdr:col>
      <xdr:colOff>649769</xdr:colOff>
      <xdr:row>7</xdr:row>
      <xdr:rowOff>46968</xdr:rowOff>
    </xdr:from>
    <xdr:to>
      <xdr:col>9</xdr:col>
      <xdr:colOff>1292152</xdr:colOff>
      <xdr:row>8</xdr:row>
      <xdr:rowOff>125523</xdr:rowOff>
    </xdr:to>
    <xdr:sp macro="" textlink="">
      <xdr:nvSpPr>
        <xdr:cNvPr id="43" name="TextBox 42">
          <a:extLst>
            <a:ext uri="{FF2B5EF4-FFF2-40B4-BE49-F238E27FC236}">
              <a16:creationId xmlns:a16="http://schemas.microsoft.com/office/drawing/2014/main" id="{6E67E021-FD33-4AD1-B378-F6A9BB480609}"/>
            </a:ext>
          </a:extLst>
        </xdr:cNvPr>
        <xdr:cNvSpPr txBox="1"/>
      </xdr:nvSpPr>
      <xdr:spPr>
        <a:xfrm>
          <a:off x="7605234" y="1287433"/>
          <a:ext cx="642383" cy="263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Retail</a:t>
          </a:r>
        </a:p>
      </xdr:txBody>
    </xdr:sp>
    <xdr:clientData/>
  </xdr:twoCellAnchor>
  <xdr:twoCellAnchor>
    <xdr:from>
      <xdr:col>10</xdr:col>
      <xdr:colOff>492052</xdr:colOff>
      <xdr:row>7</xdr:row>
      <xdr:rowOff>51693</xdr:rowOff>
    </xdr:from>
    <xdr:to>
      <xdr:col>11</xdr:col>
      <xdr:colOff>44303</xdr:colOff>
      <xdr:row>8</xdr:row>
      <xdr:rowOff>88604</xdr:rowOff>
    </xdr:to>
    <xdr:sp macro="" textlink="">
      <xdr:nvSpPr>
        <xdr:cNvPr id="44" name="TextBox 43">
          <a:extLst>
            <a:ext uri="{FF2B5EF4-FFF2-40B4-BE49-F238E27FC236}">
              <a16:creationId xmlns:a16="http://schemas.microsoft.com/office/drawing/2014/main" id="{844595E3-DF7A-4129-8A99-3C9115C173E9}"/>
            </a:ext>
          </a:extLst>
        </xdr:cNvPr>
        <xdr:cNvSpPr txBox="1"/>
      </xdr:nvSpPr>
      <xdr:spPr>
        <a:xfrm>
          <a:off x="8939029" y="1292158"/>
          <a:ext cx="1073297" cy="221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WholeSale</a:t>
          </a:r>
        </a:p>
      </xdr:txBody>
    </xdr:sp>
    <xdr:clientData/>
  </xdr:twoCellAnchor>
  <xdr:twoCellAnchor>
    <xdr:from>
      <xdr:col>11</xdr:col>
      <xdr:colOff>194046</xdr:colOff>
      <xdr:row>7</xdr:row>
      <xdr:rowOff>56419</xdr:rowOff>
    </xdr:from>
    <xdr:to>
      <xdr:col>12</xdr:col>
      <xdr:colOff>59070</xdr:colOff>
      <xdr:row>8</xdr:row>
      <xdr:rowOff>125524</xdr:rowOff>
    </xdr:to>
    <xdr:sp macro="" textlink="">
      <xdr:nvSpPr>
        <xdr:cNvPr id="45" name="TextBox 44">
          <a:extLst>
            <a:ext uri="{FF2B5EF4-FFF2-40B4-BE49-F238E27FC236}">
              <a16:creationId xmlns:a16="http://schemas.microsoft.com/office/drawing/2014/main" id="{33BB3907-2525-4E7D-A852-215F34B0B17A}"/>
            </a:ext>
          </a:extLst>
        </xdr:cNvPr>
        <xdr:cNvSpPr txBox="1"/>
      </xdr:nvSpPr>
      <xdr:spPr>
        <a:xfrm>
          <a:off x="10162069" y="1296884"/>
          <a:ext cx="883978" cy="253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Profit</a:t>
          </a:r>
          <a:r>
            <a:rPr lang="en-IN" sz="1100" baseline="0">
              <a:solidFill>
                <a:schemeClr val="bg1"/>
              </a:solidFill>
            </a:rPr>
            <a:t> %</a:t>
          </a:r>
          <a:endParaRPr lang="en-IN" sz="1100">
            <a:solidFill>
              <a:schemeClr val="bg1"/>
            </a:solidFill>
          </a:endParaRPr>
        </a:p>
      </xdr:txBody>
    </xdr:sp>
    <xdr:clientData/>
  </xdr:twoCellAnchor>
  <xdr:twoCellAnchor editAs="oneCell">
    <xdr:from>
      <xdr:col>11</xdr:col>
      <xdr:colOff>465174</xdr:colOff>
      <xdr:row>3</xdr:row>
      <xdr:rowOff>51687</xdr:rowOff>
    </xdr:from>
    <xdr:to>
      <xdr:col>12</xdr:col>
      <xdr:colOff>145015</xdr:colOff>
      <xdr:row>7</xdr:row>
      <xdr:rowOff>85946</xdr:rowOff>
    </xdr:to>
    <xdr:pic>
      <xdr:nvPicPr>
        <xdr:cNvPr id="47" name="Picture 46">
          <a:extLst>
            <a:ext uri="{FF2B5EF4-FFF2-40B4-BE49-F238E27FC236}">
              <a16:creationId xmlns:a16="http://schemas.microsoft.com/office/drawing/2014/main" id="{14429D44-38DF-429E-A63A-E89F3C9FF19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0433197" y="627617"/>
          <a:ext cx="698794" cy="698794"/>
        </a:xfrm>
        <a:prstGeom prst="rect">
          <a:avLst/>
        </a:prstGeom>
      </xdr:spPr>
    </xdr:pic>
    <xdr:clientData/>
  </xdr:twoCellAnchor>
  <xdr:twoCellAnchor>
    <xdr:from>
      <xdr:col>5</xdr:col>
      <xdr:colOff>413490</xdr:colOff>
      <xdr:row>6</xdr:row>
      <xdr:rowOff>125523</xdr:rowOff>
    </xdr:from>
    <xdr:to>
      <xdr:col>6</xdr:col>
      <xdr:colOff>487326</xdr:colOff>
      <xdr:row>7</xdr:row>
      <xdr:rowOff>103371</xdr:rowOff>
    </xdr:to>
    <xdr:sp macro="" textlink="">
      <xdr:nvSpPr>
        <xdr:cNvPr id="48" name="TextBox 47">
          <a:extLst>
            <a:ext uri="{FF2B5EF4-FFF2-40B4-BE49-F238E27FC236}">
              <a16:creationId xmlns:a16="http://schemas.microsoft.com/office/drawing/2014/main" id="{922FA1B2-1079-4C66-AF6F-50FF9C2D7BD5}"/>
            </a:ext>
          </a:extLst>
        </xdr:cNvPr>
        <xdr:cNvSpPr txBox="1"/>
      </xdr:nvSpPr>
      <xdr:spPr>
        <a:xfrm>
          <a:off x="3101164" y="1181395"/>
          <a:ext cx="502092" cy="16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Qty</a:t>
          </a:r>
        </a:p>
      </xdr:txBody>
    </xdr:sp>
    <xdr:clientData/>
  </xdr:twoCellAnchor>
  <xdr:twoCellAnchor>
    <xdr:from>
      <xdr:col>5</xdr:col>
      <xdr:colOff>428053</xdr:colOff>
      <xdr:row>4</xdr:row>
      <xdr:rowOff>110756</xdr:rowOff>
    </xdr:from>
    <xdr:to>
      <xdr:col>7</xdr:col>
      <xdr:colOff>339651</xdr:colOff>
      <xdr:row>6</xdr:row>
      <xdr:rowOff>81221</xdr:rowOff>
    </xdr:to>
    <xdr:sp macro="" textlink="G6">
      <xdr:nvSpPr>
        <xdr:cNvPr id="49" name="TextBox 48">
          <a:extLst>
            <a:ext uri="{FF2B5EF4-FFF2-40B4-BE49-F238E27FC236}">
              <a16:creationId xmlns:a16="http://schemas.microsoft.com/office/drawing/2014/main" id="{E27F8D3A-99CA-450C-865C-F915ACF929CE}"/>
            </a:ext>
          </a:extLst>
        </xdr:cNvPr>
        <xdr:cNvSpPr txBox="1"/>
      </xdr:nvSpPr>
      <xdr:spPr>
        <a:xfrm>
          <a:off x="3115727" y="871279"/>
          <a:ext cx="1543401" cy="26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073106-EC24-4101-B7C9-425598E4D410}" type="TxLink">
            <a:rPr lang="en-US" sz="1400" b="1" i="0" u="none" strike="noStrike">
              <a:solidFill>
                <a:schemeClr val="bg1"/>
              </a:solidFill>
              <a:latin typeface="Calibri"/>
              <a:ea typeface="Calibri"/>
              <a:cs typeface="Calibri"/>
            </a:rPr>
            <a:pPr/>
            <a:t> 26,26,882 </a:t>
          </a:fld>
          <a:endParaRPr lang="en-IN" sz="14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36079</xdr:colOff>
      <xdr:row>0</xdr:row>
      <xdr:rowOff>72160</xdr:rowOff>
    </xdr:from>
    <xdr:to>
      <xdr:col>20</xdr:col>
      <xdr:colOff>340015</xdr:colOff>
      <xdr:row>1</xdr:row>
      <xdr:rowOff>187614</xdr:rowOff>
    </xdr:to>
    <xdr:sp macro="" textlink="">
      <xdr:nvSpPr>
        <xdr:cNvPr id="10" name="TextBox 9">
          <a:hlinkClick xmlns:r="http://schemas.openxmlformats.org/officeDocument/2006/relationships" r:id="rId1" tooltip="Go to Analysis "/>
          <a:extLst>
            <a:ext uri="{FF2B5EF4-FFF2-40B4-BE49-F238E27FC236}">
              <a16:creationId xmlns:a16="http://schemas.microsoft.com/office/drawing/2014/main" id="{C3EC7830-53B4-4658-B3D9-5480BA446ED0}"/>
            </a:ext>
          </a:extLst>
        </xdr:cNvPr>
        <xdr:cNvSpPr txBox="1"/>
      </xdr:nvSpPr>
      <xdr:spPr>
        <a:xfrm>
          <a:off x="11561329" y="72160"/>
          <a:ext cx="913536" cy="299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65000"/>
                </a:schemeClr>
              </a:solidFill>
              <a:latin typeface="+mn-lt"/>
              <a:cs typeface="Arial" panose="020B0604020202020204" pitchFamily="34" charset="0"/>
            </a:rPr>
            <a:t>Analysis</a:t>
          </a:r>
        </a:p>
      </xdr:txBody>
    </xdr:sp>
    <xdr:clientData/>
  </xdr:twoCellAnchor>
  <xdr:twoCellAnchor>
    <xdr:from>
      <xdr:col>17</xdr:col>
      <xdr:colOff>36078</xdr:colOff>
      <xdr:row>0</xdr:row>
      <xdr:rowOff>64945</xdr:rowOff>
    </xdr:from>
    <xdr:to>
      <xdr:col>18</xdr:col>
      <xdr:colOff>411307</xdr:colOff>
      <xdr:row>1</xdr:row>
      <xdr:rowOff>194831</xdr:rowOff>
    </xdr:to>
    <xdr:sp macro="" textlink="">
      <xdr:nvSpPr>
        <xdr:cNvPr id="2" name="TextBox 1">
          <a:hlinkClick xmlns:r="http://schemas.openxmlformats.org/officeDocument/2006/relationships" r:id="rId2" tooltip="Go to Dashboard"/>
          <a:extLst>
            <a:ext uri="{FF2B5EF4-FFF2-40B4-BE49-F238E27FC236}">
              <a16:creationId xmlns:a16="http://schemas.microsoft.com/office/drawing/2014/main" id="{DDF9806C-5309-4D5E-BF78-76FEEAEBC86B}"/>
            </a:ext>
          </a:extLst>
        </xdr:cNvPr>
        <xdr:cNvSpPr txBox="1"/>
      </xdr:nvSpPr>
      <xdr:spPr>
        <a:xfrm>
          <a:off x="10342128" y="64945"/>
          <a:ext cx="984829" cy="314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65000"/>
                </a:schemeClr>
              </a:solidFill>
              <a:latin typeface="+mn-lt"/>
              <a:cs typeface="Arial" panose="020B0604020202020204" pitchFamily="34" charset="0"/>
            </a:rPr>
            <a:t>Dashboard</a:t>
          </a:r>
        </a:p>
      </xdr:txBody>
    </xdr:sp>
    <xdr:clientData/>
  </xdr:twoCellAnchor>
  <xdr:twoCellAnchor>
    <xdr:from>
      <xdr:col>20</xdr:col>
      <xdr:colOff>476250</xdr:colOff>
      <xdr:row>0</xdr:row>
      <xdr:rowOff>86592</xdr:rowOff>
    </xdr:from>
    <xdr:to>
      <xdr:col>22</xdr:col>
      <xdr:colOff>203577</xdr:colOff>
      <xdr:row>1</xdr:row>
      <xdr:rowOff>179778</xdr:rowOff>
    </xdr:to>
    <xdr:sp macro="" textlink="">
      <xdr:nvSpPr>
        <xdr:cNvPr id="3" name="Rectangle: Rounded Corners 2">
          <a:extLst>
            <a:ext uri="{FF2B5EF4-FFF2-40B4-BE49-F238E27FC236}">
              <a16:creationId xmlns:a16="http://schemas.microsoft.com/office/drawing/2014/main" id="{6A600C4D-0AEA-48AB-8FCF-4D808D13781F}"/>
            </a:ext>
          </a:extLst>
        </xdr:cNvPr>
        <xdr:cNvSpPr/>
      </xdr:nvSpPr>
      <xdr:spPr>
        <a:xfrm>
          <a:off x="12548466" y="86592"/>
          <a:ext cx="939600" cy="280800"/>
        </a:xfrm>
        <a:prstGeom prst="roundRect">
          <a:avLst>
            <a:gd name="adj" fmla="val 50000"/>
          </a:avLst>
        </a:prstGeom>
        <a:solidFill>
          <a:srgbClr val="FBAE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17</xdr:row>
      <xdr:rowOff>135720</xdr:rowOff>
    </xdr:from>
    <xdr:to>
      <xdr:col>3</xdr:col>
      <xdr:colOff>197400</xdr:colOff>
      <xdr:row>24</xdr:row>
      <xdr:rowOff>10424</xdr:rowOff>
    </xdr:to>
    <mc:AlternateContent xmlns:mc="http://schemas.openxmlformats.org/markup-compatibility/2006" xmlns:a14="http://schemas.microsoft.com/office/drawing/2010/main">
      <mc:Choice Requires="a14">
        <xdr:graphicFrame macro="">
          <xdr:nvGraphicFramePr>
            <xdr:cNvPr id="4" name="Brand 3">
              <a:extLst>
                <a:ext uri="{FF2B5EF4-FFF2-40B4-BE49-F238E27FC236}">
                  <a16:creationId xmlns:a16="http://schemas.microsoft.com/office/drawing/2014/main" id="{7B391C56-AF40-465F-9BA8-A7F4418DAF03}"/>
                </a:ext>
              </a:extLst>
            </xdr:cNvPr>
            <xdr:cNvGraphicFramePr/>
          </xdr:nvGraphicFramePr>
          <xdr:xfrm>
            <a:off x="0" y="0"/>
            <a:ext cx="0" cy="0"/>
          </xdr:xfrm>
          <a:graphic>
            <a:graphicData uri="http://schemas.microsoft.com/office/drawing/2010/slicer">
              <sle:slicer xmlns:sle="http://schemas.microsoft.com/office/drawing/2010/slicer" name="Brand 3"/>
            </a:graphicData>
          </a:graphic>
        </xdr:graphicFrame>
      </mc:Choice>
      <mc:Fallback xmlns="">
        <xdr:sp macro="" textlink="">
          <xdr:nvSpPr>
            <xdr:cNvPr id="0" name=""/>
            <xdr:cNvSpPr>
              <a:spLocks noTextEdit="1"/>
            </xdr:cNvSpPr>
          </xdr:nvSpPr>
          <xdr:spPr>
            <a:xfrm>
              <a:off x="0" y="3296288"/>
              <a:ext cx="21024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27690</xdr:rowOff>
    </xdr:from>
    <xdr:to>
      <xdr:col>3</xdr:col>
      <xdr:colOff>197400</xdr:colOff>
      <xdr:row>17</xdr:row>
      <xdr:rowOff>162167</xdr:rowOff>
    </xdr:to>
    <mc:AlternateContent xmlns:mc="http://schemas.openxmlformats.org/markup-compatibility/2006" xmlns:a14="http://schemas.microsoft.com/office/drawing/2010/main">
      <mc:Choice Requires="a14">
        <xdr:graphicFrame macro="">
          <xdr:nvGraphicFramePr>
            <xdr:cNvPr id="5" name="Sub Category 7">
              <a:extLst>
                <a:ext uri="{FF2B5EF4-FFF2-40B4-BE49-F238E27FC236}">
                  <a16:creationId xmlns:a16="http://schemas.microsoft.com/office/drawing/2014/main" id="{1C4B6C08-D7CE-47CF-AA49-370C01295E0C}"/>
                </a:ext>
              </a:extLst>
            </xdr:cNvPr>
            <xdr:cNvGraphicFramePr/>
          </xdr:nvGraphicFramePr>
          <xdr:xfrm>
            <a:off x="0" y="0"/>
            <a:ext cx="0" cy="0"/>
          </xdr:xfrm>
          <a:graphic>
            <a:graphicData uri="http://schemas.microsoft.com/office/drawing/2010/slicer">
              <sle:slicer xmlns:sle="http://schemas.microsoft.com/office/drawing/2010/slicer" name="Sub Category 7"/>
            </a:graphicData>
          </a:graphic>
        </xdr:graphicFrame>
      </mc:Choice>
      <mc:Fallback xmlns="">
        <xdr:sp macro="" textlink="">
          <xdr:nvSpPr>
            <xdr:cNvPr id="0" name=""/>
            <xdr:cNvSpPr>
              <a:spLocks noTextEdit="1"/>
            </xdr:cNvSpPr>
          </xdr:nvSpPr>
          <xdr:spPr>
            <a:xfrm>
              <a:off x="0" y="2134735"/>
              <a:ext cx="21024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7216</xdr:colOff>
      <xdr:row>4</xdr:row>
      <xdr:rowOff>179017</xdr:rowOff>
    </xdr:from>
    <xdr:to>
      <xdr:col>3</xdr:col>
      <xdr:colOff>204616</xdr:colOff>
      <xdr:row>11</xdr:row>
      <xdr:rowOff>24858</xdr:rowOff>
    </xdr:to>
    <mc:AlternateContent xmlns:mc="http://schemas.openxmlformats.org/markup-compatibility/2006" xmlns:a14="http://schemas.microsoft.com/office/drawing/2010/main">
      <mc:Choice Requires="a14">
        <xdr:graphicFrame macro="">
          <xdr:nvGraphicFramePr>
            <xdr:cNvPr id="6" name="Sub Category 8">
              <a:extLst>
                <a:ext uri="{FF2B5EF4-FFF2-40B4-BE49-F238E27FC236}">
                  <a16:creationId xmlns:a16="http://schemas.microsoft.com/office/drawing/2014/main" id="{0AE61AD3-759C-4257-BA48-1B98E6547CEC}"/>
                </a:ext>
              </a:extLst>
            </xdr:cNvPr>
            <xdr:cNvGraphicFramePr/>
          </xdr:nvGraphicFramePr>
          <xdr:xfrm>
            <a:off x="0" y="0"/>
            <a:ext cx="0" cy="0"/>
          </xdr:xfrm>
          <a:graphic>
            <a:graphicData uri="http://schemas.microsoft.com/office/drawing/2010/slicer">
              <sle:slicer xmlns:sle="http://schemas.microsoft.com/office/drawing/2010/slicer" name="Sub Category 8"/>
            </a:graphicData>
          </a:graphic>
        </xdr:graphicFrame>
      </mc:Choice>
      <mc:Fallback xmlns="">
        <xdr:sp macro="" textlink="">
          <xdr:nvSpPr>
            <xdr:cNvPr id="0" name=""/>
            <xdr:cNvSpPr>
              <a:spLocks noTextEdit="1"/>
            </xdr:cNvSpPr>
          </xdr:nvSpPr>
          <xdr:spPr>
            <a:xfrm>
              <a:off x="7216" y="943903"/>
              <a:ext cx="21024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11753</xdr:colOff>
      <xdr:row>0</xdr:row>
      <xdr:rowOff>4919</xdr:rowOff>
    </xdr:from>
    <xdr:to>
      <xdr:col>3</xdr:col>
      <xdr:colOff>457282</xdr:colOff>
      <xdr:row>5</xdr:row>
      <xdr:rowOff>36181</xdr:rowOff>
    </xdr:to>
    <mc:AlternateContent xmlns:mc="http://schemas.openxmlformats.org/markup-compatibility/2006" xmlns:a14="http://schemas.microsoft.com/office/drawing/2010/main">
      <mc:Choice Requires="a14">
        <xdr:graphicFrame macro="">
          <xdr:nvGraphicFramePr>
            <xdr:cNvPr id="7" name="Top_Profitable_Bucket 3">
              <a:extLst>
                <a:ext uri="{FF2B5EF4-FFF2-40B4-BE49-F238E27FC236}">
                  <a16:creationId xmlns:a16="http://schemas.microsoft.com/office/drawing/2014/main" id="{449ABEB1-6E60-4780-9F70-0ADD274EB57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Top_Profitable_Bucket 3"/>
            </a:graphicData>
          </a:graphic>
        </xdr:graphicFrame>
      </mc:Choice>
      <mc:Fallback xmlns="">
        <xdr:sp macro="" textlink="">
          <xdr:nvSpPr>
            <xdr:cNvPr id="0" name=""/>
            <xdr:cNvSpPr>
              <a:spLocks noTextEdit="1"/>
            </xdr:cNvSpPr>
          </xdr:nvSpPr>
          <xdr:spPr>
            <a:xfrm>
              <a:off x="11753" y="4919"/>
              <a:ext cx="2350529" cy="983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7216</xdr:colOff>
      <xdr:row>23</xdr:row>
      <xdr:rowOff>157736</xdr:rowOff>
    </xdr:from>
    <xdr:to>
      <xdr:col>3</xdr:col>
      <xdr:colOff>204616</xdr:colOff>
      <xdr:row>30</xdr:row>
      <xdr:rowOff>32441</xdr:rowOff>
    </xdr:to>
    <mc:AlternateContent xmlns:mc="http://schemas.openxmlformats.org/markup-compatibility/2006" xmlns:a14="http://schemas.microsoft.com/office/drawing/2010/main">
      <mc:Choice Requires="a14">
        <xdr:graphicFrame macro="">
          <xdr:nvGraphicFramePr>
            <xdr:cNvPr id="8" name="Item_Code 3">
              <a:extLst>
                <a:ext uri="{FF2B5EF4-FFF2-40B4-BE49-F238E27FC236}">
                  <a16:creationId xmlns:a16="http://schemas.microsoft.com/office/drawing/2014/main" id="{EF006D79-4625-4556-88E1-0530982FCBFB}"/>
                </a:ext>
              </a:extLst>
            </xdr:cNvPr>
            <xdr:cNvGraphicFramePr/>
          </xdr:nvGraphicFramePr>
          <xdr:xfrm>
            <a:off x="0" y="0"/>
            <a:ext cx="0" cy="0"/>
          </xdr:xfrm>
          <a:graphic>
            <a:graphicData uri="http://schemas.microsoft.com/office/drawing/2010/slicer">
              <sle:slicer xmlns:sle="http://schemas.microsoft.com/office/drawing/2010/slicer" name="Item_Code 3"/>
            </a:graphicData>
          </a:graphic>
        </xdr:graphicFrame>
      </mc:Choice>
      <mc:Fallback xmlns="">
        <xdr:sp macro="" textlink="">
          <xdr:nvSpPr>
            <xdr:cNvPr id="0" name=""/>
            <xdr:cNvSpPr>
              <a:spLocks noTextEdit="1"/>
            </xdr:cNvSpPr>
          </xdr:nvSpPr>
          <xdr:spPr>
            <a:xfrm>
              <a:off x="7216" y="4443986"/>
              <a:ext cx="21024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165968</xdr:colOff>
      <xdr:row>0</xdr:row>
      <xdr:rowOff>86591</xdr:rowOff>
    </xdr:from>
    <xdr:to>
      <xdr:col>11</xdr:col>
      <xdr:colOff>187613</xdr:colOff>
      <xdr:row>1</xdr:row>
      <xdr:rowOff>194828</xdr:rowOff>
    </xdr:to>
    <xdr:sp macro="" textlink="">
      <xdr:nvSpPr>
        <xdr:cNvPr id="9" name="TextBox 8">
          <a:extLst>
            <a:ext uri="{FF2B5EF4-FFF2-40B4-BE49-F238E27FC236}">
              <a16:creationId xmlns:a16="http://schemas.microsoft.com/office/drawing/2014/main" id="{FC0567EE-328B-414F-AD5F-80D982C5043D}"/>
            </a:ext>
          </a:extLst>
        </xdr:cNvPr>
        <xdr:cNvSpPr txBox="1"/>
      </xdr:nvSpPr>
      <xdr:spPr>
        <a:xfrm>
          <a:off x="2547218" y="86591"/>
          <a:ext cx="4288845" cy="292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435B59"/>
              </a:solidFill>
              <a:latin typeface="Arial" panose="020B0604020202020204" pitchFamily="34" charset="0"/>
              <a:cs typeface="Arial" panose="020B0604020202020204" pitchFamily="34" charset="0"/>
            </a:rPr>
            <a:t>FINANCIAL </a:t>
          </a:r>
          <a:r>
            <a:rPr lang="en-IN" sz="1100" b="1">
              <a:solidFill>
                <a:srgbClr val="FBAE96"/>
              </a:solidFill>
              <a:latin typeface="Arial" panose="020B0604020202020204" pitchFamily="34" charset="0"/>
              <a:cs typeface="Arial" panose="020B0604020202020204" pitchFamily="34" charset="0"/>
            </a:rPr>
            <a:t>PERFORMANCE</a:t>
          </a:r>
          <a:r>
            <a:rPr lang="en-IN" sz="1100" b="1" baseline="0">
              <a:solidFill>
                <a:srgbClr val="435B59"/>
              </a:solidFill>
              <a:latin typeface="Arial" panose="020B0604020202020204" pitchFamily="34" charset="0"/>
              <a:cs typeface="Arial" panose="020B0604020202020204" pitchFamily="34" charset="0"/>
            </a:rPr>
            <a:t> ANALYSIS DASHBOARD | </a:t>
          </a:r>
          <a:r>
            <a:rPr lang="en-IN" sz="800" b="1" baseline="0">
              <a:solidFill>
                <a:srgbClr val="435B59"/>
              </a:solidFill>
              <a:latin typeface="Arial" panose="020B0604020202020204" pitchFamily="34" charset="0"/>
              <a:cs typeface="Arial" panose="020B0604020202020204" pitchFamily="34" charset="0"/>
            </a:rPr>
            <a:t>2024</a:t>
          </a:r>
          <a:endParaRPr lang="en-IN" sz="800" b="1">
            <a:solidFill>
              <a:srgbClr val="435B59"/>
            </a:solidFill>
            <a:latin typeface="Arial" panose="020B0604020202020204" pitchFamily="34" charset="0"/>
            <a:cs typeface="Arial" panose="020B0604020202020204" pitchFamily="34" charset="0"/>
          </a:endParaRPr>
        </a:p>
      </xdr:txBody>
    </xdr:sp>
    <xdr:clientData/>
  </xdr:twoCellAnchor>
  <xdr:twoCellAnchor>
    <xdr:from>
      <xdr:col>20</xdr:col>
      <xdr:colOff>449117</xdr:colOff>
      <xdr:row>0</xdr:row>
      <xdr:rowOff>73891</xdr:rowOff>
    </xdr:from>
    <xdr:to>
      <xdr:col>22</xdr:col>
      <xdr:colOff>218209</xdr:colOff>
      <xdr:row>2</xdr:row>
      <xdr:rowOff>1</xdr:rowOff>
    </xdr:to>
    <xdr:sp macro="" textlink="">
      <xdr:nvSpPr>
        <xdr:cNvPr id="11" name="TextBox 10">
          <a:hlinkClick xmlns:r="http://schemas.openxmlformats.org/officeDocument/2006/relationships" r:id="rId3" tooltip="Go to Stock "/>
          <a:extLst>
            <a:ext uri="{FF2B5EF4-FFF2-40B4-BE49-F238E27FC236}">
              <a16:creationId xmlns:a16="http://schemas.microsoft.com/office/drawing/2014/main" id="{12EAFB1C-6113-4368-9E73-B36BA72C751A}"/>
            </a:ext>
          </a:extLst>
        </xdr:cNvPr>
        <xdr:cNvSpPr txBox="1"/>
      </xdr:nvSpPr>
      <xdr:spPr>
        <a:xfrm>
          <a:off x="12583967" y="73891"/>
          <a:ext cx="988292" cy="313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mn-lt"/>
              <a:cs typeface="Arial" panose="020B0604020202020204" pitchFamily="34" charset="0"/>
            </a:rPr>
            <a:t>Stock</a:t>
          </a:r>
        </a:p>
      </xdr:txBody>
    </xdr:sp>
    <xdr:clientData/>
  </xdr:twoCellAnchor>
  <xdr:twoCellAnchor>
    <xdr:from>
      <xdr:col>2</xdr:col>
      <xdr:colOff>505113</xdr:colOff>
      <xdr:row>0</xdr:row>
      <xdr:rowOff>0</xdr:rowOff>
    </xdr:from>
    <xdr:to>
      <xdr:col>3</xdr:col>
      <xdr:colOff>103739</xdr:colOff>
      <xdr:row>1</xdr:row>
      <xdr:rowOff>50815</xdr:rowOff>
    </xdr:to>
    <xdr:sp macro="" textlink="">
      <xdr:nvSpPr>
        <xdr:cNvPr id="12" name="Rectangle 11">
          <a:extLst>
            <a:ext uri="{FF2B5EF4-FFF2-40B4-BE49-F238E27FC236}">
              <a16:creationId xmlns:a16="http://schemas.microsoft.com/office/drawing/2014/main" id="{A8C6829C-2AC8-44F7-8259-49EA76A27BCD}"/>
            </a:ext>
          </a:extLst>
        </xdr:cNvPr>
        <xdr:cNvSpPr/>
      </xdr:nvSpPr>
      <xdr:spPr>
        <a:xfrm>
          <a:off x="1717386" y="0"/>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266988</xdr:colOff>
      <xdr:row>5</xdr:row>
      <xdr:rowOff>21648</xdr:rowOff>
    </xdr:from>
    <xdr:to>
      <xdr:col>2</xdr:col>
      <xdr:colOff>558341</xdr:colOff>
      <xdr:row>6</xdr:row>
      <xdr:rowOff>151838</xdr:rowOff>
    </xdr:to>
    <xdr:sp macro="" textlink="">
      <xdr:nvSpPr>
        <xdr:cNvPr id="13" name="Rectangle 12">
          <a:extLst>
            <a:ext uri="{FF2B5EF4-FFF2-40B4-BE49-F238E27FC236}">
              <a16:creationId xmlns:a16="http://schemas.microsoft.com/office/drawing/2014/main" id="{C7DADF9D-2C29-4E52-917A-A7ED67BF6AB3}"/>
            </a:ext>
          </a:extLst>
        </xdr:cNvPr>
        <xdr:cNvSpPr/>
      </xdr:nvSpPr>
      <xdr:spPr>
        <a:xfrm>
          <a:off x="1479261" y="974148"/>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230909</xdr:colOff>
      <xdr:row>11</xdr:row>
      <xdr:rowOff>7216</xdr:rowOff>
    </xdr:from>
    <xdr:to>
      <xdr:col>2</xdr:col>
      <xdr:colOff>522262</xdr:colOff>
      <xdr:row>12</xdr:row>
      <xdr:rowOff>130190</xdr:rowOff>
    </xdr:to>
    <xdr:sp macro="" textlink="">
      <xdr:nvSpPr>
        <xdr:cNvPr id="14" name="Rectangle 13">
          <a:extLst>
            <a:ext uri="{FF2B5EF4-FFF2-40B4-BE49-F238E27FC236}">
              <a16:creationId xmlns:a16="http://schemas.microsoft.com/office/drawing/2014/main" id="{41FE7B44-B132-4639-A3FB-171DFA845524}"/>
            </a:ext>
          </a:extLst>
        </xdr:cNvPr>
        <xdr:cNvSpPr/>
      </xdr:nvSpPr>
      <xdr:spPr>
        <a:xfrm>
          <a:off x="1443182" y="2114261"/>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223693</xdr:colOff>
      <xdr:row>17</xdr:row>
      <xdr:rowOff>144318</xdr:rowOff>
    </xdr:from>
    <xdr:to>
      <xdr:col>2</xdr:col>
      <xdr:colOff>515046</xdr:colOff>
      <xdr:row>19</xdr:row>
      <xdr:rowOff>7520</xdr:rowOff>
    </xdr:to>
    <xdr:sp macro="" textlink="">
      <xdr:nvSpPr>
        <xdr:cNvPr id="15" name="Rectangle 14">
          <a:extLst>
            <a:ext uri="{FF2B5EF4-FFF2-40B4-BE49-F238E27FC236}">
              <a16:creationId xmlns:a16="http://schemas.microsoft.com/office/drawing/2014/main" id="{344A244B-12FC-41D1-AB9F-6B961F8A8FBC}"/>
            </a:ext>
          </a:extLst>
        </xdr:cNvPr>
        <xdr:cNvSpPr/>
      </xdr:nvSpPr>
      <xdr:spPr>
        <a:xfrm>
          <a:off x="1435966" y="3304886"/>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259772</xdr:colOff>
      <xdr:row>23</xdr:row>
      <xdr:rowOff>173182</xdr:rowOff>
    </xdr:from>
    <xdr:to>
      <xdr:col>2</xdr:col>
      <xdr:colOff>551125</xdr:colOff>
      <xdr:row>25</xdr:row>
      <xdr:rowOff>36384</xdr:rowOff>
    </xdr:to>
    <xdr:sp macro="" textlink="">
      <xdr:nvSpPr>
        <xdr:cNvPr id="16" name="Rectangle 15">
          <a:extLst>
            <a:ext uri="{FF2B5EF4-FFF2-40B4-BE49-F238E27FC236}">
              <a16:creationId xmlns:a16="http://schemas.microsoft.com/office/drawing/2014/main" id="{A74D8B1A-C399-4856-89EA-7EBD728A7206}"/>
            </a:ext>
          </a:extLst>
        </xdr:cNvPr>
        <xdr:cNvSpPr/>
      </xdr:nvSpPr>
      <xdr:spPr>
        <a:xfrm>
          <a:off x="1472045" y="4459432"/>
          <a:ext cx="291353" cy="2384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Rayan\Downloads\fictional_inventory_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Rayan\Downloads\fictional_inventory_datas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5772.665013194448" createdVersion="7" refreshedVersion="7" minRefreshableVersion="3" recordCount="4998" xr:uid="{3EB21520-6F91-4B17-BDF8-CBE8F4F95991}">
  <cacheSource type="worksheet">
    <worksheetSource ref="N1:N4999" sheet="Sheet1" r:id="rId2"/>
  </cacheSource>
  <cacheFields count="24">
    <cacheField name="Item_Code" numFmtId="0">
      <sharedItems count="6">
        <s v="ITM000000"/>
        <s v="ITM000001"/>
        <s v="ITM000002"/>
        <s v="ITM000003"/>
        <s v="ITM000004"/>
        <s v="ITM000005"/>
      </sharedItems>
    </cacheField>
    <cacheField name="Item_Name" numFmtId="0">
      <sharedItems count="10">
        <s v="Max"/>
        <s v="Core"/>
        <s v="Flex"/>
        <s v="Bolt"/>
        <s v="Pulse"/>
        <s v="Prime"/>
        <s v="Nova"/>
        <s v="Zenith"/>
        <s v="Lite"/>
        <s v="Xcel"/>
      </sharedItems>
    </cacheField>
    <cacheField name="Brand" numFmtId="0">
      <sharedItems count="10">
        <s v="Zentra"/>
        <s v="Aurum"/>
        <s v="Helix"/>
        <s v="Zeon"/>
        <s v="Lumix"/>
        <s v="Vertex"/>
        <s v="Orion"/>
        <s v="Nexora"/>
        <s v="Voltro"/>
        <s v="Quanta"/>
      </sharedItems>
    </cacheField>
    <cacheField name="Region" numFmtId="0">
      <sharedItems count="10">
        <s v="Gujarat"/>
        <s v="Kerala"/>
        <s v="Delhi"/>
        <s v="Maharashtra"/>
        <s v="Uttar Pradesh"/>
        <s v="West Bengal"/>
        <s v="Tamil Nadu"/>
        <s v="Punjab"/>
        <s v="Karnataka"/>
        <s v="Rajasthan"/>
      </sharedItems>
    </cacheField>
    <cacheField name="Top_Profitable" numFmtId="0">
      <sharedItems count="1">
        <s v="Yes"/>
      </sharedItems>
    </cacheField>
    <cacheField name="Stock_Qty" numFmtId="0">
      <sharedItems containsSemiMixedTypes="0" containsString="0" containsNumber="1" containsInteger="1" minValue="50" maxValue="999"/>
    </cacheField>
    <cacheField name="Sale_Qty_2019" numFmtId="0">
      <sharedItems containsSemiMixedTypes="0" containsString="0" containsNumber="1" containsInteger="1" minValue="100" maxValue="999"/>
    </cacheField>
    <cacheField name="Sale_Qty_2020" numFmtId="0">
      <sharedItems containsSemiMixedTypes="0" containsString="0" containsNumber="1" containsInteger="1" minValue="101" maxValue="999"/>
    </cacheField>
    <cacheField name="Sale_Qty_2021" numFmtId="0">
      <sharedItems containsSemiMixedTypes="0" containsString="0" containsNumber="1" containsInteger="1" minValue="100" maxValue="999"/>
    </cacheField>
    <cacheField name="Sale_Qty_2022" numFmtId="0">
      <sharedItems containsSemiMixedTypes="0" containsString="0" containsNumber="1" containsInteger="1" minValue="100" maxValue="999"/>
    </cacheField>
    <cacheField name="Sale_Qty_2023" numFmtId="0">
      <sharedItems containsSemiMixedTypes="0" containsString="0" containsNumber="1" containsInteger="1" minValue="100" maxValue="999"/>
    </cacheField>
    <cacheField name="Sale_Qty_2024" numFmtId="0">
      <sharedItems containsSemiMixedTypes="0" containsString="0" containsNumber="1" containsInteger="1" minValue="100" maxValue="999"/>
    </cacheField>
    <cacheField name="Purchase_Qty" numFmtId="0">
      <sharedItems containsSemiMixedTypes="0" containsString="0" containsNumber="1" containsInteger="1" minValue="100" maxValue="999"/>
    </cacheField>
    <cacheField name="Stock_Value" numFmtId="0">
      <sharedItems containsSemiMixedTypes="0" containsString="0" containsNumber="1" containsInteger="1" minValue="10027" maxValue="99990"/>
    </cacheField>
    <cacheField name="Recent_Qty_Out_of_Total" numFmtId="0">
      <sharedItems containsSemiMixedTypes="0" containsString="0" containsNumber="1" containsInteger="1" minValue="10" maxValue="99"/>
    </cacheField>
    <cacheField name="Recent_Value_Out_of_Total" numFmtId="0">
      <sharedItems containsSemiMixedTypes="0" containsString="0" containsNumber="1" minValue="101.59" maxValue="4997.08"/>
    </cacheField>
    <cacheField name="Cost_Price" numFmtId="0">
      <sharedItems containsSemiMixedTypes="0" containsString="0" containsNumber="1" minValue="20.02" maxValue="199.95"/>
    </cacheField>
    <cacheField name="Wholesale_Price" numFmtId="0">
      <sharedItems containsSemiMixedTypes="0" containsString="0" containsNumber="1" minValue="22.84" maxValue="276.87"/>
    </cacheField>
    <cacheField name="Retail_Price" numFmtId="0">
      <sharedItems containsSemiMixedTypes="0" containsString="0" containsNumber="1" minValue="24.94" maxValue="996.04"/>
    </cacheField>
    <cacheField name="Profit_per_Unit" numFmtId="0">
      <sharedItems containsSemiMixedTypes="0" containsString="0" containsNumber="1" minValue="0.19" maxValue="798.82"/>
    </cacheField>
    <cacheField name="Top_Profitable_Bucket" numFmtId="0">
      <sharedItems count="6">
        <s v="&lt;=100"/>
        <s v="101-200"/>
        <s v="201-300"/>
        <s v="301-400"/>
        <s v="401-500"/>
        <s v="500+"/>
      </sharedItems>
    </cacheField>
    <cacheField name="Sub Category 1" numFmtId="0">
      <sharedItems count="5">
        <s v="Everyday"/>
        <s v="Organic"/>
        <s v="Luxury"/>
        <s v="Essentials"/>
        <s v="Seasonal"/>
      </sharedItems>
    </cacheField>
    <cacheField name="Sub Category 2" numFmtId="0">
      <sharedItems count="5">
        <s v="Non-Perishable"/>
        <s v="Perishable"/>
        <s v="Specialty"/>
        <s v="Quick Use"/>
        <s v="Long Term"/>
      </sharedItems>
    </cacheField>
    <cacheField name="Top_Profitable_Rank" numFmtId="0">
      <sharedItems containsSemiMixedTypes="0" containsString="0" containsNumber="1" containsInteger="1" minValue="1" maxValue="4830"/>
    </cacheField>
  </cacheFields>
  <extLst>
    <ext xmlns:x14="http://schemas.microsoft.com/office/spreadsheetml/2009/9/main" uri="{725AE2AE-9491-48be-B2B4-4EB974FC3084}">
      <x14:pivotCacheDefinition pivotCacheId="4752929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5775.495408912037" createdVersion="7" refreshedVersion="7" minRefreshableVersion="3" recordCount="4998" xr:uid="{32EFAA1A-DFD8-4A13-A842-8FE472F72200}">
  <cacheSource type="worksheet">
    <worksheetSource ref="A1:AP4999" sheet="Sheet1" r:id="rId2"/>
  </cacheSource>
  <cacheFields count="42">
    <cacheField name="Item_Code" numFmtId="0">
      <sharedItems count="6">
        <s v="ITM000000"/>
        <s v="ITM000001"/>
        <s v="ITM000002"/>
        <s v="ITM000003"/>
        <s v="ITM000004"/>
        <s v="ITM000005"/>
      </sharedItems>
    </cacheField>
    <cacheField name="Item_Name" numFmtId="0">
      <sharedItems count="10">
        <s v="Max"/>
        <s v="Core"/>
        <s v="Flex"/>
        <s v="Bolt"/>
        <s v="Pulse"/>
        <s v="Prime"/>
        <s v="Nova"/>
        <s v="Zenith"/>
        <s v="Lite"/>
        <s v="Xcel"/>
      </sharedItems>
    </cacheField>
    <cacheField name="Brand" numFmtId="0">
      <sharedItems count="10">
        <s v="Zentra"/>
        <s v="Aurum"/>
        <s v="Helix"/>
        <s v="Zeon"/>
        <s v="Lumix"/>
        <s v="Vertex"/>
        <s v="Orion"/>
        <s v="Nexora"/>
        <s v="Voltro"/>
        <s v="Quanta"/>
      </sharedItems>
    </cacheField>
    <cacheField name="Region" numFmtId="0">
      <sharedItems count="10">
        <s v="Gujarat"/>
        <s v="Kerala"/>
        <s v="Delhi"/>
        <s v="Maharashtra"/>
        <s v="Uttar Pradesh"/>
        <s v="West Bengal"/>
        <s v="Tamil Nadu"/>
        <s v="Punjab"/>
        <s v="Karnataka"/>
        <s v="Rajasthan"/>
      </sharedItems>
    </cacheField>
    <cacheField name="Top_Profitable" numFmtId="0">
      <sharedItems count="1">
        <s v="Yes"/>
      </sharedItems>
    </cacheField>
    <cacheField name="Stock_Qty" numFmtId="0">
      <sharedItems containsSemiMixedTypes="0" containsString="0" containsNumber="1" containsInteger="1" minValue="50" maxValue="999"/>
    </cacheField>
    <cacheField name="Sale_Qty_2019" numFmtId="0">
      <sharedItems containsSemiMixedTypes="0" containsString="0" containsNumber="1" containsInteger="1" minValue="100" maxValue="999"/>
    </cacheField>
    <cacheField name="Sale_Qty_2020" numFmtId="0">
      <sharedItems containsSemiMixedTypes="0" containsString="0" containsNumber="1" containsInteger="1" minValue="101" maxValue="999"/>
    </cacheField>
    <cacheField name="Sale_Qty_2021" numFmtId="0">
      <sharedItems containsSemiMixedTypes="0" containsString="0" containsNumber="1" containsInteger="1" minValue="100" maxValue="999"/>
    </cacheField>
    <cacheField name="Sale_Qty_2022" numFmtId="0">
      <sharedItems containsSemiMixedTypes="0" containsString="0" containsNumber="1" containsInteger="1" minValue="100" maxValue="999"/>
    </cacheField>
    <cacheField name="Sale_Qty_2023" numFmtId="0">
      <sharedItems containsSemiMixedTypes="0" containsString="0" containsNumber="1" containsInteger="1" minValue="100" maxValue="999"/>
    </cacheField>
    <cacheField name="Sale_Qty_2024" numFmtId="0">
      <sharedItems containsSemiMixedTypes="0" containsString="0" containsNumber="1" containsInteger="1" minValue="100" maxValue="999"/>
    </cacheField>
    <cacheField name="Purchase_Qty" numFmtId="0">
      <sharedItems containsSemiMixedTypes="0" containsString="0" containsNumber="1" containsInteger="1" minValue="100" maxValue="999"/>
    </cacheField>
    <cacheField name="Stock_Value" numFmtId="0">
      <sharedItems containsSemiMixedTypes="0" containsString="0" containsNumber="1" containsInteger="1" minValue="10027" maxValue="99990"/>
    </cacheField>
    <cacheField name="Recent_Qty_Out_of_Total" numFmtId="0">
      <sharedItems containsSemiMixedTypes="0" containsString="0" containsNumber="1" containsInteger="1" minValue="10" maxValue="99"/>
    </cacheField>
    <cacheField name="Recent_Value_Out_of_Total" numFmtId="0">
      <sharedItems containsSemiMixedTypes="0" containsString="0" containsNumber="1" minValue="101.59" maxValue="4997.08"/>
    </cacheField>
    <cacheField name="Cost_Price" numFmtId="0">
      <sharedItems containsSemiMixedTypes="0" containsString="0" containsNumber="1" minValue="20.02" maxValue="199.95"/>
    </cacheField>
    <cacheField name="Wholesale_Price" numFmtId="0">
      <sharedItems containsSemiMixedTypes="0" containsString="0" containsNumber="1" minValue="22.84" maxValue="276.87"/>
    </cacheField>
    <cacheField name="Retail_Price" numFmtId="0">
      <sharedItems containsSemiMixedTypes="0" containsString="0" containsNumber="1" minValue="24.94" maxValue="996.04"/>
    </cacheField>
    <cacheField name="Profit_per_Unit" numFmtId="0">
      <sharedItems containsSemiMixedTypes="0" containsString="0" containsNumber="1" minValue="0.19" maxValue="798.82"/>
    </cacheField>
    <cacheField name="Top_Profitable_Bucket" numFmtId="0">
      <sharedItems count="6">
        <s v="&lt;=100"/>
        <s v="101-200"/>
        <s v="201-300"/>
        <s v="301-400"/>
        <s v="401-500"/>
        <s v="500+"/>
      </sharedItems>
    </cacheField>
    <cacheField name="Sub Category 1" numFmtId="0">
      <sharedItems count="5">
        <s v="Everyday"/>
        <s v="Organic"/>
        <s v="Luxury"/>
        <s v="Essentials"/>
        <s v="Seasonal"/>
      </sharedItems>
    </cacheField>
    <cacheField name="Sub Category 2" numFmtId="0">
      <sharedItems count="5">
        <s v="Non-Perishable"/>
        <s v="Perishable"/>
        <s v="Specialty"/>
        <s v="Quick Use"/>
        <s v="Long Term"/>
      </sharedItems>
    </cacheField>
    <cacheField name="Top_Profitable_Rank" numFmtId="0">
      <sharedItems containsSemiMixedTypes="0" containsString="0" containsNumber="1" containsInteger="1" minValue="1" maxValue="4830"/>
    </cacheField>
    <cacheField name="Purchase_Qty_2019" numFmtId="0">
      <sharedItems containsSemiMixedTypes="0" containsString="0" containsNumber="1" containsInteger="1" minValue="175" maxValue="938" count="6">
        <n v="938"/>
        <n v="855"/>
        <n v="793"/>
        <n v="312"/>
        <n v="175"/>
        <n v="407"/>
      </sharedItems>
    </cacheField>
    <cacheField name="Purchase_Qty_2020" numFmtId="0">
      <sharedItems containsSemiMixedTypes="0" containsString="0" containsNumber="1" containsInteger="1" minValue="274" maxValue="1146" count="6">
        <n v="594"/>
        <n v="1146"/>
        <n v="487"/>
        <n v="709"/>
        <n v="274"/>
        <n v="804"/>
      </sharedItems>
    </cacheField>
    <cacheField name="Purchase_Qty_2021" numFmtId="0">
      <sharedItems containsSemiMixedTypes="0" containsString="0" containsNumber="1" containsInteger="1" minValue="163" maxValue="890" count="6">
        <n v="863"/>
        <n v="538"/>
        <n v="163"/>
        <n v="557"/>
        <n v="890"/>
        <n v="436"/>
      </sharedItems>
    </cacheField>
    <cacheField name="Purchase_Qty_2022" numFmtId="0">
      <sharedItems containsSemiMixedTypes="0" containsString="0" containsNumber="1" containsInteger="1" minValue="110" maxValue="1194" count="6">
        <n v="779"/>
        <n v="314"/>
        <n v="1194"/>
        <n v="110"/>
        <n v="832"/>
        <n v="140"/>
      </sharedItems>
    </cacheField>
    <cacheField name="Purchase_Qty_2023" numFmtId="0">
      <sharedItems containsSemiMixedTypes="0" containsString="0" containsNumber="1" containsInteger="1" minValue="237" maxValue="875" count="6">
        <n v="647"/>
        <n v="875"/>
        <n v="444"/>
        <n v="725"/>
        <n v="237"/>
        <n v="822"/>
      </sharedItems>
    </cacheField>
    <cacheField name="Purchase_Qty_2024" numFmtId="0">
      <sharedItems containsSemiMixedTypes="0" containsString="0" containsNumber="1" containsInteger="1" minValue="101" maxValue="1065" count="6">
        <n v="896"/>
        <n v="137"/>
        <n v="101"/>
        <n v="221"/>
        <n v="1065"/>
        <n v="342"/>
      </sharedItems>
    </cacheField>
    <cacheField name="Purchase_value_2019" numFmtId="0">
      <sharedItems containsSemiMixedTypes="0" containsString="0" containsNumber="1" minValue="3503.5" maxValue="187496.81999999998"/>
    </cacheField>
    <cacheField name="Purchase_value_2020" numFmtId="0">
      <sharedItems containsSemiMixedTypes="0" containsString="0" containsNumber="1" minValue="5485.48" maxValue="228890.58"/>
    </cacheField>
    <cacheField name="Purchase_value_2021" numFmtId="0">
      <sharedItems containsSemiMixedTypes="0" containsString="0" containsNumber="1" minValue="3286.08" maxValue="177893.19999999998"/>
    </cacheField>
    <cacheField name="Purchase_value_2022" numFmtId="0">
      <sharedItems containsSemiMixedTypes="0" containsString="0" containsNumber="1" minValue="2202.1999999999998" maxValue="238417.92000000001"/>
    </cacheField>
    <cacheField name="Purchase_value_2023" numFmtId="0">
      <sharedItems containsSemiMixedTypes="0" containsString="0" containsNumber="1" minValue="4744.74" maxValue="174763.75"/>
    </cacheField>
    <cacheField name="Purchase_value_2024" numFmtId="0">
      <sharedItems containsSemiMixedTypes="0" containsString="0" containsNumber="1" minValue="2036.16" maxValue="212872.19999999998"/>
    </cacheField>
    <cacheField name="Sales_value_2019" numFmtId="0">
      <sharedItems containsSemiMixedTypes="0" containsString="0" containsNumber="1" minValue="5367.5999999999995" maxValue="931197.87"/>
    </cacheField>
    <cacheField name="Sales_value_2020" numFmtId="0">
      <sharedItems containsSemiMixedTypes="0" containsString="0" containsNumber="1" minValue="8901.9600000000009" maxValue="905152.28999999992"/>
    </cacheField>
    <cacheField name="Sales_value_2021" numFmtId="0">
      <sharedItems containsSemiMixedTypes="0" containsString="0" containsNumber="1" minValue="2494" maxValue="965215.67999999993"/>
    </cacheField>
    <cacheField name="Sales_value_2022" numFmtId="0">
      <sharedItems containsSemiMixedTypes="0" containsString="0" containsNumber="1" minValue="6612.4199999999992" maxValue="911304.9"/>
    </cacheField>
    <cacheField name="Sales_value_2023" numFmtId="0">
      <sharedItems containsSemiMixedTypes="0" containsString="0" containsNumber="1" minValue="5604.2" maxValue="915028.65999999992"/>
    </cacheField>
    <cacheField name="Sales_value_2024" numFmtId="0">
      <sharedItems containsSemiMixedTypes="0" containsString="0" containsNumber="1" minValue="3805.28" maxValue="896669.07000000007"/>
    </cacheField>
  </cacheFields>
  <extLst>
    <ext xmlns:x14="http://schemas.microsoft.com/office/spreadsheetml/2009/9/main" uri="{725AE2AE-9491-48be-B2B4-4EB974FC3084}">
      <x14:pivotCacheDefinition pivotCacheId="1432536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x v="0"/>
    <x v="0"/>
    <x v="0"/>
    <x v="0"/>
    <x v="0"/>
    <n v="995"/>
    <n v="719"/>
    <n v="516"/>
    <n v="816"/>
    <n v="428"/>
    <n v="384"/>
    <n v="701"/>
    <n v="572"/>
    <n v="47093"/>
    <n v="19"/>
    <n v="364.82"/>
    <n v="28.45"/>
    <n v="33.69"/>
    <n v="66.349999999999994"/>
    <n v="37.9"/>
    <x v="0"/>
    <x v="0"/>
    <x v="0"/>
    <n v="4533"/>
  </r>
  <r>
    <x v="0"/>
    <x v="1"/>
    <x v="1"/>
    <x v="1"/>
    <x v="0"/>
    <n v="835"/>
    <n v="950"/>
    <n v="399"/>
    <n v="968"/>
    <n v="219"/>
    <n v="413"/>
    <n v="252"/>
    <n v="892"/>
    <n v="89954"/>
    <n v="44"/>
    <n v="2201.39"/>
    <n v="85.91"/>
    <n v="109.43"/>
    <n v="149.79"/>
    <n v="63.88"/>
    <x v="0"/>
    <x v="0"/>
    <x v="1"/>
    <n v="4329"/>
  </r>
  <r>
    <x v="0"/>
    <x v="2"/>
    <x v="2"/>
    <x v="2"/>
    <x v="0"/>
    <n v="486"/>
    <n v="404"/>
    <n v="584"/>
    <n v="695"/>
    <n v="468"/>
    <n v="566"/>
    <n v="417"/>
    <n v="538"/>
    <n v="62427"/>
    <n v="30"/>
    <n v="2744.11"/>
    <n v="197.84"/>
    <n v="260.02999999999997"/>
    <n v="291.75"/>
    <n v="93.91"/>
    <x v="0"/>
    <x v="1"/>
    <x v="2"/>
    <n v="4071"/>
  </r>
  <r>
    <x v="0"/>
    <x v="3"/>
    <x v="3"/>
    <x v="0"/>
    <x v="0"/>
    <n v="671"/>
    <n v="784"/>
    <n v="238"/>
    <n v="652"/>
    <n v="707"/>
    <n v="914"/>
    <n v="342"/>
    <n v="765"/>
    <n v="27064"/>
    <n v="74"/>
    <n v="855.37"/>
    <n v="58.81"/>
    <n v="75.790000000000006"/>
    <n v="61.71"/>
    <n v="2.9"/>
    <x v="0"/>
    <x v="2"/>
    <x v="1"/>
    <n v="4813"/>
  </r>
  <r>
    <x v="0"/>
    <x v="3"/>
    <x v="2"/>
    <x v="3"/>
    <x v="0"/>
    <n v="112"/>
    <n v="856"/>
    <n v="885"/>
    <n v="493"/>
    <n v="941"/>
    <n v="187"/>
    <n v="220"/>
    <n v="989"/>
    <n v="37725"/>
    <n v="71"/>
    <n v="772.04"/>
    <n v="132.47"/>
    <n v="161.66999999999999"/>
    <n v="158.63999999999999"/>
    <n v="26.17"/>
    <x v="0"/>
    <x v="3"/>
    <x v="0"/>
    <n v="4617"/>
  </r>
  <r>
    <x v="0"/>
    <x v="4"/>
    <x v="4"/>
    <x v="4"/>
    <x v="0"/>
    <n v="967"/>
    <n v="718"/>
    <n v="181"/>
    <n v="648"/>
    <n v="282"/>
    <n v="524"/>
    <n v="611"/>
    <n v="634"/>
    <n v="67483"/>
    <n v="26"/>
    <n v="1122.57"/>
    <n v="59.96"/>
    <n v="82.63"/>
    <n v="77.260000000000005"/>
    <n v="17.3"/>
    <x v="0"/>
    <x v="1"/>
    <x v="1"/>
    <n v="4696"/>
  </r>
  <r>
    <x v="0"/>
    <x v="0"/>
    <x v="4"/>
    <x v="1"/>
    <x v="0"/>
    <n v="455"/>
    <n v="822"/>
    <n v="658"/>
    <n v="374"/>
    <n v="383"/>
    <n v="140"/>
    <n v="905"/>
    <n v="968"/>
    <n v="93188"/>
    <n v="21"/>
    <n v="148.88999999999999"/>
    <n v="38.270000000000003"/>
    <n v="52.54"/>
    <n v="40.03"/>
    <n v="1.76"/>
    <x v="0"/>
    <x v="2"/>
    <x v="3"/>
    <n v="4821"/>
  </r>
  <r>
    <x v="0"/>
    <x v="1"/>
    <x v="5"/>
    <x v="5"/>
    <x v="0"/>
    <n v="827"/>
    <n v="256"/>
    <n v="403"/>
    <n v="968"/>
    <n v="438"/>
    <n v="679"/>
    <n v="802"/>
    <n v="632"/>
    <n v="84674"/>
    <n v="46"/>
    <n v="1700.56"/>
    <n v="154.91999999999999"/>
    <n v="173.33"/>
    <n v="219.36"/>
    <n v="64.44"/>
    <x v="0"/>
    <x v="4"/>
    <x v="2"/>
    <n v="4325"/>
  </r>
  <r>
    <x v="0"/>
    <x v="0"/>
    <x v="6"/>
    <x v="6"/>
    <x v="0"/>
    <n v="100"/>
    <n v="118"/>
    <n v="333"/>
    <n v="325"/>
    <n v="135"/>
    <n v="114"/>
    <n v="249"/>
    <n v="455"/>
    <n v="80603"/>
    <n v="32"/>
    <n v="2160.4299999999998"/>
    <n v="145.57"/>
    <n v="166.57"/>
    <n v="231.42"/>
    <n v="85.85"/>
    <x v="0"/>
    <x v="1"/>
    <x v="3"/>
    <n v="4145"/>
  </r>
  <r>
    <x v="0"/>
    <x v="5"/>
    <x v="7"/>
    <x v="1"/>
    <x v="0"/>
    <n v="336"/>
    <n v="714"/>
    <n v="516"/>
    <n v="327"/>
    <n v="147"/>
    <n v="204"/>
    <n v="907"/>
    <n v="384"/>
    <n v="10036"/>
    <n v="65"/>
    <n v="4358.3599999999997"/>
    <n v="113.25"/>
    <n v="133.03"/>
    <n v="151.11000000000001"/>
    <n v="37.86"/>
    <x v="0"/>
    <x v="4"/>
    <x v="4"/>
    <n v="4534"/>
  </r>
  <r>
    <x v="0"/>
    <x v="6"/>
    <x v="6"/>
    <x v="3"/>
    <x v="0"/>
    <n v="178"/>
    <n v="394"/>
    <n v="328"/>
    <n v="779"/>
    <n v="127"/>
    <n v="272"/>
    <n v="109"/>
    <n v="590"/>
    <n v="67776"/>
    <n v="27"/>
    <n v="2306.58"/>
    <n v="171.92"/>
    <n v="237.01"/>
    <n v="202.28"/>
    <n v="30.36"/>
    <x v="0"/>
    <x v="4"/>
    <x v="3"/>
    <n v="4597"/>
  </r>
  <r>
    <x v="0"/>
    <x v="0"/>
    <x v="7"/>
    <x v="5"/>
    <x v="0"/>
    <n v="539"/>
    <n v="360"/>
    <n v="506"/>
    <n v="543"/>
    <n v="755"/>
    <n v="868"/>
    <n v="667"/>
    <n v="671"/>
    <n v="39901"/>
    <n v="48"/>
    <n v="3994.43"/>
    <n v="98.67"/>
    <n v="129.01"/>
    <n v="161.15"/>
    <n v="62.48"/>
    <x v="0"/>
    <x v="4"/>
    <x v="0"/>
    <n v="4343"/>
  </r>
  <r>
    <x v="0"/>
    <x v="3"/>
    <x v="6"/>
    <x v="1"/>
    <x v="0"/>
    <n v="642"/>
    <n v="457"/>
    <n v="763"/>
    <n v="102"/>
    <n v="877"/>
    <n v="598"/>
    <n v="441"/>
    <n v="496"/>
    <n v="86935"/>
    <n v="48"/>
    <n v="3990.64"/>
    <n v="115.23"/>
    <n v="132.05000000000001"/>
    <n v="170.74"/>
    <n v="55.51"/>
    <x v="0"/>
    <x v="0"/>
    <x v="2"/>
    <n v="4403"/>
  </r>
  <r>
    <x v="0"/>
    <x v="6"/>
    <x v="0"/>
    <x v="7"/>
    <x v="0"/>
    <n v="413"/>
    <n v="478"/>
    <n v="283"/>
    <n v="902"/>
    <n v="708"/>
    <n v="964"/>
    <n v="162"/>
    <n v="631"/>
    <n v="88100"/>
    <n v="23"/>
    <n v="674.7"/>
    <n v="182.77"/>
    <n v="220.61"/>
    <n v="274.33"/>
    <n v="91.56"/>
    <x v="0"/>
    <x v="0"/>
    <x v="3"/>
    <n v="4090"/>
  </r>
  <r>
    <x v="0"/>
    <x v="2"/>
    <x v="6"/>
    <x v="1"/>
    <x v="0"/>
    <n v="526"/>
    <n v="247"/>
    <n v="508"/>
    <n v="527"/>
    <n v="158"/>
    <n v="955"/>
    <n v="833"/>
    <n v="760"/>
    <n v="41985"/>
    <n v="42"/>
    <n v="3976.86"/>
    <n v="94.51"/>
    <n v="109.92"/>
    <n v="120.03"/>
    <n v="25.52"/>
    <x v="0"/>
    <x v="1"/>
    <x v="4"/>
    <n v="4624"/>
  </r>
  <r>
    <x v="0"/>
    <x v="7"/>
    <x v="2"/>
    <x v="4"/>
    <x v="0"/>
    <n v="446"/>
    <n v="872"/>
    <n v="528"/>
    <n v="268"/>
    <n v="637"/>
    <n v="832"/>
    <n v="368"/>
    <n v="592"/>
    <n v="66136"/>
    <n v="77"/>
    <n v="4070.83"/>
    <n v="114.17"/>
    <n v="150.06"/>
    <n v="136.16"/>
    <n v="21.99"/>
    <x v="0"/>
    <x v="2"/>
    <x v="0"/>
    <n v="4656"/>
  </r>
  <r>
    <x v="0"/>
    <x v="7"/>
    <x v="4"/>
    <x v="5"/>
    <x v="0"/>
    <n v="447"/>
    <n v="166"/>
    <n v="305"/>
    <n v="597"/>
    <n v="445"/>
    <n v="279"/>
    <n v="985"/>
    <n v="195"/>
    <n v="46873"/>
    <n v="35"/>
    <n v="903.34"/>
    <n v="106.49"/>
    <n v="138.9"/>
    <n v="192.69"/>
    <n v="86.2"/>
    <x v="0"/>
    <x v="0"/>
    <x v="3"/>
    <n v="4141"/>
  </r>
  <r>
    <x v="0"/>
    <x v="1"/>
    <x v="7"/>
    <x v="3"/>
    <x v="0"/>
    <n v="971"/>
    <n v="944"/>
    <n v="370"/>
    <n v="768"/>
    <n v="873"/>
    <n v="767"/>
    <n v="452"/>
    <n v="441"/>
    <n v="58202"/>
    <n v="26"/>
    <n v="766.92"/>
    <n v="108.98"/>
    <n v="148.22"/>
    <n v="152.88"/>
    <n v="43.9"/>
    <x v="0"/>
    <x v="2"/>
    <x v="3"/>
    <n v="4491"/>
  </r>
  <r>
    <x v="0"/>
    <x v="1"/>
    <x v="6"/>
    <x v="3"/>
    <x v="0"/>
    <n v="978"/>
    <n v="874"/>
    <n v="882"/>
    <n v="824"/>
    <n v="878"/>
    <n v="442"/>
    <n v="999"/>
    <n v="890"/>
    <n v="48976"/>
    <n v="30"/>
    <n v="1162.44"/>
    <n v="68.11"/>
    <n v="78.53"/>
    <n v="90.57"/>
    <n v="22.46"/>
    <x v="0"/>
    <x v="1"/>
    <x v="1"/>
    <n v="4651"/>
  </r>
  <r>
    <x v="0"/>
    <x v="6"/>
    <x v="4"/>
    <x v="7"/>
    <x v="0"/>
    <n v="812"/>
    <n v="973"/>
    <n v="981"/>
    <n v="615"/>
    <n v="242"/>
    <n v="865"/>
    <n v="988"/>
    <n v="914"/>
    <n v="10761"/>
    <n v="26"/>
    <n v="2469.08"/>
    <n v="142.88999999999999"/>
    <n v="193.62"/>
    <n v="204.16"/>
    <n v="61.27"/>
    <x v="0"/>
    <x v="4"/>
    <x v="1"/>
    <n v="4358"/>
  </r>
  <r>
    <x v="0"/>
    <x v="0"/>
    <x v="8"/>
    <x v="8"/>
    <x v="0"/>
    <n v="447"/>
    <n v="572"/>
    <n v="558"/>
    <n v="920"/>
    <n v="811"/>
    <n v="507"/>
    <n v="851"/>
    <n v="132"/>
    <n v="82968"/>
    <n v="67"/>
    <n v="3203.1"/>
    <n v="23.28"/>
    <n v="27.02"/>
    <n v="60.51"/>
    <n v="37.229999999999997"/>
    <x v="0"/>
    <x v="3"/>
    <x v="0"/>
    <n v="4539"/>
  </r>
  <r>
    <x v="0"/>
    <x v="4"/>
    <x v="3"/>
    <x v="2"/>
    <x v="0"/>
    <n v="874"/>
    <n v="671"/>
    <n v="951"/>
    <n v="234"/>
    <n v="245"/>
    <n v="892"/>
    <n v="687"/>
    <n v="949"/>
    <n v="33596"/>
    <n v="90"/>
    <n v="883.33"/>
    <n v="123.25"/>
    <n v="153.33000000000001"/>
    <n v="210.81"/>
    <n v="87.56"/>
    <x v="0"/>
    <x v="0"/>
    <x v="4"/>
    <n v="4132"/>
  </r>
  <r>
    <x v="0"/>
    <x v="8"/>
    <x v="1"/>
    <x v="3"/>
    <x v="0"/>
    <n v="659"/>
    <n v="268"/>
    <n v="182"/>
    <n v="776"/>
    <n v="139"/>
    <n v="615"/>
    <n v="464"/>
    <n v="700"/>
    <n v="73237"/>
    <n v="99"/>
    <n v="2161.2600000000002"/>
    <n v="143.34"/>
    <n v="187.25"/>
    <n v="233.06"/>
    <n v="89.72"/>
    <x v="0"/>
    <x v="0"/>
    <x v="2"/>
    <n v="4112"/>
  </r>
  <r>
    <x v="0"/>
    <x v="1"/>
    <x v="4"/>
    <x v="7"/>
    <x v="0"/>
    <n v="209"/>
    <n v="323"/>
    <n v="432"/>
    <n v="288"/>
    <n v="943"/>
    <n v="329"/>
    <n v="147"/>
    <n v="969"/>
    <n v="10444"/>
    <n v="96"/>
    <n v="3547.5"/>
    <n v="48.66"/>
    <n v="60.61"/>
    <n v="125.41"/>
    <n v="76.75"/>
    <x v="0"/>
    <x v="1"/>
    <x v="4"/>
    <n v="4215"/>
  </r>
  <r>
    <x v="0"/>
    <x v="6"/>
    <x v="4"/>
    <x v="9"/>
    <x v="0"/>
    <n v="914"/>
    <n v="445"/>
    <n v="646"/>
    <n v="563"/>
    <n v="491"/>
    <n v="315"/>
    <n v="125"/>
    <n v="753"/>
    <n v="70874"/>
    <n v="79"/>
    <n v="3282"/>
    <n v="42.85"/>
    <n v="50.56"/>
    <n v="120.49"/>
    <n v="77.64"/>
    <x v="0"/>
    <x v="2"/>
    <x v="1"/>
    <n v="4203"/>
  </r>
  <r>
    <x v="0"/>
    <x v="8"/>
    <x v="8"/>
    <x v="5"/>
    <x v="0"/>
    <n v="213"/>
    <n v="181"/>
    <n v="448"/>
    <n v="784"/>
    <n v="349"/>
    <n v="267"/>
    <n v="141"/>
    <n v="298"/>
    <n v="45245"/>
    <n v="24"/>
    <n v="4299.9799999999996"/>
    <n v="155.76"/>
    <n v="215.87"/>
    <n v="237.81"/>
    <n v="82.05"/>
    <x v="0"/>
    <x v="0"/>
    <x v="4"/>
    <n v="4173"/>
  </r>
  <r>
    <x v="0"/>
    <x v="9"/>
    <x v="3"/>
    <x v="1"/>
    <x v="0"/>
    <n v="646"/>
    <n v="195"/>
    <n v="225"/>
    <n v="211"/>
    <n v="940"/>
    <n v="603"/>
    <n v="414"/>
    <n v="242"/>
    <n v="85408"/>
    <n v="12"/>
    <n v="4360.67"/>
    <n v="175.83"/>
    <n v="238.01"/>
    <n v="235.38"/>
    <n v="59.55"/>
    <x v="0"/>
    <x v="3"/>
    <x v="1"/>
    <n v="4372"/>
  </r>
  <r>
    <x v="0"/>
    <x v="9"/>
    <x v="3"/>
    <x v="4"/>
    <x v="0"/>
    <n v="332"/>
    <n v="392"/>
    <n v="198"/>
    <n v="692"/>
    <n v="195"/>
    <n v="697"/>
    <n v="194"/>
    <n v="647"/>
    <n v="98609"/>
    <n v="17"/>
    <n v="1355.16"/>
    <n v="192.93"/>
    <n v="249.19"/>
    <n v="249.32"/>
    <n v="56.39"/>
    <x v="0"/>
    <x v="4"/>
    <x v="4"/>
    <n v="4394"/>
  </r>
  <r>
    <x v="0"/>
    <x v="7"/>
    <x v="9"/>
    <x v="6"/>
    <x v="0"/>
    <n v="148"/>
    <n v="224"/>
    <n v="265"/>
    <n v="294"/>
    <n v="521"/>
    <n v="266"/>
    <n v="790"/>
    <n v="738"/>
    <n v="15395"/>
    <n v="47"/>
    <n v="1264.1400000000001"/>
    <n v="111.33"/>
    <n v="136.68"/>
    <n v="150.76"/>
    <n v="39.43"/>
    <x v="0"/>
    <x v="4"/>
    <x v="3"/>
    <n v="4522"/>
  </r>
  <r>
    <x v="0"/>
    <x v="0"/>
    <x v="2"/>
    <x v="8"/>
    <x v="0"/>
    <n v="814"/>
    <n v="552"/>
    <n v="511"/>
    <n v="139"/>
    <n v="447"/>
    <n v="561"/>
    <n v="540"/>
    <n v="818"/>
    <n v="64565"/>
    <n v="14"/>
    <n v="3553.47"/>
    <n v="151.78"/>
    <n v="169.34"/>
    <n v="230.21"/>
    <n v="78.430000000000007"/>
    <x v="0"/>
    <x v="3"/>
    <x v="3"/>
    <n v="4201"/>
  </r>
  <r>
    <x v="0"/>
    <x v="0"/>
    <x v="9"/>
    <x v="1"/>
    <x v="0"/>
    <n v="219"/>
    <n v="199"/>
    <n v="311"/>
    <n v="502"/>
    <n v="660"/>
    <n v="636"/>
    <n v="230"/>
    <n v="171"/>
    <n v="20565"/>
    <n v="14"/>
    <n v="651.62"/>
    <n v="94.02"/>
    <n v="129.07"/>
    <n v="144.97"/>
    <n v="50.95"/>
    <x v="0"/>
    <x v="4"/>
    <x v="4"/>
    <n v="4440"/>
  </r>
  <r>
    <x v="0"/>
    <x v="3"/>
    <x v="0"/>
    <x v="0"/>
    <x v="0"/>
    <n v="618"/>
    <n v="376"/>
    <n v="401"/>
    <n v="154"/>
    <n v="369"/>
    <n v="499"/>
    <n v="365"/>
    <n v="779"/>
    <n v="41198"/>
    <n v="46"/>
    <n v="2398.36"/>
    <n v="38.130000000000003"/>
    <n v="50.47"/>
    <n v="96.24"/>
    <n v="58.11"/>
    <x v="0"/>
    <x v="3"/>
    <x v="3"/>
    <n v="4380"/>
  </r>
  <r>
    <x v="0"/>
    <x v="5"/>
    <x v="5"/>
    <x v="3"/>
    <x v="0"/>
    <n v="110"/>
    <n v="241"/>
    <n v="251"/>
    <n v="131"/>
    <n v="513"/>
    <n v="151"/>
    <n v="932"/>
    <n v="916"/>
    <n v="95827"/>
    <n v="28"/>
    <n v="2365.31"/>
    <n v="184.94"/>
    <n v="231.57"/>
    <n v="238.43"/>
    <n v="53.49"/>
    <x v="0"/>
    <x v="0"/>
    <x v="1"/>
    <n v="4421"/>
  </r>
  <r>
    <x v="0"/>
    <x v="1"/>
    <x v="0"/>
    <x v="8"/>
    <x v="0"/>
    <n v="140"/>
    <n v="499"/>
    <n v="102"/>
    <n v="853"/>
    <n v="445"/>
    <n v="662"/>
    <n v="928"/>
    <n v="189"/>
    <n v="18686"/>
    <n v="71"/>
    <n v="4315.96"/>
    <n v="157.25"/>
    <n v="190.49"/>
    <n v="161.52000000000001"/>
    <n v="4.2699999999999996"/>
    <x v="0"/>
    <x v="3"/>
    <x v="4"/>
    <n v="4797"/>
  </r>
  <r>
    <x v="0"/>
    <x v="0"/>
    <x v="0"/>
    <x v="5"/>
    <x v="0"/>
    <n v="700"/>
    <n v="495"/>
    <n v="183"/>
    <n v="101"/>
    <n v="153"/>
    <n v="490"/>
    <n v="326"/>
    <n v="970"/>
    <n v="25259"/>
    <n v="77"/>
    <n v="1349.48"/>
    <n v="115.86"/>
    <n v="144"/>
    <n v="132.63"/>
    <n v="16.77"/>
    <x v="0"/>
    <x v="1"/>
    <x v="4"/>
    <n v="4703"/>
  </r>
  <r>
    <x v="0"/>
    <x v="2"/>
    <x v="6"/>
    <x v="8"/>
    <x v="0"/>
    <n v="906"/>
    <n v="635"/>
    <n v="195"/>
    <n v="114"/>
    <n v="737"/>
    <n v="467"/>
    <n v="423"/>
    <n v="446"/>
    <n v="43416"/>
    <n v="22"/>
    <n v="1569.47"/>
    <n v="163.32"/>
    <n v="183.09"/>
    <n v="257.45"/>
    <n v="94.13"/>
    <x v="0"/>
    <x v="2"/>
    <x v="2"/>
    <n v="4070"/>
  </r>
  <r>
    <x v="0"/>
    <x v="1"/>
    <x v="6"/>
    <x v="5"/>
    <x v="0"/>
    <n v="552"/>
    <n v="668"/>
    <n v="334"/>
    <n v="372"/>
    <n v="911"/>
    <n v="921"/>
    <n v="622"/>
    <n v="307"/>
    <n v="26455"/>
    <n v="77"/>
    <n v="1019.61"/>
    <n v="163.55000000000001"/>
    <n v="200.13"/>
    <n v="260.08"/>
    <n v="96.53"/>
    <x v="0"/>
    <x v="4"/>
    <x v="4"/>
    <n v="4059"/>
  </r>
  <r>
    <x v="0"/>
    <x v="0"/>
    <x v="0"/>
    <x v="0"/>
    <x v="0"/>
    <n v="230"/>
    <n v="779"/>
    <n v="416"/>
    <n v="150"/>
    <n v="759"/>
    <n v="104"/>
    <n v="254"/>
    <n v="241"/>
    <n v="86915"/>
    <n v="93"/>
    <n v="457.94"/>
    <n v="81.27"/>
    <n v="104.15"/>
    <n v="139.33000000000001"/>
    <n v="58.06"/>
    <x v="0"/>
    <x v="1"/>
    <x v="2"/>
    <n v="4381"/>
  </r>
  <r>
    <x v="0"/>
    <x v="2"/>
    <x v="3"/>
    <x v="0"/>
    <x v="0"/>
    <n v="587"/>
    <n v="881"/>
    <n v="124"/>
    <n v="121"/>
    <n v="922"/>
    <n v="609"/>
    <n v="897"/>
    <n v="840"/>
    <n v="32722"/>
    <n v="85"/>
    <n v="3067.34"/>
    <n v="58.65"/>
    <n v="66.540000000000006"/>
    <n v="71.790000000000006"/>
    <n v="13.14"/>
    <x v="0"/>
    <x v="3"/>
    <x v="0"/>
    <n v="4723"/>
  </r>
  <r>
    <x v="0"/>
    <x v="7"/>
    <x v="7"/>
    <x v="0"/>
    <x v="0"/>
    <n v="125"/>
    <n v="649"/>
    <n v="810"/>
    <n v="447"/>
    <n v="189"/>
    <n v="710"/>
    <n v="227"/>
    <n v="922"/>
    <n v="84664"/>
    <n v="20"/>
    <n v="2116.14"/>
    <n v="142.07"/>
    <n v="168.44"/>
    <n v="223.16"/>
    <n v="81.09"/>
    <x v="0"/>
    <x v="4"/>
    <x v="1"/>
    <n v="4183"/>
  </r>
  <r>
    <x v="0"/>
    <x v="3"/>
    <x v="1"/>
    <x v="9"/>
    <x v="0"/>
    <n v="947"/>
    <n v="527"/>
    <n v="289"/>
    <n v="778"/>
    <n v="920"/>
    <n v="502"/>
    <n v="890"/>
    <n v="327"/>
    <n v="15668"/>
    <n v="92"/>
    <n v="468.62"/>
    <n v="105.79"/>
    <n v="121.05"/>
    <n v="128.71"/>
    <n v="22.92"/>
    <x v="0"/>
    <x v="1"/>
    <x v="2"/>
    <n v="4645"/>
  </r>
  <r>
    <x v="0"/>
    <x v="3"/>
    <x v="9"/>
    <x v="3"/>
    <x v="0"/>
    <n v="440"/>
    <n v="579"/>
    <n v="630"/>
    <n v="907"/>
    <n v="984"/>
    <n v="706"/>
    <n v="708"/>
    <n v="458"/>
    <n v="39639"/>
    <n v="23"/>
    <n v="1287.52"/>
    <n v="161.32"/>
    <n v="189.11"/>
    <n v="188.47"/>
    <n v="27.15"/>
    <x v="0"/>
    <x v="4"/>
    <x v="4"/>
    <n v="4612"/>
  </r>
  <r>
    <x v="0"/>
    <x v="8"/>
    <x v="6"/>
    <x v="0"/>
    <x v="0"/>
    <n v="951"/>
    <n v="919"/>
    <n v="639"/>
    <n v="913"/>
    <n v="511"/>
    <n v="619"/>
    <n v="857"/>
    <n v="979"/>
    <n v="77398"/>
    <n v="87"/>
    <n v="4230.3999999999996"/>
    <n v="192.17"/>
    <n v="213.89"/>
    <n v="274.64"/>
    <n v="82.47"/>
    <x v="0"/>
    <x v="0"/>
    <x v="0"/>
    <n v="4170"/>
  </r>
  <r>
    <x v="0"/>
    <x v="6"/>
    <x v="1"/>
    <x v="3"/>
    <x v="0"/>
    <n v="602"/>
    <n v="743"/>
    <n v="775"/>
    <n v="986"/>
    <n v="484"/>
    <n v="525"/>
    <n v="431"/>
    <n v="621"/>
    <n v="45990"/>
    <n v="44"/>
    <n v="2375.9899999999998"/>
    <n v="168.45"/>
    <n v="216.25"/>
    <n v="242.47"/>
    <n v="74.02"/>
    <x v="0"/>
    <x v="2"/>
    <x v="2"/>
    <n v="4236"/>
  </r>
  <r>
    <x v="0"/>
    <x v="4"/>
    <x v="2"/>
    <x v="2"/>
    <x v="0"/>
    <n v="850"/>
    <n v="244"/>
    <n v="722"/>
    <n v="885"/>
    <n v="310"/>
    <n v="698"/>
    <n v="722"/>
    <n v="283"/>
    <n v="44503"/>
    <n v="60"/>
    <n v="2972.81"/>
    <n v="179.68"/>
    <n v="225.48"/>
    <n v="184.85"/>
    <n v="5.17"/>
    <x v="0"/>
    <x v="4"/>
    <x v="1"/>
    <n v="4789"/>
  </r>
  <r>
    <x v="0"/>
    <x v="9"/>
    <x v="4"/>
    <x v="4"/>
    <x v="0"/>
    <n v="782"/>
    <n v="773"/>
    <n v="973"/>
    <n v="225"/>
    <n v="359"/>
    <n v="912"/>
    <n v="859"/>
    <n v="790"/>
    <n v="80306"/>
    <n v="11"/>
    <n v="1092.56"/>
    <n v="69.75"/>
    <n v="95.85"/>
    <n v="113.17"/>
    <n v="43.42"/>
    <x v="0"/>
    <x v="4"/>
    <x v="0"/>
    <n v="4495"/>
  </r>
  <r>
    <x v="0"/>
    <x v="4"/>
    <x v="2"/>
    <x v="8"/>
    <x v="0"/>
    <n v="725"/>
    <n v="827"/>
    <n v="443"/>
    <n v="731"/>
    <n v="331"/>
    <n v="357"/>
    <n v="379"/>
    <n v="495"/>
    <n v="13467"/>
    <n v="54"/>
    <n v="3169.92"/>
    <n v="138.94"/>
    <n v="158.99"/>
    <n v="205.65"/>
    <n v="66.709999999999994"/>
    <x v="0"/>
    <x v="2"/>
    <x v="0"/>
    <n v="4301"/>
  </r>
  <r>
    <x v="0"/>
    <x v="3"/>
    <x v="7"/>
    <x v="3"/>
    <x v="0"/>
    <n v="383"/>
    <n v="821"/>
    <n v="521"/>
    <n v="319"/>
    <n v="374"/>
    <n v="149"/>
    <n v="979"/>
    <n v="717"/>
    <n v="90940"/>
    <n v="98"/>
    <n v="4845.53"/>
    <n v="188.46"/>
    <n v="241.93"/>
    <n v="276.60000000000002"/>
    <n v="88.14"/>
    <x v="0"/>
    <x v="2"/>
    <x v="0"/>
    <n v="4124"/>
  </r>
  <r>
    <x v="0"/>
    <x v="6"/>
    <x v="0"/>
    <x v="5"/>
    <x v="0"/>
    <n v="604"/>
    <n v="301"/>
    <n v="407"/>
    <n v="509"/>
    <n v="648"/>
    <n v="159"/>
    <n v="875"/>
    <n v="579"/>
    <n v="31502"/>
    <n v="92"/>
    <n v="690.71"/>
    <n v="107.92"/>
    <n v="141.61000000000001"/>
    <n v="159.75"/>
    <n v="51.83"/>
    <x v="0"/>
    <x v="0"/>
    <x v="0"/>
    <n v="4435"/>
  </r>
  <r>
    <x v="0"/>
    <x v="8"/>
    <x v="6"/>
    <x v="5"/>
    <x v="0"/>
    <n v="308"/>
    <n v="617"/>
    <n v="182"/>
    <n v="339"/>
    <n v="724"/>
    <n v="296"/>
    <n v="332"/>
    <n v="578"/>
    <n v="50775"/>
    <n v="36"/>
    <n v="218.02"/>
    <n v="164.46"/>
    <n v="194.75"/>
    <n v="228.55"/>
    <n v="64.09"/>
    <x v="0"/>
    <x v="2"/>
    <x v="2"/>
    <n v="4327"/>
  </r>
  <r>
    <x v="0"/>
    <x v="8"/>
    <x v="2"/>
    <x v="6"/>
    <x v="0"/>
    <n v="84"/>
    <n v="886"/>
    <n v="371"/>
    <n v="854"/>
    <n v="535"/>
    <n v="256"/>
    <n v="773"/>
    <n v="640"/>
    <n v="64753"/>
    <n v="87"/>
    <n v="3446.19"/>
    <n v="57.33"/>
    <n v="74.09"/>
    <n v="117.61"/>
    <n v="60.28"/>
    <x v="0"/>
    <x v="3"/>
    <x v="0"/>
    <n v="4369"/>
  </r>
  <r>
    <x v="0"/>
    <x v="8"/>
    <x v="3"/>
    <x v="6"/>
    <x v="0"/>
    <n v="548"/>
    <n v="522"/>
    <n v="271"/>
    <n v="997"/>
    <n v="580"/>
    <n v="884"/>
    <n v="446"/>
    <n v="340"/>
    <n v="73472"/>
    <n v="94"/>
    <n v="2541.67"/>
    <n v="41.98"/>
    <n v="53.81"/>
    <n v="66.34"/>
    <n v="24.36"/>
    <x v="0"/>
    <x v="2"/>
    <x v="3"/>
    <n v="4637"/>
  </r>
  <r>
    <x v="0"/>
    <x v="2"/>
    <x v="8"/>
    <x v="1"/>
    <x v="0"/>
    <n v="369"/>
    <n v="837"/>
    <n v="339"/>
    <n v="642"/>
    <n v="306"/>
    <n v="589"/>
    <n v="520"/>
    <n v="289"/>
    <n v="91717"/>
    <n v="12"/>
    <n v="1096.56"/>
    <n v="93.25"/>
    <n v="122.72"/>
    <n v="132.26"/>
    <n v="39.01"/>
    <x v="0"/>
    <x v="0"/>
    <x v="4"/>
    <n v="4526"/>
  </r>
  <r>
    <x v="0"/>
    <x v="2"/>
    <x v="1"/>
    <x v="6"/>
    <x v="0"/>
    <n v="816"/>
    <n v="251"/>
    <n v="946"/>
    <n v="525"/>
    <n v="723"/>
    <n v="150"/>
    <n v="561"/>
    <n v="622"/>
    <n v="63405"/>
    <n v="49"/>
    <n v="2409.5300000000002"/>
    <n v="113.52"/>
    <n v="135.12"/>
    <n v="144.05000000000001"/>
    <n v="30.53"/>
    <x v="0"/>
    <x v="3"/>
    <x v="0"/>
    <n v="4594"/>
  </r>
  <r>
    <x v="0"/>
    <x v="8"/>
    <x v="8"/>
    <x v="8"/>
    <x v="0"/>
    <n v="423"/>
    <n v="150"/>
    <n v="549"/>
    <n v="710"/>
    <n v="272"/>
    <n v="300"/>
    <n v="297"/>
    <n v="448"/>
    <n v="52041"/>
    <n v="75"/>
    <n v="1028.1600000000001"/>
    <n v="107.78"/>
    <n v="148.62"/>
    <n v="205.41"/>
    <n v="97.63"/>
    <x v="0"/>
    <x v="2"/>
    <x v="1"/>
    <n v="4048"/>
  </r>
  <r>
    <x v="0"/>
    <x v="1"/>
    <x v="4"/>
    <x v="5"/>
    <x v="0"/>
    <n v="510"/>
    <n v="794"/>
    <n v="717"/>
    <n v="764"/>
    <n v="483"/>
    <n v="601"/>
    <n v="531"/>
    <n v="811"/>
    <n v="51968"/>
    <n v="66"/>
    <n v="4699.84"/>
    <n v="82.46"/>
    <n v="108.91"/>
    <n v="84.45"/>
    <n v="1.99"/>
    <x v="0"/>
    <x v="1"/>
    <x v="3"/>
    <n v="4817"/>
  </r>
  <r>
    <x v="0"/>
    <x v="9"/>
    <x v="0"/>
    <x v="8"/>
    <x v="0"/>
    <n v="635"/>
    <n v="499"/>
    <n v="298"/>
    <n v="651"/>
    <n v="413"/>
    <n v="224"/>
    <n v="129"/>
    <n v="421"/>
    <n v="72131"/>
    <n v="95"/>
    <n v="3902.51"/>
    <n v="192.07"/>
    <n v="261.57"/>
    <n v="201.92"/>
    <n v="9.85"/>
    <x v="0"/>
    <x v="3"/>
    <x v="2"/>
    <n v="4754"/>
  </r>
  <r>
    <x v="0"/>
    <x v="5"/>
    <x v="1"/>
    <x v="2"/>
    <x v="0"/>
    <n v="240"/>
    <n v="832"/>
    <n v="392"/>
    <n v="366"/>
    <n v="283"/>
    <n v="264"/>
    <n v="194"/>
    <n v="454"/>
    <n v="41281"/>
    <n v="64"/>
    <n v="4307.1099999999997"/>
    <n v="28.56"/>
    <n v="32.6"/>
    <n v="60.78"/>
    <n v="32.22"/>
    <x v="0"/>
    <x v="1"/>
    <x v="0"/>
    <n v="4576"/>
  </r>
  <r>
    <x v="0"/>
    <x v="4"/>
    <x v="0"/>
    <x v="7"/>
    <x v="0"/>
    <n v="868"/>
    <n v="519"/>
    <n v="667"/>
    <n v="116"/>
    <n v="310"/>
    <n v="477"/>
    <n v="633"/>
    <n v="782"/>
    <n v="87405"/>
    <n v="65"/>
    <n v="1113.67"/>
    <n v="58.91"/>
    <n v="80.73"/>
    <n v="138.03"/>
    <n v="79.12"/>
    <x v="0"/>
    <x v="4"/>
    <x v="0"/>
    <n v="4195"/>
  </r>
  <r>
    <x v="0"/>
    <x v="5"/>
    <x v="3"/>
    <x v="0"/>
    <x v="0"/>
    <n v="856"/>
    <n v="171"/>
    <n v="385"/>
    <n v="851"/>
    <n v="712"/>
    <n v="666"/>
    <n v="596"/>
    <n v="251"/>
    <n v="52668"/>
    <n v="73"/>
    <n v="4596.74"/>
    <n v="150.65"/>
    <n v="198.07"/>
    <n v="183.36"/>
    <n v="32.71"/>
    <x v="0"/>
    <x v="2"/>
    <x v="4"/>
    <n v="4573"/>
  </r>
  <r>
    <x v="0"/>
    <x v="4"/>
    <x v="4"/>
    <x v="3"/>
    <x v="0"/>
    <n v="718"/>
    <n v="143"/>
    <n v="277"/>
    <n v="280"/>
    <n v="590"/>
    <n v="805"/>
    <n v="213"/>
    <n v="670"/>
    <n v="97999"/>
    <n v="71"/>
    <n v="1779.85"/>
    <n v="109.91"/>
    <n v="151.19"/>
    <n v="171.35"/>
    <n v="61.44"/>
    <x v="0"/>
    <x v="3"/>
    <x v="1"/>
    <n v="4355"/>
  </r>
  <r>
    <x v="0"/>
    <x v="1"/>
    <x v="3"/>
    <x v="8"/>
    <x v="0"/>
    <n v="935"/>
    <n v="127"/>
    <n v="995"/>
    <n v="253"/>
    <n v="638"/>
    <n v="783"/>
    <n v="249"/>
    <n v="190"/>
    <n v="12185"/>
    <n v="14"/>
    <n v="1807.75"/>
    <n v="95.64"/>
    <n v="125.96"/>
    <n v="169.02"/>
    <n v="73.38"/>
    <x v="0"/>
    <x v="2"/>
    <x v="2"/>
    <n v="4241"/>
  </r>
  <r>
    <x v="0"/>
    <x v="1"/>
    <x v="7"/>
    <x v="6"/>
    <x v="0"/>
    <n v="981"/>
    <n v="676"/>
    <n v="376"/>
    <n v="791"/>
    <n v="134"/>
    <n v="653"/>
    <n v="466"/>
    <n v="908"/>
    <n v="88179"/>
    <n v="42"/>
    <n v="4351.08"/>
    <n v="184.07"/>
    <n v="257.02"/>
    <n v="226.46"/>
    <n v="42.39"/>
    <x v="0"/>
    <x v="2"/>
    <x v="4"/>
    <n v="4502"/>
  </r>
  <r>
    <x v="0"/>
    <x v="7"/>
    <x v="1"/>
    <x v="1"/>
    <x v="0"/>
    <n v="162"/>
    <n v="474"/>
    <n v="487"/>
    <n v="891"/>
    <n v="389"/>
    <n v="517"/>
    <n v="801"/>
    <n v="675"/>
    <n v="32214"/>
    <n v="80"/>
    <n v="2397.29"/>
    <n v="24.11"/>
    <n v="31.12"/>
    <n v="65.08"/>
    <n v="40.97"/>
    <x v="0"/>
    <x v="4"/>
    <x v="1"/>
    <n v="4513"/>
  </r>
  <r>
    <x v="0"/>
    <x v="9"/>
    <x v="4"/>
    <x v="4"/>
    <x v="0"/>
    <n v="429"/>
    <n v="204"/>
    <n v="629"/>
    <n v="753"/>
    <n v="708"/>
    <n v="192"/>
    <n v="197"/>
    <n v="210"/>
    <n v="20533"/>
    <n v="88"/>
    <n v="1930.08"/>
    <n v="159.61000000000001"/>
    <n v="189.31"/>
    <n v="212.16"/>
    <n v="52.55"/>
    <x v="0"/>
    <x v="3"/>
    <x v="4"/>
    <n v="4428"/>
  </r>
  <r>
    <x v="0"/>
    <x v="1"/>
    <x v="1"/>
    <x v="4"/>
    <x v="0"/>
    <n v="882"/>
    <n v="526"/>
    <n v="293"/>
    <n v="320"/>
    <n v="635"/>
    <n v="905"/>
    <n v="138"/>
    <n v="437"/>
    <n v="74769"/>
    <n v="55"/>
    <n v="332.89"/>
    <n v="131.97"/>
    <n v="178.07"/>
    <n v="168.29"/>
    <n v="36.32"/>
    <x v="0"/>
    <x v="4"/>
    <x v="0"/>
    <n v="4544"/>
  </r>
  <r>
    <x v="0"/>
    <x v="0"/>
    <x v="1"/>
    <x v="8"/>
    <x v="0"/>
    <n v="966"/>
    <n v="603"/>
    <n v="335"/>
    <n v="384"/>
    <n v="802"/>
    <n v="373"/>
    <n v="822"/>
    <n v="262"/>
    <n v="50851"/>
    <n v="68"/>
    <n v="3292.62"/>
    <n v="105.75"/>
    <n v="146.04"/>
    <n v="187.58"/>
    <n v="81.83"/>
    <x v="0"/>
    <x v="4"/>
    <x v="3"/>
    <n v="4175"/>
  </r>
  <r>
    <x v="0"/>
    <x v="7"/>
    <x v="0"/>
    <x v="3"/>
    <x v="0"/>
    <n v="567"/>
    <n v="895"/>
    <n v="774"/>
    <n v="772"/>
    <n v="840"/>
    <n v="284"/>
    <n v="509"/>
    <n v="800"/>
    <n v="31930"/>
    <n v="47"/>
    <n v="2719.88"/>
    <n v="76.3"/>
    <n v="89.33"/>
    <n v="104.83"/>
    <n v="28.53"/>
    <x v="0"/>
    <x v="0"/>
    <x v="3"/>
    <n v="4604"/>
  </r>
  <r>
    <x v="0"/>
    <x v="9"/>
    <x v="2"/>
    <x v="8"/>
    <x v="0"/>
    <n v="329"/>
    <n v="303"/>
    <n v="984"/>
    <n v="100"/>
    <n v="447"/>
    <n v="481"/>
    <n v="495"/>
    <n v="723"/>
    <n v="72788"/>
    <n v="72"/>
    <n v="367.28"/>
    <n v="20.56"/>
    <n v="26.07"/>
    <n v="24.94"/>
    <n v="4.38"/>
    <x v="0"/>
    <x v="1"/>
    <x v="1"/>
    <n v="4795"/>
  </r>
  <r>
    <x v="0"/>
    <x v="7"/>
    <x v="8"/>
    <x v="8"/>
    <x v="0"/>
    <n v="962"/>
    <n v="516"/>
    <n v="329"/>
    <n v="283"/>
    <n v="255"/>
    <n v="610"/>
    <n v="541"/>
    <n v="378"/>
    <n v="45826"/>
    <n v="26"/>
    <n v="4950.47"/>
    <n v="119.73"/>
    <n v="166.53"/>
    <n v="207.78"/>
    <n v="88.05"/>
    <x v="0"/>
    <x v="3"/>
    <x v="3"/>
    <n v="4126"/>
  </r>
  <r>
    <x v="0"/>
    <x v="8"/>
    <x v="9"/>
    <x v="7"/>
    <x v="0"/>
    <n v="609"/>
    <n v="902"/>
    <n v="687"/>
    <n v="662"/>
    <n v="650"/>
    <n v="295"/>
    <n v="995"/>
    <n v="793"/>
    <n v="16519"/>
    <n v="36"/>
    <n v="2495.4899999999998"/>
    <n v="150.41"/>
    <n v="200.57"/>
    <n v="217.43"/>
    <n v="67.02"/>
    <x v="0"/>
    <x v="4"/>
    <x v="2"/>
    <n v="4299"/>
  </r>
  <r>
    <x v="0"/>
    <x v="5"/>
    <x v="6"/>
    <x v="3"/>
    <x v="0"/>
    <n v="648"/>
    <n v="248"/>
    <n v="585"/>
    <n v="938"/>
    <n v="680"/>
    <n v="191"/>
    <n v="669"/>
    <n v="776"/>
    <n v="50929"/>
    <n v="66"/>
    <n v="1147.8499999999999"/>
    <n v="147.77000000000001"/>
    <n v="194.46"/>
    <n v="163.22999999999999"/>
    <n v="15.46"/>
    <x v="0"/>
    <x v="3"/>
    <x v="3"/>
    <n v="4709"/>
  </r>
  <r>
    <x v="0"/>
    <x v="5"/>
    <x v="7"/>
    <x v="6"/>
    <x v="0"/>
    <n v="316"/>
    <n v="488"/>
    <n v="367"/>
    <n v="939"/>
    <n v="966"/>
    <n v="172"/>
    <n v="136"/>
    <n v="139"/>
    <n v="99538"/>
    <n v="85"/>
    <n v="4607.2299999999996"/>
    <n v="63.62"/>
    <n v="79.459999999999994"/>
    <n v="117.31"/>
    <n v="53.69"/>
    <x v="0"/>
    <x v="3"/>
    <x v="2"/>
    <n v="4420"/>
  </r>
  <r>
    <x v="0"/>
    <x v="8"/>
    <x v="5"/>
    <x v="4"/>
    <x v="0"/>
    <n v="238"/>
    <n v="672"/>
    <n v="103"/>
    <n v="455"/>
    <n v="405"/>
    <n v="668"/>
    <n v="699"/>
    <n v="255"/>
    <n v="52103"/>
    <n v="93"/>
    <n v="1919.75"/>
    <n v="78.19"/>
    <n v="104.5"/>
    <n v="176.68"/>
    <n v="98.49"/>
    <x v="0"/>
    <x v="4"/>
    <x v="4"/>
    <n v="4043"/>
  </r>
  <r>
    <x v="0"/>
    <x v="7"/>
    <x v="8"/>
    <x v="6"/>
    <x v="0"/>
    <n v="333"/>
    <n v="550"/>
    <n v="774"/>
    <n v="672"/>
    <n v="604"/>
    <n v="859"/>
    <n v="221"/>
    <n v="791"/>
    <n v="42512"/>
    <n v="19"/>
    <n v="4659.38"/>
    <n v="171.56"/>
    <n v="228.43"/>
    <n v="222.19"/>
    <n v="50.63"/>
    <x v="0"/>
    <x v="4"/>
    <x v="4"/>
    <n v="4443"/>
  </r>
  <r>
    <x v="0"/>
    <x v="5"/>
    <x v="1"/>
    <x v="7"/>
    <x v="0"/>
    <n v="916"/>
    <n v="377"/>
    <n v="122"/>
    <n v="832"/>
    <n v="398"/>
    <n v="382"/>
    <n v="754"/>
    <n v="964"/>
    <n v="10316"/>
    <n v="10"/>
    <n v="1947.09"/>
    <n v="173.96"/>
    <n v="214.75"/>
    <n v="265.66000000000003"/>
    <n v="91.7"/>
    <x v="0"/>
    <x v="1"/>
    <x v="3"/>
    <n v="4088"/>
  </r>
  <r>
    <x v="0"/>
    <x v="3"/>
    <x v="3"/>
    <x v="9"/>
    <x v="0"/>
    <n v="455"/>
    <n v="602"/>
    <n v="350"/>
    <n v="913"/>
    <n v="747"/>
    <n v="864"/>
    <n v="376"/>
    <n v="888"/>
    <n v="28036"/>
    <n v="32"/>
    <n v="3797.1"/>
    <n v="145.13999999999999"/>
    <n v="168.25"/>
    <n v="169.64"/>
    <n v="24.5"/>
    <x v="0"/>
    <x v="4"/>
    <x v="0"/>
    <n v="4634"/>
  </r>
  <r>
    <x v="0"/>
    <x v="7"/>
    <x v="4"/>
    <x v="9"/>
    <x v="0"/>
    <n v="345"/>
    <n v="108"/>
    <n v="952"/>
    <n v="927"/>
    <n v="105"/>
    <n v="396"/>
    <n v="105"/>
    <n v="440"/>
    <n v="57248"/>
    <n v="95"/>
    <n v="2079.9499999999998"/>
    <n v="76.91"/>
    <n v="91.21"/>
    <n v="132.11000000000001"/>
    <n v="55.2"/>
    <x v="0"/>
    <x v="2"/>
    <x v="1"/>
    <n v="4407"/>
  </r>
  <r>
    <x v="0"/>
    <x v="2"/>
    <x v="5"/>
    <x v="3"/>
    <x v="0"/>
    <n v="558"/>
    <n v="554"/>
    <n v="176"/>
    <n v="323"/>
    <n v="222"/>
    <n v="540"/>
    <n v="447"/>
    <n v="108"/>
    <n v="25790"/>
    <n v="39"/>
    <n v="345.64"/>
    <n v="104.22"/>
    <n v="135.34"/>
    <n v="157"/>
    <n v="52.78"/>
    <x v="0"/>
    <x v="0"/>
    <x v="3"/>
    <n v="4426"/>
  </r>
  <r>
    <x v="0"/>
    <x v="1"/>
    <x v="4"/>
    <x v="9"/>
    <x v="0"/>
    <n v="314"/>
    <n v="763"/>
    <n v="551"/>
    <n v="949"/>
    <n v="563"/>
    <n v="571"/>
    <n v="280"/>
    <n v="227"/>
    <n v="81341"/>
    <n v="64"/>
    <n v="2409.0500000000002"/>
    <n v="51.72"/>
    <n v="68.78"/>
    <n v="142.66999999999999"/>
    <n v="90.95"/>
    <x v="0"/>
    <x v="2"/>
    <x v="1"/>
    <n v="4096"/>
  </r>
  <r>
    <x v="0"/>
    <x v="3"/>
    <x v="9"/>
    <x v="5"/>
    <x v="0"/>
    <n v="874"/>
    <n v="886"/>
    <n v="907"/>
    <n v="982"/>
    <n v="481"/>
    <n v="529"/>
    <n v="865"/>
    <n v="666"/>
    <n v="93443"/>
    <n v="55"/>
    <n v="1226.73"/>
    <n v="61.47"/>
    <n v="78.349999999999994"/>
    <n v="87.56"/>
    <n v="26.09"/>
    <x v="0"/>
    <x v="4"/>
    <x v="1"/>
    <n v="4618"/>
  </r>
  <r>
    <x v="0"/>
    <x v="3"/>
    <x v="2"/>
    <x v="5"/>
    <x v="0"/>
    <n v="356"/>
    <n v="760"/>
    <n v="105"/>
    <n v="387"/>
    <n v="734"/>
    <n v="353"/>
    <n v="232"/>
    <n v="456"/>
    <n v="61964"/>
    <n v="34"/>
    <n v="4355.53"/>
    <n v="111.77"/>
    <n v="138.21"/>
    <n v="136.58000000000001"/>
    <n v="24.81"/>
    <x v="0"/>
    <x v="2"/>
    <x v="2"/>
    <n v="4631"/>
  </r>
  <r>
    <x v="0"/>
    <x v="4"/>
    <x v="0"/>
    <x v="5"/>
    <x v="0"/>
    <n v="96"/>
    <n v="341"/>
    <n v="712"/>
    <n v="245"/>
    <n v="912"/>
    <n v="484"/>
    <n v="585"/>
    <n v="208"/>
    <n v="95960"/>
    <n v="13"/>
    <n v="1034.1400000000001"/>
    <n v="55.22"/>
    <n v="67.94"/>
    <n v="117.22"/>
    <n v="62"/>
    <x v="0"/>
    <x v="1"/>
    <x v="0"/>
    <n v="4348"/>
  </r>
  <r>
    <x v="0"/>
    <x v="8"/>
    <x v="6"/>
    <x v="2"/>
    <x v="0"/>
    <n v="755"/>
    <n v="882"/>
    <n v="876"/>
    <n v="363"/>
    <n v="440"/>
    <n v="421"/>
    <n v="510"/>
    <n v="525"/>
    <n v="19217"/>
    <n v="88"/>
    <n v="249.13"/>
    <n v="118.38"/>
    <n v="142.53"/>
    <n v="135.63999999999999"/>
    <n v="17.260000000000002"/>
    <x v="0"/>
    <x v="0"/>
    <x v="3"/>
    <n v="4697"/>
  </r>
  <r>
    <x v="0"/>
    <x v="7"/>
    <x v="8"/>
    <x v="8"/>
    <x v="0"/>
    <n v="102"/>
    <n v="218"/>
    <n v="848"/>
    <n v="602"/>
    <n v="506"/>
    <n v="694"/>
    <n v="304"/>
    <n v="109"/>
    <n v="43667"/>
    <n v="55"/>
    <n v="4830.47"/>
    <n v="97.51"/>
    <n v="116.66"/>
    <n v="176.12"/>
    <n v="78.61"/>
    <x v="0"/>
    <x v="1"/>
    <x v="1"/>
    <n v="4198"/>
  </r>
  <r>
    <x v="0"/>
    <x v="3"/>
    <x v="1"/>
    <x v="0"/>
    <x v="0"/>
    <n v="566"/>
    <n v="188"/>
    <n v="776"/>
    <n v="428"/>
    <n v="280"/>
    <n v="778"/>
    <n v="897"/>
    <n v="795"/>
    <n v="63501"/>
    <n v="87"/>
    <n v="1679.11"/>
    <n v="23.64"/>
    <n v="32.43"/>
    <n v="91.68"/>
    <n v="68.040000000000006"/>
    <x v="0"/>
    <x v="2"/>
    <x v="4"/>
    <n v="4290"/>
  </r>
  <r>
    <x v="0"/>
    <x v="8"/>
    <x v="6"/>
    <x v="0"/>
    <x v="0"/>
    <n v="98"/>
    <n v="427"/>
    <n v="158"/>
    <n v="237"/>
    <n v="369"/>
    <n v="767"/>
    <n v="967"/>
    <n v="301"/>
    <n v="74752"/>
    <n v="44"/>
    <n v="518.41"/>
    <n v="66.95"/>
    <n v="77.12"/>
    <n v="107"/>
    <n v="40.049999999999997"/>
    <x v="0"/>
    <x v="2"/>
    <x v="1"/>
    <n v="4518"/>
  </r>
  <r>
    <x v="0"/>
    <x v="0"/>
    <x v="5"/>
    <x v="7"/>
    <x v="0"/>
    <n v="553"/>
    <n v="326"/>
    <n v="353"/>
    <n v="508"/>
    <n v="502"/>
    <n v="255"/>
    <n v="174"/>
    <n v="972"/>
    <n v="47792"/>
    <n v="14"/>
    <n v="1859.78"/>
    <n v="36.49"/>
    <n v="43.09"/>
    <n v="40.54"/>
    <n v="4.05"/>
    <x v="0"/>
    <x v="4"/>
    <x v="2"/>
    <n v="4798"/>
  </r>
  <r>
    <x v="0"/>
    <x v="6"/>
    <x v="2"/>
    <x v="9"/>
    <x v="0"/>
    <n v="413"/>
    <n v="632"/>
    <n v="994"/>
    <n v="749"/>
    <n v="960"/>
    <n v="375"/>
    <n v="566"/>
    <n v="849"/>
    <n v="74400"/>
    <n v="65"/>
    <n v="3756.71"/>
    <n v="47.51"/>
    <n v="65.790000000000006"/>
    <n v="140.68"/>
    <n v="93.17"/>
    <x v="0"/>
    <x v="0"/>
    <x v="3"/>
    <n v="4078"/>
  </r>
  <r>
    <x v="0"/>
    <x v="9"/>
    <x v="3"/>
    <x v="1"/>
    <x v="0"/>
    <n v="275"/>
    <n v="697"/>
    <n v="270"/>
    <n v="152"/>
    <n v="399"/>
    <n v="673"/>
    <n v="824"/>
    <n v="451"/>
    <n v="71196"/>
    <n v="38"/>
    <n v="2413.1"/>
    <n v="100.38"/>
    <n v="113.32"/>
    <n v="153.16999999999999"/>
    <n v="52.79"/>
    <x v="0"/>
    <x v="3"/>
    <x v="1"/>
    <n v="4425"/>
  </r>
  <r>
    <x v="0"/>
    <x v="8"/>
    <x v="3"/>
    <x v="4"/>
    <x v="0"/>
    <n v="686"/>
    <n v="358"/>
    <n v="208"/>
    <n v="931"/>
    <n v="622"/>
    <n v="323"/>
    <n v="849"/>
    <n v="792"/>
    <n v="92652"/>
    <n v="18"/>
    <n v="122.85"/>
    <n v="168.27"/>
    <n v="227.43"/>
    <n v="174.39"/>
    <n v="6.12"/>
    <x v="0"/>
    <x v="3"/>
    <x v="2"/>
    <n v="4784"/>
  </r>
  <r>
    <x v="0"/>
    <x v="2"/>
    <x v="8"/>
    <x v="4"/>
    <x v="0"/>
    <n v="121"/>
    <n v="281"/>
    <n v="980"/>
    <n v="792"/>
    <n v="857"/>
    <n v="731"/>
    <n v="927"/>
    <n v="376"/>
    <n v="64884"/>
    <n v="23"/>
    <n v="2727.57"/>
    <n v="87.61"/>
    <n v="119.66"/>
    <n v="106.37"/>
    <n v="18.760000000000002"/>
    <x v="0"/>
    <x v="1"/>
    <x v="0"/>
    <n v="4679"/>
  </r>
  <r>
    <x v="0"/>
    <x v="9"/>
    <x v="4"/>
    <x v="1"/>
    <x v="0"/>
    <n v="442"/>
    <n v="629"/>
    <n v="434"/>
    <n v="857"/>
    <n v="728"/>
    <n v="456"/>
    <n v="752"/>
    <n v="222"/>
    <n v="46346"/>
    <n v="49"/>
    <n v="3174.12"/>
    <n v="198.42"/>
    <n v="259.2"/>
    <n v="245"/>
    <n v="46.58"/>
    <x v="0"/>
    <x v="3"/>
    <x v="2"/>
    <n v="4473"/>
  </r>
  <r>
    <x v="0"/>
    <x v="5"/>
    <x v="2"/>
    <x v="4"/>
    <x v="0"/>
    <n v="439"/>
    <n v="349"/>
    <n v="695"/>
    <n v="838"/>
    <n v="478"/>
    <n v="471"/>
    <n v="313"/>
    <n v="225"/>
    <n v="61621"/>
    <n v="90"/>
    <n v="1901.48"/>
    <n v="160.13999999999999"/>
    <n v="178.5"/>
    <n v="247.7"/>
    <n v="87.56"/>
    <x v="0"/>
    <x v="4"/>
    <x v="0"/>
    <n v="4132"/>
  </r>
  <r>
    <x v="0"/>
    <x v="3"/>
    <x v="7"/>
    <x v="7"/>
    <x v="0"/>
    <n v="83"/>
    <n v="149"/>
    <n v="419"/>
    <n v="197"/>
    <n v="125"/>
    <n v="945"/>
    <n v="560"/>
    <n v="307"/>
    <n v="13843"/>
    <n v="31"/>
    <n v="1792.9"/>
    <n v="62.53"/>
    <n v="79.48"/>
    <n v="161.75"/>
    <n v="99.22"/>
    <x v="0"/>
    <x v="4"/>
    <x v="0"/>
    <n v="4031"/>
  </r>
  <r>
    <x v="0"/>
    <x v="1"/>
    <x v="4"/>
    <x v="2"/>
    <x v="0"/>
    <n v="145"/>
    <n v="813"/>
    <n v="218"/>
    <n v="892"/>
    <n v="204"/>
    <n v="230"/>
    <n v="172"/>
    <n v="730"/>
    <n v="43337"/>
    <n v="45"/>
    <n v="2347.9699999999998"/>
    <n v="108.27"/>
    <n v="144.74"/>
    <n v="146.6"/>
    <n v="38.33"/>
    <x v="0"/>
    <x v="2"/>
    <x v="3"/>
    <n v="4531"/>
  </r>
  <r>
    <x v="0"/>
    <x v="5"/>
    <x v="1"/>
    <x v="4"/>
    <x v="0"/>
    <n v="507"/>
    <n v="154"/>
    <n v="197"/>
    <n v="587"/>
    <n v="641"/>
    <n v="268"/>
    <n v="971"/>
    <n v="609"/>
    <n v="47541"/>
    <n v="16"/>
    <n v="3406.21"/>
    <n v="193.69"/>
    <n v="241.99"/>
    <n v="282.02"/>
    <n v="88.33"/>
    <x v="0"/>
    <x v="4"/>
    <x v="0"/>
    <n v="4120"/>
  </r>
  <r>
    <x v="0"/>
    <x v="7"/>
    <x v="0"/>
    <x v="6"/>
    <x v="0"/>
    <n v="909"/>
    <n v="192"/>
    <n v="965"/>
    <n v="142"/>
    <n v="437"/>
    <n v="697"/>
    <n v="381"/>
    <n v="827"/>
    <n v="38574"/>
    <n v="29"/>
    <n v="1720.95"/>
    <n v="119.49"/>
    <n v="153.84"/>
    <n v="157.78"/>
    <n v="38.29"/>
    <x v="0"/>
    <x v="3"/>
    <x v="3"/>
    <n v="4532"/>
  </r>
  <r>
    <x v="0"/>
    <x v="6"/>
    <x v="7"/>
    <x v="9"/>
    <x v="0"/>
    <n v="352"/>
    <n v="758"/>
    <n v="986"/>
    <n v="244"/>
    <n v="828"/>
    <n v="506"/>
    <n v="106"/>
    <n v="954"/>
    <n v="27298"/>
    <n v="61"/>
    <n v="4490.1899999999996"/>
    <n v="31.86"/>
    <n v="40.229999999999997"/>
    <n v="120.06"/>
    <n v="88.2"/>
    <x v="0"/>
    <x v="1"/>
    <x v="4"/>
    <n v="4123"/>
  </r>
  <r>
    <x v="0"/>
    <x v="4"/>
    <x v="5"/>
    <x v="8"/>
    <x v="0"/>
    <n v="363"/>
    <n v="439"/>
    <n v="715"/>
    <n v="208"/>
    <n v="903"/>
    <n v="142"/>
    <n v="253"/>
    <n v="625"/>
    <n v="23220"/>
    <n v="76"/>
    <n v="2368.67"/>
    <n v="42.35"/>
    <n v="52.81"/>
    <n v="119.92"/>
    <n v="77.569999999999993"/>
    <x v="0"/>
    <x v="0"/>
    <x v="4"/>
    <n v="4205"/>
  </r>
  <r>
    <x v="0"/>
    <x v="2"/>
    <x v="3"/>
    <x v="0"/>
    <x v="0"/>
    <n v="562"/>
    <n v="259"/>
    <n v="621"/>
    <n v="394"/>
    <n v="398"/>
    <n v="732"/>
    <n v="331"/>
    <n v="764"/>
    <n v="66944"/>
    <n v="48"/>
    <n v="3325.19"/>
    <n v="131.02000000000001"/>
    <n v="144.63999999999999"/>
    <n v="201.14"/>
    <n v="70.12"/>
    <x v="0"/>
    <x v="3"/>
    <x v="2"/>
    <n v="4269"/>
  </r>
  <r>
    <x v="0"/>
    <x v="7"/>
    <x v="1"/>
    <x v="4"/>
    <x v="0"/>
    <n v="481"/>
    <n v="868"/>
    <n v="135"/>
    <n v="747"/>
    <n v="333"/>
    <n v="478"/>
    <n v="409"/>
    <n v="183"/>
    <n v="55696"/>
    <n v="11"/>
    <n v="4699.59"/>
    <n v="114.59"/>
    <n v="142.02000000000001"/>
    <n v="183.14"/>
    <n v="68.55"/>
    <x v="0"/>
    <x v="0"/>
    <x v="4"/>
    <n v="4287"/>
  </r>
  <r>
    <x v="0"/>
    <x v="9"/>
    <x v="6"/>
    <x v="7"/>
    <x v="0"/>
    <n v="732"/>
    <n v="416"/>
    <n v="398"/>
    <n v="268"/>
    <n v="111"/>
    <n v="590"/>
    <n v="331"/>
    <n v="529"/>
    <n v="66090"/>
    <n v="66"/>
    <n v="913.34"/>
    <n v="30.6"/>
    <n v="35.57"/>
    <n v="106.55"/>
    <n v="75.95"/>
    <x v="0"/>
    <x v="2"/>
    <x v="2"/>
    <n v="4226"/>
  </r>
  <r>
    <x v="0"/>
    <x v="0"/>
    <x v="1"/>
    <x v="0"/>
    <x v="0"/>
    <n v="818"/>
    <n v="570"/>
    <n v="988"/>
    <n v="269"/>
    <n v="187"/>
    <n v="788"/>
    <n v="686"/>
    <n v="464"/>
    <n v="15618"/>
    <n v="91"/>
    <n v="4408.5600000000004"/>
    <n v="133.83000000000001"/>
    <n v="170.71"/>
    <n v="206.6"/>
    <n v="72.77"/>
    <x v="0"/>
    <x v="3"/>
    <x v="1"/>
    <n v="4245"/>
  </r>
  <r>
    <x v="0"/>
    <x v="8"/>
    <x v="7"/>
    <x v="0"/>
    <x v="0"/>
    <n v="262"/>
    <n v="330"/>
    <n v="906"/>
    <n v="461"/>
    <n v="108"/>
    <n v="870"/>
    <n v="906"/>
    <n v="619"/>
    <n v="73928"/>
    <n v="32"/>
    <n v="2694"/>
    <n v="164.46"/>
    <n v="213.16"/>
    <n v="176.29"/>
    <n v="11.83"/>
    <x v="0"/>
    <x v="4"/>
    <x v="3"/>
    <n v="4735"/>
  </r>
  <r>
    <x v="0"/>
    <x v="5"/>
    <x v="1"/>
    <x v="3"/>
    <x v="0"/>
    <n v="354"/>
    <n v="188"/>
    <n v="432"/>
    <n v="569"/>
    <n v="362"/>
    <n v="574"/>
    <n v="497"/>
    <n v="243"/>
    <n v="62864"/>
    <n v="54"/>
    <n v="2357.19"/>
    <n v="125.56"/>
    <n v="156.59"/>
    <n v="134.75"/>
    <n v="9.19"/>
    <x v="0"/>
    <x v="2"/>
    <x v="4"/>
    <n v="4762"/>
  </r>
  <r>
    <x v="0"/>
    <x v="9"/>
    <x v="8"/>
    <x v="7"/>
    <x v="0"/>
    <n v="670"/>
    <n v="769"/>
    <n v="386"/>
    <n v="380"/>
    <n v="113"/>
    <n v="830"/>
    <n v="493"/>
    <n v="787"/>
    <n v="19514"/>
    <n v="84"/>
    <n v="4178.82"/>
    <n v="161.97"/>
    <n v="180.58"/>
    <n v="186.44"/>
    <n v="24.47"/>
    <x v="0"/>
    <x v="1"/>
    <x v="2"/>
    <n v="4636"/>
  </r>
  <r>
    <x v="0"/>
    <x v="8"/>
    <x v="4"/>
    <x v="7"/>
    <x v="0"/>
    <n v="740"/>
    <n v="385"/>
    <n v="360"/>
    <n v="379"/>
    <n v="186"/>
    <n v="831"/>
    <n v="732"/>
    <n v="727"/>
    <n v="92559"/>
    <n v="95"/>
    <n v="3643.16"/>
    <n v="53.21"/>
    <n v="65.489999999999995"/>
    <n v="145.29"/>
    <n v="92.08"/>
    <x v="0"/>
    <x v="0"/>
    <x v="1"/>
    <n v="4086"/>
  </r>
  <r>
    <x v="0"/>
    <x v="2"/>
    <x v="4"/>
    <x v="6"/>
    <x v="0"/>
    <n v="580"/>
    <n v="393"/>
    <n v="645"/>
    <n v="743"/>
    <n v="193"/>
    <n v="230"/>
    <n v="952"/>
    <n v="302"/>
    <n v="28439"/>
    <n v="33"/>
    <n v="467.67"/>
    <n v="86.8"/>
    <n v="117.75"/>
    <n v="118.21"/>
    <n v="31.41"/>
    <x v="0"/>
    <x v="4"/>
    <x v="0"/>
    <n v="4588"/>
  </r>
  <r>
    <x v="0"/>
    <x v="3"/>
    <x v="8"/>
    <x v="4"/>
    <x v="0"/>
    <n v="101"/>
    <n v="840"/>
    <n v="373"/>
    <n v="845"/>
    <n v="878"/>
    <n v="830"/>
    <n v="363"/>
    <n v="287"/>
    <n v="51466"/>
    <n v="96"/>
    <n v="2932.51"/>
    <n v="147.91"/>
    <n v="175.83"/>
    <n v="237.41"/>
    <n v="89.5"/>
    <x v="0"/>
    <x v="1"/>
    <x v="2"/>
    <n v="4114"/>
  </r>
  <r>
    <x v="0"/>
    <x v="2"/>
    <x v="0"/>
    <x v="6"/>
    <x v="0"/>
    <n v="274"/>
    <n v="758"/>
    <n v="862"/>
    <n v="922"/>
    <n v="882"/>
    <n v="574"/>
    <n v="701"/>
    <n v="917"/>
    <n v="91082"/>
    <n v="65"/>
    <n v="4592.53"/>
    <n v="121.84"/>
    <n v="153.53"/>
    <n v="201.62"/>
    <n v="79.78"/>
    <x v="0"/>
    <x v="1"/>
    <x v="4"/>
    <n v="4193"/>
  </r>
  <r>
    <x v="0"/>
    <x v="4"/>
    <x v="9"/>
    <x v="9"/>
    <x v="0"/>
    <n v="811"/>
    <n v="662"/>
    <n v="569"/>
    <n v="527"/>
    <n v="917"/>
    <n v="393"/>
    <n v="833"/>
    <n v="133"/>
    <n v="22316"/>
    <n v="17"/>
    <n v="2239.2199999999998"/>
    <n v="186.38"/>
    <n v="221.57"/>
    <n v="197.04"/>
    <n v="10.66"/>
    <x v="0"/>
    <x v="3"/>
    <x v="4"/>
    <n v="4742"/>
  </r>
  <r>
    <x v="0"/>
    <x v="6"/>
    <x v="2"/>
    <x v="4"/>
    <x v="0"/>
    <n v="690"/>
    <n v="143"/>
    <n v="934"/>
    <n v="213"/>
    <n v="724"/>
    <n v="304"/>
    <n v="656"/>
    <n v="758"/>
    <n v="32548"/>
    <n v="79"/>
    <n v="3061.66"/>
    <n v="66.27"/>
    <n v="74.45"/>
    <n v="156.49"/>
    <n v="90.22"/>
    <x v="0"/>
    <x v="1"/>
    <x v="2"/>
    <n v="4104"/>
  </r>
  <r>
    <x v="0"/>
    <x v="5"/>
    <x v="3"/>
    <x v="7"/>
    <x v="0"/>
    <n v="820"/>
    <n v="676"/>
    <n v="978"/>
    <n v="523"/>
    <n v="560"/>
    <n v="569"/>
    <n v="287"/>
    <n v="572"/>
    <n v="51053"/>
    <n v="99"/>
    <n v="751.54"/>
    <n v="25.07"/>
    <n v="32.770000000000003"/>
    <n v="42.04"/>
    <n v="16.97"/>
    <x v="0"/>
    <x v="0"/>
    <x v="0"/>
    <n v="4700"/>
  </r>
  <r>
    <x v="0"/>
    <x v="9"/>
    <x v="1"/>
    <x v="1"/>
    <x v="0"/>
    <n v="748"/>
    <n v="433"/>
    <n v="568"/>
    <n v="715"/>
    <n v="726"/>
    <n v="772"/>
    <n v="124"/>
    <n v="525"/>
    <n v="78920"/>
    <n v="91"/>
    <n v="2415.14"/>
    <n v="53.66"/>
    <n v="74.91"/>
    <n v="135.74"/>
    <n v="82.08"/>
    <x v="0"/>
    <x v="0"/>
    <x v="4"/>
    <n v="4172"/>
  </r>
  <r>
    <x v="0"/>
    <x v="8"/>
    <x v="2"/>
    <x v="6"/>
    <x v="0"/>
    <n v="368"/>
    <n v="935"/>
    <n v="294"/>
    <n v="193"/>
    <n v="675"/>
    <n v="915"/>
    <n v="522"/>
    <n v="997"/>
    <n v="60173"/>
    <n v="87"/>
    <n v="2590.87"/>
    <n v="127.05"/>
    <n v="174.43"/>
    <n v="128.88"/>
    <n v="1.83"/>
    <x v="0"/>
    <x v="0"/>
    <x v="1"/>
    <n v="4818"/>
  </r>
  <r>
    <x v="0"/>
    <x v="9"/>
    <x v="9"/>
    <x v="6"/>
    <x v="0"/>
    <n v="870"/>
    <n v="223"/>
    <n v="449"/>
    <n v="100"/>
    <n v="194"/>
    <n v="899"/>
    <n v="454"/>
    <n v="347"/>
    <n v="82153"/>
    <n v="60"/>
    <n v="1893.69"/>
    <n v="135.66999999999999"/>
    <n v="165.83"/>
    <n v="191.91"/>
    <n v="56.24"/>
    <x v="0"/>
    <x v="2"/>
    <x v="1"/>
    <n v="4395"/>
  </r>
  <r>
    <x v="0"/>
    <x v="4"/>
    <x v="7"/>
    <x v="9"/>
    <x v="0"/>
    <n v="484"/>
    <n v="692"/>
    <n v="389"/>
    <n v="499"/>
    <n v="372"/>
    <n v="223"/>
    <n v="268"/>
    <n v="519"/>
    <n v="31865"/>
    <n v="73"/>
    <n v="4561.25"/>
    <n v="38.51"/>
    <n v="50.61"/>
    <n v="119.01"/>
    <n v="80.5"/>
    <x v="0"/>
    <x v="2"/>
    <x v="4"/>
    <n v="4188"/>
  </r>
  <r>
    <x v="0"/>
    <x v="2"/>
    <x v="3"/>
    <x v="7"/>
    <x v="0"/>
    <n v="411"/>
    <n v="372"/>
    <n v="363"/>
    <n v="491"/>
    <n v="176"/>
    <n v="455"/>
    <n v="752"/>
    <n v="724"/>
    <n v="81849"/>
    <n v="66"/>
    <n v="395.18"/>
    <n v="160.9"/>
    <n v="184.83"/>
    <n v="177.66"/>
    <n v="16.760000000000002"/>
    <x v="0"/>
    <x v="3"/>
    <x v="1"/>
    <n v="4704"/>
  </r>
  <r>
    <x v="0"/>
    <x v="6"/>
    <x v="9"/>
    <x v="1"/>
    <x v="0"/>
    <n v="736"/>
    <n v="461"/>
    <n v="596"/>
    <n v="252"/>
    <n v="453"/>
    <n v="354"/>
    <n v="922"/>
    <n v="964"/>
    <n v="97316"/>
    <n v="22"/>
    <n v="3817.09"/>
    <n v="151"/>
    <n v="178.11"/>
    <n v="218.09"/>
    <n v="67.09"/>
    <x v="0"/>
    <x v="0"/>
    <x v="0"/>
    <n v="4298"/>
  </r>
  <r>
    <x v="0"/>
    <x v="0"/>
    <x v="4"/>
    <x v="1"/>
    <x v="0"/>
    <n v="997"/>
    <n v="399"/>
    <n v="219"/>
    <n v="541"/>
    <n v="512"/>
    <n v="662"/>
    <n v="832"/>
    <n v="597"/>
    <n v="65773"/>
    <n v="53"/>
    <n v="1877.55"/>
    <n v="194.55"/>
    <n v="264.04000000000002"/>
    <n v="229.28"/>
    <n v="34.729999999999997"/>
    <x v="0"/>
    <x v="1"/>
    <x v="3"/>
    <n v="4558"/>
  </r>
  <r>
    <x v="0"/>
    <x v="5"/>
    <x v="2"/>
    <x v="6"/>
    <x v="0"/>
    <n v="698"/>
    <n v="725"/>
    <n v="139"/>
    <n v="521"/>
    <n v="934"/>
    <n v="802"/>
    <n v="447"/>
    <n v="309"/>
    <n v="55706"/>
    <n v="94"/>
    <n v="2512.62"/>
    <n v="76.23"/>
    <n v="104.4"/>
    <n v="139.9"/>
    <n v="63.67"/>
    <x v="0"/>
    <x v="2"/>
    <x v="3"/>
    <n v="4330"/>
  </r>
  <r>
    <x v="0"/>
    <x v="5"/>
    <x v="5"/>
    <x v="6"/>
    <x v="0"/>
    <n v="433"/>
    <n v="171"/>
    <n v="565"/>
    <n v="707"/>
    <n v="829"/>
    <n v="516"/>
    <n v="411"/>
    <n v="547"/>
    <n v="89061"/>
    <n v="50"/>
    <n v="951.05"/>
    <n v="126.86"/>
    <n v="170.77"/>
    <n v="191.36"/>
    <n v="64.5"/>
    <x v="0"/>
    <x v="0"/>
    <x v="2"/>
    <n v="4324"/>
  </r>
  <r>
    <x v="0"/>
    <x v="3"/>
    <x v="0"/>
    <x v="9"/>
    <x v="0"/>
    <n v="323"/>
    <n v="165"/>
    <n v="992"/>
    <n v="202"/>
    <n v="903"/>
    <n v="328"/>
    <n v="687"/>
    <n v="375"/>
    <n v="19685"/>
    <n v="62"/>
    <n v="3534.2"/>
    <n v="27.79"/>
    <n v="38.270000000000003"/>
    <n v="47.55"/>
    <n v="19.760000000000002"/>
    <x v="0"/>
    <x v="3"/>
    <x v="2"/>
    <n v="4672"/>
  </r>
  <r>
    <x v="0"/>
    <x v="5"/>
    <x v="4"/>
    <x v="5"/>
    <x v="0"/>
    <n v="448"/>
    <n v="118"/>
    <n v="667"/>
    <n v="578"/>
    <n v="716"/>
    <n v="168"/>
    <n v="710"/>
    <n v="597"/>
    <n v="47020"/>
    <n v="17"/>
    <n v="813.37"/>
    <n v="30.03"/>
    <n v="33.909999999999997"/>
    <n v="94.7"/>
    <n v="64.67"/>
    <x v="0"/>
    <x v="4"/>
    <x v="4"/>
    <n v="4320"/>
  </r>
  <r>
    <x v="0"/>
    <x v="0"/>
    <x v="4"/>
    <x v="3"/>
    <x v="0"/>
    <n v="538"/>
    <n v="246"/>
    <n v="827"/>
    <n v="375"/>
    <n v="926"/>
    <n v="507"/>
    <n v="925"/>
    <n v="945"/>
    <n v="92950"/>
    <n v="84"/>
    <n v="4758.75"/>
    <n v="33.74"/>
    <n v="39.369999999999997"/>
    <n v="105.03"/>
    <n v="71.290000000000006"/>
    <x v="0"/>
    <x v="3"/>
    <x v="1"/>
    <n v="4262"/>
  </r>
  <r>
    <x v="0"/>
    <x v="1"/>
    <x v="3"/>
    <x v="3"/>
    <x v="0"/>
    <n v="537"/>
    <n v="955"/>
    <n v="324"/>
    <n v="246"/>
    <n v="498"/>
    <n v="386"/>
    <n v="927"/>
    <n v="225"/>
    <n v="43815"/>
    <n v="78"/>
    <n v="3905.88"/>
    <n v="150.91"/>
    <n v="169.76"/>
    <n v="189.9"/>
    <n v="38.99"/>
    <x v="0"/>
    <x v="1"/>
    <x v="3"/>
    <n v="4527"/>
  </r>
  <r>
    <x v="0"/>
    <x v="4"/>
    <x v="6"/>
    <x v="2"/>
    <x v="0"/>
    <n v="231"/>
    <n v="213"/>
    <n v="861"/>
    <n v="354"/>
    <n v="601"/>
    <n v="515"/>
    <n v="625"/>
    <n v="375"/>
    <n v="56434"/>
    <n v="62"/>
    <n v="3277.54"/>
    <n v="34.15"/>
    <n v="44.21"/>
    <n v="90.99"/>
    <n v="56.84"/>
    <x v="0"/>
    <x v="1"/>
    <x v="1"/>
    <n v="4390"/>
  </r>
  <r>
    <x v="0"/>
    <x v="6"/>
    <x v="6"/>
    <x v="3"/>
    <x v="0"/>
    <n v="624"/>
    <n v="494"/>
    <n v="549"/>
    <n v="393"/>
    <n v="782"/>
    <n v="941"/>
    <n v="347"/>
    <n v="747"/>
    <n v="76503"/>
    <n v="32"/>
    <n v="3637.75"/>
    <n v="93.37"/>
    <n v="113.58"/>
    <n v="96.91"/>
    <n v="3.54"/>
    <x v="0"/>
    <x v="4"/>
    <x v="3"/>
    <n v="4805"/>
  </r>
  <r>
    <x v="0"/>
    <x v="5"/>
    <x v="8"/>
    <x v="8"/>
    <x v="0"/>
    <n v="869"/>
    <n v="392"/>
    <n v="581"/>
    <n v="280"/>
    <n v="839"/>
    <n v="145"/>
    <n v="188"/>
    <n v="194"/>
    <n v="92081"/>
    <n v="41"/>
    <n v="1612.63"/>
    <n v="46.76"/>
    <n v="61.54"/>
    <n v="58.51"/>
    <n v="11.75"/>
    <x v="0"/>
    <x v="1"/>
    <x v="1"/>
    <n v="4736"/>
  </r>
  <r>
    <x v="0"/>
    <x v="1"/>
    <x v="6"/>
    <x v="0"/>
    <x v="0"/>
    <n v="504"/>
    <n v="279"/>
    <n v="724"/>
    <n v="977"/>
    <n v="847"/>
    <n v="450"/>
    <n v="160"/>
    <n v="346"/>
    <n v="18822"/>
    <n v="54"/>
    <n v="2401.4899999999998"/>
    <n v="68.42"/>
    <n v="82.8"/>
    <n v="77.260000000000005"/>
    <n v="8.84"/>
    <x v="0"/>
    <x v="0"/>
    <x v="3"/>
    <n v="4766"/>
  </r>
  <r>
    <x v="0"/>
    <x v="4"/>
    <x v="2"/>
    <x v="7"/>
    <x v="0"/>
    <n v="298"/>
    <n v="391"/>
    <n v="901"/>
    <n v="249"/>
    <n v="285"/>
    <n v="875"/>
    <n v="928"/>
    <n v="535"/>
    <n v="35801"/>
    <n v="81"/>
    <n v="212.79"/>
    <n v="154.63"/>
    <n v="177.51"/>
    <n v="158.12"/>
    <n v="3.49"/>
    <x v="0"/>
    <x v="1"/>
    <x v="0"/>
    <n v="4806"/>
  </r>
  <r>
    <x v="0"/>
    <x v="9"/>
    <x v="5"/>
    <x v="3"/>
    <x v="0"/>
    <n v="939"/>
    <n v="744"/>
    <n v="290"/>
    <n v="254"/>
    <n v="973"/>
    <n v="621"/>
    <n v="808"/>
    <n v="165"/>
    <n v="39427"/>
    <n v="10"/>
    <n v="4954.7"/>
    <n v="156.81"/>
    <n v="186.79"/>
    <n v="171.69"/>
    <n v="14.88"/>
    <x v="0"/>
    <x v="0"/>
    <x v="2"/>
    <n v="4715"/>
  </r>
  <r>
    <x v="0"/>
    <x v="2"/>
    <x v="2"/>
    <x v="1"/>
    <x v="0"/>
    <n v="62"/>
    <n v="507"/>
    <n v="840"/>
    <n v="286"/>
    <n v="982"/>
    <n v="410"/>
    <n v="929"/>
    <n v="198"/>
    <n v="91007"/>
    <n v="98"/>
    <n v="3984.77"/>
    <n v="48.12"/>
    <n v="60.79"/>
    <n v="113.49"/>
    <n v="65.37"/>
    <x v="0"/>
    <x v="4"/>
    <x v="2"/>
    <n v="4313"/>
  </r>
  <r>
    <x v="0"/>
    <x v="3"/>
    <x v="7"/>
    <x v="3"/>
    <x v="0"/>
    <n v="528"/>
    <n v="794"/>
    <n v="860"/>
    <n v="543"/>
    <n v="512"/>
    <n v="160"/>
    <n v="627"/>
    <n v="826"/>
    <n v="46429"/>
    <n v="60"/>
    <n v="2411.33"/>
    <n v="43.55"/>
    <n v="51.63"/>
    <n v="68.06"/>
    <n v="24.51"/>
    <x v="0"/>
    <x v="0"/>
    <x v="0"/>
    <n v="4633"/>
  </r>
  <r>
    <x v="0"/>
    <x v="2"/>
    <x v="4"/>
    <x v="2"/>
    <x v="0"/>
    <n v="778"/>
    <n v="911"/>
    <n v="530"/>
    <n v="876"/>
    <n v="517"/>
    <n v="986"/>
    <n v="138"/>
    <n v="971"/>
    <n v="21210"/>
    <n v="88"/>
    <n v="209.23"/>
    <n v="185.63"/>
    <n v="258.97000000000003"/>
    <n v="208.97"/>
    <n v="23.34"/>
    <x v="0"/>
    <x v="1"/>
    <x v="1"/>
    <n v="4642"/>
  </r>
  <r>
    <x v="0"/>
    <x v="2"/>
    <x v="1"/>
    <x v="2"/>
    <x v="0"/>
    <n v="711"/>
    <n v="337"/>
    <n v="549"/>
    <n v="137"/>
    <n v="240"/>
    <n v="649"/>
    <n v="909"/>
    <n v="481"/>
    <n v="31281"/>
    <n v="11"/>
    <n v="1437.68"/>
    <n v="145.6"/>
    <n v="202.47"/>
    <n v="221.75"/>
    <n v="76.150000000000006"/>
    <x v="0"/>
    <x v="3"/>
    <x v="1"/>
    <n v="4222"/>
  </r>
  <r>
    <x v="0"/>
    <x v="4"/>
    <x v="9"/>
    <x v="0"/>
    <x v="0"/>
    <n v="226"/>
    <n v="584"/>
    <n v="987"/>
    <n v="878"/>
    <n v="823"/>
    <n v="453"/>
    <n v="152"/>
    <n v="789"/>
    <n v="15503"/>
    <n v="80"/>
    <n v="2587.31"/>
    <n v="70.819999999999993"/>
    <n v="80.72"/>
    <n v="128.28"/>
    <n v="57.46"/>
    <x v="0"/>
    <x v="4"/>
    <x v="1"/>
    <n v="4383"/>
  </r>
  <r>
    <x v="0"/>
    <x v="5"/>
    <x v="6"/>
    <x v="1"/>
    <x v="0"/>
    <n v="715"/>
    <n v="540"/>
    <n v="778"/>
    <n v="689"/>
    <n v="255"/>
    <n v="284"/>
    <n v="161"/>
    <n v="280"/>
    <n v="84145"/>
    <n v="58"/>
    <n v="4707.05"/>
    <n v="50.82"/>
    <n v="61.39"/>
    <n v="147.82"/>
    <n v="97"/>
    <x v="0"/>
    <x v="0"/>
    <x v="3"/>
    <n v="4056"/>
  </r>
  <r>
    <x v="0"/>
    <x v="0"/>
    <x v="6"/>
    <x v="0"/>
    <x v="0"/>
    <n v="152"/>
    <n v="999"/>
    <n v="475"/>
    <n v="223"/>
    <n v="913"/>
    <n v="701"/>
    <n v="324"/>
    <n v="402"/>
    <n v="62549"/>
    <n v="35"/>
    <n v="604.97"/>
    <n v="131"/>
    <n v="148.86000000000001"/>
    <n v="134.96"/>
    <n v="3.96"/>
    <x v="0"/>
    <x v="4"/>
    <x v="3"/>
    <n v="4800"/>
  </r>
  <r>
    <x v="0"/>
    <x v="9"/>
    <x v="3"/>
    <x v="7"/>
    <x v="0"/>
    <n v="571"/>
    <n v="982"/>
    <n v="539"/>
    <n v="383"/>
    <n v="637"/>
    <n v="246"/>
    <n v="185"/>
    <n v="524"/>
    <n v="41007"/>
    <n v="85"/>
    <n v="1357.12"/>
    <n v="154.02000000000001"/>
    <n v="171.79"/>
    <n v="164.28"/>
    <n v="10.26"/>
    <x v="0"/>
    <x v="3"/>
    <x v="1"/>
    <n v="4749"/>
  </r>
  <r>
    <x v="0"/>
    <x v="1"/>
    <x v="6"/>
    <x v="8"/>
    <x v="0"/>
    <n v="503"/>
    <n v="689"/>
    <n v="270"/>
    <n v="676"/>
    <n v="627"/>
    <n v="451"/>
    <n v="657"/>
    <n v="960"/>
    <n v="47130"/>
    <n v="43"/>
    <n v="1775.29"/>
    <n v="55.55"/>
    <n v="70.03"/>
    <n v="128.01"/>
    <n v="72.459999999999994"/>
    <x v="0"/>
    <x v="0"/>
    <x v="4"/>
    <n v="4249"/>
  </r>
  <r>
    <x v="0"/>
    <x v="0"/>
    <x v="9"/>
    <x v="4"/>
    <x v="0"/>
    <n v="489"/>
    <n v="406"/>
    <n v="857"/>
    <n v="192"/>
    <n v="760"/>
    <n v="320"/>
    <n v="210"/>
    <n v="114"/>
    <n v="42382"/>
    <n v="36"/>
    <n v="2706.17"/>
    <n v="181.94"/>
    <n v="213.51"/>
    <n v="226.98"/>
    <n v="45.04"/>
    <x v="0"/>
    <x v="3"/>
    <x v="2"/>
    <n v="4482"/>
  </r>
  <r>
    <x v="0"/>
    <x v="1"/>
    <x v="9"/>
    <x v="9"/>
    <x v="0"/>
    <n v="790"/>
    <n v="964"/>
    <n v="711"/>
    <n v="682"/>
    <n v="571"/>
    <n v="831"/>
    <n v="860"/>
    <n v="284"/>
    <n v="58758"/>
    <n v="87"/>
    <n v="3259.55"/>
    <n v="154.77000000000001"/>
    <n v="183.77"/>
    <n v="207.75"/>
    <n v="52.98"/>
    <x v="0"/>
    <x v="1"/>
    <x v="0"/>
    <n v="4424"/>
  </r>
  <r>
    <x v="0"/>
    <x v="5"/>
    <x v="6"/>
    <x v="1"/>
    <x v="0"/>
    <n v="889"/>
    <n v="269"/>
    <n v="967"/>
    <n v="883"/>
    <n v="142"/>
    <n v="308"/>
    <n v="628"/>
    <n v="711"/>
    <n v="17065"/>
    <n v="11"/>
    <n v="4692.05"/>
    <n v="90.77"/>
    <n v="107.48"/>
    <n v="94.15"/>
    <n v="3.38"/>
    <x v="0"/>
    <x v="3"/>
    <x v="3"/>
    <n v="4809"/>
  </r>
  <r>
    <x v="0"/>
    <x v="7"/>
    <x v="8"/>
    <x v="7"/>
    <x v="0"/>
    <n v="284"/>
    <n v="132"/>
    <n v="416"/>
    <n v="247"/>
    <n v="287"/>
    <n v="236"/>
    <n v="396"/>
    <n v="786"/>
    <n v="47433"/>
    <n v="81"/>
    <n v="694.85"/>
    <n v="24.02"/>
    <n v="29.76"/>
    <n v="119.91"/>
    <n v="95.89"/>
    <x v="0"/>
    <x v="0"/>
    <x v="1"/>
    <n v="4064"/>
  </r>
  <r>
    <x v="0"/>
    <x v="3"/>
    <x v="2"/>
    <x v="7"/>
    <x v="0"/>
    <n v="923"/>
    <n v="804"/>
    <n v="186"/>
    <n v="287"/>
    <n v="611"/>
    <n v="980"/>
    <n v="418"/>
    <n v="683"/>
    <n v="41925"/>
    <n v="45"/>
    <n v="2075.17"/>
    <n v="195.81"/>
    <n v="220.48"/>
    <n v="287.05"/>
    <n v="91.24"/>
    <x v="0"/>
    <x v="1"/>
    <x v="3"/>
    <n v="4093"/>
  </r>
  <r>
    <x v="0"/>
    <x v="2"/>
    <x v="7"/>
    <x v="2"/>
    <x v="0"/>
    <n v="54"/>
    <n v="901"/>
    <n v="367"/>
    <n v="652"/>
    <n v="738"/>
    <n v="260"/>
    <n v="281"/>
    <n v="654"/>
    <n v="28329"/>
    <n v="85"/>
    <n v="3807.3"/>
    <n v="147.13"/>
    <n v="205.96"/>
    <n v="161.83000000000001"/>
    <n v="14.7"/>
    <x v="0"/>
    <x v="2"/>
    <x v="2"/>
    <n v="4716"/>
  </r>
  <r>
    <x v="0"/>
    <x v="1"/>
    <x v="3"/>
    <x v="1"/>
    <x v="0"/>
    <n v="452"/>
    <n v="295"/>
    <n v="206"/>
    <n v="861"/>
    <n v="418"/>
    <n v="301"/>
    <n v="698"/>
    <n v="410"/>
    <n v="73823"/>
    <n v="56"/>
    <n v="2520.16"/>
    <n v="174.47"/>
    <n v="204.28"/>
    <n v="211.54"/>
    <n v="37.07"/>
    <x v="0"/>
    <x v="1"/>
    <x v="1"/>
    <n v="4541"/>
  </r>
  <r>
    <x v="0"/>
    <x v="6"/>
    <x v="6"/>
    <x v="1"/>
    <x v="0"/>
    <n v="201"/>
    <n v="435"/>
    <n v="929"/>
    <n v="664"/>
    <n v="143"/>
    <n v="650"/>
    <n v="823"/>
    <n v="185"/>
    <n v="92474"/>
    <n v="48"/>
    <n v="3591.94"/>
    <n v="117.9"/>
    <n v="140.44999999999999"/>
    <n v="184.04"/>
    <n v="66.14"/>
    <x v="0"/>
    <x v="2"/>
    <x v="1"/>
    <n v="4307"/>
  </r>
  <r>
    <x v="0"/>
    <x v="9"/>
    <x v="1"/>
    <x v="6"/>
    <x v="0"/>
    <n v="457"/>
    <n v="970"/>
    <n v="950"/>
    <n v="940"/>
    <n v="837"/>
    <n v="586"/>
    <n v="598"/>
    <n v="887"/>
    <n v="76674"/>
    <n v="67"/>
    <n v="4484.78"/>
    <n v="185.69"/>
    <n v="229.48"/>
    <n v="275.66000000000003"/>
    <n v="89.97"/>
    <x v="0"/>
    <x v="2"/>
    <x v="4"/>
    <n v="4109"/>
  </r>
  <r>
    <x v="0"/>
    <x v="6"/>
    <x v="6"/>
    <x v="1"/>
    <x v="0"/>
    <n v="876"/>
    <n v="602"/>
    <n v="531"/>
    <n v="942"/>
    <n v="981"/>
    <n v="523"/>
    <n v="774"/>
    <n v="521"/>
    <n v="72871"/>
    <n v="13"/>
    <n v="2725.88"/>
    <n v="61.33"/>
    <n v="74.260000000000005"/>
    <n v="71.099999999999994"/>
    <n v="9.77"/>
    <x v="0"/>
    <x v="0"/>
    <x v="1"/>
    <n v="4756"/>
  </r>
  <r>
    <x v="0"/>
    <x v="7"/>
    <x v="5"/>
    <x v="1"/>
    <x v="0"/>
    <n v="843"/>
    <n v="119"/>
    <n v="486"/>
    <n v="674"/>
    <n v="964"/>
    <n v="299"/>
    <n v="900"/>
    <n v="400"/>
    <n v="66769"/>
    <n v="20"/>
    <n v="1557.51"/>
    <n v="86.81"/>
    <n v="113.79"/>
    <n v="173.74"/>
    <n v="86.93"/>
    <x v="0"/>
    <x v="3"/>
    <x v="2"/>
    <n v="4134"/>
  </r>
  <r>
    <x v="0"/>
    <x v="0"/>
    <x v="6"/>
    <x v="7"/>
    <x v="0"/>
    <n v="371"/>
    <n v="157"/>
    <n v="766"/>
    <n v="158"/>
    <n v="179"/>
    <n v="295"/>
    <n v="233"/>
    <n v="454"/>
    <n v="44816"/>
    <n v="67"/>
    <n v="1986.31"/>
    <n v="104.38"/>
    <n v="130.97"/>
    <n v="121.37"/>
    <n v="16.989999999999998"/>
    <x v="0"/>
    <x v="4"/>
    <x v="2"/>
    <n v="4699"/>
  </r>
  <r>
    <x v="0"/>
    <x v="2"/>
    <x v="9"/>
    <x v="2"/>
    <x v="0"/>
    <n v="880"/>
    <n v="627"/>
    <n v="761"/>
    <n v="286"/>
    <n v="494"/>
    <n v="754"/>
    <n v="510"/>
    <n v="549"/>
    <n v="88793"/>
    <n v="68"/>
    <n v="1774.87"/>
    <n v="21.83"/>
    <n v="26.15"/>
    <n v="102.95"/>
    <n v="81.12"/>
    <x v="0"/>
    <x v="4"/>
    <x v="3"/>
    <n v="4182"/>
  </r>
  <r>
    <x v="0"/>
    <x v="9"/>
    <x v="5"/>
    <x v="6"/>
    <x v="0"/>
    <n v="809"/>
    <n v="313"/>
    <n v="828"/>
    <n v="476"/>
    <n v="169"/>
    <n v="849"/>
    <n v="925"/>
    <n v="108"/>
    <n v="24594"/>
    <n v="43"/>
    <n v="4996.63"/>
    <n v="83.33"/>
    <n v="109.44"/>
    <n v="158.22999999999999"/>
    <n v="74.900000000000006"/>
    <x v="0"/>
    <x v="0"/>
    <x v="0"/>
    <n v="4234"/>
  </r>
  <r>
    <x v="0"/>
    <x v="1"/>
    <x v="3"/>
    <x v="3"/>
    <x v="0"/>
    <n v="335"/>
    <n v="652"/>
    <n v="240"/>
    <n v="841"/>
    <n v="326"/>
    <n v="466"/>
    <n v="808"/>
    <n v="180"/>
    <n v="31622"/>
    <n v="40"/>
    <n v="4944.57"/>
    <n v="96.65"/>
    <n v="118.22"/>
    <n v="148.93"/>
    <n v="52.28"/>
    <x v="0"/>
    <x v="0"/>
    <x v="1"/>
    <n v="4430"/>
  </r>
  <r>
    <x v="0"/>
    <x v="5"/>
    <x v="4"/>
    <x v="5"/>
    <x v="0"/>
    <n v="331"/>
    <n v="482"/>
    <n v="101"/>
    <n v="990"/>
    <n v="695"/>
    <n v="105"/>
    <n v="907"/>
    <n v="267"/>
    <n v="76346"/>
    <n v="72"/>
    <n v="3553.98"/>
    <n v="162.31"/>
    <n v="224.6"/>
    <n v="261.17"/>
    <n v="98.86"/>
    <x v="0"/>
    <x v="4"/>
    <x v="3"/>
    <n v="4038"/>
  </r>
  <r>
    <x v="0"/>
    <x v="6"/>
    <x v="3"/>
    <x v="8"/>
    <x v="0"/>
    <n v="188"/>
    <n v="798"/>
    <n v="756"/>
    <n v="450"/>
    <n v="200"/>
    <n v="133"/>
    <n v="187"/>
    <n v="728"/>
    <n v="32487"/>
    <n v="54"/>
    <n v="4148.92"/>
    <n v="109.42"/>
    <n v="138.35"/>
    <n v="115.37"/>
    <n v="5.95"/>
    <x v="0"/>
    <x v="2"/>
    <x v="1"/>
    <n v="4786"/>
  </r>
  <r>
    <x v="0"/>
    <x v="6"/>
    <x v="9"/>
    <x v="5"/>
    <x v="0"/>
    <n v="226"/>
    <n v="748"/>
    <n v="534"/>
    <n v="787"/>
    <n v="845"/>
    <n v="808"/>
    <n v="977"/>
    <n v="869"/>
    <n v="61951"/>
    <n v="14"/>
    <n v="4896.92"/>
    <n v="176.42"/>
    <n v="217.36"/>
    <n v="190.38"/>
    <n v="13.96"/>
    <x v="0"/>
    <x v="3"/>
    <x v="4"/>
    <n v="4720"/>
  </r>
  <r>
    <x v="0"/>
    <x v="8"/>
    <x v="9"/>
    <x v="5"/>
    <x v="0"/>
    <n v="229"/>
    <n v="808"/>
    <n v="247"/>
    <n v="236"/>
    <n v="697"/>
    <n v="544"/>
    <n v="814"/>
    <n v="731"/>
    <n v="28932"/>
    <n v="12"/>
    <n v="4093.08"/>
    <n v="182.37"/>
    <n v="204.84"/>
    <n v="236.59"/>
    <n v="54.22"/>
    <x v="0"/>
    <x v="0"/>
    <x v="3"/>
    <n v="4416"/>
  </r>
  <r>
    <x v="0"/>
    <x v="3"/>
    <x v="1"/>
    <x v="1"/>
    <x v="0"/>
    <n v="953"/>
    <n v="398"/>
    <n v="129"/>
    <n v="265"/>
    <n v="492"/>
    <n v="475"/>
    <n v="924"/>
    <n v="597"/>
    <n v="29963"/>
    <n v="93"/>
    <n v="590.5"/>
    <n v="49.91"/>
    <n v="63.32"/>
    <n v="77.760000000000005"/>
    <n v="27.85"/>
    <x v="0"/>
    <x v="2"/>
    <x v="2"/>
    <n v="4610"/>
  </r>
  <r>
    <x v="0"/>
    <x v="0"/>
    <x v="9"/>
    <x v="7"/>
    <x v="0"/>
    <n v="314"/>
    <n v="372"/>
    <n v="504"/>
    <n v="228"/>
    <n v="152"/>
    <n v="145"/>
    <n v="562"/>
    <n v="238"/>
    <n v="20486"/>
    <n v="22"/>
    <n v="4104.0600000000004"/>
    <n v="115.99"/>
    <n v="156.03"/>
    <n v="192.23"/>
    <n v="76.239999999999995"/>
    <x v="0"/>
    <x v="3"/>
    <x v="3"/>
    <n v="4221"/>
  </r>
  <r>
    <x v="0"/>
    <x v="5"/>
    <x v="7"/>
    <x v="1"/>
    <x v="0"/>
    <n v="443"/>
    <n v="842"/>
    <n v="889"/>
    <n v="764"/>
    <n v="872"/>
    <n v="162"/>
    <n v="974"/>
    <n v="338"/>
    <n v="99409"/>
    <n v="64"/>
    <n v="3543.57"/>
    <n v="92.79"/>
    <n v="115.48"/>
    <n v="93.83"/>
    <n v="1.04"/>
    <x v="0"/>
    <x v="0"/>
    <x v="4"/>
    <n v="4825"/>
  </r>
  <r>
    <x v="0"/>
    <x v="8"/>
    <x v="5"/>
    <x v="2"/>
    <x v="0"/>
    <n v="561"/>
    <n v="570"/>
    <n v="610"/>
    <n v="180"/>
    <n v="903"/>
    <n v="895"/>
    <n v="100"/>
    <n v="982"/>
    <n v="57739"/>
    <n v="10"/>
    <n v="186.75"/>
    <n v="197.59"/>
    <n v="259.39999999999998"/>
    <n v="214.51"/>
    <n v="16.920000000000002"/>
    <x v="0"/>
    <x v="4"/>
    <x v="3"/>
    <n v="4701"/>
  </r>
  <r>
    <x v="0"/>
    <x v="1"/>
    <x v="5"/>
    <x v="4"/>
    <x v="0"/>
    <n v="571"/>
    <n v="967"/>
    <n v="761"/>
    <n v="686"/>
    <n v="687"/>
    <n v="105"/>
    <n v="909"/>
    <n v="608"/>
    <n v="75980"/>
    <n v="33"/>
    <n v="4323.68"/>
    <n v="139.99"/>
    <n v="177.8"/>
    <n v="231.65"/>
    <n v="91.66"/>
    <x v="0"/>
    <x v="0"/>
    <x v="2"/>
    <n v="4089"/>
  </r>
  <r>
    <x v="0"/>
    <x v="5"/>
    <x v="0"/>
    <x v="6"/>
    <x v="0"/>
    <n v="527"/>
    <n v="790"/>
    <n v="211"/>
    <n v="411"/>
    <n v="774"/>
    <n v="255"/>
    <n v="858"/>
    <n v="428"/>
    <n v="44834"/>
    <n v="34"/>
    <n v="3207.43"/>
    <n v="174.61"/>
    <n v="221.51"/>
    <n v="201.26"/>
    <n v="26.65"/>
    <x v="0"/>
    <x v="2"/>
    <x v="4"/>
    <n v="4614"/>
  </r>
  <r>
    <x v="0"/>
    <x v="3"/>
    <x v="9"/>
    <x v="0"/>
    <x v="0"/>
    <n v="259"/>
    <n v="869"/>
    <n v="756"/>
    <n v="933"/>
    <n v="812"/>
    <n v="759"/>
    <n v="817"/>
    <n v="109"/>
    <n v="52137"/>
    <n v="50"/>
    <n v="2044.42"/>
    <n v="65.02"/>
    <n v="81.400000000000006"/>
    <n v="106.6"/>
    <n v="41.58"/>
    <x v="0"/>
    <x v="3"/>
    <x v="3"/>
    <n v="4506"/>
  </r>
  <r>
    <x v="0"/>
    <x v="4"/>
    <x v="5"/>
    <x v="0"/>
    <x v="0"/>
    <n v="641"/>
    <n v="353"/>
    <n v="505"/>
    <n v="348"/>
    <n v="109"/>
    <n v="933"/>
    <n v="752"/>
    <n v="896"/>
    <n v="31476"/>
    <n v="86"/>
    <n v="3047.89"/>
    <n v="79.03"/>
    <n v="103.18"/>
    <n v="145.13999999999999"/>
    <n v="66.11"/>
    <x v="0"/>
    <x v="3"/>
    <x v="0"/>
    <n v="4309"/>
  </r>
  <r>
    <x v="0"/>
    <x v="6"/>
    <x v="8"/>
    <x v="0"/>
    <x v="0"/>
    <n v="128"/>
    <n v="803"/>
    <n v="247"/>
    <n v="482"/>
    <n v="339"/>
    <n v="148"/>
    <n v="689"/>
    <n v="700"/>
    <n v="77983"/>
    <n v="69"/>
    <n v="320.33999999999997"/>
    <n v="71.14"/>
    <n v="87.98"/>
    <n v="128.57"/>
    <n v="57.43"/>
    <x v="0"/>
    <x v="3"/>
    <x v="0"/>
    <n v="4384"/>
  </r>
  <r>
    <x v="0"/>
    <x v="9"/>
    <x v="8"/>
    <x v="3"/>
    <x v="0"/>
    <n v="958"/>
    <n v="386"/>
    <n v="631"/>
    <n v="548"/>
    <n v="170"/>
    <n v="608"/>
    <n v="296"/>
    <n v="855"/>
    <n v="53040"/>
    <n v="22"/>
    <n v="2336.21"/>
    <n v="192.38"/>
    <n v="225.58"/>
    <n v="229.55"/>
    <n v="37.17"/>
    <x v="0"/>
    <x v="2"/>
    <x v="4"/>
    <n v="4540"/>
  </r>
  <r>
    <x v="0"/>
    <x v="4"/>
    <x v="4"/>
    <x v="9"/>
    <x v="0"/>
    <n v="683"/>
    <n v="801"/>
    <n v="197"/>
    <n v="448"/>
    <n v="379"/>
    <n v="579"/>
    <n v="597"/>
    <n v="827"/>
    <n v="82115"/>
    <n v="10"/>
    <n v="4468.84"/>
    <n v="198.73"/>
    <n v="249.94"/>
    <n v="218.85"/>
    <n v="20.12"/>
    <x v="0"/>
    <x v="0"/>
    <x v="2"/>
    <n v="4667"/>
  </r>
  <r>
    <x v="0"/>
    <x v="3"/>
    <x v="8"/>
    <x v="7"/>
    <x v="0"/>
    <n v="612"/>
    <n v="248"/>
    <n v="796"/>
    <n v="939"/>
    <n v="146"/>
    <n v="701"/>
    <n v="677"/>
    <n v="323"/>
    <n v="85312"/>
    <n v="11"/>
    <n v="2382.69"/>
    <n v="194.54"/>
    <n v="269.70999999999998"/>
    <n v="259.8"/>
    <n v="65.260000000000005"/>
    <x v="0"/>
    <x v="1"/>
    <x v="3"/>
    <n v="4314"/>
  </r>
  <r>
    <x v="0"/>
    <x v="6"/>
    <x v="4"/>
    <x v="5"/>
    <x v="0"/>
    <n v="979"/>
    <n v="542"/>
    <n v="318"/>
    <n v="451"/>
    <n v="392"/>
    <n v="723"/>
    <n v="199"/>
    <n v="133"/>
    <n v="81782"/>
    <n v="62"/>
    <n v="4324.32"/>
    <n v="145.28"/>
    <n v="169.38"/>
    <n v="179.44"/>
    <n v="34.159999999999997"/>
    <x v="0"/>
    <x v="1"/>
    <x v="0"/>
    <n v="4563"/>
  </r>
  <r>
    <x v="0"/>
    <x v="2"/>
    <x v="0"/>
    <x v="5"/>
    <x v="0"/>
    <n v="673"/>
    <n v="157"/>
    <n v="670"/>
    <n v="419"/>
    <n v="394"/>
    <n v="489"/>
    <n v="993"/>
    <n v="675"/>
    <n v="27353"/>
    <n v="78"/>
    <n v="4960.3999999999996"/>
    <n v="190.74"/>
    <n v="221.66"/>
    <n v="251.79"/>
    <n v="61.05"/>
    <x v="0"/>
    <x v="3"/>
    <x v="2"/>
    <n v="4361"/>
  </r>
  <r>
    <x v="0"/>
    <x v="2"/>
    <x v="3"/>
    <x v="0"/>
    <x v="0"/>
    <n v="87"/>
    <n v="398"/>
    <n v="425"/>
    <n v="157"/>
    <n v="483"/>
    <n v="769"/>
    <n v="185"/>
    <n v="329"/>
    <n v="29552"/>
    <n v="92"/>
    <n v="4581.2299999999996"/>
    <n v="129.47999999999999"/>
    <n v="177.43"/>
    <n v="147.25"/>
    <n v="17.77"/>
    <x v="0"/>
    <x v="2"/>
    <x v="3"/>
    <n v="4689"/>
  </r>
  <r>
    <x v="0"/>
    <x v="7"/>
    <x v="0"/>
    <x v="8"/>
    <x v="0"/>
    <n v="673"/>
    <n v="273"/>
    <n v="619"/>
    <n v="732"/>
    <n v="194"/>
    <n v="654"/>
    <n v="899"/>
    <n v="728"/>
    <n v="83984"/>
    <n v="58"/>
    <n v="4633.1899999999996"/>
    <n v="31.79"/>
    <n v="43.33"/>
    <n v="53.74"/>
    <n v="21.95"/>
    <x v="0"/>
    <x v="4"/>
    <x v="2"/>
    <n v="4657"/>
  </r>
  <r>
    <x v="0"/>
    <x v="5"/>
    <x v="2"/>
    <x v="4"/>
    <x v="0"/>
    <n v="775"/>
    <n v="789"/>
    <n v="697"/>
    <n v="533"/>
    <n v="624"/>
    <n v="393"/>
    <n v="258"/>
    <n v="789"/>
    <n v="96709"/>
    <n v="67"/>
    <n v="4617.68"/>
    <n v="153.63"/>
    <n v="201.14"/>
    <n v="219.87"/>
    <n v="66.239999999999995"/>
    <x v="0"/>
    <x v="1"/>
    <x v="4"/>
    <n v="4305"/>
  </r>
  <r>
    <x v="0"/>
    <x v="0"/>
    <x v="5"/>
    <x v="9"/>
    <x v="0"/>
    <n v="485"/>
    <n v="195"/>
    <n v="929"/>
    <n v="628"/>
    <n v="621"/>
    <n v="543"/>
    <n v="577"/>
    <n v="921"/>
    <n v="37030"/>
    <n v="36"/>
    <n v="4576.4399999999996"/>
    <n v="65.28"/>
    <n v="72.209999999999994"/>
    <n v="109.19"/>
    <n v="43.91"/>
    <x v="0"/>
    <x v="1"/>
    <x v="2"/>
    <n v="4490"/>
  </r>
  <r>
    <x v="0"/>
    <x v="9"/>
    <x v="7"/>
    <x v="4"/>
    <x v="0"/>
    <n v="452"/>
    <n v="518"/>
    <n v="381"/>
    <n v="259"/>
    <n v="849"/>
    <n v="355"/>
    <n v="890"/>
    <n v="688"/>
    <n v="38365"/>
    <n v="79"/>
    <n v="265.57"/>
    <n v="48.96"/>
    <n v="59.29"/>
    <n v="53.56"/>
    <n v="4.5999999999999996"/>
    <x v="0"/>
    <x v="1"/>
    <x v="0"/>
    <n v="4793"/>
  </r>
  <r>
    <x v="0"/>
    <x v="1"/>
    <x v="8"/>
    <x v="0"/>
    <x v="0"/>
    <n v="653"/>
    <n v="578"/>
    <n v="867"/>
    <n v="855"/>
    <n v="724"/>
    <n v="395"/>
    <n v="558"/>
    <n v="187"/>
    <n v="14844"/>
    <n v="39"/>
    <n v="830.67"/>
    <n v="87.83"/>
    <n v="101.7"/>
    <n v="152.4"/>
    <n v="64.569999999999993"/>
    <x v="0"/>
    <x v="0"/>
    <x v="4"/>
    <n v="4322"/>
  </r>
  <r>
    <x v="0"/>
    <x v="0"/>
    <x v="6"/>
    <x v="6"/>
    <x v="0"/>
    <n v="765"/>
    <n v="427"/>
    <n v="391"/>
    <n v="676"/>
    <n v="600"/>
    <n v="718"/>
    <n v="177"/>
    <n v="804"/>
    <n v="32547"/>
    <n v="50"/>
    <n v="4579.3599999999997"/>
    <n v="87.51"/>
    <n v="116.35"/>
    <n v="95.73"/>
    <n v="8.2200000000000006"/>
    <x v="0"/>
    <x v="1"/>
    <x v="4"/>
    <n v="4771"/>
  </r>
  <r>
    <x v="0"/>
    <x v="2"/>
    <x v="8"/>
    <x v="8"/>
    <x v="0"/>
    <n v="767"/>
    <n v="909"/>
    <n v="424"/>
    <n v="483"/>
    <n v="511"/>
    <n v="674"/>
    <n v="969"/>
    <n v="343"/>
    <n v="25921"/>
    <n v="41"/>
    <n v="3285.82"/>
    <n v="54.92"/>
    <n v="72.02"/>
    <n v="131.6"/>
    <n v="76.680000000000007"/>
    <x v="0"/>
    <x v="1"/>
    <x v="1"/>
    <n v="4217"/>
  </r>
  <r>
    <x v="0"/>
    <x v="7"/>
    <x v="1"/>
    <x v="9"/>
    <x v="0"/>
    <n v="498"/>
    <n v="103"/>
    <n v="767"/>
    <n v="795"/>
    <n v="810"/>
    <n v="988"/>
    <n v="267"/>
    <n v="308"/>
    <n v="39913"/>
    <n v="95"/>
    <n v="1623.4"/>
    <n v="79.510000000000005"/>
    <n v="102.33"/>
    <n v="142.75"/>
    <n v="63.24"/>
    <x v="0"/>
    <x v="4"/>
    <x v="3"/>
    <n v="4335"/>
  </r>
  <r>
    <x v="0"/>
    <x v="3"/>
    <x v="5"/>
    <x v="7"/>
    <x v="0"/>
    <n v="772"/>
    <n v="129"/>
    <n v="976"/>
    <n v="464"/>
    <n v="130"/>
    <n v="662"/>
    <n v="374"/>
    <n v="854"/>
    <n v="16162"/>
    <n v="56"/>
    <n v="1456.23"/>
    <n v="47.04"/>
    <n v="52.38"/>
    <n v="146.88"/>
    <n v="99.84"/>
    <x v="0"/>
    <x v="4"/>
    <x v="1"/>
    <n v="4028"/>
  </r>
  <r>
    <x v="0"/>
    <x v="3"/>
    <x v="0"/>
    <x v="6"/>
    <x v="0"/>
    <n v="455"/>
    <n v="953"/>
    <n v="112"/>
    <n v="715"/>
    <n v="884"/>
    <n v="737"/>
    <n v="544"/>
    <n v="461"/>
    <n v="31870"/>
    <n v="12"/>
    <n v="3948.45"/>
    <n v="152.44"/>
    <n v="191.73"/>
    <n v="201.09"/>
    <n v="48.65"/>
    <x v="0"/>
    <x v="2"/>
    <x v="3"/>
    <n v="4457"/>
  </r>
  <r>
    <x v="0"/>
    <x v="3"/>
    <x v="8"/>
    <x v="0"/>
    <x v="0"/>
    <n v="928"/>
    <n v="221"/>
    <n v="646"/>
    <n v="122"/>
    <n v="579"/>
    <n v="797"/>
    <n v="387"/>
    <n v="501"/>
    <n v="47419"/>
    <n v="18"/>
    <n v="219.74"/>
    <n v="157.6"/>
    <n v="207.63"/>
    <n v="214.49"/>
    <n v="56.89"/>
    <x v="0"/>
    <x v="0"/>
    <x v="0"/>
    <n v="4389"/>
  </r>
  <r>
    <x v="0"/>
    <x v="7"/>
    <x v="5"/>
    <x v="9"/>
    <x v="0"/>
    <n v="498"/>
    <n v="457"/>
    <n v="471"/>
    <n v="452"/>
    <n v="313"/>
    <n v="719"/>
    <n v="685"/>
    <n v="836"/>
    <n v="23685"/>
    <n v="97"/>
    <n v="646.35"/>
    <n v="156.47999999999999"/>
    <n v="173.28"/>
    <n v="178.17"/>
    <n v="21.69"/>
    <x v="0"/>
    <x v="3"/>
    <x v="3"/>
    <n v="4659"/>
  </r>
  <r>
    <x v="0"/>
    <x v="0"/>
    <x v="8"/>
    <x v="1"/>
    <x v="0"/>
    <n v="676"/>
    <n v="345"/>
    <n v="110"/>
    <n v="396"/>
    <n v="926"/>
    <n v="968"/>
    <n v="370"/>
    <n v="371"/>
    <n v="21634"/>
    <n v="61"/>
    <n v="224.79"/>
    <n v="48.95"/>
    <n v="56.83"/>
    <n v="135.03"/>
    <n v="86.08"/>
    <x v="0"/>
    <x v="0"/>
    <x v="4"/>
    <n v="4142"/>
  </r>
  <r>
    <x v="0"/>
    <x v="0"/>
    <x v="3"/>
    <x v="1"/>
    <x v="0"/>
    <n v="553"/>
    <n v="930"/>
    <n v="196"/>
    <n v="340"/>
    <n v="709"/>
    <n v="940"/>
    <n v="616"/>
    <n v="412"/>
    <n v="53884"/>
    <n v="19"/>
    <n v="2670.97"/>
    <n v="75.040000000000006"/>
    <n v="89.9"/>
    <n v="163.30000000000001"/>
    <n v="88.26"/>
    <x v="0"/>
    <x v="4"/>
    <x v="2"/>
    <n v="4122"/>
  </r>
  <r>
    <x v="0"/>
    <x v="5"/>
    <x v="7"/>
    <x v="1"/>
    <x v="0"/>
    <n v="292"/>
    <n v="689"/>
    <n v="988"/>
    <n v="780"/>
    <n v="286"/>
    <n v="712"/>
    <n v="156"/>
    <n v="656"/>
    <n v="58470"/>
    <n v="93"/>
    <n v="3503.63"/>
    <n v="184.56"/>
    <n v="222.93"/>
    <n v="248.11"/>
    <n v="63.55"/>
    <x v="0"/>
    <x v="1"/>
    <x v="2"/>
    <n v="4331"/>
  </r>
  <r>
    <x v="0"/>
    <x v="3"/>
    <x v="3"/>
    <x v="4"/>
    <x v="0"/>
    <n v="742"/>
    <n v="983"/>
    <n v="424"/>
    <n v="418"/>
    <n v="650"/>
    <n v="769"/>
    <n v="910"/>
    <n v="996"/>
    <n v="71037"/>
    <n v="48"/>
    <n v="4638.03"/>
    <n v="24.97"/>
    <n v="28.6"/>
    <n v="80.22"/>
    <n v="55.25"/>
    <x v="0"/>
    <x v="4"/>
    <x v="3"/>
    <n v="4406"/>
  </r>
  <r>
    <x v="0"/>
    <x v="3"/>
    <x v="0"/>
    <x v="9"/>
    <x v="0"/>
    <n v="998"/>
    <n v="706"/>
    <n v="387"/>
    <n v="599"/>
    <n v="843"/>
    <n v="717"/>
    <n v="330"/>
    <n v="100"/>
    <n v="91092"/>
    <n v="32"/>
    <n v="1032.6600000000001"/>
    <n v="125.74"/>
    <n v="141.97"/>
    <n v="173.27"/>
    <n v="47.53"/>
    <x v="0"/>
    <x v="3"/>
    <x v="1"/>
    <n v="4468"/>
  </r>
  <r>
    <x v="0"/>
    <x v="7"/>
    <x v="1"/>
    <x v="4"/>
    <x v="0"/>
    <n v="977"/>
    <n v="394"/>
    <n v="659"/>
    <n v="390"/>
    <n v="734"/>
    <n v="573"/>
    <n v="754"/>
    <n v="266"/>
    <n v="94732"/>
    <n v="76"/>
    <n v="3988.61"/>
    <n v="29.3"/>
    <n v="37.020000000000003"/>
    <n v="107.98"/>
    <n v="78.680000000000007"/>
    <x v="0"/>
    <x v="4"/>
    <x v="0"/>
    <n v="4197"/>
  </r>
  <r>
    <x v="0"/>
    <x v="1"/>
    <x v="0"/>
    <x v="0"/>
    <x v="0"/>
    <n v="982"/>
    <n v="418"/>
    <n v="274"/>
    <n v="350"/>
    <n v="261"/>
    <n v="543"/>
    <n v="254"/>
    <n v="369"/>
    <n v="65001"/>
    <n v="53"/>
    <n v="4894.55"/>
    <n v="100.05"/>
    <n v="110.12"/>
    <n v="124.24"/>
    <n v="24.19"/>
    <x v="0"/>
    <x v="2"/>
    <x v="1"/>
    <n v="4638"/>
  </r>
  <r>
    <x v="0"/>
    <x v="8"/>
    <x v="2"/>
    <x v="2"/>
    <x v="0"/>
    <n v="107"/>
    <n v="525"/>
    <n v="591"/>
    <n v="177"/>
    <n v="906"/>
    <n v="691"/>
    <n v="546"/>
    <n v="818"/>
    <n v="20270"/>
    <n v="91"/>
    <n v="2290.1799999999998"/>
    <n v="72.63"/>
    <n v="99.92"/>
    <n v="171.37"/>
    <n v="98.74"/>
    <x v="0"/>
    <x v="0"/>
    <x v="2"/>
    <n v="4039"/>
  </r>
  <r>
    <x v="0"/>
    <x v="2"/>
    <x v="4"/>
    <x v="2"/>
    <x v="0"/>
    <n v="62"/>
    <n v="591"/>
    <n v="379"/>
    <n v="597"/>
    <n v="566"/>
    <n v="513"/>
    <n v="606"/>
    <n v="518"/>
    <n v="96697"/>
    <n v="73"/>
    <n v="3755.04"/>
    <n v="109.26"/>
    <n v="135.09"/>
    <n v="151.99"/>
    <n v="42.73"/>
    <x v="0"/>
    <x v="4"/>
    <x v="0"/>
    <n v="4501"/>
  </r>
  <r>
    <x v="0"/>
    <x v="1"/>
    <x v="7"/>
    <x v="5"/>
    <x v="0"/>
    <n v="906"/>
    <n v="772"/>
    <n v="454"/>
    <n v="338"/>
    <n v="767"/>
    <n v="733"/>
    <n v="693"/>
    <n v="574"/>
    <n v="65869"/>
    <n v="16"/>
    <n v="1915.14"/>
    <n v="31.49"/>
    <n v="43.12"/>
    <n v="114.71"/>
    <n v="83.22"/>
    <x v="0"/>
    <x v="1"/>
    <x v="2"/>
    <n v="4165"/>
  </r>
  <r>
    <x v="0"/>
    <x v="9"/>
    <x v="9"/>
    <x v="6"/>
    <x v="0"/>
    <n v="580"/>
    <n v="708"/>
    <n v="177"/>
    <n v="689"/>
    <n v="209"/>
    <n v="825"/>
    <n v="813"/>
    <n v="723"/>
    <n v="71389"/>
    <n v="68"/>
    <n v="2945.98"/>
    <n v="150.97"/>
    <n v="207.14"/>
    <n v="197.23"/>
    <n v="46.26"/>
    <x v="0"/>
    <x v="2"/>
    <x v="4"/>
    <n v="4475"/>
  </r>
  <r>
    <x v="0"/>
    <x v="9"/>
    <x v="1"/>
    <x v="3"/>
    <x v="0"/>
    <n v="926"/>
    <n v="487"/>
    <n v="480"/>
    <n v="507"/>
    <n v="191"/>
    <n v="336"/>
    <n v="985"/>
    <n v="289"/>
    <n v="86283"/>
    <n v="63"/>
    <n v="3769.75"/>
    <n v="141.62"/>
    <n v="170.5"/>
    <n v="222.99"/>
    <n v="81.37"/>
    <x v="0"/>
    <x v="2"/>
    <x v="3"/>
    <n v="4178"/>
  </r>
  <r>
    <x v="0"/>
    <x v="6"/>
    <x v="7"/>
    <x v="4"/>
    <x v="0"/>
    <n v="76"/>
    <n v="766"/>
    <n v="164"/>
    <n v="151"/>
    <n v="146"/>
    <n v="161"/>
    <n v="220"/>
    <n v="833"/>
    <n v="19056"/>
    <n v="32"/>
    <n v="4314.63"/>
    <n v="44.85"/>
    <n v="60.01"/>
    <n v="92.75"/>
    <n v="47.9"/>
    <x v="0"/>
    <x v="3"/>
    <x v="1"/>
    <n v="4466"/>
  </r>
  <r>
    <x v="0"/>
    <x v="3"/>
    <x v="3"/>
    <x v="7"/>
    <x v="0"/>
    <n v="661"/>
    <n v="168"/>
    <n v="145"/>
    <n v="487"/>
    <n v="132"/>
    <n v="132"/>
    <n v="644"/>
    <n v="245"/>
    <n v="22412"/>
    <n v="48"/>
    <n v="924.67"/>
    <n v="133.91999999999999"/>
    <n v="147.74"/>
    <n v="209.72"/>
    <n v="75.8"/>
    <x v="0"/>
    <x v="3"/>
    <x v="1"/>
    <n v="4230"/>
  </r>
  <r>
    <x v="0"/>
    <x v="6"/>
    <x v="0"/>
    <x v="9"/>
    <x v="0"/>
    <n v="549"/>
    <n v="202"/>
    <n v="971"/>
    <n v="989"/>
    <n v="370"/>
    <n v="995"/>
    <n v="412"/>
    <n v="422"/>
    <n v="57952"/>
    <n v="93"/>
    <n v="388.52"/>
    <n v="121.49"/>
    <n v="157.66"/>
    <n v="194.07"/>
    <n v="72.58"/>
    <x v="0"/>
    <x v="4"/>
    <x v="1"/>
    <n v="4247"/>
  </r>
  <r>
    <x v="0"/>
    <x v="7"/>
    <x v="6"/>
    <x v="2"/>
    <x v="0"/>
    <n v="348"/>
    <n v="580"/>
    <n v="140"/>
    <n v="109"/>
    <n v="733"/>
    <n v="645"/>
    <n v="308"/>
    <n v="559"/>
    <n v="86124"/>
    <n v="69"/>
    <n v="1813.19"/>
    <n v="96.63"/>
    <n v="124.41"/>
    <n v="136.53"/>
    <n v="39.9"/>
    <x v="0"/>
    <x v="4"/>
    <x v="2"/>
    <n v="4519"/>
  </r>
  <r>
    <x v="0"/>
    <x v="5"/>
    <x v="6"/>
    <x v="1"/>
    <x v="0"/>
    <n v="715"/>
    <n v="122"/>
    <n v="184"/>
    <n v="100"/>
    <n v="518"/>
    <n v="870"/>
    <n v="876"/>
    <n v="725"/>
    <n v="50685"/>
    <n v="85"/>
    <n v="1558.93"/>
    <n v="165.66"/>
    <n v="201.39"/>
    <n v="220.34"/>
    <n v="54.68"/>
    <x v="0"/>
    <x v="4"/>
    <x v="2"/>
    <n v="4413"/>
  </r>
  <r>
    <x v="0"/>
    <x v="4"/>
    <x v="0"/>
    <x v="7"/>
    <x v="0"/>
    <n v="230"/>
    <n v="812"/>
    <n v="777"/>
    <n v="635"/>
    <n v="280"/>
    <n v="294"/>
    <n v="811"/>
    <n v="606"/>
    <n v="70845"/>
    <n v="65"/>
    <n v="2023.02"/>
    <n v="172.24"/>
    <n v="214.77"/>
    <n v="175.2"/>
    <n v="2.96"/>
    <x v="0"/>
    <x v="0"/>
    <x v="4"/>
    <n v="4812"/>
  </r>
  <r>
    <x v="0"/>
    <x v="6"/>
    <x v="8"/>
    <x v="7"/>
    <x v="0"/>
    <n v="844"/>
    <n v="272"/>
    <n v="868"/>
    <n v="574"/>
    <n v="675"/>
    <n v="298"/>
    <n v="103"/>
    <n v="420"/>
    <n v="86035"/>
    <n v="55"/>
    <n v="3195.72"/>
    <n v="50.64"/>
    <n v="67.98"/>
    <n v="119.74"/>
    <n v="69.099999999999994"/>
    <x v="0"/>
    <x v="0"/>
    <x v="3"/>
    <n v="4279"/>
  </r>
  <r>
    <x v="0"/>
    <x v="0"/>
    <x v="1"/>
    <x v="5"/>
    <x v="0"/>
    <n v="935"/>
    <n v="318"/>
    <n v="775"/>
    <n v="648"/>
    <n v="949"/>
    <n v="413"/>
    <n v="582"/>
    <n v="939"/>
    <n v="39379"/>
    <n v="31"/>
    <n v="4059.73"/>
    <n v="147.97"/>
    <n v="174.68"/>
    <n v="220.15"/>
    <n v="72.180000000000007"/>
    <x v="0"/>
    <x v="3"/>
    <x v="4"/>
    <n v="4255"/>
  </r>
  <r>
    <x v="0"/>
    <x v="4"/>
    <x v="8"/>
    <x v="4"/>
    <x v="0"/>
    <n v="354"/>
    <n v="762"/>
    <n v="238"/>
    <n v="368"/>
    <n v="758"/>
    <n v="466"/>
    <n v="379"/>
    <n v="164"/>
    <n v="77116"/>
    <n v="42"/>
    <n v="3899.37"/>
    <n v="143.49"/>
    <n v="198.99"/>
    <n v="185.09"/>
    <n v="41.6"/>
    <x v="0"/>
    <x v="2"/>
    <x v="4"/>
    <n v="4505"/>
  </r>
  <r>
    <x v="0"/>
    <x v="1"/>
    <x v="6"/>
    <x v="7"/>
    <x v="0"/>
    <n v="302"/>
    <n v="259"/>
    <n v="523"/>
    <n v="778"/>
    <n v="932"/>
    <n v="135"/>
    <n v="846"/>
    <n v="723"/>
    <n v="68974"/>
    <n v="72"/>
    <n v="3105.08"/>
    <n v="158.49"/>
    <n v="182.15"/>
    <n v="206.59"/>
    <n v="48.1"/>
    <x v="0"/>
    <x v="0"/>
    <x v="4"/>
    <n v="4461"/>
  </r>
  <r>
    <x v="0"/>
    <x v="6"/>
    <x v="8"/>
    <x v="0"/>
    <x v="0"/>
    <n v="980"/>
    <n v="483"/>
    <n v="530"/>
    <n v="761"/>
    <n v="791"/>
    <n v="982"/>
    <n v="954"/>
    <n v="988"/>
    <n v="71962"/>
    <n v="45"/>
    <n v="1650.08"/>
    <n v="187.04"/>
    <n v="216.17"/>
    <n v="242.12"/>
    <n v="55.08"/>
    <x v="0"/>
    <x v="4"/>
    <x v="3"/>
    <n v="4410"/>
  </r>
  <r>
    <x v="0"/>
    <x v="9"/>
    <x v="1"/>
    <x v="1"/>
    <x v="0"/>
    <n v="100"/>
    <n v="170"/>
    <n v="401"/>
    <n v="385"/>
    <n v="674"/>
    <n v="465"/>
    <n v="147"/>
    <n v="786"/>
    <n v="58296"/>
    <n v="53"/>
    <n v="2498.83"/>
    <n v="105.41"/>
    <n v="140.84"/>
    <n v="137.13"/>
    <n v="31.72"/>
    <x v="0"/>
    <x v="3"/>
    <x v="3"/>
    <n v="4582"/>
  </r>
  <r>
    <x v="0"/>
    <x v="9"/>
    <x v="8"/>
    <x v="7"/>
    <x v="0"/>
    <n v="904"/>
    <n v="110"/>
    <n v="753"/>
    <n v="156"/>
    <n v="877"/>
    <n v="578"/>
    <n v="263"/>
    <n v="240"/>
    <n v="36509"/>
    <n v="16"/>
    <n v="3900.48"/>
    <n v="98.54"/>
    <n v="131.71"/>
    <n v="165.12"/>
    <n v="66.58"/>
    <x v="0"/>
    <x v="0"/>
    <x v="2"/>
    <n v="4302"/>
  </r>
  <r>
    <x v="0"/>
    <x v="9"/>
    <x v="9"/>
    <x v="3"/>
    <x v="0"/>
    <n v="494"/>
    <n v="187"/>
    <n v="987"/>
    <n v="156"/>
    <n v="535"/>
    <n v="122"/>
    <n v="193"/>
    <n v="343"/>
    <n v="43727"/>
    <n v="89"/>
    <n v="2853.03"/>
    <n v="120.23"/>
    <n v="154.66"/>
    <n v="124.16"/>
    <n v="3.93"/>
    <x v="0"/>
    <x v="0"/>
    <x v="0"/>
    <n v="4801"/>
  </r>
  <r>
    <x v="0"/>
    <x v="4"/>
    <x v="0"/>
    <x v="0"/>
    <x v="0"/>
    <n v="276"/>
    <n v="125"/>
    <n v="705"/>
    <n v="760"/>
    <n v="183"/>
    <n v="612"/>
    <n v="428"/>
    <n v="981"/>
    <n v="17880"/>
    <n v="63"/>
    <n v="4126.91"/>
    <n v="197.97"/>
    <n v="262"/>
    <n v="230.35"/>
    <n v="32.380000000000003"/>
    <x v="0"/>
    <x v="4"/>
    <x v="2"/>
    <n v="4575"/>
  </r>
  <r>
    <x v="0"/>
    <x v="4"/>
    <x v="9"/>
    <x v="4"/>
    <x v="0"/>
    <n v="869"/>
    <n v="423"/>
    <n v="832"/>
    <n v="709"/>
    <n v="518"/>
    <n v="109"/>
    <n v="888"/>
    <n v="643"/>
    <n v="71868"/>
    <n v="76"/>
    <n v="383.12"/>
    <n v="38.340000000000003"/>
    <n v="52.51"/>
    <n v="96.56"/>
    <n v="58.22"/>
    <x v="0"/>
    <x v="0"/>
    <x v="1"/>
    <n v="4378"/>
  </r>
  <r>
    <x v="0"/>
    <x v="5"/>
    <x v="5"/>
    <x v="8"/>
    <x v="0"/>
    <n v="735"/>
    <n v="972"/>
    <n v="516"/>
    <n v="184"/>
    <n v="689"/>
    <n v="798"/>
    <n v="998"/>
    <n v="955"/>
    <n v="72791"/>
    <n v="99"/>
    <n v="3926.49"/>
    <n v="199.56"/>
    <n v="253.36"/>
    <n v="289.8"/>
    <n v="90.24"/>
    <x v="0"/>
    <x v="0"/>
    <x v="1"/>
    <n v="4103"/>
  </r>
  <r>
    <x v="0"/>
    <x v="4"/>
    <x v="4"/>
    <x v="6"/>
    <x v="0"/>
    <n v="205"/>
    <n v="970"/>
    <n v="211"/>
    <n v="358"/>
    <n v="859"/>
    <n v="658"/>
    <n v="121"/>
    <n v="346"/>
    <n v="72395"/>
    <n v="46"/>
    <n v="3303.3"/>
    <n v="162.13999999999999"/>
    <n v="205.6"/>
    <n v="190.42"/>
    <n v="28.28"/>
    <x v="0"/>
    <x v="3"/>
    <x v="1"/>
    <n v="4605"/>
  </r>
  <r>
    <x v="0"/>
    <x v="7"/>
    <x v="6"/>
    <x v="7"/>
    <x v="0"/>
    <n v="525"/>
    <n v="628"/>
    <n v="417"/>
    <n v="967"/>
    <n v="531"/>
    <n v="256"/>
    <n v="637"/>
    <n v="146"/>
    <n v="20643"/>
    <n v="13"/>
    <n v="3095.02"/>
    <n v="48.52"/>
    <n v="58.74"/>
    <n v="135.08000000000001"/>
    <n v="86.56"/>
    <x v="0"/>
    <x v="3"/>
    <x v="3"/>
    <n v="4139"/>
  </r>
  <r>
    <x v="0"/>
    <x v="1"/>
    <x v="4"/>
    <x v="7"/>
    <x v="0"/>
    <n v="622"/>
    <n v="163"/>
    <n v="756"/>
    <n v="156"/>
    <n v="745"/>
    <n v="578"/>
    <n v="865"/>
    <n v="438"/>
    <n v="98720"/>
    <n v="72"/>
    <n v="3939.82"/>
    <n v="57.72"/>
    <n v="66.67"/>
    <n v="124.89"/>
    <n v="67.17"/>
    <x v="0"/>
    <x v="2"/>
    <x v="4"/>
    <n v="4297"/>
  </r>
  <r>
    <x v="0"/>
    <x v="4"/>
    <x v="6"/>
    <x v="2"/>
    <x v="0"/>
    <n v="165"/>
    <n v="911"/>
    <n v="494"/>
    <n v="411"/>
    <n v="453"/>
    <n v="176"/>
    <n v="915"/>
    <n v="397"/>
    <n v="16971"/>
    <n v="20"/>
    <n v="3902.83"/>
    <n v="197.44"/>
    <n v="269.37"/>
    <n v="269.72000000000003"/>
    <n v="72.28"/>
    <x v="0"/>
    <x v="0"/>
    <x v="3"/>
    <n v="4253"/>
  </r>
  <r>
    <x v="0"/>
    <x v="0"/>
    <x v="7"/>
    <x v="8"/>
    <x v="0"/>
    <n v="87"/>
    <n v="143"/>
    <n v="879"/>
    <n v="529"/>
    <n v="756"/>
    <n v="991"/>
    <n v="852"/>
    <n v="902"/>
    <n v="55518"/>
    <n v="30"/>
    <n v="648.05999999999995"/>
    <n v="44.48"/>
    <n v="49.61"/>
    <n v="48.94"/>
    <n v="4.46"/>
    <x v="0"/>
    <x v="2"/>
    <x v="0"/>
    <n v="4794"/>
  </r>
  <r>
    <x v="0"/>
    <x v="1"/>
    <x v="5"/>
    <x v="3"/>
    <x v="0"/>
    <n v="984"/>
    <n v="749"/>
    <n v="274"/>
    <n v="147"/>
    <n v="474"/>
    <n v="376"/>
    <n v="451"/>
    <n v="998"/>
    <n v="13879"/>
    <n v="58"/>
    <n v="4182.1000000000004"/>
    <n v="176.58"/>
    <n v="195.47"/>
    <n v="229.26"/>
    <n v="52.68"/>
    <x v="0"/>
    <x v="2"/>
    <x v="1"/>
    <n v="4427"/>
  </r>
  <r>
    <x v="0"/>
    <x v="8"/>
    <x v="7"/>
    <x v="8"/>
    <x v="0"/>
    <n v="909"/>
    <n v="832"/>
    <n v="908"/>
    <n v="147"/>
    <n v="425"/>
    <n v="138"/>
    <n v="220"/>
    <n v="197"/>
    <n v="57003"/>
    <n v="51"/>
    <n v="1283.6300000000001"/>
    <n v="144.91999999999999"/>
    <n v="166.89"/>
    <n v="154.97999999999999"/>
    <n v="10.06"/>
    <x v="0"/>
    <x v="3"/>
    <x v="1"/>
    <n v="4753"/>
  </r>
  <r>
    <x v="0"/>
    <x v="7"/>
    <x v="0"/>
    <x v="9"/>
    <x v="0"/>
    <n v="852"/>
    <n v="681"/>
    <n v="191"/>
    <n v="285"/>
    <n v="227"/>
    <n v="936"/>
    <n v="873"/>
    <n v="203"/>
    <n v="19492"/>
    <n v="98"/>
    <n v="3245.67"/>
    <n v="147.77000000000001"/>
    <n v="192.95"/>
    <n v="165.56"/>
    <n v="17.79"/>
    <x v="0"/>
    <x v="3"/>
    <x v="1"/>
    <n v="4688"/>
  </r>
  <r>
    <x v="0"/>
    <x v="3"/>
    <x v="2"/>
    <x v="6"/>
    <x v="0"/>
    <n v="175"/>
    <n v="897"/>
    <n v="433"/>
    <n v="150"/>
    <n v="923"/>
    <n v="712"/>
    <n v="731"/>
    <n v="712"/>
    <n v="75057"/>
    <n v="36"/>
    <n v="3919.53"/>
    <n v="138.21"/>
    <n v="155.88999999999999"/>
    <n v="214.04"/>
    <n v="75.83"/>
    <x v="0"/>
    <x v="0"/>
    <x v="2"/>
    <n v="4229"/>
  </r>
  <r>
    <x v="0"/>
    <x v="6"/>
    <x v="6"/>
    <x v="4"/>
    <x v="0"/>
    <n v="275"/>
    <n v="575"/>
    <n v="851"/>
    <n v="763"/>
    <n v="646"/>
    <n v="155"/>
    <n v="103"/>
    <n v="302"/>
    <n v="12324"/>
    <n v="44"/>
    <n v="3445.65"/>
    <n v="95.28"/>
    <n v="128.63"/>
    <n v="183.1"/>
    <n v="87.82"/>
    <x v="0"/>
    <x v="2"/>
    <x v="0"/>
    <n v="4128"/>
  </r>
  <r>
    <x v="0"/>
    <x v="2"/>
    <x v="2"/>
    <x v="4"/>
    <x v="0"/>
    <n v="841"/>
    <n v="674"/>
    <n v="600"/>
    <n v="246"/>
    <n v="649"/>
    <n v="581"/>
    <n v="757"/>
    <n v="894"/>
    <n v="61270"/>
    <n v="41"/>
    <n v="3509.96"/>
    <n v="172.02"/>
    <n v="198.05"/>
    <n v="216.27"/>
    <n v="44.25"/>
    <x v="0"/>
    <x v="0"/>
    <x v="1"/>
    <n v="4487"/>
  </r>
  <r>
    <x v="0"/>
    <x v="2"/>
    <x v="2"/>
    <x v="4"/>
    <x v="0"/>
    <n v="656"/>
    <n v="571"/>
    <n v="468"/>
    <n v="694"/>
    <n v="110"/>
    <n v="383"/>
    <n v="811"/>
    <n v="175"/>
    <n v="82683"/>
    <n v="53"/>
    <n v="2679.86"/>
    <n v="146.41"/>
    <n v="164.76"/>
    <n v="203.46"/>
    <n v="57.05"/>
    <x v="0"/>
    <x v="2"/>
    <x v="1"/>
    <n v="4387"/>
  </r>
  <r>
    <x v="0"/>
    <x v="6"/>
    <x v="8"/>
    <x v="6"/>
    <x v="0"/>
    <n v="906"/>
    <n v="273"/>
    <n v="856"/>
    <n v="920"/>
    <n v="507"/>
    <n v="986"/>
    <n v="712"/>
    <n v="920"/>
    <n v="90088"/>
    <n v="22"/>
    <n v="4249.6899999999996"/>
    <n v="94.52"/>
    <n v="128.91"/>
    <n v="163.59"/>
    <n v="69.069999999999993"/>
    <x v="0"/>
    <x v="0"/>
    <x v="3"/>
    <n v="4282"/>
  </r>
  <r>
    <x v="0"/>
    <x v="2"/>
    <x v="6"/>
    <x v="6"/>
    <x v="0"/>
    <n v="142"/>
    <n v="132"/>
    <n v="416"/>
    <n v="633"/>
    <n v="829"/>
    <n v="370"/>
    <n v="562"/>
    <n v="662"/>
    <n v="98638"/>
    <n v="72"/>
    <n v="544.87"/>
    <n v="56.42"/>
    <n v="73.73"/>
    <n v="128.71"/>
    <n v="72.290000000000006"/>
    <x v="0"/>
    <x v="1"/>
    <x v="3"/>
    <n v="4252"/>
  </r>
  <r>
    <x v="0"/>
    <x v="9"/>
    <x v="8"/>
    <x v="0"/>
    <x v="0"/>
    <n v="728"/>
    <n v="887"/>
    <n v="529"/>
    <n v="506"/>
    <n v="529"/>
    <n v="598"/>
    <n v="131"/>
    <n v="922"/>
    <n v="82826"/>
    <n v="48"/>
    <n v="4631.53"/>
    <n v="84.18"/>
    <n v="114.24"/>
    <n v="154.04"/>
    <n v="69.86"/>
    <x v="0"/>
    <x v="4"/>
    <x v="2"/>
    <n v="4272"/>
  </r>
  <r>
    <x v="0"/>
    <x v="8"/>
    <x v="3"/>
    <x v="8"/>
    <x v="0"/>
    <n v="708"/>
    <n v="638"/>
    <n v="366"/>
    <n v="315"/>
    <n v="964"/>
    <n v="626"/>
    <n v="476"/>
    <n v="124"/>
    <n v="17990"/>
    <n v="88"/>
    <n v="3760.16"/>
    <n v="119.79"/>
    <n v="154.79"/>
    <n v="124.53"/>
    <n v="4.74"/>
    <x v="0"/>
    <x v="2"/>
    <x v="2"/>
    <n v="4790"/>
  </r>
  <r>
    <x v="0"/>
    <x v="8"/>
    <x v="5"/>
    <x v="2"/>
    <x v="0"/>
    <n v="486"/>
    <n v="274"/>
    <n v="833"/>
    <n v="419"/>
    <n v="631"/>
    <n v="454"/>
    <n v="978"/>
    <n v="575"/>
    <n v="63663"/>
    <n v="53"/>
    <n v="2465.06"/>
    <n v="36.28"/>
    <n v="48.83"/>
    <n v="51.46"/>
    <n v="15.18"/>
    <x v="0"/>
    <x v="1"/>
    <x v="1"/>
    <n v="4712"/>
  </r>
  <r>
    <x v="0"/>
    <x v="5"/>
    <x v="1"/>
    <x v="6"/>
    <x v="0"/>
    <n v="735"/>
    <n v="290"/>
    <n v="281"/>
    <n v="641"/>
    <n v="335"/>
    <n v="807"/>
    <n v="743"/>
    <n v="334"/>
    <n v="96485"/>
    <n v="56"/>
    <n v="2047.87"/>
    <n v="63.96"/>
    <n v="77.739999999999995"/>
    <n v="160.44999999999999"/>
    <n v="96.49"/>
    <x v="0"/>
    <x v="1"/>
    <x v="1"/>
    <n v="4060"/>
  </r>
  <r>
    <x v="0"/>
    <x v="0"/>
    <x v="3"/>
    <x v="9"/>
    <x v="0"/>
    <n v="671"/>
    <n v="615"/>
    <n v="734"/>
    <n v="993"/>
    <n v="724"/>
    <n v="159"/>
    <n v="110"/>
    <n v="104"/>
    <n v="23449"/>
    <n v="77"/>
    <n v="822.59"/>
    <n v="152.86000000000001"/>
    <n v="186.55"/>
    <n v="165.94"/>
    <n v="13.08"/>
    <x v="0"/>
    <x v="3"/>
    <x v="4"/>
    <n v="4725"/>
  </r>
  <r>
    <x v="0"/>
    <x v="1"/>
    <x v="6"/>
    <x v="9"/>
    <x v="0"/>
    <n v="205"/>
    <n v="790"/>
    <n v="287"/>
    <n v="404"/>
    <n v="669"/>
    <n v="574"/>
    <n v="127"/>
    <n v="287"/>
    <n v="10946"/>
    <n v="25"/>
    <n v="3872.34"/>
    <n v="155.36000000000001"/>
    <n v="177.81"/>
    <n v="178.65"/>
    <n v="23.29"/>
    <x v="0"/>
    <x v="1"/>
    <x v="0"/>
    <n v="4643"/>
  </r>
  <r>
    <x v="0"/>
    <x v="0"/>
    <x v="5"/>
    <x v="1"/>
    <x v="0"/>
    <n v="672"/>
    <n v="397"/>
    <n v="209"/>
    <n v="256"/>
    <n v="447"/>
    <n v="760"/>
    <n v="285"/>
    <n v="206"/>
    <n v="40732"/>
    <n v="61"/>
    <n v="768.28"/>
    <n v="133.72999999999999"/>
    <n v="169.01"/>
    <n v="208.51"/>
    <n v="74.78"/>
    <x v="0"/>
    <x v="1"/>
    <x v="1"/>
    <n v="4235"/>
  </r>
  <r>
    <x v="0"/>
    <x v="1"/>
    <x v="9"/>
    <x v="4"/>
    <x v="0"/>
    <n v="617"/>
    <n v="331"/>
    <n v="118"/>
    <n v="776"/>
    <n v="573"/>
    <n v="333"/>
    <n v="333"/>
    <n v="105"/>
    <n v="83362"/>
    <n v="28"/>
    <n v="2971.61"/>
    <n v="26.64"/>
    <n v="35.74"/>
    <n v="92.76"/>
    <n v="66.12"/>
    <x v="0"/>
    <x v="3"/>
    <x v="4"/>
    <n v="4308"/>
  </r>
  <r>
    <x v="0"/>
    <x v="0"/>
    <x v="0"/>
    <x v="1"/>
    <x v="0"/>
    <n v="746"/>
    <n v="410"/>
    <n v="595"/>
    <n v="718"/>
    <n v="920"/>
    <n v="611"/>
    <n v="844"/>
    <n v="297"/>
    <n v="81705"/>
    <n v="43"/>
    <n v="2234.16"/>
    <n v="156.53"/>
    <n v="206.88"/>
    <n v="243.81"/>
    <n v="87.28"/>
    <x v="0"/>
    <x v="4"/>
    <x v="2"/>
    <n v="4133"/>
  </r>
  <r>
    <x v="0"/>
    <x v="8"/>
    <x v="3"/>
    <x v="5"/>
    <x v="0"/>
    <n v="168"/>
    <n v="238"/>
    <n v="758"/>
    <n v="434"/>
    <n v="444"/>
    <n v="213"/>
    <n v="187"/>
    <n v="335"/>
    <n v="80107"/>
    <n v="26"/>
    <n v="4916.99"/>
    <n v="109.72"/>
    <n v="142.29"/>
    <n v="113.2"/>
    <n v="3.48"/>
    <x v="0"/>
    <x v="4"/>
    <x v="4"/>
    <n v="4807"/>
  </r>
  <r>
    <x v="0"/>
    <x v="2"/>
    <x v="8"/>
    <x v="4"/>
    <x v="0"/>
    <n v="562"/>
    <n v="310"/>
    <n v="424"/>
    <n v="502"/>
    <n v="501"/>
    <n v="218"/>
    <n v="310"/>
    <n v="816"/>
    <n v="85515"/>
    <n v="81"/>
    <n v="4532.76"/>
    <n v="54.97"/>
    <n v="75.290000000000006"/>
    <n v="111.03"/>
    <n v="56.06"/>
    <x v="0"/>
    <x v="1"/>
    <x v="3"/>
    <n v="4397"/>
  </r>
  <r>
    <x v="0"/>
    <x v="7"/>
    <x v="0"/>
    <x v="4"/>
    <x v="0"/>
    <n v="503"/>
    <n v="457"/>
    <n v="140"/>
    <n v="103"/>
    <n v="277"/>
    <n v="801"/>
    <n v="914"/>
    <n v="796"/>
    <n v="24572"/>
    <n v="23"/>
    <n v="3472.9"/>
    <n v="65.989999999999995"/>
    <n v="75.06"/>
    <n v="73.11"/>
    <n v="7.12"/>
    <x v="0"/>
    <x v="4"/>
    <x v="0"/>
    <n v="4779"/>
  </r>
  <r>
    <x v="0"/>
    <x v="9"/>
    <x v="3"/>
    <x v="9"/>
    <x v="0"/>
    <n v="240"/>
    <n v="676"/>
    <n v="114"/>
    <n v="963"/>
    <n v="758"/>
    <n v="863"/>
    <n v="560"/>
    <n v="269"/>
    <n v="40607"/>
    <n v="45"/>
    <n v="4872.63"/>
    <n v="143.63999999999999"/>
    <n v="178.45"/>
    <n v="176.36"/>
    <n v="32.72"/>
    <x v="0"/>
    <x v="3"/>
    <x v="1"/>
    <n v="4572"/>
  </r>
  <r>
    <x v="0"/>
    <x v="7"/>
    <x v="7"/>
    <x v="0"/>
    <x v="0"/>
    <n v="119"/>
    <n v="231"/>
    <n v="512"/>
    <n v="901"/>
    <n v="148"/>
    <n v="344"/>
    <n v="730"/>
    <n v="979"/>
    <n v="96428"/>
    <n v="29"/>
    <n v="3581.94"/>
    <n v="124.18"/>
    <n v="148.07"/>
    <n v="148.74"/>
    <n v="24.56"/>
    <x v="0"/>
    <x v="2"/>
    <x v="4"/>
    <n v="4632"/>
  </r>
  <r>
    <x v="0"/>
    <x v="9"/>
    <x v="3"/>
    <x v="8"/>
    <x v="0"/>
    <n v="531"/>
    <n v="878"/>
    <n v="743"/>
    <n v="518"/>
    <n v="264"/>
    <n v="852"/>
    <n v="989"/>
    <n v="759"/>
    <n v="73424"/>
    <n v="85"/>
    <n v="4073.81"/>
    <n v="55.24"/>
    <n v="68.84"/>
    <n v="150.86000000000001"/>
    <n v="95.62"/>
    <x v="0"/>
    <x v="0"/>
    <x v="3"/>
    <n v="4066"/>
  </r>
  <r>
    <x v="0"/>
    <x v="9"/>
    <x v="6"/>
    <x v="8"/>
    <x v="0"/>
    <n v="486"/>
    <n v="450"/>
    <n v="249"/>
    <n v="639"/>
    <n v="396"/>
    <n v="642"/>
    <n v="118"/>
    <n v="164"/>
    <n v="17703"/>
    <n v="64"/>
    <n v="283.58"/>
    <n v="29.24"/>
    <n v="33.700000000000003"/>
    <n v="58.11"/>
    <n v="28.87"/>
    <x v="0"/>
    <x v="2"/>
    <x v="1"/>
    <n v="4602"/>
  </r>
  <r>
    <x v="0"/>
    <x v="9"/>
    <x v="0"/>
    <x v="1"/>
    <x v="0"/>
    <n v="157"/>
    <n v="642"/>
    <n v="528"/>
    <n v="301"/>
    <n v="484"/>
    <n v="751"/>
    <n v="983"/>
    <n v="753"/>
    <n v="54189"/>
    <n v="96"/>
    <n v="2470.62"/>
    <n v="23.49"/>
    <n v="31.23"/>
    <n v="43.57"/>
    <n v="20.079999999999998"/>
    <x v="0"/>
    <x v="2"/>
    <x v="0"/>
    <n v="4668"/>
  </r>
  <r>
    <x v="0"/>
    <x v="1"/>
    <x v="6"/>
    <x v="7"/>
    <x v="0"/>
    <n v="906"/>
    <n v="101"/>
    <n v="784"/>
    <n v="447"/>
    <n v="508"/>
    <n v="246"/>
    <n v="616"/>
    <n v="494"/>
    <n v="27782"/>
    <n v="83"/>
    <n v="659.48"/>
    <n v="187.95"/>
    <n v="239.91"/>
    <n v="225.27"/>
    <n v="37.32"/>
    <x v="0"/>
    <x v="2"/>
    <x v="2"/>
    <n v="4538"/>
  </r>
  <r>
    <x v="0"/>
    <x v="3"/>
    <x v="7"/>
    <x v="3"/>
    <x v="0"/>
    <n v="140"/>
    <n v="373"/>
    <n v="938"/>
    <n v="735"/>
    <n v="650"/>
    <n v="685"/>
    <n v="514"/>
    <n v="515"/>
    <n v="25935"/>
    <n v="69"/>
    <n v="2362.63"/>
    <n v="165.06"/>
    <n v="219.3"/>
    <n v="241.9"/>
    <n v="76.84"/>
    <x v="0"/>
    <x v="1"/>
    <x v="1"/>
    <n v="4213"/>
  </r>
  <r>
    <x v="0"/>
    <x v="4"/>
    <x v="1"/>
    <x v="0"/>
    <x v="0"/>
    <n v="920"/>
    <n v="374"/>
    <n v="237"/>
    <n v="751"/>
    <n v="136"/>
    <n v="258"/>
    <n v="476"/>
    <n v="835"/>
    <n v="34179"/>
    <n v="24"/>
    <n v="3017.79"/>
    <n v="51.96"/>
    <n v="70.05"/>
    <n v="92.34"/>
    <n v="40.380000000000003"/>
    <x v="0"/>
    <x v="2"/>
    <x v="2"/>
    <n v="4516"/>
  </r>
  <r>
    <x v="0"/>
    <x v="9"/>
    <x v="5"/>
    <x v="1"/>
    <x v="0"/>
    <n v="808"/>
    <n v="395"/>
    <n v="940"/>
    <n v="834"/>
    <n v="793"/>
    <n v="538"/>
    <n v="918"/>
    <n v="913"/>
    <n v="38704"/>
    <n v="83"/>
    <n v="663.71"/>
    <n v="27.13"/>
    <n v="36.21"/>
    <n v="73.150000000000006"/>
    <n v="46.02"/>
    <x v="0"/>
    <x v="4"/>
    <x v="0"/>
    <n v="4476"/>
  </r>
  <r>
    <x v="0"/>
    <x v="1"/>
    <x v="7"/>
    <x v="6"/>
    <x v="0"/>
    <n v="531"/>
    <n v="392"/>
    <n v="258"/>
    <n v="276"/>
    <n v="694"/>
    <n v="446"/>
    <n v="946"/>
    <n v="234"/>
    <n v="22419"/>
    <n v="98"/>
    <n v="2614.36"/>
    <n v="41.03"/>
    <n v="46.82"/>
    <n v="57.45"/>
    <n v="16.420000000000002"/>
    <x v="0"/>
    <x v="4"/>
    <x v="0"/>
    <n v="4706"/>
  </r>
  <r>
    <x v="0"/>
    <x v="3"/>
    <x v="3"/>
    <x v="2"/>
    <x v="0"/>
    <n v="336"/>
    <n v="841"/>
    <n v="519"/>
    <n v="921"/>
    <n v="399"/>
    <n v="926"/>
    <n v="200"/>
    <n v="329"/>
    <n v="50575"/>
    <n v="47"/>
    <n v="4606.76"/>
    <n v="41.78"/>
    <n v="55.29"/>
    <n v="58.56"/>
    <n v="16.78"/>
    <x v="0"/>
    <x v="3"/>
    <x v="1"/>
    <n v="4702"/>
  </r>
  <r>
    <x v="0"/>
    <x v="6"/>
    <x v="9"/>
    <x v="0"/>
    <x v="0"/>
    <n v="108"/>
    <n v="705"/>
    <n v="641"/>
    <n v="531"/>
    <n v="932"/>
    <n v="939"/>
    <n v="246"/>
    <n v="808"/>
    <n v="52460"/>
    <n v="94"/>
    <n v="1080.68"/>
    <n v="44.11"/>
    <n v="56.59"/>
    <n v="70.150000000000006"/>
    <n v="26.04"/>
    <x v="0"/>
    <x v="3"/>
    <x v="4"/>
    <n v="4619"/>
  </r>
  <r>
    <x v="0"/>
    <x v="9"/>
    <x v="9"/>
    <x v="8"/>
    <x v="0"/>
    <n v="773"/>
    <n v="639"/>
    <n v="204"/>
    <n v="226"/>
    <n v="619"/>
    <n v="185"/>
    <n v="366"/>
    <n v="408"/>
    <n v="38171"/>
    <n v="89"/>
    <n v="3607.17"/>
    <n v="38.1"/>
    <n v="47.82"/>
    <n v="45.92"/>
    <n v="7.82"/>
    <x v="0"/>
    <x v="1"/>
    <x v="3"/>
    <n v="4776"/>
  </r>
  <r>
    <x v="0"/>
    <x v="7"/>
    <x v="8"/>
    <x v="0"/>
    <x v="0"/>
    <n v="94"/>
    <n v="990"/>
    <n v="670"/>
    <n v="133"/>
    <n v="403"/>
    <n v="204"/>
    <n v="233"/>
    <n v="696"/>
    <n v="38506"/>
    <n v="34"/>
    <n v="1090.5"/>
    <n v="42.35"/>
    <n v="48.73"/>
    <n v="67.790000000000006"/>
    <n v="25.44"/>
    <x v="0"/>
    <x v="1"/>
    <x v="3"/>
    <n v="4625"/>
  </r>
  <r>
    <x v="0"/>
    <x v="2"/>
    <x v="9"/>
    <x v="3"/>
    <x v="0"/>
    <n v="326"/>
    <n v="590"/>
    <n v="635"/>
    <n v="957"/>
    <n v="979"/>
    <n v="599"/>
    <n v="979"/>
    <n v="492"/>
    <n v="97850"/>
    <n v="96"/>
    <n v="3352.07"/>
    <n v="124.39"/>
    <n v="137.72999999999999"/>
    <n v="133.06"/>
    <n v="8.67"/>
    <x v="0"/>
    <x v="1"/>
    <x v="0"/>
    <n v="4768"/>
  </r>
  <r>
    <x v="0"/>
    <x v="6"/>
    <x v="4"/>
    <x v="0"/>
    <x v="0"/>
    <n v="944"/>
    <n v="993"/>
    <n v="569"/>
    <n v="489"/>
    <n v="775"/>
    <n v="619"/>
    <n v="782"/>
    <n v="217"/>
    <n v="73295"/>
    <n v="84"/>
    <n v="3026.28"/>
    <n v="124.47"/>
    <n v="139.63"/>
    <n v="173.93"/>
    <n v="49.46"/>
    <x v="0"/>
    <x v="3"/>
    <x v="0"/>
    <n v="4450"/>
  </r>
  <r>
    <x v="0"/>
    <x v="5"/>
    <x v="0"/>
    <x v="4"/>
    <x v="0"/>
    <n v="744"/>
    <n v="855"/>
    <n v="792"/>
    <n v="109"/>
    <n v="205"/>
    <n v="859"/>
    <n v="892"/>
    <n v="988"/>
    <n v="26536"/>
    <n v="13"/>
    <n v="771.96"/>
    <n v="162.72999999999999"/>
    <n v="203.77"/>
    <n v="216.59"/>
    <n v="53.86"/>
    <x v="0"/>
    <x v="1"/>
    <x v="2"/>
    <n v="4419"/>
  </r>
  <r>
    <x v="0"/>
    <x v="1"/>
    <x v="7"/>
    <x v="5"/>
    <x v="0"/>
    <n v="257"/>
    <n v="148"/>
    <n v="811"/>
    <n v="901"/>
    <n v="305"/>
    <n v="413"/>
    <n v="209"/>
    <n v="831"/>
    <n v="53861"/>
    <n v="40"/>
    <n v="2250.92"/>
    <n v="58.1"/>
    <n v="69.319999999999993"/>
    <n v="151.82"/>
    <n v="93.72"/>
    <x v="0"/>
    <x v="4"/>
    <x v="1"/>
    <n v="4073"/>
  </r>
  <r>
    <x v="0"/>
    <x v="6"/>
    <x v="7"/>
    <x v="5"/>
    <x v="0"/>
    <n v="892"/>
    <n v="426"/>
    <n v="869"/>
    <n v="585"/>
    <n v="779"/>
    <n v="842"/>
    <n v="707"/>
    <n v="568"/>
    <n v="51851"/>
    <n v="99"/>
    <n v="3816.53"/>
    <n v="167.03"/>
    <n v="189.66"/>
    <n v="235.31"/>
    <n v="68.28"/>
    <x v="0"/>
    <x v="0"/>
    <x v="2"/>
    <n v="4289"/>
  </r>
  <r>
    <x v="0"/>
    <x v="3"/>
    <x v="8"/>
    <x v="3"/>
    <x v="0"/>
    <n v="255"/>
    <n v="200"/>
    <n v="989"/>
    <n v="999"/>
    <n v="696"/>
    <n v="720"/>
    <n v="911"/>
    <n v="933"/>
    <n v="80965"/>
    <n v="62"/>
    <n v="501.2"/>
    <n v="31.42"/>
    <n v="43.25"/>
    <n v="66.88"/>
    <n v="35.46"/>
    <x v="0"/>
    <x v="3"/>
    <x v="3"/>
    <n v="4552"/>
  </r>
  <r>
    <x v="0"/>
    <x v="2"/>
    <x v="7"/>
    <x v="6"/>
    <x v="0"/>
    <n v="684"/>
    <n v="615"/>
    <n v="101"/>
    <n v="430"/>
    <n v="357"/>
    <n v="300"/>
    <n v="725"/>
    <n v="404"/>
    <n v="20410"/>
    <n v="53"/>
    <n v="3601.48"/>
    <n v="160.72999999999999"/>
    <n v="221.87"/>
    <n v="209.42"/>
    <n v="48.69"/>
    <x v="0"/>
    <x v="2"/>
    <x v="1"/>
    <n v="4456"/>
  </r>
  <r>
    <x v="0"/>
    <x v="8"/>
    <x v="4"/>
    <x v="0"/>
    <x v="0"/>
    <n v="628"/>
    <n v="269"/>
    <n v="604"/>
    <n v="975"/>
    <n v="325"/>
    <n v="997"/>
    <n v="224"/>
    <n v="547"/>
    <n v="96962"/>
    <n v="75"/>
    <n v="2685.16"/>
    <n v="85.75"/>
    <n v="118.9"/>
    <n v="147.91"/>
    <n v="62.16"/>
    <x v="0"/>
    <x v="4"/>
    <x v="2"/>
    <n v="4347"/>
  </r>
  <r>
    <x v="0"/>
    <x v="7"/>
    <x v="7"/>
    <x v="9"/>
    <x v="0"/>
    <n v="406"/>
    <n v="245"/>
    <n v="348"/>
    <n v="313"/>
    <n v="337"/>
    <n v="740"/>
    <n v="831"/>
    <n v="686"/>
    <n v="38938"/>
    <n v="37"/>
    <n v="996.04"/>
    <n v="141.08000000000001"/>
    <n v="163.13999999999999"/>
    <n v="195.5"/>
    <n v="54.42"/>
    <x v="0"/>
    <x v="1"/>
    <x v="2"/>
    <n v="4415"/>
  </r>
  <r>
    <x v="0"/>
    <x v="8"/>
    <x v="0"/>
    <x v="9"/>
    <x v="0"/>
    <n v="361"/>
    <n v="756"/>
    <n v="809"/>
    <n v="771"/>
    <n v="344"/>
    <n v="657"/>
    <n v="580"/>
    <n v="506"/>
    <n v="11152"/>
    <n v="90"/>
    <n v="366.41"/>
    <n v="25.32"/>
    <n v="30.92"/>
    <n v="119.17"/>
    <n v="93.85"/>
    <x v="0"/>
    <x v="1"/>
    <x v="4"/>
    <n v="4072"/>
  </r>
  <r>
    <x v="0"/>
    <x v="5"/>
    <x v="8"/>
    <x v="6"/>
    <x v="0"/>
    <n v="71"/>
    <n v="855"/>
    <n v="801"/>
    <n v="267"/>
    <n v="511"/>
    <n v="751"/>
    <n v="883"/>
    <n v="493"/>
    <n v="60775"/>
    <n v="64"/>
    <n v="820.54"/>
    <n v="186.44"/>
    <n v="236.01"/>
    <n v="247.12"/>
    <n v="60.68"/>
    <x v="0"/>
    <x v="1"/>
    <x v="2"/>
    <n v="4366"/>
  </r>
  <r>
    <x v="0"/>
    <x v="1"/>
    <x v="5"/>
    <x v="2"/>
    <x v="0"/>
    <n v="707"/>
    <n v="271"/>
    <n v="282"/>
    <n v="498"/>
    <n v="559"/>
    <n v="683"/>
    <n v="321"/>
    <n v="284"/>
    <n v="22329"/>
    <n v="47"/>
    <n v="2637.71"/>
    <n v="181.31"/>
    <n v="218.11"/>
    <n v="226.65"/>
    <n v="45.34"/>
    <x v="0"/>
    <x v="1"/>
    <x v="3"/>
    <n v="4481"/>
  </r>
  <r>
    <x v="0"/>
    <x v="9"/>
    <x v="7"/>
    <x v="0"/>
    <x v="0"/>
    <n v="268"/>
    <n v="666"/>
    <n v="932"/>
    <n v="576"/>
    <n v="754"/>
    <n v="166"/>
    <n v="197"/>
    <n v="769"/>
    <n v="79809"/>
    <n v="86"/>
    <n v="836.76"/>
    <n v="127.37"/>
    <n v="157.65"/>
    <n v="226.51"/>
    <n v="99.14"/>
    <x v="0"/>
    <x v="3"/>
    <x v="0"/>
    <n v="4032"/>
  </r>
  <r>
    <x v="0"/>
    <x v="3"/>
    <x v="1"/>
    <x v="4"/>
    <x v="0"/>
    <n v="330"/>
    <n v="174"/>
    <n v="907"/>
    <n v="727"/>
    <n v="110"/>
    <n v="540"/>
    <n v="492"/>
    <n v="535"/>
    <n v="82166"/>
    <n v="73"/>
    <n v="3522.64"/>
    <n v="81.55"/>
    <n v="113.15"/>
    <n v="116.32"/>
    <n v="34.770000000000003"/>
    <x v="0"/>
    <x v="0"/>
    <x v="2"/>
    <n v="4557"/>
  </r>
  <r>
    <x v="0"/>
    <x v="3"/>
    <x v="3"/>
    <x v="3"/>
    <x v="0"/>
    <n v="936"/>
    <n v="676"/>
    <n v="514"/>
    <n v="203"/>
    <n v="194"/>
    <n v="940"/>
    <n v="315"/>
    <n v="840"/>
    <n v="94561"/>
    <n v="84"/>
    <n v="1420.88"/>
    <n v="100.51"/>
    <n v="133.46"/>
    <n v="156.41"/>
    <n v="55.9"/>
    <x v="0"/>
    <x v="4"/>
    <x v="0"/>
    <n v="4399"/>
  </r>
  <r>
    <x v="0"/>
    <x v="9"/>
    <x v="9"/>
    <x v="9"/>
    <x v="0"/>
    <n v="967"/>
    <n v="660"/>
    <n v="297"/>
    <n v="468"/>
    <n v="505"/>
    <n v="293"/>
    <n v="596"/>
    <n v="918"/>
    <n v="83286"/>
    <n v="33"/>
    <n v="4103.84"/>
    <n v="77.930000000000007"/>
    <n v="102.06"/>
    <n v="130.19"/>
    <n v="52.26"/>
    <x v="0"/>
    <x v="0"/>
    <x v="4"/>
    <n v="4431"/>
  </r>
  <r>
    <x v="0"/>
    <x v="5"/>
    <x v="2"/>
    <x v="4"/>
    <x v="0"/>
    <n v="597"/>
    <n v="834"/>
    <n v="602"/>
    <n v="236"/>
    <n v="941"/>
    <n v="743"/>
    <n v="989"/>
    <n v="838"/>
    <n v="19892"/>
    <n v="50"/>
    <n v="3753.41"/>
    <n v="152.97999999999999"/>
    <n v="199.36"/>
    <n v="217.69"/>
    <n v="64.709999999999994"/>
    <x v="0"/>
    <x v="1"/>
    <x v="2"/>
    <n v="4319"/>
  </r>
  <r>
    <x v="0"/>
    <x v="3"/>
    <x v="7"/>
    <x v="4"/>
    <x v="0"/>
    <n v="637"/>
    <n v="187"/>
    <n v="893"/>
    <n v="872"/>
    <n v="955"/>
    <n v="459"/>
    <n v="684"/>
    <n v="804"/>
    <n v="53739"/>
    <n v="80"/>
    <n v="3133.41"/>
    <n v="33.01"/>
    <n v="43.43"/>
    <n v="51.41"/>
    <n v="18.399999999999999"/>
    <x v="0"/>
    <x v="1"/>
    <x v="3"/>
    <n v="4682"/>
  </r>
  <r>
    <x v="0"/>
    <x v="3"/>
    <x v="7"/>
    <x v="3"/>
    <x v="0"/>
    <n v="849"/>
    <n v="423"/>
    <n v="385"/>
    <n v="996"/>
    <n v="771"/>
    <n v="453"/>
    <n v="796"/>
    <n v="596"/>
    <n v="57054"/>
    <n v="53"/>
    <n v="1502.45"/>
    <n v="123.41"/>
    <n v="143.69"/>
    <n v="210.08"/>
    <n v="86.67"/>
    <x v="0"/>
    <x v="4"/>
    <x v="1"/>
    <n v="4137"/>
  </r>
  <r>
    <x v="0"/>
    <x v="4"/>
    <x v="7"/>
    <x v="5"/>
    <x v="0"/>
    <n v="870"/>
    <n v="100"/>
    <n v="485"/>
    <n v="339"/>
    <n v="436"/>
    <n v="970"/>
    <n v="452"/>
    <n v="673"/>
    <n v="70026"/>
    <n v="87"/>
    <n v="1681.5"/>
    <n v="95.07"/>
    <n v="108.36"/>
    <n v="185.65"/>
    <n v="90.58"/>
    <x v="0"/>
    <x v="0"/>
    <x v="4"/>
    <n v="4099"/>
  </r>
  <r>
    <x v="0"/>
    <x v="4"/>
    <x v="9"/>
    <x v="3"/>
    <x v="0"/>
    <n v="396"/>
    <n v="909"/>
    <n v="667"/>
    <n v="729"/>
    <n v="446"/>
    <n v="904"/>
    <n v="606"/>
    <n v="439"/>
    <n v="52190"/>
    <n v="80"/>
    <n v="4542.68"/>
    <n v="146.96"/>
    <n v="189.04"/>
    <n v="170.81"/>
    <n v="23.85"/>
    <x v="0"/>
    <x v="3"/>
    <x v="4"/>
    <n v="4640"/>
  </r>
  <r>
    <x v="0"/>
    <x v="2"/>
    <x v="4"/>
    <x v="6"/>
    <x v="0"/>
    <n v="951"/>
    <n v="793"/>
    <n v="397"/>
    <n v="588"/>
    <n v="794"/>
    <n v="505"/>
    <n v="110"/>
    <n v="155"/>
    <n v="59311"/>
    <n v="16"/>
    <n v="3783.31"/>
    <n v="133.32"/>
    <n v="149.5"/>
    <n v="223.68"/>
    <n v="90.36"/>
    <x v="0"/>
    <x v="1"/>
    <x v="2"/>
    <n v="4100"/>
  </r>
  <r>
    <x v="0"/>
    <x v="4"/>
    <x v="7"/>
    <x v="6"/>
    <x v="0"/>
    <n v="609"/>
    <n v="350"/>
    <n v="705"/>
    <n v="101"/>
    <n v="348"/>
    <n v="231"/>
    <n v="269"/>
    <n v="993"/>
    <n v="84189"/>
    <n v="17"/>
    <n v="438.63"/>
    <n v="141.33000000000001"/>
    <n v="185.41"/>
    <n v="231.64"/>
    <n v="90.31"/>
    <x v="0"/>
    <x v="4"/>
    <x v="1"/>
    <n v="4102"/>
  </r>
  <r>
    <x v="0"/>
    <x v="2"/>
    <x v="9"/>
    <x v="4"/>
    <x v="0"/>
    <n v="130"/>
    <n v="470"/>
    <n v="941"/>
    <n v="806"/>
    <n v="795"/>
    <n v="867"/>
    <n v="445"/>
    <n v="408"/>
    <n v="30596"/>
    <n v="98"/>
    <n v="1477.1"/>
    <n v="67.3"/>
    <n v="91.87"/>
    <n v="120.5"/>
    <n v="53.2"/>
    <x v="0"/>
    <x v="2"/>
    <x v="1"/>
    <n v="4423"/>
  </r>
  <r>
    <x v="0"/>
    <x v="3"/>
    <x v="8"/>
    <x v="0"/>
    <x v="0"/>
    <n v="651"/>
    <n v="420"/>
    <n v="313"/>
    <n v="629"/>
    <n v="470"/>
    <n v="365"/>
    <n v="334"/>
    <n v="965"/>
    <n v="50183"/>
    <n v="92"/>
    <n v="3882.53"/>
    <n v="168.44"/>
    <n v="225.37"/>
    <n v="231.44"/>
    <n v="63"/>
    <x v="0"/>
    <x v="2"/>
    <x v="2"/>
    <n v="4337"/>
  </r>
  <r>
    <x v="0"/>
    <x v="5"/>
    <x v="4"/>
    <x v="2"/>
    <x v="0"/>
    <n v="682"/>
    <n v="319"/>
    <n v="869"/>
    <n v="174"/>
    <n v="714"/>
    <n v="385"/>
    <n v="461"/>
    <n v="775"/>
    <n v="98131"/>
    <n v="16"/>
    <n v="866.01"/>
    <n v="146.55000000000001"/>
    <n v="168.92"/>
    <n v="201.38"/>
    <n v="54.83"/>
    <x v="0"/>
    <x v="1"/>
    <x v="4"/>
    <n v="4412"/>
  </r>
  <r>
    <x v="0"/>
    <x v="0"/>
    <x v="8"/>
    <x v="0"/>
    <x v="0"/>
    <n v="81"/>
    <n v="667"/>
    <n v="509"/>
    <n v="602"/>
    <n v="325"/>
    <n v="618"/>
    <n v="701"/>
    <n v="201"/>
    <n v="92942"/>
    <n v="53"/>
    <n v="4130.78"/>
    <n v="101.82"/>
    <n v="113"/>
    <n v="136.41999999999999"/>
    <n v="34.6"/>
    <x v="0"/>
    <x v="3"/>
    <x v="1"/>
    <n v="4559"/>
  </r>
  <r>
    <x v="0"/>
    <x v="0"/>
    <x v="4"/>
    <x v="1"/>
    <x v="0"/>
    <n v="823"/>
    <n v="998"/>
    <n v="525"/>
    <n v="723"/>
    <n v="601"/>
    <n v="257"/>
    <n v="825"/>
    <n v="178"/>
    <n v="81004"/>
    <n v="72"/>
    <n v="1487.79"/>
    <n v="94.41"/>
    <n v="109.85"/>
    <n v="151.01"/>
    <n v="56.6"/>
    <x v="0"/>
    <x v="4"/>
    <x v="2"/>
    <n v="4391"/>
  </r>
  <r>
    <x v="0"/>
    <x v="9"/>
    <x v="9"/>
    <x v="9"/>
    <x v="0"/>
    <n v="919"/>
    <n v="186"/>
    <n v="820"/>
    <n v="156"/>
    <n v="579"/>
    <n v="843"/>
    <n v="533"/>
    <n v="254"/>
    <n v="29994"/>
    <n v="28"/>
    <n v="1170.97"/>
    <n v="126.32"/>
    <n v="163.09"/>
    <n v="187.86"/>
    <n v="61.54"/>
    <x v="0"/>
    <x v="0"/>
    <x v="3"/>
    <n v="4352"/>
  </r>
  <r>
    <x v="0"/>
    <x v="6"/>
    <x v="4"/>
    <x v="5"/>
    <x v="0"/>
    <n v="835"/>
    <n v="706"/>
    <n v="432"/>
    <n v="203"/>
    <n v="421"/>
    <n v="270"/>
    <n v="732"/>
    <n v="249"/>
    <n v="72891"/>
    <n v="91"/>
    <n v="136.51"/>
    <n v="189.69"/>
    <n v="228.5"/>
    <n v="238.31"/>
    <n v="48.62"/>
    <x v="0"/>
    <x v="3"/>
    <x v="0"/>
    <n v="4458"/>
  </r>
  <r>
    <x v="0"/>
    <x v="4"/>
    <x v="8"/>
    <x v="2"/>
    <x v="0"/>
    <n v="628"/>
    <n v="414"/>
    <n v="304"/>
    <n v="488"/>
    <n v="647"/>
    <n v="730"/>
    <n v="543"/>
    <n v="273"/>
    <n v="59867"/>
    <n v="94"/>
    <n v="3009.81"/>
    <n v="29.7"/>
    <n v="40.229999999999997"/>
    <n v="90.47"/>
    <n v="60.77"/>
    <x v="0"/>
    <x v="3"/>
    <x v="2"/>
    <n v="4364"/>
  </r>
  <r>
    <x v="0"/>
    <x v="9"/>
    <x v="2"/>
    <x v="0"/>
    <x v="0"/>
    <n v="132"/>
    <n v="733"/>
    <n v="276"/>
    <n v="357"/>
    <n v="925"/>
    <n v="711"/>
    <n v="825"/>
    <n v="569"/>
    <n v="58179"/>
    <n v="91"/>
    <n v="1423.89"/>
    <n v="24.13"/>
    <n v="28.2"/>
    <n v="75.81"/>
    <n v="51.68"/>
    <x v="0"/>
    <x v="1"/>
    <x v="3"/>
    <n v="4436"/>
  </r>
  <r>
    <x v="0"/>
    <x v="4"/>
    <x v="4"/>
    <x v="2"/>
    <x v="0"/>
    <n v="84"/>
    <n v="766"/>
    <n v="683"/>
    <n v="427"/>
    <n v="573"/>
    <n v="194"/>
    <n v="993"/>
    <n v="667"/>
    <n v="34874"/>
    <n v="27"/>
    <n v="2756.71"/>
    <n v="187.43"/>
    <n v="212.13"/>
    <n v="210.02"/>
    <n v="22.59"/>
    <x v="0"/>
    <x v="1"/>
    <x v="3"/>
    <n v="4650"/>
  </r>
  <r>
    <x v="0"/>
    <x v="1"/>
    <x v="5"/>
    <x v="4"/>
    <x v="0"/>
    <n v="413"/>
    <n v="258"/>
    <n v="567"/>
    <n v="854"/>
    <n v="770"/>
    <n v="424"/>
    <n v="132"/>
    <n v="508"/>
    <n v="40632"/>
    <n v="79"/>
    <n v="1397.15"/>
    <n v="113.43"/>
    <n v="151.59"/>
    <n v="197.07"/>
    <n v="83.64"/>
    <x v="0"/>
    <x v="1"/>
    <x v="2"/>
    <n v="4162"/>
  </r>
  <r>
    <x v="0"/>
    <x v="0"/>
    <x v="5"/>
    <x v="7"/>
    <x v="0"/>
    <n v="923"/>
    <n v="583"/>
    <n v="258"/>
    <n v="528"/>
    <n v="865"/>
    <n v="560"/>
    <n v="162"/>
    <n v="580"/>
    <n v="98967"/>
    <n v="82"/>
    <n v="1667.47"/>
    <n v="175.79"/>
    <n v="240.78"/>
    <n v="227.93"/>
    <n v="52.14"/>
    <x v="0"/>
    <x v="2"/>
    <x v="3"/>
    <n v="4433"/>
  </r>
  <r>
    <x v="0"/>
    <x v="5"/>
    <x v="3"/>
    <x v="2"/>
    <x v="0"/>
    <n v="153"/>
    <n v="529"/>
    <n v="358"/>
    <n v="403"/>
    <n v="844"/>
    <n v="505"/>
    <n v="962"/>
    <n v="177"/>
    <n v="79526"/>
    <n v="53"/>
    <n v="1497.24"/>
    <n v="92.36"/>
    <n v="116.64"/>
    <n v="165.06"/>
    <n v="72.7"/>
    <x v="0"/>
    <x v="2"/>
    <x v="1"/>
    <n v="4246"/>
  </r>
  <r>
    <x v="0"/>
    <x v="5"/>
    <x v="9"/>
    <x v="9"/>
    <x v="0"/>
    <n v="312"/>
    <n v="746"/>
    <n v="719"/>
    <n v="724"/>
    <n v="461"/>
    <n v="359"/>
    <n v="911"/>
    <n v="978"/>
    <n v="24053"/>
    <n v="52"/>
    <n v="785.84"/>
    <n v="189"/>
    <n v="229.31"/>
    <n v="192.65"/>
    <n v="3.65"/>
    <x v="0"/>
    <x v="3"/>
    <x v="0"/>
    <n v="4803"/>
  </r>
  <r>
    <x v="0"/>
    <x v="9"/>
    <x v="9"/>
    <x v="4"/>
    <x v="0"/>
    <n v="894"/>
    <n v="885"/>
    <n v="740"/>
    <n v="246"/>
    <n v="117"/>
    <n v="706"/>
    <n v="249"/>
    <n v="763"/>
    <n v="88648"/>
    <n v="86"/>
    <n v="1908.26"/>
    <n v="43.21"/>
    <n v="59.26"/>
    <n v="61.11"/>
    <n v="17.899999999999999"/>
    <x v="0"/>
    <x v="3"/>
    <x v="3"/>
    <n v="4687"/>
  </r>
  <r>
    <x v="0"/>
    <x v="6"/>
    <x v="6"/>
    <x v="1"/>
    <x v="0"/>
    <n v="656"/>
    <n v="493"/>
    <n v="364"/>
    <n v="227"/>
    <n v="466"/>
    <n v="223"/>
    <n v="513"/>
    <n v="777"/>
    <n v="95909"/>
    <n v="84"/>
    <n v="3992.03"/>
    <n v="109.35"/>
    <n v="125.26"/>
    <n v="122.46"/>
    <n v="13.11"/>
    <x v="0"/>
    <x v="2"/>
    <x v="0"/>
    <n v="4724"/>
  </r>
  <r>
    <x v="0"/>
    <x v="3"/>
    <x v="7"/>
    <x v="7"/>
    <x v="0"/>
    <n v="966"/>
    <n v="319"/>
    <n v="937"/>
    <n v="178"/>
    <n v="381"/>
    <n v="304"/>
    <n v="566"/>
    <n v="464"/>
    <n v="69838"/>
    <n v="18"/>
    <n v="590.33000000000004"/>
    <n v="29.42"/>
    <n v="33.729999999999997"/>
    <n v="120"/>
    <n v="90.58"/>
    <x v="0"/>
    <x v="3"/>
    <x v="3"/>
    <n v="4099"/>
  </r>
  <r>
    <x v="0"/>
    <x v="1"/>
    <x v="9"/>
    <x v="5"/>
    <x v="0"/>
    <n v="772"/>
    <n v="737"/>
    <n v="601"/>
    <n v="175"/>
    <n v="540"/>
    <n v="633"/>
    <n v="533"/>
    <n v="598"/>
    <n v="18952"/>
    <n v="12"/>
    <n v="2034.94"/>
    <n v="111.28"/>
    <n v="135.25"/>
    <n v="203.49"/>
    <n v="92.21"/>
    <x v="0"/>
    <x v="4"/>
    <x v="0"/>
    <n v="4082"/>
  </r>
  <r>
    <x v="0"/>
    <x v="2"/>
    <x v="9"/>
    <x v="9"/>
    <x v="0"/>
    <n v="999"/>
    <n v="351"/>
    <n v="107"/>
    <n v="780"/>
    <n v="321"/>
    <n v="341"/>
    <n v="220"/>
    <n v="746"/>
    <n v="52222"/>
    <n v="88"/>
    <n v="3917.15"/>
    <n v="166.14"/>
    <n v="187.64"/>
    <n v="175.52"/>
    <n v="9.3800000000000008"/>
    <x v="0"/>
    <x v="0"/>
    <x v="2"/>
    <n v="4759"/>
  </r>
  <r>
    <x v="0"/>
    <x v="2"/>
    <x v="5"/>
    <x v="2"/>
    <x v="0"/>
    <n v="727"/>
    <n v="218"/>
    <n v="804"/>
    <n v="192"/>
    <n v="568"/>
    <n v="883"/>
    <n v="146"/>
    <n v="460"/>
    <n v="16924"/>
    <n v="79"/>
    <n v="118.97"/>
    <n v="120.05"/>
    <n v="156.75"/>
    <n v="176.06"/>
    <n v="56.01"/>
    <x v="0"/>
    <x v="2"/>
    <x v="3"/>
    <n v="4398"/>
  </r>
  <r>
    <x v="0"/>
    <x v="1"/>
    <x v="5"/>
    <x v="0"/>
    <x v="0"/>
    <n v="80"/>
    <n v="601"/>
    <n v="271"/>
    <n v="226"/>
    <n v="573"/>
    <n v="100"/>
    <n v="388"/>
    <n v="374"/>
    <n v="95552"/>
    <n v="54"/>
    <n v="3125.45"/>
    <n v="58.12"/>
    <n v="77.2"/>
    <n v="89.81"/>
    <n v="31.69"/>
    <x v="0"/>
    <x v="1"/>
    <x v="2"/>
    <n v="4584"/>
  </r>
  <r>
    <x v="0"/>
    <x v="7"/>
    <x v="1"/>
    <x v="4"/>
    <x v="0"/>
    <n v="316"/>
    <n v="827"/>
    <n v="458"/>
    <n v="928"/>
    <n v="203"/>
    <n v="404"/>
    <n v="669"/>
    <n v="725"/>
    <n v="16990"/>
    <n v="32"/>
    <n v="977.47"/>
    <n v="73.2"/>
    <n v="86.82"/>
    <n v="112.54"/>
    <n v="39.340000000000003"/>
    <x v="0"/>
    <x v="0"/>
    <x v="0"/>
    <n v="4524"/>
  </r>
  <r>
    <x v="0"/>
    <x v="4"/>
    <x v="5"/>
    <x v="1"/>
    <x v="0"/>
    <n v="731"/>
    <n v="331"/>
    <n v="677"/>
    <n v="663"/>
    <n v="230"/>
    <n v="885"/>
    <n v="128"/>
    <n v="295"/>
    <n v="29548"/>
    <n v="59"/>
    <n v="1139.8900000000001"/>
    <n v="114.55"/>
    <n v="137.31"/>
    <n v="197.87"/>
    <n v="83.32"/>
    <x v="0"/>
    <x v="3"/>
    <x v="2"/>
    <n v="4164"/>
  </r>
  <r>
    <x v="0"/>
    <x v="3"/>
    <x v="4"/>
    <x v="8"/>
    <x v="0"/>
    <n v="241"/>
    <n v="888"/>
    <n v="274"/>
    <n v="492"/>
    <n v="520"/>
    <n v="354"/>
    <n v="859"/>
    <n v="199"/>
    <n v="71714"/>
    <n v="29"/>
    <n v="1719.01"/>
    <n v="62.22"/>
    <n v="83.15"/>
    <n v="131.87"/>
    <n v="69.650000000000006"/>
    <x v="0"/>
    <x v="2"/>
    <x v="4"/>
    <n v="4274"/>
  </r>
  <r>
    <x v="0"/>
    <x v="0"/>
    <x v="4"/>
    <x v="1"/>
    <x v="0"/>
    <n v="508"/>
    <n v="298"/>
    <n v="820"/>
    <n v="526"/>
    <n v="766"/>
    <n v="125"/>
    <n v="292"/>
    <n v="177"/>
    <n v="35418"/>
    <n v="47"/>
    <n v="1351.68"/>
    <n v="62.25"/>
    <n v="76.33"/>
    <n v="88.91"/>
    <n v="26.66"/>
    <x v="0"/>
    <x v="3"/>
    <x v="0"/>
    <n v="4613"/>
  </r>
  <r>
    <x v="0"/>
    <x v="4"/>
    <x v="2"/>
    <x v="3"/>
    <x v="0"/>
    <n v="554"/>
    <n v="644"/>
    <n v="226"/>
    <n v="998"/>
    <n v="358"/>
    <n v="967"/>
    <n v="307"/>
    <n v="591"/>
    <n v="68035"/>
    <n v="64"/>
    <n v="2538.12"/>
    <n v="77.42"/>
    <n v="100.01"/>
    <n v="94.76"/>
    <n v="17.34"/>
    <x v="0"/>
    <x v="3"/>
    <x v="1"/>
    <n v="4695"/>
  </r>
  <r>
    <x v="0"/>
    <x v="5"/>
    <x v="4"/>
    <x v="1"/>
    <x v="0"/>
    <n v="921"/>
    <n v="506"/>
    <n v="298"/>
    <n v="498"/>
    <n v="704"/>
    <n v="947"/>
    <n v="624"/>
    <n v="506"/>
    <n v="70321"/>
    <n v="52"/>
    <n v="628.72"/>
    <n v="86.04"/>
    <n v="110.24"/>
    <n v="184.4"/>
    <n v="98.36"/>
    <x v="0"/>
    <x v="3"/>
    <x v="1"/>
    <n v="4045"/>
  </r>
  <r>
    <x v="0"/>
    <x v="7"/>
    <x v="9"/>
    <x v="9"/>
    <x v="0"/>
    <n v="292"/>
    <n v="560"/>
    <n v="496"/>
    <n v="877"/>
    <n v="308"/>
    <n v="191"/>
    <n v="125"/>
    <n v="649"/>
    <n v="17949"/>
    <n v="57"/>
    <n v="3665.76"/>
    <n v="152.30000000000001"/>
    <n v="178.51"/>
    <n v="211.6"/>
    <n v="59.3"/>
    <x v="0"/>
    <x v="2"/>
    <x v="4"/>
    <n v="4373"/>
  </r>
  <r>
    <x v="0"/>
    <x v="7"/>
    <x v="9"/>
    <x v="0"/>
    <x v="0"/>
    <n v="670"/>
    <n v="772"/>
    <n v="765"/>
    <n v="532"/>
    <n v="679"/>
    <n v="226"/>
    <n v="943"/>
    <n v="216"/>
    <n v="74320"/>
    <n v="33"/>
    <n v="447.58"/>
    <n v="127.97"/>
    <n v="159.72999999999999"/>
    <n v="134.03"/>
    <n v="6.06"/>
    <x v="0"/>
    <x v="0"/>
    <x v="1"/>
    <n v="4785"/>
  </r>
  <r>
    <x v="0"/>
    <x v="8"/>
    <x v="6"/>
    <x v="3"/>
    <x v="0"/>
    <n v="510"/>
    <n v="944"/>
    <n v="878"/>
    <n v="498"/>
    <n v="401"/>
    <n v="727"/>
    <n v="678"/>
    <n v="892"/>
    <n v="64959"/>
    <n v="60"/>
    <n v="3716.26"/>
    <n v="165.85"/>
    <n v="207.3"/>
    <n v="177.24"/>
    <n v="11.39"/>
    <x v="0"/>
    <x v="0"/>
    <x v="2"/>
    <n v="4738"/>
  </r>
  <r>
    <x v="0"/>
    <x v="6"/>
    <x v="6"/>
    <x v="4"/>
    <x v="0"/>
    <n v="960"/>
    <n v="971"/>
    <n v="218"/>
    <n v="137"/>
    <n v="903"/>
    <n v="242"/>
    <n v="200"/>
    <n v="296"/>
    <n v="37909"/>
    <n v="99"/>
    <n v="1091.97"/>
    <n v="140.31"/>
    <n v="179.26"/>
    <n v="231.66"/>
    <n v="91.35"/>
    <x v="0"/>
    <x v="1"/>
    <x v="0"/>
    <n v="4092"/>
  </r>
  <r>
    <x v="0"/>
    <x v="9"/>
    <x v="7"/>
    <x v="6"/>
    <x v="0"/>
    <n v="795"/>
    <n v="545"/>
    <n v="963"/>
    <n v="812"/>
    <n v="421"/>
    <n v="749"/>
    <n v="297"/>
    <n v="573"/>
    <n v="98237"/>
    <n v="40"/>
    <n v="3068.93"/>
    <n v="143.65"/>
    <n v="189.54"/>
    <n v="162.97"/>
    <n v="19.32"/>
    <x v="0"/>
    <x v="1"/>
    <x v="4"/>
    <n v="4675"/>
  </r>
  <r>
    <x v="0"/>
    <x v="3"/>
    <x v="8"/>
    <x v="7"/>
    <x v="0"/>
    <n v="513"/>
    <n v="628"/>
    <n v="433"/>
    <n v="955"/>
    <n v="245"/>
    <n v="962"/>
    <n v="191"/>
    <n v="694"/>
    <n v="32207"/>
    <n v="60"/>
    <n v="3017.19"/>
    <n v="49.16"/>
    <n v="54.68"/>
    <n v="129.96"/>
    <n v="80.8"/>
    <x v="0"/>
    <x v="4"/>
    <x v="0"/>
    <n v="4186"/>
  </r>
  <r>
    <x v="0"/>
    <x v="8"/>
    <x v="7"/>
    <x v="2"/>
    <x v="0"/>
    <n v="473"/>
    <n v="354"/>
    <n v="897"/>
    <n v="859"/>
    <n v="954"/>
    <n v="880"/>
    <n v="660"/>
    <n v="478"/>
    <n v="93093"/>
    <n v="96"/>
    <n v="878.64"/>
    <n v="185.91"/>
    <n v="205.54"/>
    <n v="268.79000000000002"/>
    <n v="82.88"/>
    <x v="0"/>
    <x v="0"/>
    <x v="2"/>
    <n v="4168"/>
  </r>
  <r>
    <x v="0"/>
    <x v="5"/>
    <x v="9"/>
    <x v="2"/>
    <x v="0"/>
    <n v="127"/>
    <n v="974"/>
    <n v="924"/>
    <n v="408"/>
    <n v="985"/>
    <n v="262"/>
    <n v="915"/>
    <n v="596"/>
    <n v="79037"/>
    <n v="30"/>
    <n v="465.04"/>
    <n v="157.04"/>
    <n v="173.85"/>
    <n v="214.78"/>
    <n v="57.74"/>
    <x v="0"/>
    <x v="4"/>
    <x v="3"/>
    <n v="4382"/>
  </r>
  <r>
    <x v="0"/>
    <x v="1"/>
    <x v="7"/>
    <x v="3"/>
    <x v="0"/>
    <n v="600"/>
    <n v="758"/>
    <n v="320"/>
    <n v="766"/>
    <n v="185"/>
    <n v="942"/>
    <n v="867"/>
    <n v="568"/>
    <n v="49551"/>
    <n v="66"/>
    <n v="2330.4899999999998"/>
    <n v="154.99"/>
    <n v="200.33"/>
    <n v="228.33"/>
    <n v="73.34"/>
    <x v="0"/>
    <x v="4"/>
    <x v="0"/>
    <n v="4242"/>
  </r>
  <r>
    <x v="0"/>
    <x v="9"/>
    <x v="2"/>
    <x v="3"/>
    <x v="0"/>
    <n v="691"/>
    <n v="568"/>
    <n v="946"/>
    <n v="900"/>
    <n v="999"/>
    <n v="990"/>
    <n v="850"/>
    <n v="675"/>
    <n v="80730"/>
    <n v="12"/>
    <n v="4780.46"/>
    <n v="194.21"/>
    <n v="252.31"/>
    <n v="263.10000000000002"/>
    <n v="68.89"/>
    <x v="0"/>
    <x v="2"/>
    <x v="1"/>
    <n v="4285"/>
  </r>
  <r>
    <x v="0"/>
    <x v="3"/>
    <x v="1"/>
    <x v="0"/>
    <x v="0"/>
    <n v="214"/>
    <n v="817"/>
    <n v="653"/>
    <n v="112"/>
    <n v="399"/>
    <n v="828"/>
    <n v="835"/>
    <n v="184"/>
    <n v="86273"/>
    <n v="47"/>
    <n v="1603.64"/>
    <n v="75.59"/>
    <n v="86.18"/>
    <n v="107.02"/>
    <n v="31.43"/>
    <x v="0"/>
    <x v="3"/>
    <x v="4"/>
    <n v="4587"/>
  </r>
  <r>
    <x v="0"/>
    <x v="0"/>
    <x v="2"/>
    <x v="3"/>
    <x v="0"/>
    <n v="724"/>
    <n v="496"/>
    <n v="181"/>
    <n v="940"/>
    <n v="116"/>
    <n v="431"/>
    <n v="234"/>
    <n v="197"/>
    <n v="40233"/>
    <n v="14"/>
    <n v="635.16999999999996"/>
    <n v="82.62"/>
    <n v="108.27"/>
    <n v="163.80000000000001"/>
    <n v="81.180000000000007"/>
    <x v="0"/>
    <x v="4"/>
    <x v="2"/>
    <n v="4180"/>
  </r>
  <r>
    <x v="0"/>
    <x v="5"/>
    <x v="4"/>
    <x v="1"/>
    <x v="0"/>
    <n v="982"/>
    <n v="205"/>
    <n v="336"/>
    <n v="507"/>
    <n v="372"/>
    <n v="761"/>
    <n v="312"/>
    <n v="515"/>
    <n v="88459"/>
    <n v="42"/>
    <n v="451.48"/>
    <n v="41.39"/>
    <n v="56"/>
    <n v="106.45"/>
    <n v="65.06"/>
    <x v="0"/>
    <x v="1"/>
    <x v="3"/>
    <n v="4315"/>
  </r>
  <r>
    <x v="0"/>
    <x v="6"/>
    <x v="3"/>
    <x v="5"/>
    <x v="0"/>
    <n v="938"/>
    <n v="362"/>
    <n v="821"/>
    <n v="179"/>
    <n v="538"/>
    <n v="738"/>
    <n v="419"/>
    <n v="607"/>
    <n v="51609"/>
    <n v="97"/>
    <n v="293.88"/>
    <n v="162.09"/>
    <n v="206.73"/>
    <n v="197.58"/>
    <n v="35.49"/>
    <x v="0"/>
    <x v="1"/>
    <x v="3"/>
    <n v="4551"/>
  </r>
  <r>
    <x v="0"/>
    <x v="5"/>
    <x v="5"/>
    <x v="5"/>
    <x v="0"/>
    <n v="505"/>
    <n v="745"/>
    <n v="158"/>
    <n v="949"/>
    <n v="649"/>
    <n v="804"/>
    <n v="452"/>
    <n v="188"/>
    <n v="24105"/>
    <n v="23"/>
    <n v="1863.08"/>
    <n v="136.85"/>
    <n v="184.01"/>
    <n v="144.71"/>
    <n v="7.86"/>
    <x v="0"/>
    <x v="2"/>
    <x v="2"/>
    <n v="4775"/>
  </r>
  <r>
    <x v="0"/>
    <x v="5"/>
    <x v="2"/>
    <x v="8"/>
    <x v="0"/>
    <n v="877"/>
    <n v="706"/>
    <n v="152"/>
    <n v="664"/>
    <n v="373"/>
    <n v="428"/>
    <n v="390"/>
    <n v="884"/>
    <n v="27723"/>
    <n v="72"/>
    <n v="667.45"/>
    <n v="151.07"/>
    <n v="198.79"/>
    <n v="206.15"/>
    <n v="55.08"/>
    <x v="0"/>
    <x v="4"/>
    <x v="0"/>
    <n v="4410"/>
  </r>
  <r>
    <x v="0"/>
    <x v="1"/>
    <x v="4"/>
    <x v="2"/>
    <x v="0"/>
    <n v="253"/>
    <n v="428"/>
    <n v="274"/>
    <n v="790"/>
    <n v="804"/>
    <n v="645"/>
    <n v="264"/>
    <n v="732"/>
    <n v="51962"/>
    <n v="99"/>
    <n v="4265.6499999999996"/>
    <n v="125.54"/>
    <n v="171.7"/>
    <n v="181.29"/>
    <n v="55.75"/>
    <x v="0"/>
    <x v="3"/>
    <x v="3"/>
    <n v="4402"/>
  </r>
  <r>
    <x v="0"/>
    <x v="0"/>
    <x v="6"/>
    <x v="4"/>
    <x v="0"/>
    <n v="511"/>
    <n v="365"/>
    <n v="653"/>
    <n v="596"/>
    <n v="336"/>
    <n v="256"/>
    <n v="398"/>
    <n v="520"/>
    <n v="88159"/>
    <n v="31"/>
    <n v="535.36"/>
    <n v="158.41999999999999"/>
    <n v="197.51"/>
    <n v="191.68"/>
    <n v="33.26"/>
    <x v="0"/>
    <x v="3"/>
    <x v="3"/>
    <n v="4569"/>
  </r>
  <r>
    <x v="0"/>
    <x v="1"/>
    <x v="4"/>
    <x v="0"/>
    <x v="0"/>
    <n v="301"/>
    <n v="976"/>
    <n v="341"/>
    <n v="621"/>
    <n v="151"/>
    <n v="266"/>
    <n v="405"/>
    <n v="305"/>
    <n v="50366"/>
    <n v="43"/>
    <n v="3538.15"/>
    <n v="23.68"/>
    <n v="30.95"/>
    <n v="103.77"/>
    <n v="80.09"/>
    <x v="0"/>
    <x v="1"/>
    <x v="4"/>
    <n v="4191"/>
  </r>
  <r>
    <x v="0"/>
    <x v="9"/>
    <x v="2"/>
    <x v="7"/>
    <x v="0"/>
    <n v="545"/>
    <n v="109"/>
    <n v="744"/>
    <n v="678"/>
    <n v="628"/>
    <n v="319"/>
    <n v="140"/>
    <n v="538"/>
    <n v="59371"/>
    <n v="85"/>
    <n v="4276.95"/>
    <n v="67.150000000000006"/>
    <n v="93.41"/>
    <n v="83.88"/>
    <n v="16.73"/>
    <x v="0"/>
    <x v="1"/>
    <x v="2"/>
    <n v="4705"/>
  </r>
  <r>
    <x v="0"/>
    <x v="3"/>
    <x v="8"/>
    <x v="9"/>
    <x v="0"/>
    <n v="385"/>
    <n v="503"/>
    <n v="204"/>
    <n v="624"/>
    <n v="242"/>
    <n v="369"/>
    <n v="646"/>
    <n v="659"/>
    <n v="43112"/>
    <n v="59"/>
    <n v="2543.09"/>
    <n v="187.5"/>
    <n v="257.24"/>
    <n v="263.64"/>
    <n v="76.14"/>
    <x v="0"/>
    <x v="2"/>
    <x v="2"/>
    <n v="4223"/>
  </r>
  <r>
    <x v="0"/>
    <x v="2"/>
    <x v="6"/>
    <x v="5"/>
    <x v="0"/>
    <n v="195"/>
    <n v="460"/>
    <n v="512"/>
    <n v="944"/>
    <n v="598"/>
    <n v="675"/>
    <n v="565"/>
    <n v="689"/>
    <n v="37922"/>
    <n v="45"/>
    <n v="2584.83"/>
    <n v="66.819999999999993"/>
    <n v="85.51"/>
    <n v="148.15"/>
    <n v="81.33"/>
    <x v="0"/>
    <x v="1"/>
    <x v="1"/>
    <n v="4179"/>
  </r>
  <r>
    <x v="0"/>
    <x v="8"/>
    <x v="3"/>
    <x v="9"/>
    <x v="0"/>
    <n v="869"/>
    <n v="754"/>
    <n v="334"/>
    <n v="340"/>
    <n v="515"/>
    <n v="162"/>
    <n v="138"/>
    <n v="970"/>
    <n v="97132"/>
    <n v="32"/>
    <n v="1606.62"/>
    <n v="169.9"/>
    <n v="232.97"/>
    <n v="174.6"/>
    <n v="4.7"/>
    <x v="0"/>
    <x v="2"/>
    <x v="4"/>
    <n v="4792"/>
  </r>
  <r>
    <x v="0"/>
    <x v="5"/>
    <x v="5"/>
    <x v="4"/>
    <x v="0"/>
    <n v="888"/>
    <n v="713"/>
    <n v="679"/>
    <n v="649"/>
    <n v="195"/>
    <n v="663"/>
    <n v="595"/>
    <n v="865"/>
    <n v="86370"/>
    <n v="62"/>
    <n v="496.8"/>
    <n v="111.27"/>
    <n v="136.13999999999999"/>
    <n v="150.66"/>
    <n v="39.39"/>
    <x v="0"/>
    <x v="1"/>
    <x v="3"/>
    <n v="4523"/>
  </r>
  <r>
    <x v="0"/>
    <x v="4"/>
    <x v="3"/>
    <x v="9"/>
    <x v="0"/>
    <n v="971"/>
    <n v="185"/>
    <n v="213"/>
    <n v="275"/>
    <n v="124"/>
    <n v="927"/>
    <n v="986"/>
    <n v="941"/>
    <n v="79360"/>
    <n v="11"/>
    <n v="2590.7600000000002"/>
    <n v="196.66"/>
    <n v="221.4"/>
    <n v="294.22000000000003"/>
    <n v="97.56"/>
    <x v="0"/>
    <x v="4"/>
    <x v="2"/>
    <n v="4049"/>
  </r>
  <r>
    <x v="0"/>
    <x v="2"/>
    <x v="4"/>
    <x v="6"/>
    <x v="0"/>
    <n v="195"/>
    <n v="306"/>
    <n v="858"/>
    <n v="993"/>
    <n v="569"/>
    <n v="336"/>
    <n v="907"/>
    <n v="296"/>
    <n v="93480"/>
    <n v="49"/>
    <n v="3962.99"/>
    <n v="93.32"/>
    <n v="115.92"/>
    <n v="95.13"/>
    <n v="1.81"/>
    <x v="0"/>
    <x v="4"/>
    <x v="2"/>
    <n v="4819"/>
  </r>
  <r>
    <x v="0"/>
    <x v="5"/>
    <x v="1"/>
    <x v="0"/>
    <x v="0"/>
    <n v="732"/>
    <n v="962"/>
    <n v="921"/>
    <n v="394"/>
    <n v="912"/>
    <n v="110"/>
    <n v="280"/>
    <n v="921"/>
    <n v="23675"/>
    <n v="73"/>
    <n v="4912.18"/>
    <n v="92.63"/>
    <n v="107.56"/>
    <n v="148.41"/>
    <n v="55.78"/>
    <x v="0"/>
    <x v="3"/>
    <x v="3"/>
    <n v="4401"/>
  </r>
  <r>
    <x v="0"/>
    <x v="3"/>
    <x v="9"/>
    <x v="4"/>
    <x v="0"/>
    <n v="691"/>
    <n v="516"/>
    <n v="945"/>
    <n v="124"/>
    <n v="839"/>
    <n v="562"/>
    <n v="279"/>
    <n v="838"/>
    <n v="86217"/>
    <n v="77"/>
    <n v="3303.14"/>
    <n v="147.87"/>
    <n v="199.26"/>
    <n v="196"/>
    <n v="48.13"/>
    <x v="0"/>
    <x v="3"/>
    <x v="1"/>
    <n v="4460"/>
  </r>
  <r>
    <x v="0"/>
    <x v="4"/>
    <x v="5"/>
    <x v="5"/>
    <x v="0"/>
    <n v="183"/>
    <n v="108"/>
    <n v="222"/>
    <n v="203"/>
    <n v="348"/>
    <n v="657"/>
    <n v="303"/>
    <n v="387"/>
    <n v="76239"/>
    <n v="52"/>
    <n v="4513.5"/>
    <n v="137.24"/>
    <n v="173.92"/>
    <n v="188.13"/>
    <n v="50.89"/>
    <x v="0"/>
    <x v="4"/>
    <x v="1"/>
    <n v="4441"/>
  </r>
  <r>
    <x v="0"/>
    <x v="9"/>
    <x v="7"/>
    <x v="3"/>
    <x v="0"/>
    <n v="91"/>
    <n v="544"/>
    <n v="209"/>
    <n v="292"/>
    <n v="529"/>
    <n v="343"/>
    <n v="628"/>
    <n v="539"/>
    <n v="35164"/>
    <n v="96"/>
    <n v="2698.11"/>
    <n v="95.38"/>
    <n v="112.57"/>
    <n v="181.67"/>
    <n v="86.29"/>
    <x v="0"/>
    <x v="0"/>
    <x v="2"/>
    <n v="4140"/>
  </r>
  <r>
    <x v="0"/>
    <x v="2"/>
    <x v="5"/>
    <x v="1"/>
    <x v="0"/>
    <n v="97"/>
    <n v="705"/>
    <n v="395"/>
    <n v="679"/>
    <n v="360"/>
    <n v="319"/>
    <n v="571"/>
    <n v="295"/>
    <n v="35785"/>
    <n v="13"/>
    <n v="1263.6400000000001"/>
    <n v="45.05"/>
    <n v="51.1"/>
    <n v="121.84"/>
    <n v="76.790000000000006"/>
    <x v="0"/>
    <x v="1"/>
    <x v="3"/>
    <n v="4214"/>
  </r>
  <r>
    <x v="0"/>
    <x v="2"/>
    <x v="7"/>
    <x v="3"/>
    <x v="0"/>
    <n v="108"/>
    <n v="773"/>
    <n v="213"/>
    <n v="679"/>
    <n v="228"/>
    <n v="117"/>
    <n v="572"/>
    <n v="699"/>
    <n v="47385"/>
    <n v="33"/>
    <n v="4872.57"/>
    <n v="75.180000000000007"/>
    <n v="91.95"/>
    <n v="79.900000000000006"/>
    <n v="4.72"/>
    <x v="0"/>
    <x v="2"/>
    <x v="0"/>
    <n v="4791"/>
  </r>
  <r>
    <x v="0"/>
    <x v="0"/>
    <x v="5"/>
    <x v="9"/>
    <x v="0"/>
    <n v="271"/>
    <n v="376"/>
    <n v="584"/>
    <n v="364"/>
    <n v="569"/>
    <n v="712"/>
    <n v="666"/>
    <n v="761"/>
    <n v="95036"/>
    <n v="54"/>
    <n v="4456.03"/>
    <n v="78.73"/>
    <n v="89.91"/>
    <n v="167.03"/>
    <n v="88.3"/>
    <x v="0"/>
    <x v="0"/>
    <x v="3"/>
    <n v="4121"/>
  </r>
  <r>
    <x v="0"/>
    <x v="8"/>
    <x v="2"/>
    <x v="8"/>
    <x v="0"/>
    <n v="428"/>
    <n v="749"/>
    <n v="161"/>
    <n v="988"/>
    <n v="381"/>
    <n v="178"/>
    <n v="488"/>
    <n v="858"/>
    <n v="42044"/>
    <n v="55"/>
    <n v="4162.37"/>
    <n v="155.05000000000001"/>
    <n v="198.64"/>
    <n v="172.4"/>
    <n v="17.350000000000001"/>
    <x v="0"/>
    <x v="4"/>
    <x v="4"/>
    <n v="4694"/>
  </r>
  <r>
    <x v="0"/>
    <x v="6"/>
    <x v="4"/>
    <x v="1"/>
    <x v="0"/>
    <n v="496"/>
    <n v="369"/>
    <n v="871"/>
    <n v="363"/>
    <n v="185"/>
    <n v="115"/>
    <n v="309"/>
    <n v="809"/>
    <n v="35674"/>
    <n v="53"/>
    <n v="280.91000000000003"/>
    <n v="32.47"/>
    <n v="42.2"/>
    <n v="94.27"/>
    <n v="61.8"/>
    <x v="0"/>
    <x v="0"/>
    <x v="0"/>
    <n v="4349"/>
  </r>
  <r>
    <x v="0"/>
    <x v="6"/>
    <x v="1"/>
    <x v="1"/>
    <x v="0"/>
    <n v="607"/>
    <n v="910"/>
    <n v="396"/>
    <n v="194"/>
    <n v="622"/>
    <n v="394"/>
    <n v="722"/>
    <n v="840"/>
    <n v="23429"/>
    <n v="35"/>
    <n v="2987.27"/>
    <n v="127.04"/>
    <n v="161.5"/>
    <n v="147.03"/>
    <n v="19.989999999999998"/>
    <x v="0"/>
    <x v="0"/>
    <x v="4"/>
    <n v="4669"/>
  </r>
  <r>
    <x v="0"/>
    <x v="2"/>
    <x v="3"/>
    <x v="6"/>
    <x v="0"/>
    <n v="654"/>
    <n v="379"/>
    <n v="163"/>
    <n v="713"/>
    <n v="228"/>
    <n v="411"/>
    <n v="222"/>
    <n v="812"/>
    <n v="46755"/>
    <n v="21"/>
    <n v="3463.31"/>
    <n v="37.36"/>
    <n v="46.68"/>
    <n v="71.14"/>
    <n v="33.78"/>
    <x v="0"/>
    <x v="0"/>
    <x v="2"/>
    <n v="4564"/>
  </r>
  <r>
    <x v="0"/>
    <x v="7"/>
    <x v="2"/>
    <x v="4"/>
    <x v="0"/>
    <n v="988"/>
    <n v="348"/>
    <n v="701"/>
    <n v="940"/>
    <n v="806"/>
    <n v="537"/>
    <n v="679"/>
    <n v="452"/>
    <n v="84774"/>
    <n v="35"/>
    <n v="265.38"/>
    <n v="164.51"/>
    <n v="202.09"/>
    <n v="231.6"/>
    <n v="67.09"/>
    <x v="0"/>
    <x v="0"/>
    <x v="3"/>
    <n v="4298"/>
  </r>
  <r>
    <x v="0"/>
    <x v="4"/>
    <x v="7"/>
    <x v="1"/>
    <x v="0"/>
    <n v="834"/>
    <n v="118"/>
    <n v="493"/>
    <n v="382"/>
    <n v="530"/>
    <n v="676"/>
    <n v="475"/>
    <n v="297"/>
    <n v="23758"/>
    <n v="24"/>
    <n v="3439.99"/>
    <n v="107.33"/>
    <n v="124.61"/>
    <n v="184.52"/>
    <n v="77.19"/>
    <x v="0"/>
    <x v="2"/>
    <x v="2"/>
    <n v="4209"/>
  </r>
  <r>
    <x v="0"/>
    <x v="4"/>
    <x v="0"/>
    <x v="0"/>
    <x v="0"/>
    <n v="846"/>
    <n v="335"/>
    <n v="365"/>
    <n v="811"/>
    <n v="443"/>
    <n v="684"/>
    <n v="131"/>
    <n v="478"/>
    <n v="47155"/>
    <n v="89"/>
    <n v="3823.91"/>
    <n v="137.72"/>
    <n v="156.88"/>
    <n v="234.95"/>
    <n v="97.23"/>
    <x v="0"/>
    <x v="0"/>
    <x v="1"/>
    <n v="4054"/>
  </r>
  <r>
    <x v="0"/>
    <x v="7"/>
    <x v="3"/>
    <x v="4"/>
    <x v="0"/>
    <n v="977"/>
    <n v="826"/>
    <n v="545"/>
    <n v="598"/>
    <n v="845"/>
    <n v="858"/>
    <n v="679"/>
    <n v="389"/>
    <n v="80711"/>
    <n v="43"/>
    <n v="2922.35"/>
    <n v="103.12"/>
    <n v="129.28"/>
    <n v="121.45"/>
    <n v="18.329999999999998"/>
    <x v="0"/>
    <x v="3"/>
    <x v="2"/>
    <n v="4683"/>
  </r>
  <r>
    <x v="0"/>
    <x v="3"/>
    <x v="7"/>
    <x v="8"/>
    <x v="0"/>
    <n v="535"/>
    <n v="704"/>
    <n v="377"/>
    <n v="722"/>
    <n v="838"/>
    <n v="105"/>
    <n v="401"/>
    <n v="680"/>
    <n v="42142"/>
    <n v="37"/>
    <n v="3761.78"/>
    <n v="78.52"/>
    <n v="98.03"/>
    <n v="127.92"/>
    <n v="49.4"/>
    <x v="0"/>
    <x v="2"/>
    <x v="0"/>
    <n v="4451"/>
  </r>
  <r>
    <x v="0"/>
    <x v="0"/>
    <x v="8"/>
    <x v="2"/>
    <x v="0"/>
    <n v="597"/>
    <n v="469"/>
    <n v="841"/>
    <n v="856"/>
    <n v="481"/>
    <n v="122"/>
    <n v="279"/>
    <n v="393"/>
    <n v="19956"/>
    <n v="56"/>
    <n v="1789.93"/>
    <n v="146.96"/>
    <n v="196.73"/>
    <n v="211.04"/>
    <n v="64.08"/>
    <x v="0"/>
    <x v="4"/>
    <x v="2"/>
    <n v="4328"/>
  </r>
  <r>
    <x v="0"/>
    <x v="1"/>
    <x v="2"/>
    <x v="4"/>
    <x v="0"/>
    <n v="671"/>
    <n v="200"/>
    <n v="161"/>
    <n v="690"/>
    <n v="157"/>
    <n v="561"/>
    <n v="301"/>
    <n v="352"/>
    <n v="92816"/>
    <n v="31"/>
    <n v="2380.42"/>
    <n v="52.6"/>
    <n v="70.73"/>
    <n v="139.16"/>
    <n v="86.56"/>
    <x v="0"/>
    <x v="0"/>
    <x v="4"/>
    <n v="4139"/>
  </r>
  <r>
    <x v="0"/>
    <x v="9"/>
    <x v="4"/>
    <x v="9"/>
    <x v="0"/>
    <n v="620"/>
    <n v="203"/>
    <n v="254"/>
    <n v="341"/>
    <n v="101"/>
    <n v="919"/>
    <n v="114"/>
    <n v="107"/>
    <n v="70292"/>
    <n v="27"/>
    <n v="3987.82"/>
    <n v="22.79"/>
    <n v="29.99"/>
    <n v="107.41"/>
    <n v="84.62"/>
    <x v="0"/>
    <x v="0"/>
    <x v="1"/>
    <n v="4156"/>
  </r>
  <r>
    <x v="0"/>
    <x v="3"/>
    <x v="8"/>
    <x v="7"/>
    <x v="0"/>
    <n v="532"/>
    <n v="619"/>
    <n v="604"/>
    <n v="773"/>
    <n v="744"/>
    <n v="813"/>
    <n v="672"/>
    <n v="828"/>
    <n v="11523"/>
    <n v="38"/>
    <n v="566.41999999999996"/>
    <n v="103.28"/>
    <n v="129.52000000000001"/>
    <n v="112.31"/>
    <n v="9.0299999999999994"/>
    <x v="0"/>
    <x v="3"/>
    <x v="4"/>
    <n v="4765"/>
  </r>
  <r>
    <x v="0"/>
    <x v="1"/>
    <x v="0"/>
    <x v="6"/>
    <x v="0"/>
    <n v="397"/>
    <n v="467"/>
    <n v="636"/>
    <n v="806"/>
    <n v="843"/>
    <n v="237"/>
    <n v="894"/>
    <n v="438"/>
    <n v="14356"/>
    <n v="48"/>
    <n v="1376.71"/>
    <n v="74.069999999999993"/>
    <n v="82.06"/>
    <n v="152.03"/>
    <n v="77.959999999999994"/>
    <x v="0"/>
    <x v="0"/>
    <x v="2"/>
    <n v="4202"/>
  </r>
  <r>
    <x v="0"/>
    <x v="2"/>
    <x v="9"/>
    <x v="4"/>
    <x v="0"/>
    <n v="82"/>
    <n v="650"/>
    <n v="523"/>
    <n v="919"/>
    <n v="598"/>
    <n v="782"/>
    <n v="440"/>
    <n v="930"/>
    <n v="12120"/>
    <n v="63"/>
    <n v="3404.4"/>
    <n v="154.83000000000001"/>
    <n v="214.23"/>
    <n v="201.43"/>
    <n v="46.6"/>
    <x v="0"/>
    <x v="0"/>
    <x v="0"/>
    <n v="4472"/>
  </r>
  <r>
    <x v="0"/>
    <x v="5"/>
    <x v="1"/>
    <x v="7"/>
    <x v="0"/>
    <n v="949"/>
    <n v="553"/>
    <n v="378"/>
    <n v="338"/>
    <n v="429"/>
    <n v="418"/>
    <n v="504"/>
    <n v="682"/>
    <n v="94259"/>
    <n v="45"/>
    <n v="1566.35"/>
    <n v="23.11"/>
    <n v="25.72"/>
    <n v="38.090000000000003"/>
    <n v="14.98"/>
    <x v="0"/>
    <x v="1"/>
    <x v="3"/>
    <n v="4713"/>
  </r>
  <r>
    <x v="0"/>
    <x v="2"/>
    <x v="6"/>
    <x v="9"/>
    <x v="0"/>
    <n v="977"/>
    <n v="752"/>
    <n v="324"/>
    <n v="834"/>
    <n v="703"/>
    <n v="806"/>
    <n v="547"/>
    <n v="763"/>
    <n v="69855"/>
    <n v="73"/>
    <n v="2344.2399999999998"/>
    <n v="159.79"/>
    <n v="219.39"/>
    <n v="191.84"/>
    <n v="32.049999999999997"/>
    <x v="0"/>
    <x v="2"/>
    <x v="1"/>
    <n v="4578"/>
  </r>
  <r>
    <x v="0"/>
    <x v="0"/>
    <x v="4"/>
    <x v="8"/>
    <x v="0"/>
    <n v="662"/>
    <n v="139"/>
    <n v="377"/>
    <n v="336"/>
    <n v="572"/>
    <n v="592"/>
    <n v="156"/>
    <n v="626"/>
    <n v="58930"/>
    <n v="56"/>
    <n v="4313.97"/>
    <n v="170.54"/>
    <n v="220.7"/>
    <n v="202.64"/>
    <n v="32.1"/>
    <x v="0"/>
    <x v="3"/>
    <x v="1"/>
    <n v="4577"/>
  </r>
  <r>
    <x v="0"/>
    <x v="6"/>
    <x v="0"/>
    <x v="8"/>
    <x v="0"/>
    <n v="397"/>
    <n v="466"/>
    <n v="986"/>
    <n v="811"/>
    <n v="884"/>
    <n v="356"/>
    <n v="520"/>
    <n v="603"/>
    <n v="71109"/>
    <n v="93"/>
    <n v="4267.4799999999996"/>
    <n v="117.14"/>
    <n v="162.77000000000001"/>
    <n v="166.47"/>
    <n v="49.33"/>
    <x v="0"/>
    <x v="1"/>
    <x v="1"/>
    <n v="4452"/>
  </r>
  <r>
    <x v="0"/>
    <x v="2"/>
    <x v="7"/>
    <x v="6"/>
    <x v="0"/>
    <n v="156"/>
    <n v="800"/>
    <n v="388"/>
    <n v="708"/>
    <n v="988"/>
    <n v="743"/>
    <n v="473"/>
    <n v="649"/>
    <n v="39826"/>
    <n v="44"/>
    <n v="2581.15"/>
    <n v="118.43"/>
    <n v="150.72999999999999"/>
    <n v="134.66999999999999"/>
    <n v="16.239999999999998"/>
    <x v="0"/>
    <x v="3"/>
    <x v="1"/>
    <n v="4707"/>
  </r>
  <r>
    <x v="0"/>
    <x v="9"/>
    <x v="9"/>
    <x v="1"/>
    <x v="0"/>
    <n v="116"/>
    <n v="299"/>
    <n v="833"/>
    <n v="820"/>
    <n v="522"/>
    <n v="167"/>
    <n v="367"/>
    <n v="471"/>
    <n v="71794"/>
    <n v="94"/>
    <n v="4345.3999999999996"/>
    <n v="150.35"/>
    <n v="196.86"/>
    <n v="192.73"/>
    <n v="42.38"/>
    <x v="0"/>
    <x v="2"/>
    <x v="0"/>
    <n v="4503"/>
  </r>
  <r>
    <x v="0"/>
    <x v="1"/>
    <x v="0"/>
    <x v="7"/>
    <x v="0"/>
    <n v="54"/>
    <n v="647"/>
    <n v="615"/>
    <n v="386"/>
    <n v="358"/>
    <n v="812"/>
    <n v="397"/>
    <n v="380"/>
    <n v="42135"/>
    <n v="39"/>
    <n v="3723.41"/>
    <n v="189.59"/>
    <n v="220.8"/>
    <n v="273.89999999999998"/>
    <n v="84.31"/>
    <x v="0"/>
    <x v="1"/>
    <x v="1"/>
    <n v="4157"/>
  </r>
  <r>
    <x v="0"/>
    <x v="0"/>
    <x v="4"/>
    <x v="2"/>
    <x v="0"/>
    <n v="805"/>
    <n v="954"/>
    <n v="638"/>
    <n v="986"/>
    <n v="509"/>
    <n v="414"/>
    <n v="516"/>
    <n v="566"/>
    <n v="41842"/>
    <n v="31"/>
    <n v="3832.2"/>
    <n v="112.72"/>
    <n v="143.87"/>
    <n v="209.09"/>
    <n v="96.37"/>
    <x v="0"/>
    <x v="0"/>
    <x v="1"/>
    <n v="4061"/>
  </r>
  <r>
    <x v="0"/>
    <x v="7"/>
    <x v="4"/>
    <x v="4"/>
    <x v="0"/>
    <n v="735"/>
    <n v="552"/>
    <n v="509"/>
    <n v="548"/>
    <n v="686"/>
    <n v="126"/>
    <n v="483"/>
    <n v="700"/>
    <n v="90431"/>
    <n v="97"/>
    <n v="4734.7299999999996"/>
    <n v="172.92"/>
    <n v="237.74"/>
    <n v="229.5"/>
    <n v="56.58"/>
    <x v="0"/>
    <x v="3"/>
    <x v="2"/>
    <n v="4392"/>
  </r>
  <r>
    <x v="0"/>
    <x v="6"/>
    <x v="9"/>
    <x v="1"/>
    <x v="0"/>
    <n v="585"/>
    <n v="348"/>
    <n v="332"/>
    <n v="592"/>
    <n v="586"/>
    <n v="266"/>
    <n v="506"/>
    <n v="173"/>
    <n v="89658"/>
    <n v="12"/>
    <n v="609.72"/>
    <n v="148.22999999999999"/>
    <n v="183.45"/>
    <n v="218.19"/>
    <n v="69.959999999999994"/>
    <x v="0"/>
    <x v="2"/>
    <x v="1"/>
    <n v="4271"/>
  </r>
  <r>
    <x v="0"/>
    <x v="0"/>
    <x v="7"/>
    <x v="5"/>
    <x v="0"/>
    <n v="399"/>
    <n v="351"/>
    <n v="888"/>
    <n v="975"/>
    <n v="338"/>
    <n v="747"/>
    <n v="796"/>
    <n v="442"/>
    <n v="85593"/>
    <n v="66"/>
    <n v="1593.28"/>
    <n v="161.47999999999999"/>
    <n v="187.22"/>
    <n v="202.76"/>
    <n v="41.28"/>
    <x v="0"/>
    <x v="2"/>
    <x v="2"/>
    <n v="4510"/>
  </r>
  <r>
    <x v="0"/>
    <x v="3"/>
    <x v="5"/>
    <x v="3"/>
    <x v="0"/>
    <n v="168"/>
    <n v="714"/>
    <n v="590"/>
    <n v="900"/>
    <n v="112"/>
    <n v="878"/>
    <n v="436"/>
    <n v="512"/>
    <n v="16521"/>
    <n v="70"/>
    <n v="4898.08"/>
    <n v="185.93"/>
    <n v="244.66"/>
    <n v="195.77"/>
    <n v="9.84"/>
    <x v="0"/>
    <x v="2"/>
    <x v="0"/>
    <n v="4755"/>
  </r>
  <r>
    <x v="0"/>
    <x v="6"/>
    <x v="2"/>
    <x v="8"/>
    <x v="0"/>
    <n v="509"/>
    <n v="263"/>
    <n v="922"/>
    <n v="948"/>
    <n v="758"/>
    <n v="750"/>
    <n v="923"/>
    <n v="314"/>
    <n v="77304"/>
    <n v="76"/>
    <n v="1606.28"/>
    <n v="184.52"/>
    <n v="203.13"/>
    <n v="197.75"/>
    <n v="13.23"/>
    <x v="0"/>
    <x v="4"/>
    <x v="0"/>
    <n v="4722"/>
  </r>
  <r>
    <x v="0"/>
    <x v="7"/>
    <x v="6"/>
    <x v="3"/>
    <x v="0"/>
    <n v="191"/>
    <n v="981"/>
    <n v="256"/>
    <n v="792"/>
    <n v="798"/>
    <n v="532"/>
    <n v="949"/>
    <n v="686"/>
    <n v="78038"/>
    <n v="43"/>
    <n v="4990.6899999999996"/>
    <n v="33.25"/>
    <n v="39.229999999999997"/>
    <n v="123.44"/>
    <n v="90.19"/>
    <x v="0"/>
    <x v="4"/>
    <x v="3"/>
    <n v="4105"/>
  </r>
  <r>
    <x v="0"/>
    <x v="4"/>
    <x v="9"/>
    <x v="1"/>
    <x v="0"/>
    <n v="564"/>
    <n v="469"/>
    <n v="122"/>
    <n v="610"/>
    <n v="162"/>
    <n v="965"/>
    <n v="626"/>
    <n v="408"/>
    <n v="95356"/>
    <n v="39"/>
    <n v="4380.4799999999996"/>
    <n v="193.19"/>
    <n v="258.89999999999998"/>
    <n v="232.07"/>
    <n v="38.880000000000003"/>
    <x v="0"/>
    <x v="3"/>
    <x v="3"/>
    <n v="4528"/>
  </r>
  <r>
    <x v="0"/>
    <x v="5"/>
    <x v="2"/>
    <x v="5"/>
    <x v="0"/>
    <n v="964"/>
    <n v="485"/>
    <n v="236"/>
    <n v="110"/>
    <n v="908"/>
    <n v="128"/>
    <n v="846"/>
    <n v="897"/>
    <n v="22087"/>
    <n v="24"/>
    <n v="4324.0200000000004"/>
    <n v="33.35"/>
    <n v="40.99"/>
    <n v="118.36"/>
    <n v="85.01"/>
    <x v="0"/>
    <x v="2"/>
    <x v="2"/>
    <n v="4152"/>
  </r>
  <r>
    <x v="0"/>
    <x v="2"/>
    <x v="8"/>
    <x v="9"/>
    <x v="0"/>
    <n v="892"/>
    <n v="895"/>
    <n v="757"/>
    <n v="231"/>
    <n v="640"/>
    <n v="589"/>
    <n v="298"/>
    <n v="109"/>
    <n v="54147"/>
    <n v="83"/>
    <n v="4540.91"/>
    <n v="171.05"/>
    <n v="213.5"/>
    <n v="178.36"/>
    <n v="7.31"/>
    <x v="0"/>
    <x v="1"/>
    <x v="4"/>
    <n v="4778"/>
  </r>
  <r>
    <x v="0"/>
    <x v="7"/>
    <x v="3"/>
    <x v="0"/>
    <x v="0"/>
    <n v="682"/>
    <n v="338"/>
    <n v="721"/>
    <n v="716"/>
    <n v="706"/>
    <n v="581"/>
    <n v="622"/>
    <n v="805"/>
    <n v="34549"/>
    <n v="44"/>
    <n v="1761.85"/>
    <n v="53.75"/>
    <n v="73.25"/>
    <n v="138.4"/>
    <n v="84.65"/>
    <x v="0"/>
    <x v="0"/>
    <x v="3"/>
    <n v="4155"/>
  </r>
  <r>
    <x v="0"/>
    <x v="9"/>
    <x v="6"/>
    <x v="4"/>
    <x v="0"/>
    <n v="697"/>
    <n v="795"/>
    <n v="138"/>
    <n v="220"/>
    <n v="948"/>
    <n v="414"/>
    <n v="494"/>
    <n v="903"/>
    <n v="52426"/>
    <n v="73"/>
    <n v="2003.75"/>
    <n v="73.95"/>
    <n v="81.790000000000006"/>
    <n v="118.91"/>
    <n v="44.96"/>
    <x v="0"/>
    <x v="2"/>
    <x v="4"/>
    <n v="4484"/>
  </r>
  <r>
    <x v="0"/>
    <x v="9"/>
    <x v="6"/>
    <x v="1"/>
    <x v="0"/>
    <n v="381"/>
    <n v="722"/>
    <n v="769"/>
    <n v="240"/>
    <n v="298"/>
    <n v="482"/>
    <n v="600"/>
    <n v="795"/>
    <n v="85659"/>
    <n v="35"/>
    <n v="3398.39"/>
    <n v="65.709999999999994"/>
    <n v="80.89"/>
    <n v="98.95"/>
    <n v="33.24"/>
    <x v="0"/>
    <x v="2"/>
    <x v="3"/>
    <n v="4570"/>
  </r>
  <r>
    <x v="0"/>
    <x v="1"/>
    <x v="8"/>
    <x v="2"/>
    <x v="0"/>
    <n v="402"/>
    <n v="775"/>
    <n v="901"/>
    <n v="380"/>
    <n v="726"/>
    <n v="801"/>
    <n v="558"/>
    <n v="916"/>
    <n v="17409"/>
    <n v="14"/>
    <n v="315.77"/>
    <n v="143.51"/>
    <n v="179.3"/>
    <n v="212.67"/>
    <n v="69.16"/>
    <x v="0"/>
    <x v="3"/>
    <x v="0"/>
    <n v="4278"/>
  </r>
  <r>
    <x v="0"/>
    <x v="6"/>
    <x v="7"/>
    <x v="9"/>
    <x v="0"/>
    <n v="988"/>
    <n v="818"/>
    <n v="633"/>
    <n v="422"/>
    <n v="489"/>
    <n v="553"/>
    <n v="995"/>
    <n v="563"/>
    <n v="60632"/>
    <n v="39"/>
    <n v="949.54"/>
    <n v="181.66"/>
    <n v="231.67"/>
    <n v="194.03"/>
    <n v="12.37"/>
    <x v="0"/>
    <x v="2"/>
    <x v="0"/>
    <n v="4730"/>
  </r>
  <r>
    <x v="0"/>
    <x v="5"/>
    <x v="4"/>
    <x v="6"/>
    <x v="0"/>
    <n v="872"/>
    <n v="381"/>
    <n v="474"/>
    <n v="298"/>
    <n v="673"/>
    <n v="373"/>
    <n v="228"/>
    <n v="734"/>
    <n v="61959"/>
    <n v="78"/>
    <n v="4395.22"/>
    <n v="99.47"/>
    <n v="109.44"/>
    <n v="184.38"/>
    <n v="84.91"/>
    <x v="0"/>
    <x v="3"/>
    <x v="4"/>
    <n v="4153"/>
  </r>
  <r>
    <x v="0"/>
    <x v="6"/>
    <x v="3"/>
    <x v="8"/>
    <x v="0"/>
    <n v="671"/>
    <n v="897"/>
    <n v="142"/>
    <n v="271"/>
    <n v="338"/>
    <n v="404"/>
    <n v="499"/>
    <n v="287"/>
    <n v="79556"/>
    <n v="86"/>
    <n v="841.8"/>
    <n v="185.32"/>
    <n v="257.55"/>
    <n v="283.44"/>
    <n v="98.12"/>
    <x v="0"/>
    <x v="0"/>
    <x v="0"/>
    <n v="4046"/>
  </r>
  <r>
    <x v="0"/>
    <x v="7"/>
    <x v="9"/>
    <x v="5"/>
    <x v="0"/>
    <n v="848"/>
    <n v="200"/>
    <n v="504"/>
    <n v="155"/>
    <n v="464"/>
    <n v="802"/>
    <n v="646"/>
    <n v="524"/>
    <n v="91077"/>
    <n v="47"/>
    <n v="2764.49"/>
    <n v="166.98"/>
    <n v="220.57"/>
    <n v="260.54000000000002"/>
    <n v="93.56"/>
    <x v="0"/>
    <x v="1"/>
    <x v="2"/>
    <n v="4076"/>
  </r>
  <r>
    <x v="0"/>
    <x v="7"/>
    <x v="7"/>
    <x v="7"/>
    <x v="0"/>
    <n v="297"/>
    <n v="923"/>
    <n v="795"/>
    <n v="181"/>
    <n v="267"/>
    <n v="183"/>
    <n v="467"/>
    <n v="437"/>
    <n v="47271"/>
    <n v="66"/>
    <n v="4028.21"/>
    <n v="34.950000000000003"/>
    <n v="38.950000000000003"/>
    <n v="47.46"/>
    <n v="12.51"/>
    <x v="0"/>
    <x v="4"/>
    <x v="0"/>
    <n v="4729"/>
  </r>
  <r>
    <x v="0"/>
    <x v="9"/>
    <x v="4"/>
    <x v="5"/>
    <x v="0"/>
    <n v="724"/>
    <n v="846"/>
    <n v="389"/>
    <n v="796"/>
    <n v="516"/>
    <n v="323"/>
    <n v="210"/>
    <n v="236"/>
    <n v="34681"/>
    <n v="22"/>
    <n v="3297.36"/>
    <n v="48.13"/>
    <n v="60.25"/>
    <n v="59.2"/>
    <n v="11.07"/>
    <x v="0"/>
    <x v="4"/>
    <x v="1"/>
    <n v="4741"/>
  </r>
  <r>
    <x v="0"/>
    <x v="2"/>
    <x v="1"/>
    <x v="6"/>
    <x v="0"/>
    <n v="280"/>
    <n v="846"/>
    <n v="840"/>
    <n v="656"/>
    <n v="957"/>
    <n v="175"/>
    <n v="186"/>
    <n v="711"/>
    <n v="40912"/>
    <n v="32"/>
    <n v="726.21"/>
    <n v="189.01"/>
    <n v="249.97"/>
    <n v="250.52"/>
    <n v="61.51"/>
    <x v="0"/>
    <x v="0"/>
    <x v="2"/>
    <n v="4353"/>
  </r>
  <r>
    <x v="0"/>
    <x v="6"/>
    <x v="8"/>
    <x v="4"/>
    <x v="0"/>
    <n v="611"/>
    <n v="617"/>
    <n v="308"/>
    <n v="781"/>
    <n v="729"/>
    <n v="480"/>
    <n v="331"/>
    <n v="829"/>
    <n v="39452"/>
    <n v="74"/>
    <n v="3756.15"/>
    <n v="197.39"/>
    <n v="246.99"/>
    <n v="206.62"/>
    <n v="9.23"/>
    <x v="0"/>
    <x v="1"/>
    <x v="3"/>
    <n v="4761"/>
  </r>
  <r>
    <x v="0"/>
    <x v="1"/>
    <x v="1"/>
    <x v="0"/>
    <x v="0"/>
    <n v="55"/>
    <n v="583"/>
    <n v="717"/>
    <n v="751"/>
    <n v="212"/>
    <n v="378"/>
    <n v="609"/>
    <n v="330"/>
    <n v="18078"/>
    <n v="94"/>
    <n v="4877.8599999999997"/>
    <n v="50.49"/>
    <n v="62.94"/>
    <n v="122.23"/>
    <n v="71.739999999999995"/>
    <x v="0"/>
    <x v="0"/>
    <x v="1"/>
    <n v="4260"/>
  </r>
  <r>
    <x v="0"/>
    <x v="7"/>
    <x v="5"/>
    <x v="8"/>
    <x v="0"/>
    <n v="202"/>
    <n v="236"/>
    <n v="343"/>
    <n v="999"/>
    <n v="351"/>
    <n v="892"/>
    <n v="545"/>
    <n v="282"/>
    <n v="84982"/>
    <n v="46"/>
    <n v="2067.59"/>
    <n v="67.41"/>
    <n v="80.83"/>
    <n v="105.16"/>
    <n v="37.75"/>
    <x v="0"/>
    <x v="4"/>
    <x v="4"/>
    <n v="4537"/>
  </r>
  <r>
    <x v="0"/>
    <x v="9"/>
    <x v="9"/>
    <x v="0"/>
    <x v="0"/>
    <n v="942"/>
    <n v="203"/>
    <n v="450"/>
    <n v="575"/>
    <n v="910"/>
    <n v="994"/>
    <n v="118"/>
    <n v="476"/>
    <n v="11840"/>
    <n v="51"/>
    <n v="4557.74"/>
    <n v="155.43"/>
    <n v="196.75"/>
    <n v="242.08"/>
    <n v="86.65"/>
    <x v="0"/>
    <x v="3"/>
    <x v="4"/>
    <n v="4138"/>
  </r>
  <r>
    <x v="0"/>
    <x v="6"/>
    <x v="3"/>
    <x v="1"/>
    <x v="0"/>
    <n v="366"/>
    <n v="961"/>
    <n v="541"/>
    <n v="565"/>
    <n v="252"/>
    <n v="820"/>
    <n v="535"/>
    <n v="319"/>
    <n v="49992"/>
    <n v="83"/>
    <n v="1328.79"/>
    <n v="96.85"/>
    <n v="129.74"/>
    <n v="173.56"/>
    <n v="76.709999999999994"/>
    <x v="0"/>
    <x v="1"/>
    <x v="2"/>
    <n v="4216"/>
  </r>
  <r>
    <x v="0"/>
    <x v="0"/>
    <x v="0"/>
    <x v="3"/>
    <x v="0"/>
    <n v="928"/>
    <n v="662"/>
    <n v="563"/>
    <n v="230"/>
    <n v="282"/>
    <n v="355"/>
    <n v="136"/>
    <n v="153"/>
    <n v="11864"/>
    <n v="86"/>
    <n v="146.97"/>
    <n v="26.61"/>
    <n v="36.880000000000003"/>
    <n v="27.98"/>
    <n v="1.37"/>
    <x v="0"/>
    <x v="3"/>
    <x v="4"/>
    <n v="4822"/>
  </r>
  <r>
    <x v="0"/>
    <x v="8"/>
    <x v="5"/>
    <x v="2"/>
    <x v="0"/>
    <n v="460"/>
    <n v="367"/>
    <n v="595"/>
    <n v="620"/>
    <n v="129"/>
    <n v="652"/>
    <n v="339"/>
    <n v="617"/>
    <n v="15495"/>
    <n v="53"/>
    <n v="475.21"/>
    <n v="38.86"/>
    <n v="50.21"/>
    <n v="81.81"/>
    <n v="42.95"/>
    <x v="0"/>
    <x v="2"/>
    <x v="3"/>
    <n v="4498"/>
  </r>
  <r>
    <x v="0"/>
    <x v="6"/>
    <x v="8"/>
    <x v="0"/>
    <x v="0"/>
    <n v="662"/>
    <n v="390"/>
    <n v="234"/>
    <n v="327"/>
    <n v="425"/>
    <n v="956"/>
    <n v="557"/>
    <n v="484"/>
    <n v="70455"/>
    <n v="28"/>
    <n v="1486.95"/>
    <n v="91.98"/>
    <n v="117.73"/>
    <n v="177.67"/>
    <n v="85.69"/>
    <x v="0"/>
    <x v="2"/>
    <x v="3"/>
    <n v="4147"/>
  </r>
  <r>
    <x v="0"/>
    <x v="8"/>
    <x v="9"/>
    <x v="5"/>
    <x v="0"/>
    <n v="234"/>
    <n v="570"/>
    <n v="410"/>
    <n v="937"/>
    <n v="936"/>
    <n v="717"/>
    <n v="275"/>
    <n v="435"/>
    <n v="31437"/>
    <n v="83"/>
    <n v="550.54999999999995"/>
    <n v="132.12"/>
    <n v="164.19"/>
    <n v="193.66"/>
    <n v="61.54"/>
    <x v="0"/>
    <x v="3"/>
    <x v="2"/>
    <n v="4352"/>
  </r>
  <r>
    <x v="0"/>
    <x v="6"/>
    <x v="2"/>
    <x v="2"/>
    <x v="0"/>
    <n v="318"/>
    <n v="335"/>
    <n v="478"/>
    <n v="660"/>
    <n v="628"/>
    <n v="518"/>
    <n v="435"/>
    <n v="347"/>
    <n v="77363"/>
    <n v="24"/>
    <n v="720.78"/>
    <n v="99.98"/>
    <n v="124.12"/>
    <n v="101.34"/>
    <n v="1.36"/>
    <x v="0"/>
    <x v="4"/>
    <x v="3"/>
    <n v="4823"/>
  </r>
  <r>
    <x v="0"/>
    <x v="5"/>
    <x v="7"/>
    <x v="5"/>
    <x v="0"/>
    <n v="722"/>
    <n v="652"/>
    <n v="637"/>
    <n v="770"/>
    <n v="385"/>
    <n v="135"/>
    <n v="830"/>
    <n v="588"/>
    <n v="72904"/>
    <n v="88"/>
    <n v="2290.23"/>
    <n v="77.03"/>
    <n v="106"/>
    <n v="110.69"/>
    <n v="33.659999999999997"/>
    <x v="0"/>
    <x v="1"/>
    <x v="3"/>
    <n v="4566"/>
  </r>
  <r>
    <x v="0"/>
    <x v="7"/>
    <x v="9"/>
    <x v="8"/>
    <x v="0"/>
    <n v="190"/>
    <n v="944"/>
    <n v="503"/>
    <n v="644"/>
    <n v="629"/>
    <n v="776"/>
    <n v="996"/>
    <n v="269"/>
    <n v="93720"/>
    <n v="84"/>
    <n v="3516.71"/>
    <n v="150.06"/>
    <n v="175.47"/>
    <n v="205.08"/>
    <n v="55.02"/>
    <x v="0"/>
    <x v="2"/>
    <x v="1"/>
    <n v="4411"/>
  </r>
  <r>
    <x v="0"/>
    <x v="4"/>
    <x v="4"/>
    <x v="9"/>
    <x v="0"/>
    <n v="708"/>
    <n v="904"/>
    <n v="588"/>
    <n v="229"/>
    <n v="765"/>
    <n v="406"/>
    <n v="959"/>
    <n v="321"/>
    <n v="89146"/>
    <n v="54"/>
    <n v="1484.5"/>
    <n v="84.04"/>
    <n v="101.73"/>
    <n v="113.63"/>
    <n v="29.59"/>
    <x v="0"/>
    <x v="0"/>
    <x v="1"/>
    <n v="4599"/>
  </r>
  <r>
    <x v="0"/>
    <x v="4"/>
    <x v="4"/>
    <x v="8"/>
    <x v="0"/>
    <n v="981"/>
    <n v="443"/>
    <n v="888"/>
    <n v="362"/>
    <n v="573"/>
    <n v="760"/>
    <n v="232"/>
    <n v="918"/>
    <n v="33681"/>
    <n v="71"/>
    <n v="1303.76"/>
    <n v="170.36"/>
    <n v="195.5"/>
    <n v="239.45"/>
    <n v="69.09"/>
    <x v="0"/>
    <x v="1"/>
    <x v="4"/>
    <n v="4280"/>
  </r>
  <r>
    <x v="0"/>
    <x v="9"/>
    <x v="6"/>
    <x v="8"/>
    <x v="0"/>
    <n v="432"/>
    <n v="954"/>
    <n v="437"/>
    <n v="933"/>
    <n v="956"/>
    <n v="454"/>
    <n v="412"/>
    <n v="355"/>
    <n v="80539"/>
    <n v="99"/>
    <n v="1588.85"/>
    <n v="85.78"/>
    <n v="113.54"/>
    <n v="135.80000000000001"/>
    <n v="50.02"/>
    <x v="0"/>
    <x v="4"/>
    <x v="0"/>
    <n v="4446"/>
  </r>
  <r>
    <x v="0"/>
    <x v="6"/>
    <x v="0"/>
    <x v="3"/>
    <x v="0"/>
    <n v="177"/>
    <n v="819"/>
    <n v="489"/>
    <n v="729"/>
    <n v="320"/>
    <n v="266"/>
    <n v="315"/>
    <n v="336"/>
    <n v="94831"/>
    <n v="27"/>
    <n v="3966.94"/>
    <n v="96.01"/>
    <n v="123.09"/>
    <n v="106.41"/>
    <n v="10.4"/>
    <x v="0"/>
    <x v="2"/>
    <x v="1"/>
    <n v="4745"/>
  </r>
  <r>
    <x v="0"/>
    <x v="4"/>
    <x v="7"/>
    <x v="7"/>
    <x v="0"/>
    <n v="757"/>
    <n v="331"/>
    <n v="446"/>
    <n v="648"/>
    <n v="970"/>
    <n v="891"/>
    <n v="183"/>
    <n v="679"/>
    <n v="97364"/>
    <n v="14"/>
    <n v="1686.86"/>
    <n v="151.59"/>
    <n v="173.5"/>
    <n v="250.26"/>
    <n v="98.67"/>
    <x v="0"/>
    <x v="3"/>
    <x v="1"/>
    <n v="4040"/>
  </r>
  <r>
    <x v="0"/>
    <x v="9"/>
    <x v="6"/>
    <x v="5"/>
    <x v="0"/>
    <n v="61"/>
    <n v="402"/>
    <n v="748"/>
    <n v="652"/>
    <n v="358"/>
    <n v="673"/>
    <n v="575"/>
    <n v="342"/>
    <n v="45718"/>
    <n v="46"/>
    <n v="4350.4799999999996"/>
    <n v="38.450000000000003"/>
    <n v="50.47"/>
    <n v="108.01"/>
    <n v="69.56"/>
    <x v="0"/>
    <x v="3"/>
    <x v="3"/>
    <n v="4275"/>
  </r>
  <r>
    <x v="0"/>
    <x v="2"/>
    <x v="3"/>
    <x v="4"/>
    <x v="0"/>
    <n v="705"/>
    <n v="686"/>
    <n v="675"/>
    <n v="824"/>
    <n v="756"/>
    <n v="485"/>
    <n v="852"/>
    <n v="137"/>
    <n v="70607"/>
    <n v="72"/>
    <n v="4508.1000000000004"/>
    <n v="122.56"/>
    <n v="153.43"/>
    <n v="144.46"/>
    <n v="21.9"/>
    <x v="0"/>
    <x v="1"/>
    <x v="3"/>
    <n v="4658"/>
  </r>
  <r>
    <x v="0"/>
    <x v="0"/>
    <x v="1"/>
    <x v="6"/>
    <x v="0"/>
    <n v="212"/>
    <n v="574"/>
    <n v="748"/>
    <n v="946"/>
    <n v="565"/>
    <n v="163"/>
    <n v="858"/>
    <n v="431"/>
    <n v="78194"/>
    <n v="63"/>
    <n v="305.08"/>
    <n v="164.46"/>
    <n v="197.15"/>
    <n v="174.77"/>
    <n v="10.31"/>
    <x v="0"/>
    <x v="4"/>
    <x v="1"/>
    <n v="4747"/>
  </r>
  <r>
    <x v="0"/>
    <x v="2"/>
    <x v="5"/>
    <x v="1"/>
    <x v="0"/>
    <n v="254"/>
    <n v="157"/>
    <n v="649"/>
    <n v="842"/>
    <n v="128"/>
    <n v="385"/>
    <n v="551"/>
    <n v="356"/>
    <n v="39092"/>
    <n v="66"/>
    <n v="3480.96"/>
    <n v="39.869999999999997"/>
    <n v="44.79"/>
    <n v="102.64"/>
    <n v="62.77"/>
    <x v="0"/>
    <x v="4"/>
    <x v="3"/>
    <n v="4341"/>
  </r>
  <r>
    <x v="0"/>
    <x v="5"/>
    <x v="6"/>
    <x v="5"/>
    <x v="0"/>
    <n v="717"/>
    <n v="261"/>
    <n v="856"/>
    <n v="956"/>
    <n v="734"/>
    <n v="618"/>
    <n v="777"/>
    <n v="308"/>
    <n v="55776"/>
    <n v="44"/>
    <n v="2490.16"/>
    <n v="166.46"/>
    <n v="189.24"/>
    <n v="218.69"/>
    <n v="52.23"/>
    <x v="0"/>
    <x v="4"/>
    <x v="4"/>
    <n v="4432"/>
  </r>
  <r>
    <x v="0"/>
    <x v="1"/>
    <x v="1"/>
    <x v="6"/>
    <x v="0"/>
    <n v="415"/>
    <n v="810"/>
    <n v="650"/>
    <n v="235"/>
    <n v="663"/>
    <n v="899"/>
    <n v="985"/>
    <n v="634"/>
    <n v="75463"/>
    <n v="27"/>
    <n v="646.91999999999996"/>
    <n v="140.16"/>
    <n v="189.36"/>
    <n v="238.64"/>
    <n v="98.48"/>
    <x v="0"/>
    <x v="3"/>
    <x v="4"/>
    <n v="4044"/>
  </r>
  <r>
    <x v="0"/>
    <x v="6"/>
    <x v="8"/>
    <x v="8"/>
    <x v="0"/>
    <n v="518"/>
    <n v="832"/>
    <n v="979"/>
    <n v="295"/>
    <n v="848"/>
    <n v="755"/>
    <n v="243"/>
    <n v="963"/>
    <n v="88107"/>
    <n v="40"/>
    <n v="804.96"/>
    <n v="74.13"/>
    <n v="87.88"/>
    <n v="78.180000000000007"/>
    <n v="4.05"/>
    <x v="0"/>
    <x v="0"/>
    <x v="4"/>
    <n v="4798"/>
  </r>
  <r>
    <x v="0"/>
    <x v="0"/>
    <x v="6"/>
    <x v="3"/>
    <x v="0"/>
    <n v="902"/>
    <n v="772"/>
    <n v="688"/>
    <n v="320"/>
    <n v="528"/>
    <n v="732"/>
    <n v="623"/>
    <n v="459"/>
    <n v="67958"/>
    <n v="94"/>
    <n v="226.3"/>
    <n v="47.8"/>
    <n v="57.43"/>
    <n v="126.32"/>
    <n v="78.52"/>
    <x v="0"/>
    <x v="3"/>
    <x v="1"/>
    <n v="4199"/>
  </r>
  <r>
    <x v="0"/>
    <x v="3"/>
    <x v="8"/>
    <x v="0"/>
    <x v="0"/>
    <n v="955"/>
    <n v="873"/>
    <n v="902"/>
    <n v="866"/>
    <n v="651"/>
    <n v="513"/>
    <n v="942"/>
    <n v="187"/>
    <n v="62651"/>
    <n v="76"/>
    <n v="2218.04"/>
    <n v="46.16"/>
    <n v="54.75"/>
    <n v="57.59"/>
    <n v="11.43"/>
    <x v="0"/>
    <x v="0"/>
    <x v="1"/>
    <n v="4737"/>
  </r>
  <r>
    <x v="0"/>
    <x v="3"/>
    <x v="9"/>
    <x v="1"/>
    <x v="0"/>
    <n v="958"/>
    <n v="411"/>
    <n v="709"/>
    <n v="363"/>
    <n v="485"/>
    <n v="520"/>
    <n v="393"/>
    <n v="836"/>
    <n v="24220"/>
    <n v="28"/>
    <n v="1411.53"/>
    <n v="53.81"/>
    <n v="74.78"/>
    <n v="114.5"/>
    <n v="60.69"/>
    <x v="0"/>
    <x v="1"/>
    <x v="1"/>
    <n v="4365"/>
  </r>
  <r>
    <x v="0"/>
    <x v="9"/>
    <x v="5"/>
    <x v="7"/>
    <x v="0"/>
    <n v="71"/>
    <n v="348"/>
    <n v="139"/>
    <n v="685"/>
    <n v="289"/>
    <n v="334"/>
    <n v="249"/>
    <n v="643"/>
    <n v="70438"/>
    <n v="60"/>
    <n v="3047.93"/>
    <n v="70"/>
    <n v="93.09"/>
    <n v="168.92"/>
    <n v="98.92"/>
    <x v="0"/>
    <x v="4"/>
    <x v="4"/>
    <n v="4036"/>
  </r>
  <r>
    <x v="0"/>
    <x v="5"/>
    <x v="0"/>
    <x v="4"/>
    <x v="0"/>
    <n v="600"/>
    <n v="786"/>
    <n v="128"/>
    <n v="196"/>
    <n v="686"/>
    <n v="868"/>
    <n v="835"/>
    <n v="864"/>
    <n v="31180"/>
    <n v="72"/>
    <n v="3853.26"/>
    <n v="154.88999999999999"/>
    <n v="209.79"/>
    <n v="216.29"/>
    <n v="61.4"/>
    <x v="0"/>
    <x v="0"/>
    <x v="4"/>
    <n v="4356"/>
  </r>
  <r>
    <x v="0"/>
    <x v="1"/>
    <x v="7"/>
    <x v="4"/>
    <x v="0"/>
    <n v="510"/>
    <n v="132"/>
    <n v="145"/>
    <n v="554"/>
    <n v="158"/>
    <n v="605"/>
    <n v="981"/>
    <n v="973"/>
    <n v="77082"/>
    <n v="43"/>
    <n v="4908.6499999999996"/>
    <n v="125.31"/>
    <n v="137.85"/>
    <n v="186.52"/>
    <n v="61.21"/>
    <x v="0"/>
    <x v="2"/>
    <x v="1"/>
    <n v="4360"/>
  </r>
  <r>
    <x v="0"/>
    <x v="1"/>
    <x v="5"/>
    <x v="3"/>
    <x v="0"/>
    <n v="624"/>
    <n v="433"/>
    <n v="345"/>
    <n v="636"/>
    <n v="434"/>
    <n v="726"/>
    <n v="394"/>
    <n v="369"/>
    <n v="21349"/>
    <n v="77"/>
    <n v="3880.13"/>
    <n v="21.38"/>
    <n v="29.39"/>
    <n v="117.51"/>
    <n v="96.13"/>
    <x v="0"/>
    <x v="2"/>
    <x v="3"/>
    <n v="4062"/>
  </r>
  <r>
    <x v="0"/>
    <x v="3"/>
    <x v="2"/>
    <x v="0"/>
    <x v="0"/>
    <n v="271"/>
    <n v="140"/>
    <n v="807"/>
    <n v="903"/>
    <n v="259"/>
    <n v="287"/>
    <n v="855"/>
    <n v="780"/>
    <n v="46598"/>
    <n v="23"/>
    <n v="735.05"/>
    <n v="153.44999999999999"/>
    <n v="178.46"/>
    <n v="209.29"/>
    <n v="55.84"/>
    <x v="0"/>
    <x v="1"/>
    <x v="4"/>
    <n v="4400"/>
  </r>
  <r>
    <x v="0"/>
    <x v="0"/>
    <x v="9"/>
    <x v="4"/>
    <x v="0"/>
    <n v="759"/>
    <n v="725"/>
    <n v="346"/>
    <n v="826"/>
    <n v="107"/>
    <n v="383"/>
    <n v="104"/>
    <n v="507"/>
    <n v="80216"/>
    <n v="59"/>
    <n v="4505.1400000000003"/>
    <n v="95.31"/>
    <n v="114.33"/>
    <n v="101.06"/>
    <n v="5.75"/>
    <x v="0"/>
    <x v="4"/>
    <x v="2"/>
    <n v="4787"/>
  </r>
  <r>
    <x v="0"/>
    <x v="7"/>
    <x v="7"/>
    <x v="5"/>
    <x v="0"/>
    <n v="687"/>
    <n v="679"/>
    <n v="708"/>
    <n v="980"/>
    <n v="431"/>
    <n v="576"/>
    <n v="831"/>
    <n v="788"/>
    <n v="83642"/>
    <n v="78"/>
    <n v="3548.51"/>
    <n v="113.46"/>
    <n v="150.02000000000001"/>
    <n v="130.91999999999999"/>
    <n v="17.46"/>
    <x v="0"/>
    <x v="4"/>
    <x v="3"/>
    <n v="4692"/>
  </r>
  <r>
    <x v="0"/>
    <x v="8"/>
    <x v="7"/>
    <x v="0"/>
    <x v="0"/>
    <n v="102"/>
    <n v="984"/>
    <n v="726"/>
    <n v="599"/>
    <n v="287"/>
    <n v="189"/>
    <n v="743"/>
    <n v="426"/>
    <n v="11913"/>
    <n v="86"/>
    <n v="1996.34"/>
    <n v="188.41"/>
    <n v="243.61"/>
    <n v="250.82"/>
    <n v="62.41"/>
    <x v="0"/>
    <x v="1"/>
    <x v="0"/>
    <n v="4344"/>
  </r>
  <r>
    <x v="0"/>
    <x v="2"/>
    <x v="1"/>
    <x v="8"/>
    <x v="0"/>
    <n v="500"/>
    <n v="668"/>
    <n v="345"/>
    <n v="476"/>
    <n v="334"/>
    <n v="353"/>
    <n v="448"/>
    <n v="368"/>
    <n v="90261"/>
    <n v="99"/>
    <n v="475.39"/>
    <n v="69.48"/>
    <n v="91.32"/>
    <n v="141.55000000000001"/>
    <n v="72.069999999999993"/>
    <x v="0"/>
    <x v="0"/>
    <x v="0"/>
    <n v="4258"/>
  </r>
  <r>
    <x v="0"/>
    <x v="1"/>
    <x v="7"/>
    <x v="3"/>
    <x v="0"/>
    <n v="593"/>
    <n v="338"/>
    <n v="989"/>
    <n v="639"/>
    <n v="787"/>
    <n v="917"/>
    <n v="221"/>
    <n v="326"/>
    <n v="75250"/>
    <n v="15"/>
    <n v="4215.88"/>
    <n v="77.78"/>
    <n v="108.26"/>
    <n v="149.76"/>
    <n v="71.98"/>
    <x v="0"/>
    <x v="3"/>
    <x v="0"/>
    <n v="4259"/>
  </r>
  <r>
    <x v="0"/>
    <x v="0"/>
    <x v="4"/>
    <x v="3"/>
    <x v="0"/>
    <n v="638"/>
    <n v="818"/>
    <n v="512"/>
    <n v="742"/>
    <n v="113"/>
    <n v="962"/>
    <n v="202"/>
    <n v="498"/>
    <n v="45288"/>
    <n v="38"/>
    <n v="3829.27"/>
    <n v="140.32"/>
    <n v="185.05"/>
    <n v="218.79"/>
    <n v="78.47"/>
    <x v="0"/>
    <x v="4"/>
    <x v="0"/>
    <n v="4200"/>
  </r>
  <r>
    <x v="0"/>
    <x v="0"/>
    <x v="9"/>
    <x v="3"/>
    <x v="0"/>
    <n v="973"/>
    <n v="731"/>
    <n v="733"/>
    <n v="851"/>
    <n v="824"/>
    <n v="270"/>
    <n v="413"/>
    <n v="176"/>
    <n v="46825"/>
    <n v="61"/>
    <n v="3521.81"/>
    <n v="193.39"/>
    <n v="252.4"/>
    <n v="197.72"/>
    <n v="4.33"/>
    <x v="0"/>
    <x v="3"/>
    <x v="3"/>
    <n v="4796"/>
  </r>
  <r>
    <x v="0"/>
    <x v="3"/>
    <x v="4"/>
    <x v="4"/>
    <x v="0"/>
    <n v="302"/>
    <n v="522"/>
    <n v="528"/>
    <n v="455"/>
    <n v="303"/>
    <n v="137"/>
    <n v="927"/>
    <n v="785"/>
    <n v="38007"/>
    <n v="15"/>
    <n v="3782.76"/>
    <n v="90.02"/>
    <n v="124.23"/>
    <n v="99.3"/>
    <n v="9.2799999999999994"/>
    <x v="0"/>
    <x v="2"/>
    <x v="3"/>
    <n v="4760"/>
  </r>
  <r>
    <x v="0"/>
    <x v="0"/>
    <x v="1"/>
    <x v="6"/>
    <x v="0"/>
    <n v="130"/>
    <n v="988"/>
    <n v="340"/>
    <n v="817"/>
    <n v="959"/>
    <n v="796"/>
    <n v="941"/>
    <n v="202"/>
    <n v="69070"/>
    <n v="94"/>
    <n v="2622.49"/>
    <n v="50.68"/>
    <n v="69.61"/>
    <n v="113.67"/>
    <n v="62.99"/>
    <x v="0"/>
    <x v="1"/>
    <x v="4"/>
    <n v="4338"/>
  </r>
  <r>
    <x v="0"/>
    <x v="1"/>
    <x v="9"/>
    <x v="4"/>
    <x v="0"/>
    <n v="323"/>
    <n v="510"/>
    <n v="416"/>
    <n v="899"/>
    <n v="121"/>
    <n v="148"/>
    <n v="257"/>
    <n v="167"/>
    <n v="37275"/>
    <n v="30"/>
    <n v="2387.35"/>
    <n v="144.52000000000001"/>
    <n v="165.1"/>
    <n v="170.22"/>
    <n v="25.7"/>
    <x v="0"/>
    <x v="4"/>
    <x v="3"/>
    <n v="4621"/>
  </r>
  <r>
    <x v="0"/>
    <x v="3"/>
    <x v="1"/>
    <x v="7"/>
    <x v="0"/>
    <n v="415"/>
    <n v="654"/>
    <n v="213"/>
    <n v="941"/>
    <n v="394"/>
    <n v="492"/>
    <n v="517"/>
    <n v="760"/>
    <n v="75567"/>
    <n v="56"/>
    <n v="3731.71"/>
    <n v="110.33"/>
    <n v="153.55000000000001"/>
    <n v="129"/>
    <n v="18.670000000000002"/>
    <x v="0"/>
    <x v="3"/>
    <x v="0"/>
    <n v="4680"/>
  </r>
  <r>
    <x v="0"/>
    <x v="0"/>
    <x v="3"/>
    <x v="7"/>
    <x v="0"/>
    <n v="62"/>
    <n v="974"/>
    <n v="319"/>
    <n v="216"/>
    <n v="222"/>
    <n v="556"/>
    <n v="393"/>
    <n v="124"/>
    <n v="58625"/>
    <n v="80"/>
    <n v="414.9"/>
    <n v="188.93"/>
    <n v="210.99"/>
    <n v="254.94"/>
    <n v="66.010000000000005"/>
    <x v="0"/>
    <x v="0"/>
    <x v="2"/>
    <n v="4310"/>
  </r>
  <r>
    <x v="0"/>
    <x v="1"/>
    <x v="7"/>
    <x v="0"/>
    <x v="0"/>
    <n v="847"/>
    <n v="480"/>
    <n v="605"/>
    <n v="768"/>
    <n v="537"/>
    <n v="905"/>
    <n v="758"/>
    <n v="417"/>
    <n v="28243"/>
    <n v="64"/>
    <n v="2932.03"/>
    <n v="155.02000000000001"/>
    <n v="212.97"/>
    <n v="169.15"/>
    <n v="14.13"/>
    <x v="0"/>
    <x v="0"/>
    <x v="1"/>
    <n v="4719"/>
  </r>
  <r>
    <x v="0"/>
    <x v="8"/>
    <x v="6"/>
    <x v="9"/>
    <x v="0"/>
    <n v="724"/>
    <n v="995"/>
    <n v="739"/>
    <n v="766"/>
    <n v="897"/>
    <n v="857"/>
    <n v="796"/>
    <n v="460"/>
    <n v="85088"/>
    <n v="23"/>
    <n v="1622.92"/>
    <n v="129.9"/>
    <n v="172.34"/>
    <n v="185.08"/>
    <n v="55.18"/>
    <x v="0"/>
    <x v="2"/>
    <x v="3"/>
    <n v="4408"/>
  </r>
  <r>
    <x v="0"/>
    <x v="5"/>
    <x v="9"/>
    <x v="6"/>
    <x v="0"/>
    <n v="415"/>
    <n v="186"/>
    <n v="377"/>
    <n v="437"/>
    <n v="814"/>
    <n v="952"/>
    <n v="352"/>
    <n v="459"/>
    <n v="75930"/>
    <n v="48"/>
    <n v="3408.78"/>
    <n v="140.29"/>
    <n v="164.27"/>
    <n v="165.67"/>
    <n v="25.38"/>
    <x v="0"/>
    <x v="3"/>
    <x v="3"/>
    <n v="4626"/>
  </r>
  <r>
    <x v="0"/>
    <x v="9"/>
    <x v="1"/>
    <x v="3"/>
    <x v="0"/>
    <n v="353"/>
    <n v="242"/>
    <n v="610"/>
    <n v="520"/>
    <n v="280"/>
    <n v="736"/>
    <n v="924"/>
    <n v="398"/>
    <n v="77040"/>
    <n v="76"/>
    <n v="4272.8"/>
    <n v="150.5"/>
    <n v="181.9"/>
    <n v="187.14"/>
    <n v="36.64"/>
    <x v="0"/>
    <x v="4"/>
    <x v="1"/>
    <n v="4542"/>
  </r>
  <r>
    <x v="0"/>
    <x v="7"/>
    <x v="5"/>
    <x v="5"/>
    <x v="0"/>
    <n v="941"/>
    <n v="399"/>
    <n v="661"/>
    <n v="556"/>
    <n v="179"/>
    <n v="969"/>
    <n v="584"/>
    <n v="569"/>
    <n v="62918"/>
    <n v="59"/>
    <n v="620.16999999999996"/>
    <n v="144.09"/>
    <n v="169.98"/>
    <n v="166.2"/>
    <n v="22.11"/>
    <x v="0"/>
    <x v="3"/>
    <x v="1"/>
    <n v="4655"/>
  </r>
  <r>
    <x v="0"/>
    <x v="3"/>
    <x v="2"/>
    <x v="2"/>
    <x v="0"/>
    <n v="531"/>
    <n v="627"/>
    <n v="246"/>
    <n v="235"/>
    <n v="951"/>
    <n v="383"/>
    <n v="634"/>
    <n v="361"/>
    <n v="81171"/>
    <n v="36"/>
    <n v="4120.9799999999996"/>
    <n v="121.3"/>
    <n v="135.16"/>
    <n v="129.66999999999999"/>
    <n v="8.3699999999999992"/>
    <x v="0"/>
    <x v="1"/>
    <x v="2"/>
    <n v="4770"/>
  </r>
  <r>
    <x v="0"/>
    <x v="2"/>
    <x v="6"/>
    <x v="7"/>
    <x v="0"/>
    <n v="443"/>
    <n v="944"/>
    <n v="874"/>
    <n v="898"/>
    <n v="752"/>
    <n v="611"/>
    <n v="999"/>
    <n v="721"/>
    <n v="76834"/>
    <n v="37"/>
    <n v="712.15"/>
    <n v="175.22"/>
    <n v="240.44"/>
    <n v="216.32"/>
    <n v="41.1"/>
    <x v="0"/>
    <x v="3"/>
    <x v="4"/>
    <n v="4511"/>
  </r>
  <r>
    <x v="0"/>
    <x v="6"/>
    <x v="2"/>
    <x v="4"/>
    <x v="0"/>
    <n v="61"/>
    <n v="265"/>
    <n v="475"/>
    <n v="572"/>
    <n v="462"/>
    <n v="229"/>
    <n v="365"/>
    <n v="417"/>
    <n v="32524"/>
    <n v="79"/>
    <n v="309.63"/>
    <n v="174.99"/>
    <n v="228.62"/>
    <n v="272.41000000000003"/>
    <n v="97.42"/>
    <x v="0"/>
    <x v="2"/>
    <x v="1"/>
    <n v="4050"/>
  </r>
  <r>
    <x v="0"/>
    <x v="0"/>
    <x v="5"/>
    <x v="7"/>
    <x v="0"/>
    <n v="727"/>
    <n v="797"/>
    <n v="121"/>
    <n v="102"/>
    <n v="299"/>
    <n v="887"/>
    <n v="857"/>
    <n v="926"/>
    <n v="25891"/>
    <n v="67"/>
    <n v="2532.92"/>
    <n v="23.7"/>
    <n v="29.19"/>
    <n v="114.35"/>
    <n v="90.65"/>
    <x v="0"/>
    <x v="4"/>
    <x v="3"/>
    <n v="4098"/>
  </r>
  <r>
    <x v="0"/>
    <x v="8"/>
    <x v="2"/>
    <x v="7"/>
    <x v="0"/>
    <n v="830"/>
    <n v="160"/>
    <n v="510"/>
    <n v="449"/>
    <n v="247"/>
    <n v="472"/>
    <n v="438"/>
    <n v="819"/>
    <n v="21647"/>
    <n v="67"/>
    <n v="1020.8"/>
    <n v="130.19"/>
    <n v="175.6"/>
    <n v="161.81"/>
    <n v="31.62"/>
    <x v="0"/>
    <x v="4"/>
    <x v="4"/>
    <n v="4585"/>
  </r>
  <r>
    <x v="0"/>
    <x v="6"/>
    <x v="4"/>
    <x v="8"/>
    <x v="0"/>
    <n v="455"/>
    <n v="942"/>
    <n v="984"/>
    <n v="919"/>
    <n v="802"/>
    <n v="679"/>
    <n v="610"/>
    <n v="753"/>
    <n v="57410"/>
    <n v="60"/>
    <n v="1909.93"/>
    <n v="85.86"/>
    <n v="107.37"/>
    <n v="112.35"/>
    <n v="26.49"/>
    <x v="0"/>
    <x v="0"/>
    <x v="4"/>
    <n v="4615"/>
  </r>
  <r>
    <x v="0"/>
    <x v="6"/>
    <x v="7"/>
    <x v="5"/>
    <x v="0"/>
    <n v="544"/>
    <n v="480"/>
    <n v="752"/>
    <n v="730"/>
    <n v="107"/>
    <n v="103"/>
    <n v="592"/>
    <n v="165"/>
    <n v="69748"/>
    <n v="82"/>
    <n v="383.22"/>
    <n v="54.13"/>
    <n v="69.44"/>
    <n v="100.52"/>
    <n v="46.39"/>
    <x v="0"/>
    <x v="3"/>
    <x v="3"/>
    <n v="4474"/>
  </r>
  <r>
    <x v="0"/>
    <x v="6"/>
    <x v="9"/>
    <x v="6"/>
    <x v="0"/>
    <n v="139"/>
    <n v="766"/>
    <n v="963"/>
    <n v="138"/>
    <n v="818"/>
    <n v="813"/>
    <n v="805"/>
    <n v="173"/>
    <n v="50821"/>
    <n v="83"/>
    <n v="3836.69"/>
    <n v="83.74"/>
    <n v="108.23"/>
    <n v="176.12"/>
    <n v="92.38"/>
    <x v="0"/>
    <x v="4"/>
    <x v="2"/>
    <n v="4080"/>
  </r>
  <r>
    <x v="0"/>
    <x v="6"/>
    <x v="6"/>
    <x v="4"/>
    <x v="0"/>
    <n v="213"/>
    <n v="545"/>
    <n v="862"/>
    <n v="184"/>
    <n v="955"/>
    <n v="304"/>
    <n v="239"/>
    <n v="491"/>
    <n v="26945"/>
    <n v="19"/>
    <n v="1923.43"/>
    <n v="30.41"/>
    <n v="35.58"/>
    <n v="129.71"/>
    <n v="99.3"/>
    <x v="0"/>
    <x v="1"/>
    <x v="1"/>
    <n v="4030"/>
  </r>
  <r>
    <x v="0"/>
    <x v="3"/>
    <x v="4"/>
    <x v="2"/>
    <x v="0"/>
    <n v="196"/>
    <n v="841"/>
    <n v="804"/>
    <n v="981"/>
    <n v="976"/>
    <n v="445"/>
    <n v="943"/>
    <n v="647"/>
    <n v="74874"/>
    <n v="41"/>
    <n v="4284.3599999999997"/>
    <n v="122.93"/>
    <n v="154.80000000000001"/>
    <n v="129.37"/>
    <n v="6.44"/>
    <x v="0"/>
    <x v="3"/>
    <x v="4"/>
    <n v="4782"/>
  </r>
  <r>
    <x v="0"/>
    <x v="6"/>
    <x v="1"/>
    <x v="2"/>
    <x v="0"/>
    <n v="350"/>
    <n v="437"/>
    <n v="278"/>
    <n v="592"/>
    <n v="620"/>
    <n v="415"/>
    <n v="148"/>
    <n v="815"/>
    <n v="65898"/>
    <n v="67"/>
    <n v="147.84"/>
    <n v="73.739999999999995"/>
    <n v="87.84"/>
    <n v="101.92"/>
    <n v="28.18"/>
    <x v="0"/>
    <x v="0"/>
    <x v="3"/>
    <n v="4607"/>
  </r>
  <r>
    <x v="0"/>
    <x v="1"/>
    <x v="2"/>
    <x v="2"/>
    <x v="0"/>
    <n v="138"/>
    <n v="443"/>
    <n v="854"/>
    <n v="153"/>
    <n v="247"/>
    <n v="428"/>
    <n v="663"/>
    <n v="339"/>
    <n v="89803"/>
    <n v="73"/>
    <n v="3847.24"/>
    <n v="64.400000000000006"/>
    <n v="76.31"/>
    <n v="133.66999999999999"/>
    <n v="69.27"/>
    <x v="0"/>
    <x v="1"/>
    <x v="2"/>
    <n v="4277"/>
  </r>
  <r>
    <x v="0"/>
    <x v="0"/>
    <x v="4"/>
    <x v="4"/>
    <x v="0"/>
    <n v="623"/>
    <n v="504"/>
    <n v="389"/>
    <n v="373"/>
    <n v="390"/>
    <n v="543"/>
    <n v="625"/>
    <n v="967"/>
    <n v="86609"/>
    <n v="27"/>
    <n v="2473.9899999999998"/>
    <n v="177.47"/>
    <n v="246.45"/>
    <n v="238.26"/>
    <n v="60.79"/>
    <x v="0"/>
    <x v="1"/>
    <x v="4"/>
    <n v="4363"/>
  </r>
  <r>
    <x v="0"/>
    <x v="8"/>
    <x v="7"/>
    <x v="8"/>
    <x v="0"/>
    <n v="767"/>
    <n v="593"/>
    <n v="329"/>
    <n v="230"/>
    <n v="282"/>
    <n v="374"/>
    <n v="846"/>
    <n v="215"/>
    <n v="21506"/>
    <n v="88"/>
    <n v="3270.08"/>
    <n v="159.85"/>
    <n v="185.29"/>
    <n v="165.09"/>
    <n v="5.24"/>
    <x v="0"/>
    <x v="4"/>
    <x v="0"/>
    <n v="4788"/>
  </r>
  <r>
    <x v="0"/>
    <x v="2"/>
    <x v="9"/>
    <x v="3"/>
    <x v="0"/>
    <n v="748"/>
    <n v="448"/>
    <n v="301"/>
    <n v="919"/>
    <n v="772"/>
    <n v="764"/>
    <n v="315"/>
    <n v="333"/>
    <n v="25006"/>
    <n v="99"/>
    <n v="4889.62"/>
    <n v="193.61"/>
    <n v="232.31"/>
    <n v="234.18"/>
    <n v="40.57"/>
    <x v="0"/>
    <x v="4"/>
    <x v="4"/>
    <n v="4514"/>
  </r>
  <r>
    <x v="0"/>
    <x v="4"/>
    <x v="1"/>
    <x v="3"/>
    <x v="0"/>
    <n v="317"/>
    <n v="636"/>
    <n v="510"/>
    <n v="664"/>
    <n v="158"/>
    <n v="698"/>
    <n v="927"/>
    <n v="937"/>
    <n v="72417"/>
    <n v="30"/>
    <n v="1131.43"/>
    <n v="129.22"/>
    <n v="165.87"/>
    <n v="149.61000000000001"/>
    <n v="20.39"/>
    <x v="0"/>
    <x v="2"/>
    <x v="1"/>
    <n v="4666"/>
  </r>
  <r>
    <x v="0"/>
    <x v="4"/>
    <x v="2"/>
    <x v="6"/>
    <x v="0"/>
    <n v="697"/>
    <n v="509"/>
    <n v="380"/>
    <n v="414"/>
    <n v="484"/>
    <n v="481"/>
    <n v="718"/>
    <n v="719"/>
    <n v="20487"/>
    <n v="52"/>
    <n v="200.3"/>
    <n v="171.07"/>
    <n v="208.11"/>
    <n v="236.11"/>
    <n v="65.040000000000006"/>
    <x v="0"/>
    <x v="4"/>
    <x v="0"/>
    <n v="4316"/>
  </r>
  <r>
    <x v="0"/>
    <x v="0"/>
    <x v="8"/>
    <x v="0"/>
    <x v="0"/>
    <n v="960"/>
    <n v="414"/>
    <n v="785"/>
    <n v="812"/>
    <n v="909"/>
    <n v="163"/>
    <n v="575"/>
    <n v="706"/>
    <n v="37956"/>
    <n v="58"/>
    <n v="4752.67"/>
    <n v="43.18"/>
    <n v="51.82"/>
    <n v="65.37"/>
    <n v="22.19"/>
    <x v="0"/>
    <x v="3"/>
    <x v="1"/>
    <n v="4652"/>
  </r>
  <r>
    <x v="0"/>
    <x v="4"/>
    <x v="4"/>
    <x v="3"/>
    <x v="0"/>
    <n v="854"/>
    <n v="519"/>
    <n v="929"/>
    <n v="134"/>
    <n v="495"/>
    <n v="164"/>
    <n v="462"/>
    <n v="147"/>
    <n v="82863"/>
    <n v="68"/>
    <n v="759.12"/>
    <n v="163.65"/>
    <n v="194.55"/>
    <n v="241.27"/>
    <n v="77.62"/>
    <x v="0"/>
    <x v="3"/>
    <x v="4"/>
    <n v="4204"/>
  </r>
  <r>
    <x v="0"/>
    <x v="9"/>
    <x v="2"/>
    <x v="2"/>
    <x v="0"/>
    <n v="379"/>
    <n v="254"/>
    <n v="323"/>
    <n v="125"/>
    <n v="965"/>
    <n v="644"/>
    <n v="147"/>
    <n v="225"/>
    <n v="29047"/>
    <n v="20"/>
    <n v="3979.05"/>
    <n v="163.53"/>
    <n v="213.33"/>
    <n v="182.77"/>
    <n v="19.239999999999998"/>
    <x v="0"/>
    <x v="4"/>
    <x v="4"/>
    <n v="4676"/>
  </r>
  <r>
    <x v="0"/>
    <x v="4"/>
    <x v="1"/>
    <x v="2"/>
    <x v="0"/>
    <n v="358"/>
    <n v="692"/>
    <n v="829"/>
    <n v="445"/>
    <n v="551"/>
    <n v="427"/>
    <n v="115"/>
    <n v="151"/>
    <n v="28378"/>
    <n v="35"/>
    <n v="4538.38"/>
    <n v="47.35"/>
    <n v="64.069999999999993"/>
    <n v="48.06"/>
    <n v="0.71"/>
    <x v="0"/>
    <x v="3"/>
    <x v="1"/>
    <n v="4828"/>
  </r>
  <r>
    <x v="0"/>
    <x v="7"/>
    <x v="1"/>
    <x v="1"/>
    <x v="0"/>
    <n v="300"/>
    <n v="705"/>
    <n v="953"/>
    <n v="999"/>
    <n v="250"/>
    <n v="161"/>
    <n v="768"/>
    <n v="779"/>
    <n v="32749"/>
    <n v="52"/>
    <n v="4389.8100000000004"/>
    <n v="28.24"/>
    <n v="33.32"/>
    <n v="60.29"/>
    <n v="32.049999999999997"/>
    <x v="0"/>
    <x v="4"/>
    <x v="2"/>
    <n v="4578"/>
  </r>
  <r>
    <x v="0"/>
    <x v="0"/>
    <x v="6"/>
    <x v="0"/>
    <x v="0"/>
    <n v="432"/>
    <n v="547"/>
    <n v="430"/>
    <n v="741"/>
    <n v="774"/>
    <n v="434"/>
    <n v="658"/>
    <n v="796"/>
    <n v="80399"/>
    <n v="63"/>
    <n v="1757.64"/>
    <n v="185.56"/>
    <n v="226.59"/>
    <n v="267.58"/>
    <n v="82.02"/>
    <x v="0"/>
    <x v="4"/>
    <x v="1"/>
    <n v="4174"/>
  </r>
  <r>
    <x v="0"/>
    <x v="7"/>
    <x v="6"/>
    <x v="1"/>
    <x v="0"/>
    <n v="874"/>
    <n v="177"/>
    <n v="407"/>
    <n v="920"/>
    <n v="110"/>
    <n v="796"/>
    <n v="582"/>
    <n v="206"/>
    <n v="65860"/>
    <n v="94"/>
    <n v="505.61"/>
    <n v="29.81"/>
    <n v="34.82"/>
    <n v="61.25"/>
    <n v="31.44"/>
    <x v="0"/>
    <x v="4"/>
    <x v="0"/>
    <n v="4586"/>
  </r>
  <r>
    <x v="0"/>
    <x v="3"/>
    <x v="1"/>
    <x v="6"/>
    <x v="0"/>
    <n v="134"/>
    <n v="376"/>
    <n v="704"/>
    <n v="299"/>
    <n v="604"/>
    <n v="866"/>
    <n v="703"/>
    <n v="124"/>
    <n v="37899"/>
    <n v="75"/>
    <n v="109.5"/>
    <n v="148.19"/>
    <n v="170.9"/>
    <n v="197.15"/>
    <n v="48.96"/>
    <x v="0"/>
    <x v="1"/>
    <x v="3"/>
    <n v="4454"/>
  </r>
  <r>
    <x v="0"/>
    <x v="2"/>
    <x v="4"/>
    <x v="5"/>
    <x v="0"/>
    <n v="589"/>
    <n v="779"/>
    <n v="369"/>
    <n v="367"/>
    <n v="811"/>
    <n v="906"/>
    <n v="458"/>
    <n v="646"/>
    <n v="96605"/>
    <n v="78"/>
    <n v="3998.24"/>
    <n v="148.16999999999999"/>
    <n v="194.86"/>
    <n v="240.28"/>
    <n v="92.11"/>
    <x v="0"/>
    <x v="2"/>
    <x v="4"/>
    <n v="4085"/>
  </r>
  <r>
    <x v="0"/>
    <x v="5"/>
    <x v="5"/>
    <x v="9"/>
    <x v="0"/>
    <n v="284"/>
    <n v="755"/>
    <n v="235"/>
    <n v="169"/>
    <n v="857"/>
    <n v="855"/>
    <n v="334"/>
    <n v="295"/>
    <n v="80237"/>
    <n v="43"/>
    <n v="1872.48"/>
    <n v="35.85"/>
    <n v="45.52"/>
    <n v="102.73"/>
    <n v="66.88"/>
    <x v="0"/>
    <x v="1"/>
    <x v="2"/>
    <n v="4300"/>
  </r>
  <r>
    <x v="0"/>
    <x v="4"/>
    <x v="8"/>
    <x v="1"/>
    <x v="0"/>
    <n v="200"/>
    <n v="433"/>
    <n v="352"/>
    <n v="214"/>
    <n v="357"/>
    <n v="483"/>
    <n v="247"/>
    <n v="859"/>
    <n v="28680"/>
    <n v="13"/>
    <n v="3375.13"/>
    <n v="111.58"/>
    <n v="124"/>
    <n v="129.83000000000001"/>
    <n v="18.25"/>
    <x v="0"/>
    <x v="0"/>
    <x v="4"/>
    <n v="4684"/>
  </r>
  <r>
    <x v="0"/>
    <x v="3"/>
    <x v="4"/>
    <x v="3"/>
    <x v="0"/>
    <n v="573"/>
    <n v="583"/>
    <n v="672"/>
    <n v="138"/>
    <n v="744"/>
    <n v="563"/>
    <n v="271"/>
    <n v="252"/>
    <n v="66600"/>
    <n v="26"/>
    <n v="626.32000000000005"/>
    <n v="122.99"/>
    <n v="166.89"/>
    <n v="195.77"/>
    <n v="72.78"/>
    <x v="0"/>
    <x v="3"/>
    <x v="1"/>
    <n v="4244"/>
  </r>
  <r>
    <x v="0"/>
    <x v="4"/>
    <x v="1"/>
    <x v="6"/>
    <x v="0"/>
    <n v="665"/>
    <n v="558"/>
    <n v="771"/>
    <n v="120"/>
    <n v="570"/>
    <n v="751"/>
    <n v="375"/>
    <n v="638"/>
    <n v="10693"/>
    <n v="16"/>
    <n v="4516.41"/>
    <n v="76.209999999999994"/>
    <n v="90.06"/>
    <n v="164.9"/>
    <n v="88.69"/>
    <x v="0"/>
    <x v="2"/>
    <x v="1"/>
    <n v="4118"/>
  </r>
  <r>
    <x v="0"/>
    <x v="4"/>
    <x v="3"/>
    <x v="6"/>
    <x v="0"/>
    <n v="930"/>
    <n v="159"/>
    <n v="232"/>
    <n v="303"/>
    <n v="883"/>
    <n v="944"/>
    <n v="880"/>
    <n v="887"/>
    <n v="24723"/>
    <n v="40"/>
    <n v="4142.7700000000004"/>
    <n v="61.2"/>
    <n v="74"/>
    <n v="160.66"/>
    <n v="99.46"/>
    <x v="0"/>
    <x v="0"/>
    <x v="4"/>
    <n v="4029"/>
  </r>
  <r>
    <x v="0"/>
    <x v="0"/>
    <x v="2"/>
    <x v="0"/>
    <x v="0"/>
    <n v="830"/>
    <n v="848"/>
    <n v="126"/>
    <n v="386"/>
    <n v="497"/>
    <n v="253"/>
    <n v="126"/>
    <n v="228"/>
    <n v="30060"/>
    <n v="14"/>
    <n v="4265.8100000000004"/>
    <n v="30.99"/>
    <n v="37.869999999999997"/>
    <n v="101.65"/>
    <n v="70.66"/>
    <x v="0"/>
    <x v="4"/>
    <x v="2"/>
    <n v="4265"/>
  </r>
  <r>
    <x v="0"/>
    <x v="3"/>
    <x v="1"/>
    <x v="5"/>
    <x v="0"/>
    <n v="502"/>
    <n v="513"/>
    <n v="868"/>
    <n v="543"/>
    <n v="623"/>
    <n v="671"/>
    <n v="826"/>
    <n v="659"/>
    <n v="57099"/>
    <n v="15"/>
    <n v="4984.9399999999996"/>
    <n v="173.9"/>
    <n v="228.66"/>
    <n v="215.91"/>
    <n v="42.01"/>
    <x v="0"/>
    <x v="3"/>
    <x v="2"/>
    <n v="4504"/>
  </r>
  <r>
    <x v="0"/>
    <x v="4"/>
    <x v="0"/>
    <x v="1"/>
    <x v="0"/>
    <n v="213"/>
    <n v="787"/>
    <n v="446"/>
    <n v="272"/>
    <n v="418"/>
    <n v="778"/>
    <n v="276"/>
    <n v="954"/>
    <n v="16607"/>
    <n v="91"/>
    <n v="1812.16"/>
    <n v="140.18"/>
    <n v="180.7"/>
    <n v="152.19"/>
    <n v="12.01"/>
    <x v="0"/>
    <x v="2"/>
    <x v="2"/>
    <n v="4733"/>
  </r>
  <r>
    <x v="0"/>
    <x v="4"/>
    <x v="1"/>
    <x v="1"/>
    <x v="0"/>
    <n v="209"/>
    <n v="762"/>
    <n v="313"/>
    <n v="870"/>
    <n v="855"/>
    <n v="249"/>
    <n v="956"/>
    <n v="404"/>
    <n v="17600"/>
    <n v="81"/>
    <n v="3966.07"/>
    <n v="56.83"/>
    <n v="63.63"/>
    <n v="117.12"/>
    <n v="60.29"/>
    <x v="0"/>
    <x v="4"/>
    <x v="2"/>
    <n v="4368"/>
  </r>
  <r>
    <x v="0"/>
    <x v="9"/>
    <x v="5"/>
    <x v="4"/>
    <x v="0"/>
    <n v="123"/>
    <n v="708"/>
    <n v="992"/>
    <n v="528"/>
    <n v="974"/>
    <n v="469"/>
    <n v="875"/>
    <n v="806"/>
    <n v="67028"/>
    <n v="20"/>
    <n v="666.84"/>
    <n v="117.26"/>
    <n v="163.43"/>
    <n v="149.66999999999999"/>
    <n v="32.409999999999997"/>
    <x v="0"/>
    <x v="3"/>
    <x v="1"/>
    <n v="4574"/>
  </r>
  <r>
    <x v="0"/>
    <x v="6"/>
    <x v="6"/>
    <x v="7"/>
    <x v="0"/>
    <n v="855"/>
    <n v="312"/>
    <n v="956"/>
    <n v="184"/>
    <n v="324"/>
    <n v="878"/>
    <n v="112"/>
    <n v="158"/>
    <n v="40141"/>
    <n v="57"/>
    <n v="1464.09"/>
    <n v="180.84"/>
    <n v="211.67"/>
    <n v="202.98"/>
    <n v="22.14"/>
    <x v="0"/>
    <x v="2"/>
    <x v="3"/>
    <n v="4654"/>
  </r>
  <r>
    <x v="0"/>
    <x v="3"/>
    <x v="7"/>
    <x v="8"/>
    <x v="0"/>
    <n v="565"/>
    <n v="156"/>
    <n v="465"/>
    <n v="550"/>
    <n v="453"/>
    <n v="446"/>
    <n v="885"/>
    <n v="626"/>
    <n v="71762"/>
    <n v="26"/>
    <n v="4992.01"/>
    <n v="58.23"/>
    <n v="66.73"/>
    <n v="101.24"/>
    <n v="43.01"/>
    <x v="0"/>
    <x v="2"/>
    <x v="4"/>
    <n v="4497"/>
  </r>
  <r>
    <x v="0"/>
    <x v="4"/>
    <x v="4"/>
    <x v="9"/>
    <x v="0"/>
    <n v="736"/>
    <n v="174"/>
    <n v="499"/>
    <n v="397"/>
    <n v="342"/>
    <n v="616"/>
    <n v="903"/>
    <n v="525"/>
    <n v="26568"/>
    <n v="77"/>
    <n v="2123.7399999999998"/>
    <n v="103.51"/>
    <n v="118.56"/>
    <n v="135.25"/>
    <n v="31.74"/>
    <x v="0"/>
    <x v="2"/>
    <x v="0"/>
    <n v="4581"/>
  </r>
  <r>
    <x v="0"/>
    <x v="7"/>
    <x v="5"/>
    <x v="1"/>
    <x v="0"/>
    <n v="133"/>
    <n v="365"/>
    <n v="372"/>
    <n v="199"/>
    <n v="876"/>
    <n v="565"/>
    <n v="632"/>
    <n v="113"/>
    <n v="39036"/>
    <n v="49"/>
    <n v="3765.29"/>
    <n v="127.48"/>
    <n v="171.84"/>
    <n v="195.1"/>
    <n v="67.62"/>
    <x v="0"/>
    <x v="3"/>
    <x v="0"/>
    <n v="4293"/>
  </r>
  <r>
    <x v="0"/>
    <x v="9"/>
    <x v="2"/>
    <x v="0"/>
    <x v="0"/>
    <n v="996"/>
    <n v="979"/>
    <n v="731"/>
    <n v="362"/>
    <n v="921"/>
    <n v="920"/>
    <n v="569"/>
    <n v="745"/>
    <n v="53573"/>
    <n v="31"/>
    <n v="588.32000000000005"/>
    <n v="147.15"/>
    <n v="182.52"/>
    <n v="240.8"/>
    <n v="93.65"/>
    <x v="0"/>
    <x v="4"/>
    <x v="1"/>
    <n v="4075"/>
  </r>
  <r>
    <x v="0"/>
    <x v="1"/>
    <x v="4"/>
    <x v="0"/>
    <x v="0"/>
    <n v="438"/>
    <n v="388"/>
    <n v="650"/>
    <n v="550"/>
    <n v="954"/>
    <n v="781"/>
    <n v="523"/>
    <n v="522"/>
    <n v="92827"/>
    <n v="29"/>
    <n v="2913.99"/>
    <n v="139.93"/>
    <n v="154.83000000000001"/>
    <n v="163.56"/>
    <n v="23.63"/>
    <x v="0"/>
    <x v="3"/>
    <x v="3"/>
    <n v="4641"/>
  </r>
  <r>
    <x v="0"/>
    <x v="3"/>
    <x v="5"/>
    <x v="9"/>
    <x v="0"/>
    <n v="438"/>
    <n v="145"/>
    <n v="906"/>
    <n v="256"/>
    <n v="477"/>
    <n v="463"/>
    <n v="290"/>
    <n v="571"/>
    <n v="57748"/>
    <n v="68"/>
    <n v="2540.5700000000002"/>
    <n v="133.82"/>
    <n v="170.54"/>
    <n v="163.13999999999999"/>
    <n v="29.32"/>
    <x v="0"/>
    <x v="2"/>
    <x v="2"/>
    <n v="4600"/>
  </r>
  <r>
    <x v="0"/>
    <x v="1"/>
    <x v="0"/>
    <x v="4"/>
    <x v="0"/>
    <n v="216"/>
    <n v="241"/>
    <n v="401"/>
    <n v="106"/>
    <n v="850"/>
    <n v="858"/>
    <n v="527"/>
    <n v="108"/>
    <n v="53755"/>
    <n v="35"/>
    <n v="3548.72"/>
    <n v="22.1"/>
    <n v="29.76"/>
    <n v="63.59"/>
    <n v="41.49"/>
    <x v="0"/>
    <x v="4"/>
    <x v="3"/>
    <n v="4507"/>
  </r>
  <r>
    <x v="0"/>
    <x v="4"/>
    <x v="0"/>
    <x v="1"/>
    <x v="0"/>
    <n v="707"/>
    <n v="393"/>
    <n v="504"/>
    <n v="849"/>
    <n v="530"/>
    <n v="721"/>
    <n v="878"/>
    <n v="487"/>
    <n v="88808"/>
    <n v="56"/>
    <n v="2611.5500000000002"/>
    <n v="185.86"/>
    <n v="245.86"/>
    <n v="231.83"/>
    <n v="45.97"/>
    <x v="0"/>
    <x v="2"/>
    <x v="1"/>
    <n v="4477"/>
  </r>
  <r>
    <x v="0"/>
    <x v="5"/>
    <x v="4"/>
    <x v="5"/>
    <x v="0"/>
    <n v="96"/>
    <n v="163"/>
    <n v="206"/>
    <n v="400"/>
    <n v="148"/>
    <n v="385"/>
    <n v="200"/>
    <n v="996"/>
    <n v="58856"/>
    <n v="86"/>
    <n v="3088.39"/>
    <n v="64.59"/>
    <n v="73.78"/>
    <n v="70.709999999999994"/>
    <n v="6.12"/>
    <x v="0"/>
    <x v="0"/>
    <x v="0"/>
    <n v="4784"/>
  </r>
  <r>
    <x v="0"/>
    <x v="5"/>
    <x v="1"/>
    <x v="3"/>
    <x v="0"/>
    <n v="647"/>
    <n v="264"/>
    <n v="117"/>
    <n v="141"/>
    <n v="583"/>
    <n v="555"/>
    <n v="341"/>
    <n v="802"/>
    <n v="62284"/>
    <n v="87"/>
    <n v="2726.75"/>
    <n v="169.41"/>
    <n v="234.12"/>
    <n v="245.74"/>
    <n v="76.33"/>
    <x v="0"/>
    <x v="3"/>
    <x v="1"/>
    <n v="4220"/>
  </r>
  <r>
    <x v="0"/>
    <x v="4"/>
    <x v="4"/>
    <x v="1"/>
    <x v="0"/>
    <n v="159"/>
    <n v="193"/>
    <n v="248"/>
    <n v="972"/>
    <n v="286"/>
    <n v="705"/>
    <n v="214"/>
    <n v="479"/>
    <n v="38027"/>
    <n v="98"/>
    <n v="532.51"/>
    <n v="127.52"/>
    <n v="173.21"/>
    <n v="204.46"/>
    <n v="76.94"/>
    <x v="0"/>
    <x v="0"/>
    <x v="3"/>
    <n v="4212"/>
  </r>
  <r>
    <x v="0"/>
    <x v="4"/>
    <x v="0"/>
    <x v="7"/>
    <x v="0"/>
    <n v="739"/>
    <n v="877"/>
    <n v="759"/>
    <n v="953"/>
    <n v="678"/>
    <n v="278"/>
    <n v="622"/>
    <n v="387"/>
    <n v="60830"/>
    <n v="18"/>
    <n v="2965.41"/>
    <n v="179.23"/>
    <n v="204.84"/>
    <n v="191.44"/>
    <n v="12.21"/>
    <x v="0"/>
    <x v="4"/>
    <x v="1"/>
    <n v="4732"/>
  </r>
  <r>
    <x v="0"/>
    <x v="7"/>
    <x v="6"/>
    <x v="8"/>
    <x v="0"/>
    <n v="362"/>
    <n v="262"/>
    <n v="695"/>
    <n v="809"/>
    <n v="787"/>
    <n v="863"/>
    <n v="178"/>
    <n v="329"/>
    <n v="66012"/>
    <n v="99"/>
    <n v="1147.93"/>
    <n v="103.67"/>
    <n v="115.41"/>
    <n v="193.4"/>
    <n v="89.73"/>
    <x v="0"/>
    <x v="0"/>
    <x v="0"/>
    <n v="4111"/>
  </r>
  <r>
    <x v="0"/>
    <x v="3"/>
    <x v="9"/>
    <x v="6"/>
    <x v="0"/>
    <n v="968"/>
    <n v="127"/>
    <n v="668"/>
    <n v="811"/>
    <n v="505"/>
    <n v="145"/>
    <n v="696"/>
    <n v="117"/>
    <n v="48687"/>
    <n v="26"/>
    <n v="3417.73"/>
    <n v="89.61"/>
    <n v="106.56"/>
    <n v="153.15"/>
    <n v="63.54"/>
    <x v="0"/>
    <x v="4"/>
    <x v="4"/>
    <n v="4332"/>
  </r>
  <r>
    <x v="0"/>
    <x v="5"/>
    <x v="2"/>
    <x v="8"/>
    <x v="0"/>
    <n v="275"/>
    <n v="981"/>
    <n v="788"/>
    <n v="626"/>
    <n v="658"/>
    <n v="805"/>
    <n v="307"/>
    <n v="971"/>
    <n v="79171"/>
    <n v="25"/>
    <n v="3677.54"/>
    <n v="64.040000000000006"/>
    <n v="76.86"/>
    <n v="131.25"/>
    <n v="67.209999999999994"/>
    <x v="0"/>
    <x v="0"/>
    <x v="0"/>
    <n v="4296"/>
  </r>
  <r>
    <x v="0"/>
    <x v="6"/>
    <x v="2"/>
    <x v="2"/>
    <x v="0"/>
    <n v="255"/>
    <n v="615"/>
    <n v="410"/>
    <n v="326"/>
    <n v="495"/>
    <n v="289"/>
    <n v="734"/>
    <n v="662"/>
    <n v="66934"/>
    <n v="21"/>
    <n v="1970.15"/>
    <n v="48.41"/>
    <n v="55.59"/>
    <n v="98.86"/>
    <n v="50.45"/>
    <x v="0"/>
    <x v="1"/>
    <x v="0"/>
    <n v="4444"/>
  </r>
  <r>
    <x v="0"/>
    <x v="3"/>
    <x v="3"/>
    <x v="7"/>
    <x v="0"/>
    <n v="837"/>
    <n v="264"/>
    <n v="399"/>
    <n v="681"/>
    <n v="877"/>
    <n v="151"/>
    <n v="424"/>
    <n v="200"/>
    <n v="40083"/>
    <n v="38"/>
    <n v="3167.49"/>
    <n v="150.43"/>
    <n v="181.69"/>
    <n v="247.11"/>
    <n v="96.68"/>
    <x v="0"/>
    <x v="2"/>
    <x v="1"/>
    <n v="4058"/>
  </r>
  <r>
    <x v="0"/>
    <x v="7"/>
    <x v="7"/>
    <x v="9"/>
    <x v="0"/>
    <n v="855"/>
    <n v="272"/>
    <n v="455"/>
    <n v="929"/>
    <n v="835"/>
    <n v="336"/>
    <n v="593"/>
    <n v="466"/>
    <n v="28546"/>
    <n v="94"/>
    <n v="2463.09"/>
    <n v="84.42"/>
    <n v="93.76"/>
    <n v="136.79"/>
    <n v="52.37"/>
    <x v="0"/>
    <x v="4"/>
    <x v="4"/>
    <n v="4429"/>
  </r>
  <r>
    <x v="0"/>
    <x v="5"/>
    <x v="3"/>
    <x v="8"/>
    <x v="0"/>
    <n v="106"/>
    <n v="750"/>
    <n v="551"/>
    <n v="580"/>
    <n v="192"/>
    <n v="449"/>
    <n v="189"/>
    <n v="747"/>
    <n v="24378"/>
    <n v="80"/>
    <n v="4949.92"/>
    <n v="103.75"/>
    <n v="132.41999999999999"/>
    <n v="124.68"/>
    <n v="20.93"/>
    <x v="0"/>
    <x v="2"/>
    <x v="3"/>
    <n v="4662"/>
  </r>
  <r>
    <x v="0"/>
    <x v="1"/>
    <x v="5"/>
    <x v="1"/>
    <x v="0"/>
    <n v="496"/>
    <n v="308"/>
    <n v="354"/>
    <n v="494"/>
    <n v="301"/>
    <n v="684"/>
    <n v="991"/>
    <n v="860"/>
    <n v="69817"/>
    <n v="58"/>
    <n v="2319.2199999999998"/>
    <n v="21.56"/>
    <n v="29.83"/>
    <n v="75.540000000000006"/>
    <n v="53.98"/>
    <x v="0"/>
    <x v="3"/>
    <x v="0"/>
    <n v="4417"/>
  </r>
  <r>
    <x v="0"/>
    <x v="9"/>
    <x v="3"/>
    <x v="4"/>
    <x v="0"/>
    <n v="419"/>
    <n v="436"/>
    <n v="135"/>
    <n v="880"/>
    <n v="945"/>
    <n v="655"/>
    <n v="326"/>
    <n v="363"/>
    <n v="43317"/>
    <n v="56"/>
    <n v="4036.31"/>
    <n v="127.32"/>
    <n v="140.87"/>
    <n v="190.31"/>
    <n v="62.99"/>
    <x v="0"/>
    <x v="2"/>
    <x v="3"/>
    <n v="4338"/>
  </r>
  <r>
    <x v="0"/>
    <x v="0"/>
    <x v="8"/>
    <x v="5"/>
    <x v="0"/>
    <n v="533"/>
    <n v="648"/>
    <n v="627"/>
    <n v="872"/>
    <n v="385"/>
    <n v="104"/>
    <n v="421"/>
    <n v="544"/>
    <n v="79755"/>
    <n v="43"/>
    <n v="3496.66"/>
    <n v="80.209999999999994"/>
    <n v="103.85"/>
    <n v="180.06"/>
    <n v="99.85"/>
    <x v="0"/>
    <x v="4"/>
    <x v="2"/>
    <n v="4027"/>
  </r>
  <r>
    <x v="0"/>
    <x v="4"/>
    <x v="8"/>
    <x v="1"/>
    <x v="0"/>
    <n v="99"/>
    <n v="622"/>
    <n v="187"/>
    <n v="136"/>
    <n v="748"/>
    <n v="449"/>
    <n v="165"/>
    <n v="832"/>
    <n v="50327"/>
    <n v="96"/>
    <n v="188.81"/>
    <n v="94.74"/>
    <n v="119.75"/>
    <n v="98.14"/>
    <n v="3.4"/>
    <x v="0"/>
    <x v="2"/>
    <x v="2"/>
    <n v="4808"/>
  </r>
  <r>
    <x v="0"/>
    <x v="8"/>
    <x v="8"/>
    <x v="3"/>
    <x v="0"/>
    <n v="752"/>
    <n v="514"/>
    <n v="886"/>
    <n v="710"/>
    <n v="763"/>
    <n v="353"/>
    <n v="454"/>
    <n v="587"/>
    <n v="48838"/>
    <n v="81"/>
    <n v="397.32"/>
    <n v="171.89"/>
    <n v="191.41"/>
    <n v="236.74"/>
    <n v="64.849999999999994"/>
    <x v="0"/>
    <x v="3"/>
    <x v="2"/>
    <n v="4317"/>
  </r>
  <r>
    <x v="0"/>
    <x v="5"/>
    <x v="9"/>
    <x v="6"/>
    <x v="0"/>
    <n v="381"/>
    <n v="144"/>
    <n v="990"/>
    <n v="786"/>
    <n v="121"/>
    <n v="607"/>
    <n v="369"/>
    <n v="817"/>
    <n v="18896"/>
    <n v="78"/>
    <n v="2364.52"/>
    <n v="92.88"/>
    <n v="125.71"/>
    <n v="128.47"/>
    <n v="35.590000000000003"/>
    <x v="0"/>
    <x v="4"/>
    <x v="0"/>
    <n v="4549"/>
  </r>
  <r>
    <x v="0"/>
    <x v="0"/>
    <x v="2"/>
    <x v="9"/>
    <x v="0"/>
    <n v="784"/>
    <n v="848"/>
    <n v="383"/>
    <n v="928"/>
    <n v="623"/>
    <n v="666"/>
    <n v="706"/>
    <n v="309"/>
    <n v="11653"/>
    <n v="56"/>
    <n v="634.24"/>
    <n v="47.21"/>
    <n v="61.77"/>
    <n v="124.33"/>
    <n v="77.12"/>
    <x v="0"/>
    <x v="3"/>
    <x v="1"/>
    <n v="4210"/>
  </r>
  <r>
    <x v="0"/>
    <x v="8"/>
    <x v="5"/>
    <x v="6"/>
    <x v="0"/>
    <n v="680"/>
    <n v="733"/>
    <n v="962"/>
    <n v="821"/>
    <n v="261"/>
    <n v="526"/>
    <n v="399"/>
    <n v="593"/>
    <n v="19383"/>
    <n v="73"/>
    <n v="208.55"/>
    <n v="164.01"/>
    <n v="198.12"/>
    <n v="253.07"/>
    <n v="89.06"/>
    <x v="0"/>
    <x v="2"/>
    <x v="1"/>
    <n v="4117"/>
  </r>
  <r>
    <x v="0"/>
    <x v="4"/>
    <x v="9"/>
    <x v="0"/>
    <x v="0"/>
    <n v="899"/>
    <n v="230"/>
    <n v="333"/>
    <n v="781"/>
    <n v="891"/>
    <n v="680"/>
    <n v="789"/>
    <n v="291"/>
    <n v="25185"/>
    <n v="12"/>
    <n v="3565.54"/>
    <n v="31.02"/>
    <n v="35.020000000000003"/>
    <n v="74.89"/>
    <n v="43.87"/>
    <x v="0"/>
    <x v="0"/>
    <x v="3"/>
    <n v="4493"/>
  </r>
  <r>
    <x v="0"/>
    <x v="0"/>
    <x v="4"/>
    <x v="9"/>
    <x v="0"/>
    <n v="124"/>
    <n v="394"/>
    <n v="529"/>
    <n v="439"/>
    <n v="325"/>
    <n v="542"/>
    <n v="390"/>
    <n v="408"/>
    <n v="21670"/>
    <n v="36"/>
    <n v="3507.23"/>
    <n v="63.17"/>
    <n v="73.67"/>
    <n v="135.29"/>
    <n v="72.12"/>
    <x v="0"/>
    <x v="2"/>
    <x v="1"/>
    <n v="4256"/>
  </r>
  <r>
    <x v="0"/>
    <x v="2"/>
    <x v="1"/>
    <x v="9"/>
    <x v="0"/>
    <n v="815"/>
    <n v="387"/>
    <n v="330"/>
    <n v="549"/>
    <n v="154"/>
    <n v="686"/>
    <n v="956"/>
    <n v="675"/>
    <n v="54678"/>
    <n v="35"/>
    <n v="4597.03"/>
    <n v="178.58"/>
    <n v="231.24"/>
    <n v="252.34"/>
    <n v="73.760000000000005"/>
    <x v="0"/>
    <x v="4"/>
    <x v="4"/>
    <n v="4238"/>
  </r>
  <r>
    <x v="0"/>
    <x v="0"/>
    <x v="1"/>
    <x v="8"/>
    <x v="0"/>
    <n v="633"/>
    <n v="244"/>
    <n v="810"/>
    <n v="999"/>
    <n v="107"/>
    <n v="820"/>
    <n v="861"/>
    <n v="870"/>
    <n v="38263"/>
    <n v="17"/>
    <n v="1977.8"/>
    <n v="171.16"/>
    <n v="214.11"/>
    <n v="267.08999999999997"/>
    <n v="95.93"/>
    <x v="0"/>
    <x v="1"/>
    <x v="0"/>
    <n v="4063"/>
  </r>
  <r>
    <x v="0"/>
    <x v="5"/>
    <x v="4"/>
    <x v="9"/>
    <x v="0"/>
    <n v="432"/>
    <n v="355"/>
    <n v="619"/>
    <n v="986"/>
    <n v="442"/>
    <n v="436"/>
    <n v="410"/>
    <n v="153"/>
    <n v="50434"/>
    <n v="46"/>
    <n v="2780.2"/>
    <n v="151.49"/>
    <n v="180.19"/>
    <n v="227.28"/>
    <n v="75.790000000000006"/>
    <x v="0"/>
    <x v="4"/>
    <x v="2"/>
    <n v="4231"/>
  </r>
  <r>
    <x v="0"/>
    <x v="3"/>
    <x v="0"/>
    <x v="9"/>
    <x v="0"/>
    <n v="282"/>
    <n v="976"/>
    <n v="654"/>
    <n v="234"/>
    <n v="623"/>
    <n v="714"/>
    <n v="168"/>
    <n v="126"/>
    <n v="11245"/>
    <n v="63"/>
    <n v="4938.2700000000004"/>
    <n v="143.83000000000001"/>
    <n v="159.18"/>
    <n v="200.3"/>
    <n v="56.47"/>
    <x v="0"/>
    <x v="2"/>
    <x v="0"/>
    <n v="4393"/>
  </r>
  <r>
    <x v="0"/>
    <x v="8"/>
    <x v="1"/>
    <x v="8"/>
    <x v="0"/>
    <n v="648"/>
    <n v="593"/>
    <n v="586"/>
    <n v="651"/>
    <n v="603"/>
    <n v="808"/>
    <n v="863"/>
    <n v="135"/>
    <n v="86064"/>
    <n v="57"/>
    <n v="4417.57"/>
    <n v="136.41"/>
    <n v="172.26"/>
    <n v="176.27"/>
    <n v="39.86"/>
    <x v="0"/>
    <x v="0"/>
    <x v="1"/>
    <n v="4520"/>
  </r>
  <r>
    <x v="0"/>
    <x v="8"/>
    <x v="7"/>
    <x v="1"/>
    <x v="0"/>
    <n v="211"/>
    <n v="240"/>
    <n v="307"/>
    <n v="693"/>
    <n v="688"/>
    <n v="195"/>
    <n v="652"/>
    <n v="312"/>
    <n v="17003"/>
    <n v="95"/>
    <n v="3682.35"/>
    <n v="56.62"/>
    <n v="70.5"/>
    <n v="130.26"/>
    <n v="73.64"/>
    <x v="0"/>
    <x v="0"/>
    <x v="4"/>
    <n v="4240"/>
  </r>
  <r>
    <x v="0"/>
    <x v="0"/>
    <x v="2"/>
    <x v="5"/>
    <x v="0"/>
    <n v="514"/>
    <n v="919"/>
    <n v="367"/>
    <n v="220"/>
    <n v="951"/>
    <n v="883"/>
    <n v="996"/>
    <n v="371"/>
    <n v="21419"/>
    <n v="21"/>
    <n v="3819.94"/>
    <n v="39.6"/>
    <n v="48.89"/>
    <n v="83.66"/>
    <n v="44.06"/>
    <x v="0"/>
    <x v="4"/>
    <x v="4"/>
    <n v="4488"/>
  </r>
  <r>
    <x v="0"/>
    <x v="4"/>
    <x v="6"/>
    <x v="9"/>
    <x v="0"/>
    <n v="142"/>
    <n v="636"/>
    <n v="205"/>
    <n v="466"/>
    <n v="559"/>
    <n v="710"/>
    <n v="963"/>
    <n v="167"/>
    <n v="32716"/>
    <n v="92"/>
    <n v="2001.19"/>
    <n v="116.15"/>
    <n v="159.88999999999999"/>
    <n v="155.65"/>
    <n v="39.5"/>
    <x v="0"/>
    <x v="4"/>
    <x v="2"/>
    <n v="4521"/>
  </r>
  <r>
    <x v="0"/>
    <x v="3"/>
    <x v="4"/>
    <x v="8"/>
    <x v="0"/>
    <n v="582"/>
    <n v="673"/>
    <n v="459"/>
    <n v="137"/>
    <n v="943"/>
    <n v="970"/>
    <n v="357"/>
    <n v="865"/>
    <n v="59603"/>
    <n v="61"/>
    <n v="2551.7399999999998"/>
    <n v="167.87"/>
    <n v="204.33"/>
    <n v="226.24"/>
    <n v="58.37"/>
    <x v="0"/>
    <x v="2"/>
    <x v="4"/>
    <n v="4377"/>
  </r>
  <r>
    <x v="0"/>
    <x v="7"/>
    <x v="1"/>
    <x v="0"/>
    <x v="0"/>
    <n v="222"/>
    <n v="888"/>
    <n v="112"/>
    <n v="781"/>
    <n v="450"/>
    <n v="825"/>
    <n v="104"/>
    <n v="935"/>
    <n v="55739"/>
    <n v="68"/>
    <n v="790.7"/>
    <n v="162.47"/>
    <n v="193.24"/>
    <n v="249.3"/>
    <n v="86.83"/>
    <x v="0"/>
    <x v="2"/>
    <x v="0"/>
    <n v="4135"/>
  </r>
  <r>
    <x v="0"/>
    <x v="1"/>
    <x v="8"/>
    <x v="5"/>
    <x v="0"/>
    <n v="988"/>
    <n v="835"/>
    <n v="666"/>
    <n v="366"/>
    <n v="877"/>
    <n v="607"/>
    <n v="968"/>
    <n v="376"/>
    <n v="31066"/>
    <n v="18"/>
    <n v="4249.37"/>
    <n v="143.65"/>
    <n v="165.33"/>
    <n v="178.23"/>
    <n v="34.58"/>
    <x v="0"/>
    <x v="3"/>
    <x v="0"/>
    <n v="4560"/>
  </r>
  <r>
    <x v="0"/>
    <x v="3"/>
    <x v="1"/>
    <x v="4"/>
    <x v="0"/>
    <n v="794"/>
    <n v="604"/>
    <n v="358"/>
    <n v="859"/>
    <n v="569"/>
    <n v="251"/>
    <n v="604"/>
    <n v="855"/>
    <n v="89942"/>
    <n v="10"/>
    <n v="355.6"/>
    <n v="158.22"/>
    <n v="185.84"/>
    <n v="160.86000000000001"/>
    <n v="2.64"/>
    <x v="0"/>
    <x v="1"/>
    <x v="4"/>
    <n v="4815"/>
  </r>
  <r>
    <x v="0"/>
    <x v="3"/>
    <x v="8"/>
    <x v="8"/>
    <x v="0"/>
    <n v="57"/>
    <n v="520"/>
    <n v="405"/>
    <n v="148"/>
    <n v="481"/>
    <n v="852"/>
    <n v="866"/>
    <n v="885"/>
    <n v="10749"/>
    <n v="54"/>
    <n v="2117.31"/>
    <n v="49.7"/>
    <n v="60.86"/>
    <n v="148.31"/>
    <n v="98.61"/>
    <x v="0"/>
    <x v="4"/>
    <x v="2"/>
    <n v="4041"/>
  </r>
  <r>
    <x v="0"/>
    <x v="2"/>
    <x v="2"/>
    <x v="0"/>
    <x v="0"/>
    <n v="925"/>
    <n v="283"/>
    <n v="738"/>
    <n v="245"/>
    <n v="851"/>
    <n v="808"/>
    <n v="189"/>
    <n v="352"/>
    <n v="25919"/>
    <n v="66"/>
    <n v="2532.9699999999998"/>
    <n v="151.80000000000001"/>
    <n v="167.08"/>
    <n v="196.77"/>
    <n v="44.97"/>
    <x v="0"/>
    <x v="2"/>
    <x v="1"/>
    <n v="4483"/>
  </r>
  <r>
    <x v="0"/>
    <x v="2"/>
    <x v="6"/>
    <x v="4"/>
    <x v="0"/>
    <n v="77"/>
    <n v="837"/>
    <n v="502"/>
    <n v="364"/>
    <n v="157"/>
    <n v="560"/>
    <n v="760"/>
    <n v="868"/>
    <n v="46462"/>
    <n v="55"/>
    <n v="1976.49"/>
    <n v="189.12"/>
    <n v="246.38"/>
    <n v="236.44"/>
    <n v="47.32"/>
    <x v="0"/>
    <x v="1"/>
    <x v="4"/>
    <n v="4470"/>
  </r>
  <r>
    <x v="0"/>
    <x v="8"/>
    <x v="5"/>
    <x v="0"/>
    <x v="0"/>
    <n v="911"/>
    <n v="760"/>
    <n v="957"/>
    <n v="873"/>
    <n v="515"/>
    <n v="703"/>
    <n v="622"/>
    <n v="225"/>
    <n v="17836"/>
    <n v="92"/>
    <n v="220.76"/>
    <n v="66.849999999999994"/>
    <n v="81.2"/>
    <n v="70.75"/>
    <n v="3.9"/>
    <x v="0"/>
    <x v="1"/>
    <x v="3"/>
    <n v="4802"/>
  </r>
  <r>
    <x v="0"/>
    <x v="4"/>
    <x v="9"/>
    <x v="0"/>
    <x v="0"/>
    <n v="200"/>
    <n v="110"/>
    <n v="330"/>
    <n v="957"/>
    <n v="771"/>
    <n v="233"/>
    <n v="638"/>
    <n v="322"/>
    <n v="21775"/>
    <n v="56"/>
    <n v="3622.11"/>
    <n v="58.92"/>
    <n v="75.92"/>
    <n v="87.15"/>
    <n v="28.23"/>
    <x v="0"/>
    <x v="4"/>
    <x v="1"/>
    <n v="4606"/>
  </r>
  <r>
    <x v="0"/>
    <x v="8"/>
    <x v="5"/>
    <x v="2"/>
    <x v="0"/>
    <n v="608"/>
    <n v="541"/>
    <n v="651"/>
    <n v="522"/>
    <n v="517"/>
    <n v="766"/>
    <n v="262"/>
    <n v="867"/>
    <n v="13620"/>
    <n v="10"/>
    <n v="2794.22"/>
    <n v="55.69"/>
    <n v="72.72"/>
    <n v="83.56"/>
    <n v="27.87"/>
    <x v="0"/>
    <x v="2"/>
    <x v="4"/>
    <n v="4609"/>
  </r>
  <r>
    <x v="0"/>
    <x v="9"/>
    <x v="9"/>
    <x v="1"/>
    <x v="0"/>
    <n v="593"/>
    <n v="659"/>
    <n v="595"/>
    <n v="973"/>
    <n v="911"/>
    <n v="873"/>
    <n v="307"/>
    <n v="457"/>
    <n v="83319"/>
    <n v="78"/>
    <n v="931.94"/>
    <n v="59.14"/>
    <n v="81.849999999999994"/>
    <n v="90.85"/>
    <n v="31.71"/>
    <x v="0"/>
    <x v="2"/>
    <x v="4"/>
    <n v="4583"/>
  </r>
  <r>
    <x v="0"/>
    <x v="5"/>
    <x v="8"/>
    <x v="7"/>
    <x v="0"/>
    <n v="526"/>
    <n v="188"/>
    <n v="894"/>
    <n v="977"/>
    <n v="953"/>
    <n v="288"/>
    <n v="903"/>
    <n v="723"/>
    <n v="42931"/>
    <n v="90"/>
    <n v="1126.51"/>
    <n v="81.12"/>
    <n v="89.25"/>
    <n v="162.28"/>
    <n v="81.16"/>
    <x v="0"/>
    <x v="4"/>
    <x v="3"/>
    <n v="4181"/>
  </r>
  <r>
    <x v="0"/>
    <x v="7"/>
    <x v="2"/>
    <x v="7"/>
    <x v="0"/>
    <n v="711"/>
    <n v="219"/>
    <n v="787"/>
    <n v="627"/>
    <n v="444"/>
    <n v="465"/>
    <n v="205"/>
    <n v="650"/>
    <n v="58144"/>
    <n v="50"/>
    <n v="1400.62"/>
    <n v="143.55000000000001"/>
    <n v="166.79"/>
    <n v="206.91"/>
    <n v="63.36"/>
    <x v="0"/>
    <x v="0"/>
    <x v="1"/>
    <n v="4334"/>
  </r>
  <r>
    <x v="0"/>
    <x v="4"/>
    <x v="0"/>
    <x v="4"/>
    <x v="0"/>
    <n v="218"/>
    <n v="866"/>
    <n v="847"/>
    <n v="402"/>
    <n v="867"/>
    <n v="338"/>
    <n v="733"/>
    <n v="112"/>
    <n v="89731"/>
    <n v="51"/>
    <n v="2907.66"/>
    <n v="109.21"/>
    <n v="137.43"/>
    <n v="201.35"/>
    <n v="92.14"/>
    <x v="0"/>
    <x v="4"/>
    <x v="1"/>
    <n v="4084"/>
  </r>
  <r>
    <x v="0"/>
    <x v="7"/>
    <x v="4"/>
    <x v="9"/>
    <x v="0"/>
    <n v="825"/>
    <n v="910"/>
    <n v="542"/>
    <n v="699"/>
    <n v="194"/>
    <n v="101"/>
    <n v="401"/>
    <n v="838"/>
    <n v="78228"/>
    <n v="67"/>
    <n v="835.34"/>
    <n v="55.38"/>
    <n v="61.99"/>
    <n v="121.56"/>
    <n v="66.180000000000007"/>
    <x v="0"/>
    <x v="0"/>
    <x v="2"/>
    <n v="4306"/>
  </r>
  <r>
    <x v="0"/>
    <x v="3"/>
    <x v="0"/>
    <x v="6"/>
    <x v="0"/>
    <n v="656"/>
    <n v="990"/>
    <n v="285"/>
    <n v="884"/>
    <n v="598"/>
    <n v="981"/>
    <n v="624"/>
    <n v="294"/>
    <n v="26229"/>
    <n v="84"/>
    <n v="4096.6000000000004"/>
    <n v="168.96"/>
    <n v="231.7"/>
    <n v="169.15"/>
    <n v="0.19"/>
    <x v="0"/>
    <x v="0"/>
    <x v="2"/>
    <n v="4830"/>
  </r>
  <r>
    <x v="0"/>
    <x v="6"/>
    <x v="9"/>
    <x v="5"/>
    <x v="0"/>
    <n v="584"/>
    <n v="352"/>
    <n v="288"/>
    <n v="254"/>
    <n v="106"/>
    <n v="530"/>
    <n v="449"/>
    <n v="128"/>
    <n v="87555"/>
    <n v="90"/>
    <n v="918.71"/>
    <n v="171.8"/>
    <n v="221.63"/>
    <n v="207.36"/>
    <n v="35.56"/>
    <x v="0"/>
    <x v="0"/>
    <x v="2"/>
    <n v="4550"/>
  </r>
  <r>
    <x v="0"/>
    <x v="6"/>
    <x v="2"/>
    <x v="6"/>
    <x v="0"/>
    <n v="732"/>
    <n v="703"/>
    <n v="905"/>
    <n v="824"/>
    <n v="794"/>
    <n v="756"/>
    <n v="621"/>
    <n v="648"/>
    <n v="95213"/>
    <n v="12"/>
    <n v="1109.6500000000001"/>
    <n v="143.77000000000001"/>
    <n v="194.17"/>
    <n v="165.94"/>
    <n v="22.17"/>
    <x v="0"/>
    <x v="0"/>
    <x v="1"/>
    <n v="4653"/>
  </r>
  <r>
    <x v="0"/>
    <x v="8"/>
    <x v="8"/>
    <x v="3"/>
    <x v="0"/>
    <n v="571"/>
    <n v="319"/>
    <n v="926"/>
    <n v="551"/>
    <n v="396"/>
    <n v="803"/>
    <n v="459"/>
    <n v="749"/>
    <n v="59954"/>
    <n v="96"/>
    <n v="2381.16"/>
    <n v="137.76"/>
    <n v="168.93"/>
    <n v="212.7"/>
    <n v="74.94"/>
    <x v="0"/>
    <x v="1"/>
    <x v="1"/>
    <n v="4233"/>
  </r>
  <r>
    <x v="0"/>
    <x v="8"/>
    <x v="1"/>
    <x v="0"/>
    <x v="0"/>
    <n v="505"/>
    <n v="451"/>
    <n v="986"/>
    <n v="743"/>
    <n v="289"/>
    <n v="134"/>
    <n v="642"/>
    <n v="547"/>
    <n v="63723"/>
    <n v="65"/>
    <n v="1360.9"/>
    <n v="129.31"/>
    <n v="150.57"/>
    <n v="225.44"/>
    <n v="96.13"/>
    <x v="0"/>
    <x v="4"/>
    <x v="3"/>
    <n v="4062"/>
  </r>
  <r>
    <x v="0"/>
    <x v="4"/>
    <x v="5"/>
    <x v="3"/>
    <x v="0"/>
    <n v="579"/>
    <n v="732"/>
    <n v="358"/>
    <n v="537"/>
    <n v="579"/>
    <n v="341"/>
    <n v="634"/>
    <n v="983"/>
    <n v="27370"/>
    <n v="91"/>
    <n v="2359.34"/>
    <n v="71.77"/>
    <n v="89.59"/>
    <n v="147.71"/>
    <n v="75.94"/>
    <x v="0"/>
    <x v="4"/>
    <x v="2"/>
    <n v="4227"/>
  </r>
  <r>
    <x v="0"/>
    <x v="1"/>
    <x v="3"/>
    <x v="0"/>
    <x v="0"/>
    <n v="211"/>
    <n v="820"/>
    <n v="129"/>
    <n v="667"/>
    <n v="555"/>
    <n v="411"/>
    <n v="636"/>
    <n v="819"/>
    <n v="19557"/>
    <n v="93"/>
    <n v="3977.04"/>
    <n v="89.81"/>
    <n v="108.78"/>
    <n v="140.55000000000001"/>
    <n v="50.74"/>
    <x v="0"/>
    <x v="0"/>
    <x v="1"/>
    <n v="4442"/>
  </r>
  <r>
    <x v="0"/>
    <x v="9"/>
    <x v="1"/>
    <x v="0"/>
    <x v="0"/>
    <n v="599"/>
    <n v="797"/>
    <n v="792"/>
    <n v="586"/>
    <n v="443"/>
    <n v="210"/>
    <n v="465"/>
    <n v="996"/>
    <n v="19563"/>
    <n v="24"/>
    <n v="336.15"/>
    <n v="162.9"/>
    <n v="206.49"/>
    <n v="172.46"/>
    <n v="9.56"/>
    <x v="0"/>
    <x v="4"/>
    <x v="3"/>
    <n v="4757"/>
  </r>
  <r>
    <x v="0"/>
    <x v="6"/>
    <x v="6"/>
    <x v="4"/>
    <x v="0"/>
    <n v="284"/>
    <n v="317"/>
    <n v="210"/>
    <n v="881"/>
    <n v="239"/>
    <n v="111"/>
    <n v="448"/>
    <n v="144"/>
    <n v="53483"/>
    <n v="75"/>
    <n v="3384.4"/>
    <n v="111.06"/>
    <n v="128.33000000000001"/>
    <n v="184.13"/>
    <n v="73.069999999999993"/>
    <x v="0"/>
    <x v="1"/>
    <x v="1"/>
    <n v="4243"/>
  </r>
  <r>
    <x v="0"/>
    <x v="4"/>
    <x v="1"/>
    <x v="2"/>
    <x v="0"/>
    <n v="340"/>
    <n v="848"/>
    <n v="992"/>
    <n v="244"/>
    <n v="198"/>
    <n v="689"/>
    <n v="769"/>
    <n v="564"/>
    <n v="96729"/>
    <n v="78"/>
    <n v="690.4"/>
    <n v="46.91"/>
    <n v="56.69"/>
    <n v="104.97"/>
    <n v="58.06"/>
    <x v="0"/>
    <x v="0"/>
    <x v="4"/>
    <n v="4381"/>
  </r>
  <r>
    <x v="0"/>
    <x v="1"/>
    <x v="2"/>
    <x v="0"/>
    <x v="0"/>
    <n v="333"/>
    <n v="562"/>
    <n v="997"/>
    <n v="968"/>
    <n v="592"/>
    <n v="144"/>
    <n v="198"/>
    <n v="235"/>
    <n v="21738"/>
    <n v="39"/>
    <n v="2440.5100000000002"/>
    <n v="196.01"/>
    <n v="232.6"/>
    <n v="221.64"/>
    <n v="25.63"/>
    <x v="0"/>
    <x v="4"/>
    <x v="1"/>
    <n v="4623"/>
  </r>
  <r>
    <x v="0"/>
    <x v="7"/>
    <x v="2"/>
    <x v="0"/>
    <x v="0"/>
    <n v="839"/>
    <n v="755"/>
    <n v="312"/>
    <n v="864"/>
    <n v="995"/>
    <n v="455"/>
    <n v="556"/>
    <n v="528"/>
    <n v="15707"/>
    <n v="89"/>
    <n v="4519.95"/>
    <n v="157.41"/>
    <n v="212.66"/>
    <n v="176.27"/>
    <n v="18.86"/>
    <x v="0"/>
    <x v="3"/>
    <x v="3"/>
    <n v="4678"/>
  </r>
  <r>
    <x v="0"/>
    <x v="5"/>
    <x v="0"/>
    <x v="4"/>
    <x v="0"/>
    <n v="762"/>
    <n v="359"/>
    <n v="757"/>
    <n v="866"/>
    <n v="632"/>
    <n v="436"/>
    <n v="753"/>
    <n v="562"/>
    <n v="47959"/>
    <n v="76"/>
    <n v="903.86"/>
    <n v="82.51"/>
    <n v="95.42"/>
    <n v="113.1"/>
    <n v="30.59"/>
    <x v="0"/>
    <x v="3"/>
    <x v="2"/>
    <n v="4591"/>
  </r>
  <r>
    <x v="0"/>
    <x v="0"/>
    <x v="6"/>
    <x v="1"/>
    <x v="0"/>
    <n v="668"/>
    <n v="306"/>
    <n v="479"/>
    <n v="452"/>
    <n v="352"/>
    <n v="839"/>
    <n v="946"/>
    <n v="610"/>
    <n v="19150"/>
    <n v="49"/>
    <n v="308.22000000000003"/>
    <n v="171.38"/>
    <n v="235.25"/>
    <n v="207.24"/>
    <n v="35.86"/>
    <x v="0"/>
    <x v="4"/>
    <x v="3"/>
    <n v="4547"/>
  </r>
  <r>
    <x v="0"/>
    <x v="4"/>
    <x v="2"/>
    <x v="4"/>
    <x v="0"/>
    <n v="343"/>
    <n v="205"/>
    <n v="505"/>
    <n v="721"/>
    <n v="148"/>
    <n v="137"/>
    <n v="908"/>
    <n v="532"/>
    <n v="58594"/>
    <n v="88"/>
    <n v="189.6"/>
    <n v="155.86000000000001"/>
    <n v="173.31"/>
    <n v="243.97"/>
    <n v="88.11"/>
    <x v="0"/>
    <x v="2"/>
    <x v="2"/>
    <n v="4125"/>
  </r>
  <r>
    <x v="0"/>
    <x v="5"/>
    <x v="0"/>
    <x v="2"/>
    <x v="0"/>
    <n v="494"/>
    <n v="647"/>
    <n v="204"/>
    <n v="964"/>
    <n v="750"/>
    <n v="320"/>
    <n v="601"/>
    <n v="482"/>
    <n v="62992"/>
    <n v="75"/>
    <n v="1287.81"/>
    <n v="113"/>
    <n v="126.04"/>
    <n v="185.08"/>
    <n v="72.08"/>
    <x v="0"/>
    <x v="3"/>
    <x v="1"/>
    <n v="4257"/>
  </r>
  <r>
    <x v="0"/>
    <x v="4"/>
    <x v="6"/>
    <x v="3"/>
    <x v="0"/>
    <n v="910"/>
    <n v="410"/>
    <n v="395"/>
    <n v="412"/>
    <n v="604"/>
    <n v="475"/>
    <n v="660"/>
    <n v="477"/>
    <n v="58974"/>
    <n v="43"/>
    <n v="3062.02"/>
    <n v="78.19"/>
    <n v="94.02"/>
    <n v="135.36000000000001"/>
    <n v="57.17"/>
    <x v="0"/>
    <x v="3"/>
    <x v="4"/>
    <n v="4386"/>
  </r>
  <r>
    <x v="0"/>
    <x v="8"/>
    <x v="9"/>
    <x v="2"/>
    <x v="0"/>
    <n v="211"/>
    <n v="760"/>
    <n v="902"/>
    <n v="152"/>
    <n v="480"/>
    <n v="312"/>
    <n v="335"/>
    <n v="465"/>
    <n v="44536"/>
    <n v="31"/>
    <n v="3990.49"/>
    <n v="112.88"/>
    <n v="157.06"/>
    <n v="166.21"/>
    <n v="53.33"/>
    <x v="0"/>
    <x v="0"/>
    <x v="3"/>
    <n v="4422"/>
  </r>
  <r>
    <x v="0"/>
    <x v="7"/>
    <x v="2"/>
    <x v="9"/>
    <x v="0"/>
    <n v="665"/>
    <n v="929"/>
    <n v="509"/>
    <n v="727"/>
    <n v="742"/>
    <n v="776"/>
    <n v="691"/>
    <n v="218"/>
    <n v="21996"/>
    <n v="46"/>
    <n v="3890.07"/>
    <n v="133.58000000000001"/>
    <n v="170.06"/>
    <n v="137.55000000000001"/>
    <n v="3.97"/>
    <x v="0"/>
    <x v="1"/>
    <x v="1"/>
    <n v="4799"/>
  </r>
  <r>
    <x v="0"/>
    <x v="1"/>
    <x v="9"/>
    <x v="9"/>
    <x v="0"/>
    <n v="246"/>
    <n v="289"/>
    <n v="365"/>
    <n v="319"/>
    <n v="273"/>
    <n v="330"/>
    <n v="399"/>
    <n v="552"/>
    <n v="58058"/>
    <n v="55"/>
    <n v="4110.37"/>
    <n v="21.89"/>
    <n v="29.43"/>
    <n v="93.21"/>
    <n v="71.319999999999993"/>
    <x v="0"/>
    <x v="0"/>
    <x v="3"/>
    <n v="4261"/>
  </r>
  <r>
    <x v="0"/>
    <x v="8"/>
    <x v="8"/>
    <x v="5"/>
    <x v="0"/>
    <n v="79"/>
    <n v="304"/>
    <n v="493"/>
    <n v="365"/>
    <n v="918"/>
    <n v="674"/>
    <n v="104"/>
    <n v="940"/>
    <n v="41501"/>
    <n v="96"/>
    <n v="4269.8500000000004"/>
    <n v="111.77"/>
    <n v="125.18"/>
    <n v="145.54"/>
    <n v="33.770000000000003"/>
    <x v="0"/>
    <x v="1"/>
    <x v="0"/>
    <n v="4565"/>
  </r>
  <r>
    <x v="0"/>
    <x v="3"/>
    <x v="3"/>
    <x v="7"/>
    <x v="0"/>
    <n v="60"/>
    <n v="135"/>
    <n v="938"/>
    <n v="738"/>
    <n v="633"/>
    <n v="287"/>
    <n v="331"/>
    <n v="329"/>
    <n v="74898"/>
    <n v="94"/>
    <n v="211.41"/>
    <n v="46.73"/>
    <n v="53.78"/>
    <n v="85.41"/>
    <n v="38.68"/>
    <x v="0"/>
    <x v="0"/>
    <x v="4"/>
    <n v="4529"/>
  </r>
  <r>
    <x v="0"/>
    <x v="3"/>
    <x v="2"/>
    <x v="9"/>
    <x v="0"/>
    <n v="771"/>
    <n v="779"/>
    <n v="778"/>
    <n v="911"/>
    <n v="938"/>
    <n v="597"/>
    <n v="714"/>
    <n v="565"/>
    <n v="42856"/>
    <n v="53"/>
    <n v="3885.88"/>
    <n v="199.89"/>
    <n v="272.91000000000003"/>
    <n v="261.68"/>
    <n v="61.79"/>
    <x v="0"/>
    <x v="1"/>
    <x v="3"/>
    <n v="4350"/>
  </r>
  <r>
    <x v="0"/>
    <x v="0"/>
    <x v="2"/>
    <x v="7"/>
    <x v="0"/>
    <n v="175"/>
    <n v="259"/>
    <n v="230"/>
    <n v="808"/>
    <n v="139"/>
    <n v="510"/>
    <n v="559"/>
    <n v="371"/>
    <n v="96312"/>
    <n v="42"/>
    <n v="1565.73"/>
    <n v="112.62"/>
    <n v="152.72999999999999"/>
    <n v="171.68"/>
    <n v="59.06"/>
    <x v="0"/>
    <x v="2"/>
    <x v="3"/>
    <n v="4375"/>
  </r>
  <r>
    <x v="0"/>
    <x v="3"/>
    <x v="6"/>
    <x v="0"/>
    <x v="0"/>
    <n v="240"/>
    <n v="873"/>
    <n v="988"/>
    <n v="389"/>
    <n v="456"/>
    <n v="869"/>
    <n v="711"/>
    <n v="200"/>
    <n v="67027"/>
    <n v="28"/>
    <n v="1950.26"/>
    <n v="179.12"/>
    <n v="200.86"/>
    <n v="275.98"/>
    <n v="96.86"/>
    <x v="0"/>
    <x v="0"/>
    <x v="3"/>
    <n v="4057"/>
  </r>
  <r>
    <x v="0"/>
    <x v="8"/>
    <x v="7"/>
    <x v="6"/>
    <x v="0"/>
    <n v="400"/>
    <n v="812"/>
    <n v="112"/>
    <n v="532"/>
    <n v="844"/>
    <n v="764"/>
    <n v="252"/>
    <n v="549"/>
    <n v="47683"/>
    <n v="60"/>
    <n v="677.97"/>
    <n v="177.13"/>
    <n v="235.96"/>
    <n v="212.53"/>
    <n v="35.4"/>
    <x v="0"/>
    <x v="4"/>
    <x v="4"/>
    <n v="4553"/>
  </r>
  <r>
    <x v="0"/>
    <x v="8"/>
    <x v="4"/>
    <x v="9"/>
    <x v="0"/>
    <n v="342"/>
    <n v="993"/>
    <n v="217"/>
    <n v="540"/>
    <n v="497"/>
    <n v="120"/>
    <n v="655"/>
    <n v="737"/>
    <n v="71808"/>
    <n v="35"/>
    <n v="2741.4"/>
    <n v="69.989999999999995"/>
    <n v="86.89"/>
    <n v="91.55"/>
    <n v="21.56"/>
    <x v="0"/>
    <x v="2"/>
    <x v="0"/>
    <n v="4660"/>
  </r>
  <r>
    <x v="0"/>
    <x v="4"/>
    <x v="5"/>
    <x v="7"/>
    <x v="0"/>
    <n v="486"/>
    <n v="614"/>
    <n v="533"/>
    <n v="290"/>
    <n v="114"/>
    <n v="902"/>
    <n v="947"/>
    <n v="142"/>
    <n v="41125"/>
    <n v="55"/>
    <n v="1139.75"/>
    <n v="156.91"/>
    <n v="193.1"/>
    <n v="219.78"/>
    <n v="62.87"/>
    <x v="0"/>
    <x v="3"/>
    <x v="3"/>
    <n v="4340"/>
  </r>
  <r>
    <x v="0"/>
    <x v="9"/>
    <x v="2"/>
    <x v="2"/>
    <x v="0"/>
    <n v="859"/>
    <n v="570"/>
    <n v="778"/>
    <n v="390"/>
    <n v="552"/>
    <n v="602"/>
    <n v="774"/>
    <n v="379"/>
    <n v="96479"/>
    <n v="39"/>
    <n v="1805.79"/>
    <n v="123.93"/>
    <n v="170.64"/>
    <n v="209"/>
    <n v="85.07"/>
    <x v="0"/>
    <x v="3"/>
    <x v="3"/>
    <n v="4151"/>
  </r>
  <r>
    <x v="0"/>
    <x v="4"/>
    <x v="6"/>
    <x v="0"/>
    <x v="0"/>
    <n v="728"/>
    <n v="827"/>
    <n v="440"/>
    <n v="963"/>
    <n v="142"/>
    <n v="693"/>
    <n v="465"/>
    <n v="871"/>
    <n v="10227"/>
    <n v="93"/>
    <n v="1664.34"/>
    <n v="152.83000000000001"/>
    <n v="207.92"/>
    <n v="242.69"/>
    <n v="89.86"/>
    <x v="0"/>
    <x v="1"/>
    <x v="0"/>
    <n v="4110"/>
  </r>
  <r>
    <x v="0"/>
    <x v="9"/>
    <x v="5"/>
    <x v="4"/>
    <x v="0"/>
    <n v="230"/>
    <n v="331"/>
    <n v="285"/>
    <n v="907"/>
    <n v="607"/>
    <n v="121"/>
    <n v="666"/>
    <n v="433"/>
    <n v="98363"/>
    <n v="88"/>
    <n v="600.13"/>
    <n v="49.63"/>
    <n v="65.23"/>
    <n v="114.14"/>
    <n v="64.510000000000005"/>
    <x v="0"/>
    <x v="3"/>
    <x v="1"/>
    <n v="4323"/>
  </r>
  <r>
    <x v="0"/>
    <x v="4"/>
    <x v="3"/>
    <x v="6"/>
    <x v="0"/>
    <n v="597"/>
    <n v="627"/>
    <n v="639"/>
    <n v="484"/>
    <n v="730"/>
    <n v="456"/>
    <n v="382"/>
    <n v="293"/>
    <n v="45697"/>
    <n v="92"/>
    <n v="3662.62"/>
    <n v="50.02"/>
    <n v="68.8"/>
    <n v="60.32"/>
    <n v="10.3"/>
    <x v="0"/>
    <x v="3"/>
    <x v="2"/>
    <n v="4748"/>
  </r>
  <r>
    <x v="0"/>
    <x v="3"/>
    <x v="2"/>
    <x v="2"/>
    <x v="0"/>
    <n v="816"/>
    <n v="968"/>
    <n v="377"/>
    <n v="169"/>
    <n v="423"/>
    <n v="893"/>
    <n v="599"/>
    <n v="175"/>
    <n v="11725"/>
    <n v="96"/>
    <n v="1722.89"/>
    <n v="127.43"/>
    <n v="155.26"/>
    <n v="185.65"/>
    <n v="58.22"/>
    <x v="0"/>
    <x v="3"/>
    <x v="4"/>
    <n v="4378"/>
  </r>
  <r>
    <x v="0"/>
    <x v="4"/>
    <x v="0"/>
    <x v="2"/>
    <x v="0"/>
    <n v="534"/>
    <n v="646"/>
    <n v="559"/>
    <n v="399"/>
    <n v="133"/>
    <n v="488"/>
    <n v="478"/>
    <n v="635"/>
    <n v="50201"/>
    <n v="61"/>
    <n v="2396.08"/>
    <n v="47.73"/>
    <n v="57.7"/>
    <n v="145.05000000000001"/>
    <n v="97.32"/>
    <x v="0"/>
    <x v="1"/>
    <x v="3"/>
    <n v="4051"/>
  </r>
  <r>
    <x v="0"/>
    <x v="0"/>
    <x v="9"/>
    <x v="0"/>
    <x v="0"/>
    <n v="385"/>
    <n v="745"/>
    <n v="541"/>
    <n v="286"/>
    <n v="974"/>
    <n v="201"/>
    <n v="383"/>
    <n v="350"/>
    <n v="18369"/>
    <n v="94"/>
    <n v="4548.6000000000004"/>
    <n v="163.44"/>
    <n v="224.43"/>
    <n v="183.4"/>
    <n v="19.96"/>
    <x v="0"/>
    <x v="3"/>
    <x v="0"/>
    <n v="4670"/>
  </r>
  <r>
    <x v="0"/>
    <x v="6"/>
    <x v="1"/>
    <x v="5"/>
    <x v="0"/>
    <n v="890"/>
    <n v="366"/>
    <n v="561"/>
    <n v="340"/>
    <n v="366"/>
    <n v="877"/>
    <n v="842"/>
    <n v="454"/>
    <n v="15577"/>
    <n v="89"/>
    <n v="1105.92"/>
    <n v="75.31"/>
    <n v="88.49"/>
    <n v="158.9"/>
    <n v="83.59"/>
    <x v="0"/>
    <x v="2"/>
    <x v="0"/>
    <n v="4163"/>
  </r>
  <r>
    <x v="0"/>
    <x v="5"/>
    <x v="2"/>
    <x v="9"/>
    <x v="0"/>
    <n v="484"/>
    <n v="142"/>
    <n v="570"/>
    <n v="838"/>
    <n v="875"/>
    <n v="351"/>
    <n v="763"/>
    <n v="299"/>
    <n v="73019"/>
    <n v="34"/>
    <n v="4801.03"/>
    <n v="164.32"/>
    <n v="204.98"/>
    <n v="227.5"/>
    <n v="63.18"/>
    <x v="0"/>
    <x v="2"/>
    <x v="3"/>
    <n v="4336"/>
  </r>
  <r>
    <x v="0"/>
    <x v="7"/>
    <x v="3"/>
    <x v="5"/>
    <x v="0"/>
    <n v="539"/>
    <n v="270"/>
    <n v="380"/>
    <n v="797"/>
    <n v="113"/>
    <n v="632"/>
    <n v="587"/>
    <n v="806"/>
    <n v="19949"/>
    <n v="71"/>
    <n v="869.39"/>
    <n v="194.93"/>
    <n v="252.32"/>
    <n v="292.85000000000002"/>
    <n v="97.92"/>
    <x v="0"/>
    <x v="1"/>
    <x v="3"/>
    <n v="4047"/>
  </r>
  <r>
    <x v="0"/>
    <x v="0"/>
    <x v="3"/>
    <x v="2"/>
    <x v="0"/>
    <n v="634"/>
    <n v="664"/>
    <n v="776"/>
    <n v="249"/>
    <n v="147"/>
    <n v="267"/>
    <n v="533"/>
    <n v="440"/>
    <n v="88010"/>
    <n v="16"/>
    <n v="1305.21"/>
    <n v="163.59"/>
    <n v="223.97"/>
    <n v="196.81"/>
    <n v="33.22"/>
    <x v="0"/>
    <x v="0"/>
    <x v="3"/>
    <n v="4571"/>
  </r>
  <r>
    <x v="0"/>
    <x v="5"/>
    <x v="5"/>
    <x v="0"/>
    <x v="0"/>
    <n v="418"/>
    <n v="567"/>
    <n v="156"/>
    <n v="712"/>
    <n v="563"/>
    <n v="810"/>
    <n v="901"/>
    <n v="462"/>
    <n v="52183"/>
    <n v="31"/>
    <n v="1907.54"/>
    <n v="184.63"/>
    <n v="208.38"/>
    <n v="235.9"/>
    <n v="51.27"/>
    <x v="0"/>
    <x v="1"/>
    <x v="0"/>
    <n v="4438"/>
  </r>
  <r>
    <x v="0"/>
    <x v="2"/>
    <x v="8"/>
    <x v="5"/>
    <x v="0"/>
    <n v="819"/>
    <n v="420"/>
    <n v="484"/>
    <n v="395"/>
    <n v="397"/>
    <n v="109"/>
    <n v="340"/>
    <n v="671"/>
    <n v="83785"/>
    <n v="16"/>
    <n v="574.03"/>
    <n v="160.55000000000001"/>
    <n v="203.15"/>
    <n v="224.73"/>
    <n v="64.180000000000007"/>
    <x v="0"/>
    <x v="1"/>
    <x v="4"/>
    <n v="4326"/>
  </r>
  <r>
    <x v="0"/>
    <x v="6"/>
    <x v="5"/>
    <x v="5"/>
    <x v="0"/>
    <n v="916"/>
    <n v="123"/>
    <n v="598"/>
    <n v="985"/>
    <n v="896"/>
    <n v="586"/>
    <n v="900"/>
    <n v="359"/>
    <n v="53724"/>
    <n v="81"/>
    <n v="1419.3"/>
    <n v="132.09"/>
    <n v="152.41999999999999"/>
    <n v="199.92"/>
    <n v="67.83"/>
    <x v="0"/>
    <x v="2"/>
    <x v="0"/>
    <n v="4291"/>
  </r>
  <r>
    <x v="0"/>
    <x v="8"/>
    <x v="0"/>
    <x v="8"/>
    <x v="0"/>
    <n v="497"/>
    <n v="822"/>
    <n v="182"/>
    <n v="976"/>
    <n v="538"/>
    <n v="241"/>
    <n v="265"/>
    <n v="957"/>
    <n v="37237"/>
    <n v="19"/>
    <n v="1610.79"/>
    <n v="192.3"/>
    <n v="244.89"/>
    <n v="210.02"/>
    <n v="17.72"/>
    <x v="0"/>
    <x v="2"/>
    <x v="0"/>
    <n v="4690"/>
  </r>
  <r>
    <x v="0"/>
    <x v="1"/>
    <x v="7"/>
    <x v="9"/>
    <x v="0"/>
    <n v="806"/>
    <n v="987"/>
    <n v="809"/>
    <n v="779"/>
    <n v="477"/>
    <n v="228"/>
    <n v="802"/>
    <n v="482"/>
    <n v="87482"/>
    <n v="30"/>
    <n v="1519.2"/>
    <n v="125.44"/>
    <n v="155.36000000000001"/>
    <n v="145.38"/>
    <n v="19.940000000000001"/>
    <x v="0"/>
    <x v="0"/>
    <x v="4"/>
    <n v="4671"/>
  </r>
  <r>
    <x v="0"/>
    <x v="8"/>
    <x v="1"/>
    <x v="2"/>
    <x v="0"/>
    <n v="710"/>
    <n v="966"/>
    <n v="997"/>
    <n v="964"/>
    <n v="985"/>
    <n v="578"/>
    <n v="698"/>
    <n v="850"/>
    <n v="53049"/>
    <n v="22"/>
    <n v="1799.77"/>
    <n v="167.86"/>
    <n v="193.62"/>
    <n v="234.24"/>
    <n v="66.38"/>
    <x v="0"/>
    <x v="4"/>
    <x v="0"/>
    <n v="4303"/>
  </r>
  <r>
    <x v="0"/>
    <x v="1"/>
    <x v="8"/>
    <x v="8"/>
    <x v="0"/>
    <n v="614"/>
    <n v="924"/>
    <n v="404"/>
    <n v="511"/>
    <n v="499"/>
    <n v="182"/>
    <n v="787"/>
    <n v="766"/>
    <n v="77276"/>
    <n v="45"/>
    <n v="3112.25"/>
    <n v="80.540000000000006"/>
    <n v="108.16"/>
    <n v="149.62"/>
    <n v="69.08"/>
    <x v="0"/>
    <x v="1"/>
    <x v="1"/>
    <n v="4281"/>
  </r>
  <r>
    <x v="0"/>
    <x v="9"/>
    <x v="3"/>
    <x v="0"/>
    <x v="0"/>
    <n v="287"/>
    <n v="974"/>
    <n v="544"/>
    <n v="684"/>
    <n v="413"/>
    <n v="657"/>
    <n v="193"/>
    <n v="541"/>
    <n v="67424"/>
    <n v="23"/>
    <n v="1819.22"/>
    <n v="41.29"/>
    <n v="52.91"/>
    <n v="50.37"/>
    <n v="9.08"/>
    <x v="0"/>
    <x v="1"/>
    <x v="0"/>
    <n v="4764"/>
  </r>
  <r>
    <x v="0"/>
    <x v="3"/>
    <x v="5"/>
    <x v="0"/>
    <x v="0"/>
    <n v="166"/>
    <n v="399"/>
    <n v="326"/>
    <n v="104"/>
    <n v="204"/>
    <n v="440"/>
    <n v="842"/>
    <n v="360"/>
    <n v="82641"/>
    <n v="95"/>
    <n v="3927.95"/>
    <n v="112.81"/>
    <n v="133.87"/>
    <n v="157.69999999999999"/>
    <n v="44.89"/>
    <x v="0"/>
    <x v="2"/>
    <x v="2"/>
    <n v="4486"/>
  </r>
  <r>
    <x v="0"/>
    <x v="6"/>
    <x v="6"/>
    <x v="4"/>
    <x v="0"/>
    <n v="792"/>
    <n v="659"/>
    <n v="409"/>
    <n v="264"/>
    <n v="843"/>
    <n v="784"/>
    <n v="121"/>
    <n v="280"/>
    <n v="41581"/>
    <n v="20"/>
    <n v="3812.47"/>
    <n v="24.71"/>
    <n v="29.04"/>
    <n v="102.21"/>
    <n v="77.5"/>
    <x v="0"/>
    <x v="3"/>
    <x v="0"/>
    <n v="4206"/>
  </r>
  <r>
    <x v="0"/>
    <x v="6"/>
    <x v="2"/>
    <x v="0"/>
    <x v="0"/>
    <n v="362"/>
    <n v="846"/>
    <n v="632"/>
    <n v="178"/>
    <n v="904"/>
    <n v="145"/>
    <n v="285"/>
    <n v="731"/>
    <n v="80579"/>
    <n v="87"/>
    <n v="4039.29"/>
    <n v="132.63"/>
    <n v="183.88"/>
    <n v="140.59"/>
    <n v="7.96"/>
    <x v="0"/>
    <x v="4"/>
    <x v="0"/>
    <n v="4774"/>
  </r>
  <r>
    <x v="0"/>
    <x v="3"/>
    <x v="0"/>
    <x v="1"/>
    <x v="0"/>
    <n v="592"/>
    <n v="166"/>
    <n v="876"/>
    <n v="198"/>
    <n v="941"/>
    <n v="710"/>
    <n v="471"/>
    <n v="251"/>
    <n v="49897"/>
    <n v="96"/>
    <n v="1849.75"/>
    <n v="122.59"/>
    <n v="149.30000000000001"/>
    <n v="212.94"/>
    <n v="90.35"/>
    <x v="0"/>
    <x v="0"/>
    <x v="1"/>
    <n v="4101"/>
  </r>
  <r>
    <x v="0"/>
    <x v="0"/>
    <x v="9"/>
    <x v="3"/>
    <x v="0"/>
    <n v="106"/>
    <n v="476"/>
    <n v="637"/>
    <n v="986"/>
    <n v="952"/>
    <n v="513"/>
    <n v="361"/>
    <n v="372"/>
    <n v="11651"/>
    <n v="12"/>
    <n v="3389.78"/>
    <n v="73.400000000000006"/>
    <n v="83.65"/>
    <n v="153.22"/>
    <n v="79.819999999999993"/>
    <x v="0"/>
    <x v="4"/>
    <x v="3"/>
    <n v="4192"/>
  </r>
  <r>
    <x v="0"/>
    <x v="7"/>
    <x v="4"/>
    <x v="8"/>
    <x v="0"/>
    <n v="518"/>
    <n v="311"/>
    <n v="896"/>
    <n v="575"/>
    <n v="495"/>
    <n v="900"/>
    <n v="462"/>
    <n v="856"/>
    <n v="68814"/>
    <n v="11"/>
    <n v="599.89"/>
    <n v="103.83"/>
    <n v="140.56"/>
    <n v="198.4"/>
    <n v="94.57"/>
    <x v="0"/>
    <x v="4"/>
    <x v="0"/>
    <n v="4069"/>
  </r>
  <r>
    <x v="0"/>
    <x v="3"/>
    <x v="7"/>
    <x v="7"/>
    <x v="0"/>
    <n v="102"/>
    <n v="469"/>
    <n v="929"/>
    <n v="717"/>
    <n v="743"/>
    <n v="200"/>
    <n v="358"/>
    <n v="589"/>
    <n v="56704"/>
    <n v="79"/>
    <n v="4663.3599999999997"/>
    <n v="92.63"/>
    <n v="119.62"/>
    <n v="117.71"/>
    <n v="25.08"/>
    <x v="0"/>
    <x v="0"/>
    <x v="1"/>
    <n v="4628"/>
  </r>
  <r>
    <x v="0"/>
    <x v="5"/>
    <x v="7"/>
    <x v="4"/>
    <x v="0"/>
    <n v="789"/>
    <n v="566"/>
    <n v="567"/>
    <n v="633"/>
    <n v="946"/>
    <n v="535"/>
    <n v="475"/>
    <n v="488"/>
    <n v="58286"/>
    <n v="33"/>
    <n v="542.08000000000004"/>
    <n v="161.53"/>
    <n v="199.77"/>
    <n v="230.12"/>
    <n v="68.59"/>
    <x v="0"/>
    <x v="0"/>
    <x v="4"/>
    <n v="4286"/>
  </r>
  <r>
    <x v="0"/>
    <x v="3"/>
    <x v="7"/>
    <x v="7"/>
    <x v="0"/>
    <n v="666"/>
    <n v="953"/>
    <n v="420"/>
    <n v="778"/>
    <n v="908"/>
    <n v="402"/>
    <n v="602"/>
    <n v="780"/>
    <n v="10101"/>
    <n v="76"/>
    <n v="132.33000000000001"/>
    <n v="68.599999999999994"/>
    <n v="83.83"/>
    <n v="139.03"/>
    <n v="70.430000000000007"/>
    <x v="0"/>
    <x v="2"/>
    <x v="0"/>
    <n v="4268"/>
  </r>
  <r>
    <x v="0"/>
    <x v="2"/>
    <x v="9"/>
    <x v="7"/>
    <x v="0"/>
    <n v="222"/>
    <n v="175"/>
    <n v="233"/>
    <n v="662"/>
    <n v="636"/>
    <n v="570"/>
    <n v="963"/>
    <n v="356"/>
    <n v="76651"/>
    <n v="90"/>
    <n v="2220.69"/>
    <n v="150.86000000000001"/>
    <n v="176.34"/>
    <n v="248.15"/>
    <n v="97.29"/>
    <x v="0"/>
    <x v="3"/>
    <x v="3"/>
    <n v="4052"/>
  </r>
  <r>
    <x v="0"/>
    <x v="2"/>
    <x v="2"/>
    <x v="8"/>
    <x v="0"/>
    <n v="427"/>
    <n v="801"/>
    <n v="101"/>
    <n v="208"/>
    <n v="540"/>
    <n v="123"/>
    <n v="271"/>
    <n v="410"/>
    <n v="64308"/>
    <n v="73"/>
    <n v="4394.6899999999996"/>
    <n v="133.05000000000001"/>
    <n v="183.16"/>
    <n v="222.37"/>
    <n v="89.32"/>
    <x v="0"/>
    <x v="2"/>
    <x v="2"/>
    <n v="4116"/>
  </r>
  <r>
    <x v="0"/>
    <x v="2"/>
    <x v="7"/>
    <x v="3"/>
    <x v="0"/>
    <n v="528"/>
    <n v="812"/>
    <n v="386"/>
    <n v="316"/>
    <n v="416"/>
    <n v="109"/>
    <n v="679"/>
    <n v="857"/>
    <n v="72374"/>
    <n v="23"/>
    <n v="3084.33"/>
    <n v="182.09"/>
    <n v="242.26"/>
    <n v="190.09"/>
    <n v="8"/>
    <x v="0"/>
    <x v="2"/>
    <x v="0"/>
    <n v="4773"/>
  </r>
  <r>
    <x v="0"/>
    <x v="7"/>
    <x v="6"/>
    <x v="8"/>
    <x v="0"/>
    <n v="583"/>
    <n v="545"/>
    <n v="772"/>
    <n v="998"/>
    <n v="206"/>
    <n v="963"/>
    <n v="953"/>
    <n v="435"/>
    <n v="32951"/>
    <n v="74"/>
    <n v="575.6"/>
    <n v="173.25"/>
    <n v="223.75"/>
    <n v="250.3"/>
    <n v="77.05"/>
    <x v="0"/>
    <x v="1"/>
    <x v="4"/>
    <n v="4211"/>
  </r>
  <r>
    <x v="0"/>
    <x v="0"/>
    <x v="7"/>
    <x v="9"/>
    <x v="0"/>
    <n v="830"/>
    <n v="411"/>
    <n v="954"/>
    <n v="850"/>
    <n v="295"/>
    <n v="890"/>
    <n v="879"/>
    <n v="320"/>
    <n v="48035"/>
    <n v="10"/>
    <n v="4181.6499999999996"/>
    <n v="46.17"/>
    <n v="53.07"/>
    <n v="56.74"/>
    <n v="10.57"/>
    <x v="0"/>
    <x v="2"/>
    <x v="2"/>
    <n v="4744"/>
  </r>
  <r>
    <x v="0"/>
    <x v="0"/>
    <x v="5"/>
    <x v="4"/>
    <x v="0"/>
    <n v="472"/>
    <n v="207"/>
    <n v="426"/>
    <n v="129"/>
    <n v="833"/>
    <n v="865"/>
    <n v="256"/>
    <n v="400"/>
    <n v="70366"/>
    <n v="36"/>
    <n v="1941.69"/>
    <n v="36.47"/>
    <n v="47.5"/>
    <n v="70.86"/>
    <n v="34.39"/>
    <x v="0"/>
    <x v="4"/>
    <x v="2"/>
    <n v="4562"/>
  </r>
  <r>
    <x v="0"/>
    <x v="4"/>
    <x v="9"/>
    <x v="6"/>
    <x v="0"/>
    <n v="429"/>
    <n v="425"/>
    <n v="322"/>
    <n v="915"/>
    <n v="170"/>
    <n v="524"/>
    <n v="693"/>
    <n v="808"/>
    <n v="45160"/>
    <n v="88"/>
    <n v="499.55"/>
    <n v="134.96"/>
    <n v="167.37"/>
    <n v="230.32"/>
    <n v="95.36"/>
    <x v="0"/>
    <x v="0"/>
    <x v="2"/>
    <n v="4068"/>
  </r>
  <r>
    <x v="0"/>
    <x v="1"/>
    <x v="7"/>
    <x v="6"/>
    <x v="0"/>
    <n v="455"/>
    <n v="549"/>
    <n v="321"/>
    <n v="602"/>
    <n v="902"/>
    <n v="562"/>
    <n v="438"/>
    <n v="155"/>
    <n v="68420"/>
    <n v="22"/>
    <n v="623.74"/>
    <n v="106.59"/>
    <n v="121.93"/>
    <n v="107.57"/>
    <n v="0.98"/>
    <x v="0"/>
    <x v="4"/>
    <x v="4"/>
    <n v="4826"/>
  </r>
  <r>
    <x v="0"/>
    <x v="0"/>
    <x v="0"/>
    <x v="2"/>
    <x v="0"/>
    <n v="969"/>
    <n v="841"/>
    <n v="556"/>
    <n v="931"/>
    <n v="958"/>
    <n v="117"/>
    <n v="136"/>
    <n v="280"/>
    <n v="94784"/>
    <n v="47"/>
    <n v="3250.58"/>
    <n v="150.74"/>
    <n v="171.79"/>
    <n v="171.64"/>
    <n v="20.9"/>
    <x v="0"/>
    <x v="0"/>
    <x v="4"/>
    <n v="4664"/>
  </r>
  <r>
    <x v="0"/>
    <x v="1"/>
    <x v="7"/>
    <x v="7"/>
    <x v="0"/>
    <n v="782"/>
    <n v="991"/>
    <n v="240"/>
    <n v="231"/>
    <n v="954"/>
    <n v="520"/>
    <n v="443"/>
    <n v="644"/>
    <n v="45473"/>
    <n v="58"/>
    <n v="3038.48"/>
    <n v="189.87"/>
    <n v="263.91000000000003"/>
    <n v="277.64999999999998"/>
    <n v="87.78"/>
    <x v="0"/>
    <x v="2"/>
    <x v="2"/>
    <n v="4129"/>
  </r>
  <r>
    <x v="0"/>
    <x v="1"/>
    <x v="7"/>
    <x v="5"/>
    <x v="0"/>
    <n v="50"/>
    <n v="148"/>
    <n v="656"/>
    <n v="318"/>
    <n v="637"/>
    <n v="514"/>
    <n v="627"/>
    <n v="909"/>
    <n v="88757"/>
    <n v="64"/>
    <n v="3932.48"/>
    <n v="93.2"/>
    <n v="114.64"/>
    <n v="166.54"/>
    <n v="73.34"/>
    <x v="0"/>
    <x v="1"/>
    <x v="3"/>
    <n v="4242"/>
  </r>
  <r>
    <x v="0"/>
    <x v="4"/>
    <x v="2"/>
    <x v="9"/>
    <x v="0"/>
    <n v="115"/>
    <n v="625"/>
    <n v="325"/>
    <n v="255"/>
    <n v="271"/>
    <n v="531"/>
    <n v="673"/>
    <n v="805"/>
    <n v="81362"/>
    <n v="92"/>
    <n v="2244.5700000000002"/>
    <n v="20.059999999999999"/>
    <n v="24.28"/>
    <n v="31.33"/>
    <n v="11.27"/>
    <x v="0"/>
    <x v="0"/>
    <x v="0"/>
    <n v="4739"/>
  </r>
  <r>
    <x v="0"/>
    <x v="7"/>
    <x v="6"/>
    <x v="7"/>
    <x v="0"/>
    <n v="740"/>
    <n v="455"/>
    <n v="357"/>
    <n v="471"/>
    <n v="128"/>
    <n v="375"/>
    <n v="265"/>
    <n v="845"/>
    <n v="53798"/>
    <n v="18"/>
    <n v="3520.67"/>
    <n v="76.760000000000005"/>
    <n v="90.87"/>
    <n v="132.15"/>
    <n v="55.39"/>
    <x v="0"/>
    <x v="4"/>
    <x v="4"/>
    <n v="4405"/>
  </r>
  <r>
    <x v="0"/>
    <x v="8"/>
    <x v="0"/>
    <x v="2"/>
    <x v="0"/>
    <n v="441"/>
    <n v="959"/>
    <n v="469"/>
    <n v="463"/>
    <n v="216"/>
    <n v="688"/>
    <n v="240"/>
    <n v="803"/>
    <n v="26827"/>
    <n v="99"/>
    <n v="1440.12"/>
    <n v="153.03"/>
    <n v="179.17"/>
    <n v="228.99"/>
    <n v="75.959999999999994"/>
    <x v="0"/>
    <x v="0"/>
    <x v="3"/>
    <n v="4225"/>
  </r>
  <r>
    <x v="0"/>
    <x v="4"/>
    <x v="2"/>
    <x v="5"/>
    <x v="0"/>
    <n v="102"/>
    <n v="757"/>
    <n v="346"/>
    <n v="603"/>
    <n v="384"/>
    <n v="644"/>
    <n v="499"/>
    <n v="857"/>
    <n v="25027"/>
    <n v="70"/>
    <n v="4761.97"/>
    <n v="82.55"/>
    <n v="104.08"/>
    <n v="113.11"/>
    <n v="30.56"/>
    <x v="0"/>
    <x v="3"/>
    <x v="3"/>
    <n v="4593"/>
  </r>
  <r>
    <x v="0"/>
    <x v="2"/>
    <x v="7"/>
    <x v="9"/>
    <x v="0"/>
    <n v="885"/>
    <n v="229"/>
    <n v="224"/>
    <n v="711"/>
    <n v="565"/>
    <n v="877"/>
    <n v="956"/>
    <n v="659"/>
    <n v="77406"/>
    <n v="18"/>
    <n v="2378.4299999999998"/>
    <n v="53.26"/>
    <n v="69.7"/>
    <n v="105.23"/>
    <n v="51.97"/>
    <x v="0"/>
    <x v="2"/>
    <x v="0"/>
    <n v="4434"/>
  </r>
  <r>
    <x v="0"/>
    <x v="9"/>
    <x v="6"/>
    <x v="7"/>
    <x v="0"/>
    <n v="280"/>
    <n v="638"/>
    <n v="171"/>
    <n v="560"/>
    <n v="244"/>
    <n v="563"/>
    <n v="830"/>
    <n v="448"/>
    <n v="73601"/>
    <n v="45"/>
    <n v="2696.21"/>
    <n v="69.680000000000007"/>
    <n v="83.77"/>
    <n v="72.459999999999994"/>
    <n v="2.78"/>
    <x v="0"/>
    <x v="4"/>
    <x v="3"/>
    <n v="4814"/>
  </r>
  <r>
    <x v="0"/>
    <x v="2"/>
    <x v="1"/>
    <x v="9"/>
    <x v="0"/>
    <n v="259"/>
    <n v="823"/>
    <n v="749"/>
    <n v="392"/>
    <n v="970"/>
    <n v="287"/>
    <n v="416"/>
    <n v="772"/>
    <n v="15008"/>
    <n v="64"/>
    <n v="4858.21"/>
    <n v="107.51"/>
    <n v="150.43"/>
    <n v="145.85"/>
    <n v="38.340000000000003"/>
    <x v="0"/>
    <x v="4"/>
    <x v="0"/>
    <n v="4530"/>
  </r>
  <r>
    <x v="0"/>
    <x v="7"/>
    <x v="0"/>
    <x v="5"/>
    <x v="0"/>
    <n v="616"/>
    <n v="142"/>
    <n v="611"/>
    <n v="756"/>
    <n v="950"/>
    <n v="849"/>
    <n v="421"/>
    <n v="434"/>
    <n v="19331"/>
    <n v="64"/>
    <n v="1420.94"/>
    <n v="36.020000000000003"/>
    <n v="48.5"/>
    <n v="37.799999999999997"/>
    <n v="1.78"/>
    <x v="0"/>
    <x v="0"/>
    <x v="2"/>
    <n v="4820"/>
  </r>
  <r>
    <x v="0"/>
    <x v="6"/>
    <x v="8"/>
    <x v="8"/>
    <x v="0"/>
    <n v="193"/>
    <n v="666"/>
    <n v="618"/>
    <n v="691"/>
    <n v="827"/>
    <n v="318"/>
    <n v="760"/>
    <n v="586"/>
    <n v="65564"/>
    <n v="14"/>
    <n v="4406.28"/>
    <n v="185.57"/>
    <n v="235.45"/>
    <n v="266.54000000000002"/>
    <n v="80.97"/>
    <x v="0"/>
    <x v="3"/>
    <x v="0"/>
    <n v="4185"/>
  </r>
  <r>
    <x v="0"/>
    <x v="4"/>
    <x v="5"/>
    <x v="6"/>
    <x v="0"/>
    <n v="885"/>
    <n v="100"/>
    <n v="471"/>
    <n v="101"/>
    <n v="652"/>
    <n v="635"/>
    <n v="400"/>
    <n v="984"/>
    <n v="35438"/>
    <n v="32"/>
    <n v="4207.03"/>
    <n v="176.74"/>
    <n v="200.4"/>
    <n v="218.2"/>
    <n v="41.46"/>
    <x v="0"/>
    <x v="3"/>
    <x v="0"/>
    <n v="4508"/>
  </r>
  <r>
    <x v="0"/>
    <x v="3"/>
    <x v="8"/>
    <x v="2"/>
    <x v="0"/>
    <n v="224"/>
    <n v="179"/>
    <n v="983"/>
    <n v="818"/>
    <n v="438"/>
    <n v="548"/>
    <n v="308"/>
    <n v="844"/>
    <n v="72955"/>
    <n v="56"/>
    <n v="687.96"/>
    <n v="80.84"/>
    <n v="101.6"/>
    <n v="176.62"/>
    <n v="95.78"/>
    <x v="0"/>
    <x v="0"/>
    <x v="0"/>
    <n v="4065"/>
  </r>
  <r>
    <x v="0"/>
    <x v="5"/>
    <x v="6"/>
    <x v="1"/>
    <x v="0"/>
    <n v="627"/>
    <n v="130"/>
    <n v="953"/>
    <n v="320"/>
    <n v="802"/>
    <n v="233"/>
    <n v="124"/>
    <n v="777"/>
    <n v="14552"/>
    <n v="45"/>
    <n v="4606.42"/>
    <n v="186.49"/>
    <n v="236.52"/>
    <n v="204.14"/>
    <n v="17.649999999999999"/>
    <x v="0"/>
    <x v="0"/>
    <x v="4"/>
    <n v="4691"/>
  </r>
  <r>
    <x v="0"/>
    <x v="5"/>
    <x v="9"/>
    <x v="6"/>
    <x v="0"/>
    <n v="884"/>
    <n v="759"/>
    <n v="880"/>
    <n v="332"/>
    <n v="657"/>
    <n v="584"/>
    <n v="562"/>
    <n v="555"/>
    <n v="30521"/>
    <n v="92"/>
    <n v="4176.8999999999996"/>
    <n v="116.96"/>
    <n v="157.22"/>
    <n v="137.47999999999999"/>
    <n v="20.52"/>
    <x v="0"/>
    <x v="3"/>
    <x v="0"/>
    <n v="4665"/>
  </r>
  <r>
    <x v="0"/>
    <x v="0"/>
    <x v="6"/>
    <x v="3"/>
    <x v="0"/>
    <n v="705"/>
    <n v="280"/>
    <n v="375"/>
    <n v="669"/>
    <n v="923"/>
    <n v="268"/>
    <n v="136"/>
    <n v="124"/>
    <n v="76350"/>
    <n v="81"/>
    <n v="1845.14"/>
    <n v="155.28"/>
    <n v="211.2"/>
    <n v="238.43"/>
    <n v="83.15"/>
    <x v="0"/>
    <x v="3"/>
    <x v="0"/>
    <n v="4167"/>
  </r>
  <r>
    <x v="0"/>
    <x v="4"/>
    <x v="1"/>
    <x v="5"/>
    <x v="0"/>
    <n v="902"/>
    <n v="835"/>
    <n v="555"/>
    <n v="755"/>
    <n v="658"/>
    <n v="255"/>
    <n v="928"/>
    <n v="219"/>
    <n v="72122"/>
    <n v="36"/>
    <n v="2683.76"/>
    <n v="120.42"/>
    <n v="166.62"/>
    <n v="195.38"/>
    <n v="74.959999999999994"/>
    <x v="0"/>
    <x v="2"/>
    <x v="3"/>
    <n v="4232"/>
  </r>
  <r>
    <x v="0"/>
    <x v="2"/>
    <x v="3"/>
    <x v="1"/>
    <x v="0"/>
    <n v="754"/>
    <n v="994"/>
    <n v="394"/>
    <n v="200"/>
    <n v="265"/>
    <n v="888"/>
    <n v="596"/>
    <n v="167"/>
    <n v="73603"/>
    <n v="53"/>
    <n v="4950.1400000000003"/>
    <n v="173.63"/>
    <n v="215.05"/>
    <n v="228.73"/>
    <n v="55.1"/>
    <x v="0"/>
    <x v="1"/>
    <x v="0"/>
    <n v="4409"/>
  </r>
  <r>
    <x v="0"/>
    <x v="9"/>
    <x v="8"/>
    <x v="9"/>
    <x v="0"/>
    <n v="609"/>
    <n v="310"/>
    <n v="344"/>
    <n v="411"/>
    <n v="578"/>
    <n v="460"/>
    <n v="900"/>
    <n v="563"/>
    <n v="29548"/>
    <n v="67"/>
    <n v="4926.8500000000004"/>
    <n v="65.52"/>
    <n v="80.489999999999995"/>
    <n v="139.44999999999999"/>
    <n v="73.930000000000007"/>
    <x v="0"/>
    <x v="0"/>
    <x v="3"/>
    <n v="4237"/>
  </r>
  <r>
    <x v="0"/>
    <x v="1"/>
    <x v="9"/>
    <x v="4"/>
    <x v="0"/>
    <n v="86"/>
    <n v="930"/>
    <n v="989"/>
    <n v="971"/>
    <n v="253"/>
    <n v="536"/>
    <n v="934"/>
    <n v="634"/>
    <n v="68821"/>
    <n v="41"/>
    <n v="1079.25"/>
    <n v="56.04"/>
    <n v="75.97"/>
    <n v="142.86000000000001"/>
    <n v="86.82"/>
    <x v="0"/>
    <x v="2"/>
    <x v="0"/>
    <n v="4136"/>
  </r>
  <r>
    <x v="0"/>
    <x v="3"/>
    <x v="0"/>
    <x v="0"/>
    <x v="0"/>
    <n v="805"/>
    <n v="844"/>
    <n v="788"/>
    <n v="963"/>
    <n v="459"/>
    <n v="491"/>
    <n v="656"/>
    <n v="343"/>
    <n v="71243"/>
    <n v="81"/>
    <n v="175.46"/>
    <n v="96.27"/>
    <n v="133.82"/>
    <n v="167.36"/>
    <n v="71.09"/>
    <x v="0"/>
    <x v="2"/>
    <x v="4"/>
    <n v="4263"/>
  </r>
  <r>
    <x v="0"/>
    <x v="7"/>
    <x v="1"/>
    <x v="6"/>
    <x v="0"/>
    <n v="758"/>
    <n v="804"/>
    <n v="945"/>
    <n v="795"/>
    <n v="738"/>
    <n v="349"/>
    <n v="249"/>
    <n v="225"/>
    <n v="97566"/>
    <n v="11"/>
    <n v="703.24"/>
    <n v="78.989999999999995"/>
    <n v="92.13"/>
    <n v="124.37"/>
    <n v="45.38"/>
    <x v="0"/>
    <x v="4"/>
    <x v="4"/>
    <n v="4479"/>
  </r>
  <r>
    <x v="0"/>
    <x v="0"/>
    <x v="0"/>
    <x v="8"/>
    <x v="0"/>
    <n v="464"/>
    <n v="718"/>
    <n v="616"/>
    <n v="538"/>
    <n v="609"/>
    <n v="901"/>
    <n v="871"/>
    <n v="610"/>
    <n v="81497"/>
    <n v="54"/>
    <n v="4303.05"/>
    <n v="179.28"/>
    <n v="209.23"/>
    <n v="249.75"/>
    <n v="70.47"/>
    <x v="0"/>
    <x v="3"/>
    <x v="3"/>
    <n v="4267"/>
  </r>
  <r>
    <x v="0"/>
    <x v="4"/>
    <x v="3"/>
    <x v="2"/>
    <x v="0"/>
    <n v="841"/>
    <n v="820"/>
    <n v="647"/>
    <n v="192"/>
    <n v="603"/>
    <n v="267"/>
    <n v="683"/>
    <n v="294"/>
    <n v="42655"/>
    <n v="61"/>
    <n v="2568.8000000000002"/>
    <n v="110.61"/>
    <n v="131.63"/>
    <n v="149.93"/>
    <n v="39.32"/>
    <x v="0"/>
    <x v="4"/>
    <x v="3"/>
    <n v="4525"/>
  </r>
  <r>
    <x v="0"/>
    <x v="0"/>
    <x v="8"/>
    <x v="2"/>
    <x v="0"/>
    <n v="502"/>
    <n v="876"/>
    <n v="933"/>
    <n v="467"/>
    <n v="457"/>
    <n v="346"/>
    <n v="623"/>
    <n v="147"/>
    <n v="49885"/>
    <n v="96"/>
    <n v="1296.97"/>
    <n v="78.099999999999994"/>
    <n v="96.2"/>
    <n v="100.71"/>
    <n v="22.61"/>
    <x v="0"/>
    <x v="1"/>
    <x v="3"/>
    <n v="4649"/>
  </r>
  <r>
    <x v="0"/>
    <x v="2"/>
    <x v="1"/>
    <x v="8"/>
    <x v="0"/>
    <n v="186"/>
    <n v="766"/>
    <n v="232"/>
    <n v="989"/>
    <n v="503"/>
    <n v="372"/>
    <n v="456"/>
    <n v="345"/>
    <n v="51553"/>
    <n v="50"/>
    <n v="1612.12"/>
    <n v="55.96"/>
    <n v="62.04"/>
    <n v="84.52"/>
    <n v="28.56"/>
    <x v="0"/>
    <x v="3"/>
    <x v="4"/>
    <n v="4603"/>
  </r>
  <r>
    <x v="0"/>
    <x v="6"/>
    <x v="3"/>
    <x v="4"/>
    <x v="0"/>
    <n v="600"/>
    <n v="367"/>
    <n v="873"/>
    <n v="919"/>
    <n v="850"/>
    <n v="903"/>
    <n v="394"/>
    <n v="669"/>
    <n v="76286"/>
    <n v="43"/>
    <n v="3612.39"/>
    <n v="198.99"/>
    <n v="234.83"/>
    <n v="213.9"/>
    <n v="14.91"/>
    <x v="0"/>
    <x v="4"/>
    <x v="0"/>
    <n v="4714"/>
  </r>
  <r>
    <x v="0"/>
    <x v="5"/>
    <x v="7"/>
    <x v="0"/>
    <x v="0"/>
    <n v="788"/>
    <n v="383"/>
    <n v="700"/>
    <n v="495"/>
    <n v="604"/>
    <n v="417"/>
    <n v="135"/>
    <n v="915"/>
    <n v="84649"/>
    <n v="56"/>
    <n v="4510.75"/>
    <n v="117.91"/>
    <n v="149.69999999999999"/>
    <n v="216.8"/>
    <n v="98.89"/>
    <x v="0"/>
    <x v="4"/>
    <x v="4"/>
    <n v="4037"/>
  </r>
  <r>
    <x v="0"/>
    <x v="8"/>
    <x v="5"/>
    <x v="8"/>
    <x v="0"/>
    <n v="557"/>
    <n v="744"/>
    <n v="701"/>
    <n v="579"/>
    <n v="483"/>
    <n v="404"/>
    <n v="911"/>
    <n v="395"/>
    <n v="47146"/>
    <n v="74"/>
    <n v="1609.79"/>
    <n v="159.15"/>
    <n v="203.53"/>
    <n v="171.37"/>
    <n v="12.22"/>
    <x v="0"/>
    <x v="1"/>
    <x v="1"/>
    <n v="4731"/>
  </r>
  <r>
    <x v="0"/>
    <x v="2"/>
    <x v="2"/>
    <x v="7"/>
    <x v="0"/>
    <n v="617"/>
    <n v="992"/>
    <n v="707"/>
    <n v="799"/>
    <n v="593"/>
    <n v="114"/>
    <n v="654"/>
    <n v="874"/>
    <n v="52461"/>
    <n v="21"/>
    <n v="4421.49"/>
    <n v="35.549999999999997"/>
    <n v="42.44"/>
    <n v="66.13"/>
    <n v="30.58"/>
    <x v="0"/>
    <x v="1"/>
    <x v="2"/>
    <n v="4592"/>
  </r>
  <r>
    <x v="0"/>
    <x v="9"/>
    <x v="2"/>
    <x v="9"/>
    <x v="0"/>
    <n v="309"/>
    <n v="378"/>
    <n v="995"/>
    <n v="698"/>
    <n v="606"/>
    <n v="941"/>
    <n v="555"/>
    <n v="292"/>
    <n v="94626"/>
    <n v="62"/>
    <n v="307.35000000000002"/>
    <n v="47.96"/>
    <n v="57.74"/>
    <n v="83.62"/>
    <n v="35.659999999999997"/>
    <x v="0"/>
    <x v="4"/>
    <x v="0"/>
    <n v="4548"/>
  </r>
  <r>
    <x v="0"/>
    <x v="8"/>
    <x v="1"/>
    <x v="3"/>
    <x v="0"/>
    <n v="501"/>
    <n v="631"/>
    <n v="200"/>
    <n v="872"/>
    <n v="809"/>
    <n v="413"/>
    <n v="471"/>
    <n v="115"/>
    <n v="24420"/>
    <n v="94"/>
    <n v="3841.79"/>
    <n v="196.04"/>
    <n v="266.39999999999998"/>
    <n v="294.57"/>
    <n v="98.53"/>
    <x v="0"/>
    <x v="0"/>
    <x v="2"/>
    <n v="4042"/>
  </r>
  <r>
    <x v="0"/>
    <x v="1"/>
    <x v="3"/>
    <x v="9"/>
    <x v="0"/>
    <n v="95"/>
    <n v="907"/>
    <n v="371"/>
    <n v="433"/>
    <n v="304"/>
    <n v="664"/>
    <n v="166"/>
    <n v="512"/>
    <n v="67441"/>
    <n v="64"/>
    <n v="4841.46"/>
    <n v="43.83"/>
    <n v="61.04"/>
    <n v="114.4"/>
    <n v="70.569999999999993"/>
    <x v="0"/>
    <x v="2"/>
    <x v="0"/>
    <n v="4266"/>
  </r>
  <r>
    <x v="0"/>
    <x v="7"/>
    <x v="6"/>
    <x v="0"/>
    <x v="0"/>
    <n v="444"/>
    <n v="891"/>
    <n v="174"/>
    <n v="528"/>
    <n v="666"/>
    <n v="337"/>
    <n v="318"/>
    <n v="820"/>
    <n v="75974"/>
    <n v="27"/>
    <n v="963.19"/>
    <n v="76.59"/>
    <n v="98.55"/>
    <n v="120.61"/>
    <n v="44.02"/>
    <x v="0"/>
    <x v="3"/>
    <x v="0"/>
    <n v="4489"/>
  </r>
  <r>
    <x v="0"/>
    <x v="1"/>
    <x v="7"/>
    <x v="0"/>
    <x v="0"/>
    <n v="553"/>
    <n v="867"/>
    <n v="989"/>
    <n v="489"/>
    <n v="722"/>
    <n v="818"/>
    <n v="324"/>
    <n v="574"/>
    <n v="15640"/>
    <n v="15"/>
    <n v="1158.73"/>
    <n v="21.93"/>
    <n v="29.42"/>
    <n v="107.18"/>
    <n v="85.25"/>
    <x v="0"/>
    <x v="3"/>
    <x v="2"/>
    <n v="4149"/>
  </r>
  <r>
    <x v="0"/>
    <x v="5"/>
    <x v="0"/>
    <x v="7"/>
    <x v="0"/>
    <n v="314"/>
    <n v="447"/>
    <n v="963"/>
    <n v="637"/>
    <n v="400"/>
    <n v="439"/>
    <n v="674"/>
    <n v="965"/>
    <n v="23779"/>
    <n v="97"/>
    <n v="4314.9399999999996"/>
    <n v="49.45"/>
    <n v="62.24"/>
    <n v="120.12"/>
    <n v="70.67"/>
    <x v="0"/>
    <x v="3"/>
    <x v="4"/>
    <n v="4264"/>
  </r>
  <r>
    <x v="0"/>
    <x v="9"/>
    <x v="0"/>
    <x v="1"/>
    <x v="0"/>
    <n v="838"/>
    <n v="866"/>
    <n v="625"/>
    <n v="437"/>
    <n v="161"/>
    <n v="177"/>
    <n v="570"/>
    <n v="989"/>
    <n v="18840"/>
    <n v="12"/>
    <n v="2571.29"/>
    <n v="110.64"/>
    <n v="131.1"/>
    <n v="149.65"/>
    <n v="39.01"/>
    <x v="0"/>
    <x v="3"/>
    <x v="0"/>
    <n v="4526"/>
  </r>
  <r>
    <x v="0"/>
    <x v="0"/>
    <x v="1"/>
    <x v="7"/>
    <x v="0"/>
    <n v="878"/>
    <n v="955"/>
    <n v="244"/>
    <n v="918"/>
    <n v="572"/>
    <n v="601"/>
    <n v="640"/>
    <n v="215"/>
    <n v="14846"/>
    <n v="20"/>
    <n v="4634.8900000000003"/>
    <n v="151.29"/>
    <n v="181.97"/>
    <n v="213.59"/>
    <n v="62.3"/>
    <x v="0"/>
    <x v="2"/>
    <x v="2"/>
    <n v="4346"/>
  </r>
  <r>
    <x v="0"/>
    <x v="9"/>
    <x v="0"/>
    <x v="6"/>
    <x v="0"/>
    <n v="704"/>
    <n v="305"/>
    <n v="766"/>
    <n v="156"/>
    <n v="928"/>
    <n v="355"/>
    <n v="224"/>
    <n v="502"/>
    <n v="28255"/>
    <n v="99"/>
    <n v="2662.79"/>
    <n v="114.58"/>
    <n v="146.43"/>
    <n v="211.58"/>
    <n v="97"/>
    <x v="0"/>
    <x v="4"/>
    <x v="2"/>
    <n v="4056"/>
  </r>
  <r>
    <x v="0"/>
    <x v="8"/>
    <x v="1"/>
    <x v="7"/>
    <x v="0"/>
    <n v="494"/>
    <n v="320"/>
    <n v="345"/>
    <n v="952"/>
    <n v="201"/>
    <n v="344"/>
    <n v="596"/>
    <n v="730"/>
    <n v="52414"/>
    <n v="21"/>
    <n v="1672"/>
    <n v="186.68"/>
    <n v="258.70999999999998"/>
    <n v="199.29"/>
    <n v="12.61"/>
    <x v="0"/>
    <x v="1"/>
    <x v="1"/>
    <n v="4728"/>
  </r>
  <r>
    <x v="0"/>
    <x v="5"/>
    <x v="2"/>
    <x v="1"/>
    <x v="0"/>
    <n v="596"/>
    <n v="544"/>
    <n v="682"/>
    <n v="215"/>
    <n v="941"/>
    <n v="356"/>
    <n v="514"/>
    <n v="703"/>
    <n v="79918"/>
    <n v="61"/>
    <n v="471.75"/>
    <n v="141.36000000000001"/>
    <n v="169.72"/>
    <n v="156.59"/>
    <n v="15.23"/>
    <x v="0"/>
    <x v="2"/>
    <x v="3"/>
    <n v="4711"/>
  </r>
  <r>
    <x v="0"/>
    <x v="4"/>
    <x v="6"/>
    <x v="2"/>
    <x v="0"/>
    <n v="363"/>
    <n v="884"/>
    <n v="871"/>
    <n v="905"/>
    <n v="324"/>
    <n v="144"/>
    <n v="197"/>
    <n v="564"/>
    <n v="80667"/>
    <n v="22"/>
    <n v="1467.7"/>
    <n v="86.69"/>
    <n v="105.12"/>
    <n v="183.93"/>
    <n v="97.24"/>
    <x v="0"/>
    <x v="3"/>
    <x v="2"/>
    <n v="4053"/>
  </r>
  <r>
    <x v="0"/>
    <x v="7"/>
    <x v="1"/>
    <x v="2"/>
    <x v="0"/>
    <n v="815"/>
    <n v="405"/>
    <n v="662"/>
    <n v="125"/>
    <n v="298"/>
    <n v="678"/>
    <n v="394"/>
    <n v="336"/>
    <n v="98688"/>
    <n v="28"/>
    <n v="1462.04"/>
    <n v="98.75"/>
    <n v="130.99"/>
    <n v="118.41"/>
    <n v="19.66"/>
    <x v="0"/>
    <x v="2"/>
    <x v="3"/>
    <n v="4673"/>
  </r>
  <r>
    <x v="0"/>
    <x v="9"/>
    <x v="8"/>
    <x v="3"/>
    <x v="0"/>
    <n v="894"/>
    <n v="916"/>
    <n v="345"/>
    <n v="603"/>
    <n v="764"/>
    <n v="114"/>
    <n v="820"/>
    <n v="927"/>
    <n v="67112"/>
    <n v="16"/>
    <n v="526.38"/>
    <n v="97.33"/>
    <n v="125.61"/>
    <n v="155.72999999999999"/>
    <n v="58.4"/>
    <x v="0"/>
    <x v="0"/>
    <x v="4"/>
    <n v="4376"/>
  </r>
  <r>
    <x v="0"/>
    <x v="2"/>
    <x v="9"/>
    <x v="5"/>
    <x v="0"/>
    <n v="673"/>
    <n v="993"/>
    <n v="832"/>
    <n v="762"/>
    <n v="600"/>
    <n v="312"/>
    <n v="165"/>
    <n v="720"/>
    <n v="11184"/>
    <n v="19"/>
    <n v="956.82"/>
    <n v="93.03"/>
    <n v="120.49"/>
    <n v="190.26"/>
    <n v="97.23"/>
    <x v="0"/>
    <x v="3"/>
    <x v="0"/>
    <n v="4054"/>
  </r>
  <r>
    <x v="0"/>
    <x v="8"/>
    <x v="5"/>
    <x v="0"/>
    <x v="0"/>
    <n v="937"/>
    <n v="892"/>
    <n v="739"/>
    <n v="499"/>
    <n v="872"/>
    <n v="582"/>
    <n v="296"/>
    <n v="740"/>
    <n v="17229"/>
    <n v="75"/>
    <n v="4074.64"/>
    <n v="36.43"/>
    <n v="47.35"/>
    <n v="120.5"/>
    <n v="84.07"/>
    <x v="0"/>
    <x v="2"/>
    <x v="2"/>
    <n v="4159"/>
  </r>
  <r>
    <x v="0"/>
    <x v="7"/>
    <x v="7"/>
    <x v="6"/>
    <x v="0"/>
    <n v="386"/>
    <n v="140"/>
    <n v="766"/>
    <n v="203"/>
    <n v="188"/>
    <n v="252"/>
    <n v="454"/>
    <n v="337"/>
    <n v="93283"/>
    <n v="96"/>
    <n v="1595.39"/>
    <n v="107.11"/>
    <n v="132.33000000000001"/>
    <n v="113.32"/>
    <n v="6.21"/>
    <x v="0"/>
    <x v="0"/>
    <x v="1"/>
    <n v="4783"/>
  </r>
  <r>
    <x v="0"/>
    <x v="2"/>
    <x v="6"/>
    <x v="9"/>
    <x v="0"/>
    <n v="906"/>
    <n v="241"/>
    <n v="978"/>
    <n v="780"/>
    <n v="560"/>
    <n v="138"/>
    <n v="179"/>
    <n v="582"/>
    <n v="54840"/>
    <n v="44"/>
    <n v="1528.69"/>
    <n v="20.84"/>
    <n v="28.93"/>
    <n v="74.739999999999995"/>
    <n v="53.9"/>
    <x v="0"/>
    <x v="4"/>
    <x v="2"/>
    <n v="4418"/>
  </r>
  <r>
    <x v="0"/>
    <x v="0"/>
    <x v="1"/>
    <x v="7"/>
    <x v="0"/>
    <n v="980"/>
    <n v="524"/>
    <n v="935"/>
    <n v="259"/>
    <n v="189"/>
    <n v="998"/>
    <n v="337"/>
    <n v="582"/>
    <n v="85197"/>
    <n v="73"/>
    <n v="3617.99"/>
    <n v="63.4"/>
    <n v="71.05"/>
    <n v="135.69999999999999"/>
    <n v="72.3"/>
    <x v="0"/>
    <x v="4"/>
    <x v="2"/>
    <n v="4251"/>
  </r>
  <r>
    <x v="0"/>
    <x v="5"/>
    <x v="6"/>
    <x v="5"/>
    <x v="0"/>
    <n v="201"/>
    <n v="414"/>
    <n v="359"/>
    <n v="150"/>
    <n v="759"/>
    <n v="508"/>
    <n v="351"/>
    <n v="292"/>
    <n v="66830"/>
    <n v="71"/>
    <n v="972.81"/>
    <n v="128.34"/>
    <n v="158.22"/>
    <n v="173.69"/>
    <n v="45.35"/>
    <x v="0"/>
    <x v="0"/>
    <x v="1"/>
    <n v="4480"/>
  </r>
  <r>
    <x v="0"/>
    <x v="0"/>
    <x v="3"/>
    <x v="3"/>
    <x v="0"/>
    <n v="87"/>
    <n v="284"/>
    <n v="279"/>
    <n v="275"/>
    <n v="178"/>
    <n v="792"/>
    <n v="217"/>
    <n v="667"/>
    <n v="33021"/>
    <n v="28"/>
    <n v="398.04"/>
    <n v="78.14"/>
    <n v="101.34"/>
    <n v="111.79"/>
    <n v="33.65"/>
    <x v="0"/>
    <x v="1"/>
    <x v="2"/>
    <n v="4567"/>
  </r>
  <r>
    <x v="0"/>
    <x v="8"/>
    <x v="3"/>
    <x v="3"/>
    <x v="0"/>
    <n v="757"/>
    <n v="539"/>
    <n v="818"/>
    <n v="272"/>
    <n v="487"/>
    <n v="897"/>
    <n v="885"/>
    <n v="237"/>
    <n v="99730"/>
    <n v="95"/>
    <n v="548.44000000000005"/>
    <n v="164.24"/>
    <n v="223.43"/>
    <n v="256.56"/>
    <n v="92.32"/>
    <x v="0"/>
    <x v="3"/>
    <x v="0"/>
    <n v="4081"/>
  </r>
  <r>
    <x v="0"/>
    <x v="6"/>
    <x v="2"/>
    <x v="1"/>
    <x v="0"/>
    <n v="472"/>
    <n v="537"/>
    <n v="584"/>
    <n v="411"/>
    <n v="447"/>
    <n v="737"/>
    <n v="862"/>
    <n v="269"/>
    <n v="23172"/>
    <n v="14"/>
    <n v="421.17"/>
    <n v="135.54"/>
    <n v="157.58000000000001"/>
    <n v="178.39"/>
    <n v="42.85"/>
    <x v="0"/>
    <x v="0"/>
    <x v="4"/>
    <n v="4499"/>
  </r>
  <r>
    <x v="0"/>
    <x v="9"/>
    <x v="6"/>
    <x v="9"/>
    <x v="0"/>
    <n v="444"/>
    <n v="129"/>
    <n v="513"/>
    <n v="662"/>
    <n v="168"/>
    <n v="322"/>
    <n v="257"/>
    <n v="343"/>
    <n v="57324"/>
    <n v="45"/>
    <n v="3111"/>
    <n v="39.200000000000003"/>
    <n v="47.91"/>
    <n v="46.05"/>
    <n v="6.85"/>
    <x v="0"/>
    <x v="2"/>
    <x v="1"/>
    <n v="4781"/>
  </r>
  <r>
    <x v="0"/>
    <x v="9"/>
    <x v="0"/>
    <x v="2"/>
    <x v="0"/>
    <n v="576"/>
    <n v="155"/>
    <n v="561"/>
    <n v="712"/>
    <n v="493"/>
    <n v="156"/>
    <n v="488"/>
    <n v="697"/>
    <n v="90988"/>
    <n v="86"/>
    <n v="3061.51"/>
    <n v="159.13"/>
    <n v="190.94"/>
    <n v="223.78"/>
    <n v="64.650000000000006"/>
    <x v="0"/>
    <x v="0"/>
    <x v="4"/>
    <n v="4321"/>
  </r>
  <r>
    <x v="0"/>
    <x v="4"/>
    <x v="0"/>
    <x v="0"/>
    <x v="0"/>
    <n v="890"/>
    <n v="867"/>
    <n v="732"/>
    <n v="729"/>
    <n v="276"/>
    <n v="495"/>
    <n v="580"/>
    <n v="590"/>
    <n v="53698"/>
    <n v="18"/>
    <n v="938.44"/>
    <n v="156.65"/>
    <n v="184.64"/>
    <n v="182.53"/>
    <n v="25.88"/>
    <x v="0"/>
    <x v="4"/>
    <x v="0"/>
    <n v="4620"/>
  </r>
  <r>
    <x v="0"/>
    <x v="7"/>
    <x v="0"/>
    <x v="7"/>
    <x v="0"/>
    <n v="900"/>
    <n v="488"/>
    <n v="527"/>
    <n v="724"/>
    <n v="330"/>
    <n v="214"/>
    <n v="880"/>
    <n v="348"/>
    <n v="21714"/>
    <n v="98"/>
    <n v="1953.29"/>
    <n v="161.82"/>
    <n v="180.3"/>
    <n v="247.25"/>
    <n v="85.43"/>
    <x v="0"/>
    <x v="3"/>
    <x v="4"/>
    <n v="4148"/>
  </r>
  <r>
    <x v="0"/>
    <x v="3"/>
    <x v="6"/>
    <x v="1"/>
    <x v="0"/>
    <n v="95"/>
    <n v="594"/>
    <n v="646"/>
    <n v="413"/>
    <n v="477"/>
    <n v="705"/>
    <n v="358"/>
    <n v="360"/>
    <n v="77218"/>
    <n v="29"/>
    <n v="676.4"/>
    <n v="52.41"/>
    <n v="70.75"/>
    <n v="79.83"/>
    <n v="27.42"/>
    <x v="0"/>
    <x v="3"/>
    <x v="3"/>
    <n v="4611"/>
  </r>
  <r>
    <x v="0"/>
    <x v="0"/>
    <x v="8"/>
    <x v="5"/>
    <x v="0"/>
    <n v="278"/>
    <n v="105"/>
    <n v="936"/>
    <n v="276"/>
    <n v="754"/>
    <n v="780"/>
    <n v="395"/>
    <n v="986"/>
    <n v="16784"/>
    <n v="62"/>
    <n v="1982.09"/>
    <n v="113.59"/>
    <n v="148.69"/>
    <n v="163.16999999999999"/>
    <n v="49.58"/>
    <x v="0"/>
    <x v="1"/>
    <x v="1"/>
    <n v="4448"/>
  </r>
  <r>
    <x v="0"/>
    <x v="4"/>
    <x v="4"/>
    <x v="7"/>
    <x v="0"/>
    <n v="78"/>
    <n v="737"/>
    <n v="801"/>
    <n v="824"/>
    <n v="656"/>
    <n v="536"/>
    <n v="175"/>
    <n v="251"/>
    <n v="91545"/>
    <n v="27"/>
    <n v="2990.2"/>
    <n v="43.88"/>
    <n v="57.17"/>
    <n v="112.79"/>
    <n v="68.91"/>
    <x v="0"/>
    <x v="3"/>
    <x v="3"/>
    <n v="4284"/>
  </r>
  <r>
    <x v="0"/>
    <x v="8"/>
    <x v="8"/>
    <x v="3"/>
    <x v="0"/>
    <n v="132"/>
    <n v="786"/>
    <n v="227"/>
    <n v="314"/>
    <n v="156"/>
    <n v="749"/>
    <n v="563"/>
    <n v="687"/>
    <n v="21073"/>
    <n v="65"/>
    <n v="4759.32"/>
    <n v="61.01"/>
    <n v="79.86"/>
    <n v="156.44"/>
    <n v="95.43"/>
    <x v="0"/>
    <x v="2"/>
    <x v="2"/>
    <n v="4067"/>
  </r>
  <r>
    <x v="0"/>
    <x v="5"/>
    <x v="2"/>
    <x v="9"/>
    <x v="0"/>
    <n v="820"/>
    <n v="558"/>
    <n v="831"/>
    <n v="359"/>
    <n v="229"/>
    <n v="691"/>
    <n v="316"/>
    <n v="860"/>
    <n v="93884"/>
    <n v="53"/>
    <n v="2767.9"/>
    <n v="126.99"/>
    <n v="177.71"/>
    <n v="127.72"/>
    <n v="0.73"/>
    <x v="0"/>
    <x v="3"/>
    <x v="3"/>
    <n v="4827"/>
  </r>
  <r>
    <x v="0"/>
    <x v="3"/>
    <x v="7"/>
    <x v="7"/>
    <x v="0"/>
    <n v="502"/>
    <n v="809"/>
    <n v="810"/>
    <n v="822"/>
    <n v="513"/>
    <n v="671"/>
    <n v="421"/>
    <n v="356"/>
    <n v="87652"/>
    <n v="96"/>
    <n v="4196.03"/>
    <n v="171.95"/>
    <n v="231.96"/>
    <n v="189.17"/>
    <n v="17.22"/>
    <x v="0"/>
    <x v="4"/>
    <x v="1"/>
    <n v="4698"/>
  </r>
  <r>
    <x v="0"/>
    <x v="6"/>
    <x v="3"/>
    <x v="4"/>
    <x v="0"/>
    <n v="653"/>
    <n v="651"/>
    <n v="175"/>
    <n v="360"/>
    <n v="743"/>
    <n v="529"/>
    <n v="130"/>
    <n v="125"/>
    <n v="38593"/>
    <n v="35"/>
    <n v="1507.63"/>
    <n v="81"/>
    <n v="97.02"/>
    <n v="148.38999999999999"/>
    <n v="67.39"/>
    <x v="0"/>
    <x v="4"/>
    <x v="1"/>
    <n v="4294"/>
  </r>
  <r>
    <x v="0"/>
    <x v="0"/>
    <x v="1"/>
    <x v="0"/>
    <x v="0"/>
    <n v="606"/>
    <n v="914"/>
    <n v="319"/>
    <n v="996"/>
    <n v="142"/>
    <n v="532"/>
    <n v="243"/>
    <n v="348"/>
    <n v="25437"/>
    <n v="38"/>
    <n v="1544.86"/>
    <n v="194.17"/>
    <n v="228.52"/>
    <n v="202.86"/>
    <n v="8.69"/>
    <x v="0"/>
    <x v="1"/>
    <x v="1"/>
    <n v="4767"/>
  </r>
  <r>
    <x v="0"/>
    <x v="6"/>
    <x v="3"/>
    <x v="2"/>
    <x v="0"/>
    <n v="399"/>
    <n v="306"/>
    <n v="117"/>
    <n v="376"/>
    <n v="359"/>
    <n v="474"/>
    <n v="578"/>
    <n v="683"/>
    <n v="93910"/>
    <n v="36"/>
    <n v="2044.03"/>
    <n v="51.88"/>
    <n v="70.87"/>
    <n v="127.74"/>
    <n v="75.86"/>
    <x v="0"/>
    <x v="1"/>
    <x v="0"/>
    <n v="4228"/>
  </r>
  <r>
    <x v="0"/>
    <x v="7"/>
    <x v="8"/>
    <x v="5"/>
    <x v="0"/>
    <n v="89"/>
    <n v="496"/>
    <n v="569"/>
    <n v="849"/>
    <n v="754"/>
    <n v="495"/>
    <n v="137"/>
    <n v="427"/>
    <n v="73239"/>
    <n v="41"/>
    <n v="4769.38"/>
    <n v="32.229999999999997"/>
    <n v="36.89"/>
    <n v="112.43"/>
    <n v="80.2"/>
    <x v="0"/>
    <x v="0"/>
    <x v="3"/>
    <n v="4190"/>
  </r>
  <r>
    <x v="0"/>
    <x v="5"/>
    <x v="3"/>
    <x v="2"/>
    <x v="0"/>
    <n v="986"/>
    <n v="446"/>
    <n v="315"/>
    <n v="224"/>
    <n v="481"/>
    <n v="758"/>
    <n v="632"/>
    <n v="764"/>
    <n v="96982"/>
    <n v="36"/>
    <n v="2523.9499999999998"/>
    <n v="106.75"/>
    <n v="121.98"/>
    <n v="187.75"/>
    <n v="81"/>
    <x v="0"/>
    <x v="1"/>
    <x v="2"/>
    <n v="4184"/>
  </r>
  <r>
    <x v="0"/>
    <x v="1"/>
    <x v="9"/>
    <x v="1"/>
    <x v="0"/>
    <n v="181"/>
    <n v="467"/>
    <n v="464"/>
    <n v="560"/>
    <n v="828"/>
    <n v="820"/>
    <n v="215"/>
    <n v="543"/>
    <n v="64412"/>
    <n v="14"/>
    <n v="3117.39"/>
    <n v="195.68"/>
    <n v="273.51"/>
    <n v="231.63"/>
    <n v="35.950000000000003"/>
    <x v="0"/>
    <x v="1"/>
    <x v="0"/>
    <n v="4545"/>
  </r>
  <r>
    <x v="0"/>
    <x v="0"/>
    <x v="5"/>
    <x v="2"/>
    <x v="0"/>
    <n v="221"/>
    <n v="431"/>
    <n v="417"/>
    <n v="887"/>
    <n v="195"/>
    <n v="330"/>
    <n v="836"/>
    <n v="992"/>
    <n v="29301"/>
    <n v="85"/>
    <n v="2762.28"/>
    <n v="105.6"/>
    <n v="139.96"/>
    <n v="162.63"/>
    <n v="57.03"/>
    <x v="0"/>
    <x v="3"/>
    <x v="1"/>
    <n v="4388"/>
  </r>
  <r>
    <x v="0"/>
    <x v="8"/>
    <x v="2"/>
    <x v="8"/>
    <x v="0"/>
    <n v="792"/>
    <n v="554"/>
    <n v="176"/>
    <n v="451"/>
    <n v="466"/>
    <n v="650"/>
    <n v="954"/>
    <n v="151"/>
    <n v="86643"/>
    <n v="11"/>
    <n v="567.78"/>
    <n v="187.49"/>
    <n v="228.68"/>
    <n v="209.39"/>
    <n v="21.9"/>
    <x v="0"/>
    <x v="3"/>
    <x v="4"/>
    <n v="4658"/>
  </r>
  <r>
    <x v="0"/>
    <x v="5"/>
    <x v="9"/>
    <x v="5"/>
    <x v="0"/>
    <n v="210"/>
    <n v="197"/>
    <n v="618"/>
    <n v="234"/>
    <n v="594"/>
    <n v="270"/>
    <n v="642"/>
    <n v="412"/>
    <n v="27802"/>
    <n v="50"/>
    <n v="4943.96"/>
    <n v="161.03"/>
    <n v="200.37"/>
    <n v="241.77"/>
    <n v="80.739999999999995"/>
    <x v="0"/>
    <x v="2"/>
    <x v="4"/>
    <n v="4187"/>
  </r>
  <r>
    <x v="0"/>
    <x v="0"/>
    <x v="6"/>
    <x v="7"/>
    <x v="0"/>
    <n v="344"/>
    <n v="111"/>
    <n v="142"/>
    <n v="870"/>
    <n v="568"/>
    <n v="506"/>
    <n v="386"/>
    <n v="484"/>
    <n v="91733"/>
    <n v="62"/>
    <n v="245.88"/>
    <n v="94.06"/>
    <n v="112.05"/>
    <n v="155.61000000000001"/>
    <n v="61.55"/>
    <x v="0"/>
    <x v="2"/>
    <x v="3"/>
    <n v="4351"/>
  </r>
  <r>
    <x v="0"/>
    <x v="2"/>
    <x v="9"/>
    <x v="3"/>
    <x v="0"/>
    <n v="849"/>
    <n v="497"/>
    <n v="356"/>
    <n v="529"/>
    <n v="547"/>
    <n v="704"/>
    <n v="536"/>
    <n v="191"/>
    <n v="10486"/>
    <n v="30"/>
    <n v="737.88"/>
    <n v="39.1"/>
    <n v="47.29"/>
    <n v="82.05"/>
    <n v="42.95"/>
    <x v="0"/>
    <x v="0"/>
    <x v="4"/>
    <n v="4498"/>
  </r>
  <r>
    <x v="0"/>
    <x v="0"/>
    <x v="3"/>
    <x v="5"/>
    <x v="0"/>
    <n v="767"/>
    <n v="576"/>
    <n v="636"/>
    <n v="109"/>
    <n v="127"/>
    <n v="387"/>
    <n v="730"/>
    <n v="243"/>
    <n v="11469"/>
    <n v="44"/>
    <n v="4405.53"/>
    <n v="90.19"/>
    <n v="104.36"/>
    <n v="166.72"/>
    <n v="76.53"/>
    <x v="0"/>
    <x v="0"/>
    <x v="2"/>
    <n v="4219"/>
  </r>
  <r>
    <x v="0"/>
    <x v="1"/>
    <x v="0"/>
    <x v="6"/>
    <x v="0"/>
    <n v="504"/>
    <n v="164"/>
    <n v="845"/>
    <n v="140"/>
    <n v="844"/>
    <n v="644"/>
    <n v="770"/>
    <n v="703"/>
    <n v="17229"/>
    <n v="40"/>
    <n v="3126.06"/>
    <n v="33.96"/>
    <n v="44.88"/>
    <n v="42.12"/>
    <n v="8.16"/>
    <x v="0"/>
    <x v="3"/>
    <x v="1"/>
    <n v="4772"/>
  </r>
  <r>
    <x v="0"/>
    <x v="4"/>
    <x v="8"/>
    <x v="8"/>
    <x v="0"/>
    <n v="997"/>
    <n v="697"/>
    <n v="953"/>
    <n v="866"/>
    <n v="144"/>
    <n v="747"/>
    <n v="568"/>
    <n v="652"/>
    <n v="79601"/>
    <n v="28"/>
    <n v="1540.4"/>
    <n v="67.3"/>
    <n v="76.53"/>
    <n v="91.8"/>
    <n v="24.5"/>
    <x v="0"/>
    <x v="2"/>
    <x v="0"/>
    <n v="4634"/>
  </r>
  <r>
    <x v="0"/>
    <x v="4"/>
    <x v="9"/>
    <x v="5"/>
    <x v="0"/>
    <n v="256"/>
    <n v="934"/>
    <n v="712"/>
    <n v="188"/>
    <n v="455"/>
    <n v="259"/>
    <n v="892"/>
    <n v="164"/>
    <n v="59187"/>
    <n v="55"/>
    <n v="481.35"/>
    <n v="25.71"/>
    <n v="32.5"/>
    <n v="105.42"/>
    <n v="79.709999999999994"/>
    <x v="0"/>
    <x v="3"/>
    <x v="0"/>
    <n v="4194"/>
  </r>
  <r>
    <x v="0"/>
    <x v="7"/>
    <x v="8"/>
    <x v="1"/>
    <x v="0"/>
    <n v="481"/>
    <n v="921"/>
    <n v="645"/>
    <n v="453"/>
    <n v="334"/>
    <n v="143"/>
    <n v="224"/>
    <n v="570"/>
    <n v="16336"/>
    <n v="86"/>
    <n v="4903.8"/>
    <n v="47.85"/>
    <n v="56.78"/>
    <n v="94.65"/>
    <n v="46.8"/>
    <x v="0"/>
    <x v="2"/>
    <x v="0"/>
    <n v="4471"/>
  </r>
  <r>
    <x v="0"/>
    <x v="8"/>
    <x v="9"/>
    <x v="4"/>
    <x v="0"/>
    <n v="739"/>
    <n v="609"/>
    <n v="433"/>
    <n v="560"/>
    <n v="531"/>
    <n v="159"/>
    <n v="925"/>
    <n v="354"/>
    <n v="50516"/>
    <n v="68"/>
    <n v="4246.97"/>
    <n v="160.83000000000001"/>
    <n v="208.63"/>
    <n v="197.21"/>
    <n v="36.380000000000003"/>
    <x v="0"/>
    <x v="2"/>
    <x v="2"/>
    <n v="4543"/>
  </r>
  <r>
    <x v="0"/>
    <x v="5"/>
    <x v="7"/>
    <x v="6"/>
    <x v="0"/>
    <n v="195"/>
    <n v="291"/>
    <n v="142"/>
    <n v="878"/>
    <n v="517"/>
    <n v="902"/>
    <n v="509"/>
    <n v="374"/>
    <n v="27296"/>
    <n v="55"/>
    <n v="1764.65"/>
    <n v="149.4"/>
    <n v="177.85"/>
    <n v="221.87"/>
    <n v="72.47"/>
    <x v="0"/>
    <x v="1"/>
    <x v="1"/>
    <n v="4248"/>
  </r>
  <r>
    <x v="0"/>
    <x v="6"/>
    <x v="1"/>
    <x v="2"/>
    <x v="0"/>
    <n v="532"/>
    <n v="744"/>
    <n v="762"/>
    <n v="618"/>
    <n v="299"/>
    <n v="276"/>
    <n v="724"/>
    <n v="541"/>
    <n v="17012"/>
    <n v="54"/>
    <n v="3493.54"/>
    <n v="156.62"/>
    <n v="208.92"/>
    <n v="238"/>
    <n v="81.38"/>
    <x v="0"/>
    <x v="0"/>
    <x v="1"/>
    <n v="4177"/>
  </r>
  <r>
    <x v="0"/>
    <x v="9"/>
    <x v="0"/>
    <x v="7"/>
    <x v="0"/>
    <n v="902"/>
    <n v="538"/>
    <n v="430"/>
    <n v="495"/>
    <n v="467"/>
    <n v="419"/>
    <n v="719"/>
    <n v="613"/>
    <n v="18702"/>
    <n v="21"/>
    <n v="1144.8499999999999"/>
    <n v="167.91"/>
    <n v="197.81"/>
    <n v="253.98"/>
    <n v="86.07"/>
    <x v="0"/>
    <x v="1"/>
    <x v="3"/>
    <n v="4143"/>
  </r>
  <r>
    <x v="0"/>
    <x v="1"/>
    <x v="1"/>
    <x v="9"/>
    <x v="0"/>
    <n v="426"/>
    <n v="733"/>
    <n v="342"/>
    <n v="194"/>
    <n v="621"/>
    <n v="500"/>
    <n v="479"/>
    <n v="452"/>
    <n v="27755"/>
    <n v="63"/>
    <n v="1029.57"/>
    <n v="116.4"/>
    <n v="139.97"/>
    <n v="204.07"/>
    <n v="87.67"/>
    <x v="0"/>
    <x v="2"/>
    <x v="0"/>
    <n v="4130"/>
  </r>
  <r>
    <x v="0"/>
    <x v="2"/>
    <x v="2"/>
    <x v="1"/>
    <x v="0"/>
    <n v="663"/>
    <n v="387"/>
    <n v="889"/>
    <n v="904"/>
    <n v="341"/>
    <n v="431"/>
    <n v="418"/>
    <n v="900"/>
    <n v="97827"/>
    <n v="30"/>
    <n v="1667.06"/>
    <n v="44.03"/>
    <n v="52.88"/>
    <n v="54.17"/>
    <n v="10.14"/>
    <x v="0"/>
    <x v="3"/>
    <x v="2"/>
    <n v="4750"/>
  </r>
  <r>
    <x v="0"/>
    <x v="7"/>
    <x v="9"/>
    <x v="1"/>
    <x v="0"/>
    <n v="397"/>
    <n v="149"/>
    <n v="602"/>
    <n v="801"/>
    <n v="866"/>
    <n v="991"/>
    <n v="628"/>
    <n v="547"/>
    <n v="36798"/>
    <n v="61"/>
    <n v="422.95"/>
    <n v="51.19"/>
    <n v="69.47"/>
    <n v="150.29"/>
    <n v="99.1"/>
    <x v="0"/>
    <x v="0"/>
    <x v="4"/>
    <n v="4033"/>
  </r>
  <r>
    <x v="0"/>
    <x v="0"/>
    <x v="9"/>
    <x v="2"/>
    <x v="0"/>
    <n v="68"/>
    <n v="403"/>
    <n v="923"/>
    <n v="967"/>
    <n v="851"/>
    <n v="298"/>
    <n v="733"/>
    <n v="188"/>
    <n v="73640"/>
    <n v="42"/>
    <n v="3192.14"/>
    <n v="164.44"/>
    <n v="204.21"/>
    <n v="254.56"/>
    <n v="90.12"/>
    <x v="0"/>
    <x v="4"/>
    <x v="4"/>
    <n v="4106"/>
  </r>
  <r>
    <x v="0"/>
    <x v="9"/>
    <x v="1"/>
    <x v="3"/>
    <x v="0"/>
    <n v="885"/>
    <n v="198"/>
    <n v="120"/>
    <n v="886"/>
    <n v="505"/>
    <n v="123"/>
    <n v="200"/>
    <n v="910"/>
    <n v="77691"/>
    <n v="42"/>
    <n v="1138.1600000000001"/>
    <n v="70.06"/>
    <n v="96.81"/>
    <n v="133.49"/>
    <n v="63.43"/>
    <x v="0"/>
    <x v="0"/>
    <x v="2"/>
    <n v="4333"/>
  </r>
  <r>
    <x v="0"/>
    <x v="9"/>
    <x v="6"/>
    <x v="9"/>
    <x v="0"/>
    <n v="399"/>
    <n v="993"/>
    <n v="406"/>
    <n v="213"/>
    <n v="656"/>
    <n v="625"/>
    <n v="128"/>
    <n v="372"/>
    <n v="39636"/>
    <n v="98"/>
    <n v="1073.73"/>
    <n v="73.069999999999993"/>
    <n v="98.81"/>
    <n v="154.53"/>
    <n v="81.459999999999994"/>
    <x v="0"/>
    <x v="4"/>
    <x v="0"/>
    <n v="4176"/>
  </r>
  <r>
    <x v="0"/>
    <x v="5"/>
    <x v="8"/>
    <x v="3"/>
    <x v="0"/>
    <n v="288"/>
    <n v="884"/>
    <n v="820"/>
    <n v="503"/>
    <n v="180"/>
    <n v="172"/>
    <n v="359"/>
    <n v="215"/>
    <n v="37913"/>
    <n v="93"/>
    <n v="1223.0899999999999"/>
    <n v="113.55"/>
    <n v="136.02000000000001"/>
    <n v="151.31"/>
    <n v="37.76"/>
    <x v="0"/>
    <x v="1"/>
    <x v="0"/>
    <n v="4536"/>
  </r>
  <r>
    <x v="0"/>
    <x v="0"/>
    <x v="5"/>
    <x v="8"/>
    <x v="0"/>
    <n v="738"/>
    <n v="707"/>
    <n v="982"/>
    <n v="943"/>
    <n v="164"/>
    <n v="745"/>
    <n v="353"/>
    <n v="815"/>
    <n v="64694"/>
    <n v="95"/>
    <n v="4727.46"/>
    <n v="199.2"/>
    <n v="260.20999999999998"/>
    <n v="265.48"/>
    <n v="66.28"/>
    <x v="0"/>
    <x v="2"/>
    <x v="3"/>
    <n v="4304"/>
  </r>
  <r>
    <x v="0"/>
    <x v="0"/>
    <x v="2"/>
    <x v="3"/>
    <x v="0"/>
    <n v="486"/>
    <n v="720"/>
    <n v="835"/>
    <n v="375"/>
    <n v="487"/>
    <n v="619"/>
    <n v="559"/>
    <n v="162"/>
    <n v="82436"/>
    <n v="29"/>
    <n v="2145.9"/>
    <n v="137.4"/>
    <n v="162.16"/>
    <n v="138.59"/>
    <n v="1.19"/>
    <x v="0"/>
    <x v="2"/>
    <x v="2"/>
    <n v="4824"/>
  </r>
  <r>
    <x v="0"/>
    <x v="8"/>
    <x v="0"/>
    <x v="9"/>
    <x v="0"/>
    <n v="388"/>
    <n v="828"/>
    <n v="536"/>
    <n v="992"/>
    <n v="437"/>
    <n v="488"/>
    <n v="858"/>
    <n v="630"/>
    <n v="33784"/>
    <n v="17"/>
    <n v="4662.2"/>
    <n v="79.42"/>
    <n v="96.7"/>
    <n v="170.46"/>
    <n v="91.04"/>
    <x v="0"/>
    <x v="3"/>
    <x v="2"/>
    <n v="4094"/>
  </r>
  <r>
    <x v="0"/>
    <x v="2"/>
    <x v="3"/>
    <x v="6"/>
    <x v="0"/>
    <n v="454"/>
    <n v="630"/>
    <n v="541"/>
    <n v="705"/>
    <n v="111"/>
    <n v="728"/>
    <n v="925"/>
    <n v="900"/>
    <n v="41637"/>
    <n v="17"/>
    <n v="2023.82"/>
    <n v="59.27"/>
    <n v="77.61"/>
    <n v="80.180000000000007"/>
    <n v="20.91"/>
    <x v="0"/>
    <x v="1"/>
    <x v="3"/>
    <n v="4663"/>
  </r>
  <r>
    <x v="0"/>
    <x v="8"/>
    <x v="9"/>
    <x v="5"/>
    <x v="0"/>
    <n v="702"/>
    <n v="764"/>
    <n v="176"/>
    <n v="757"/>
    <n v="336"/>
    <n v="843"/>
    <n v="597"/>
    <n v="727"/>
    <n v="90960"/>
    <n v="39"/>
    <n v="2660.27"/>
    <n v="76.349999999999994"/>
    <n v="88.71"/>
    <n v="139.30000000000001"/>
    <n v="62.95"/>
    <x v="0"/>
    <x v="0"/>
    <x v="3"/>
    <n v="4339"/>
  </r>
  <r>
    <x v="0"/>
    <x v="8"/>
    <x v="0"/>
    <x v="2"/>
    <x v="0"/>
    <n v="483"/>
    <n v="599"/>
    <n v="707"/>
    <n v="373"/>
    <n v="352"/>
    <n v="922"/>
    <n v="875"/>
    <n v="394"/>
    <n v="88142"/>
    <n v="25"/>
    <n v="926.85"/>
    <n v="33.61"/>
    <n v="40.44"/>
    <n v="132.66999999999999"/>
    <n v="99.06"/>
    <x v="0"/>
    <x v="3"/>
    <x v="2"/>
    <n v="4034"/>
  </r>
  <r>
    <x v="0"/>
    <x v="3"/>
    <x v="8"/>
    <x v="1"/>
    <x v="0"/>
    <n v="710"/>
    <n v="301"/>
    <n v="435"/>
    <n v="602"/>
    <n v="102"/>
    <n v="212"/>
    <n v="470"/>
    <n v="753"/>
    <n v="10621"/>
    <n v="73"/>
    <n v="1512.89"/>
    <n v="182.93"/>
    <n v="207.77"/>
    <n v="216.5"/>
    <n v="33.57"/>
    <x v="0"/>
    <x v="2"/>
    <x v="1"/>
    <n v="4568"/>
  </r>
  <r>
    <x v="0"/>
    <x v="3"/>
    <x v="8"/>
    <x v="8"/>
    <x v="0"/>
    <n v="791"/>
    <n v="162"/>
    <n v="562"/>
    <n v="792"/>
    <n v="289"/>
    <n v="373"/>
    <n v="542"/>
    <n v="105"/>
    <n v="94005"/>
    <n v="28"/>
    <n v="4278.4799999999996"/>
    <n v="160.82"/>
    <n v="185.63"/>
    <n v="258.01"/>
    <n v="97.19"/>
    <x v="0"/>
    <x v="2"/>
    <x v="2"/>
    <n v="4055"/>
  </r>
  <r>
    <x v="0"/>
    <x v="6"/>
    <x v="2"/>
    <x v="2"/>
    <x v="0"/>
    <n v="637"/>
    <n v="463"/>
    <n v="385"/>
    <n v="895"/>
    <n v="843"/>
    <n v="660"/>
    <n v="252"/>
    <n v="989"/>
    <n v="33333"/>
    <n v="71"/>
    <n v="2779.15"/>
    <n v="119.76"/>
    <n v="132.44999999999999"/>
    <n v="150.25"/>
    <n v="30.49"/>
    <x v="0"/>
    <x v="1"/>
    <x v="2"/>
    <n v="4595"/>
  </r>
  <r>
    <x v="0"/>
    <x v="4"/>
    <x v="5"/>
    <x v="1"/>
    <x v="0"/>
    <n v="597"/>
    <n v="453"/>
    <n v="487"/>
    <n v="800"/>
    <n v="701"/>
    <n v="330"/>
    <n v="920"/>
    <n v="502"/>
    <n v="92138"/>
    <n v="37"/>
    <n v="2216.98"/>
    <n v="39.03"/>
    <n v="49.67"/>
    <n v="48.17"/>
    <n v="9.14"/>
    <x v="0"/>
    <x v="1"/>
    <x v="3"/>
    <n v="4763"/>
  </r>
  <r>
    <x v="0"/>
    <x v="6"/>
    <x v="3"/>
    <x v="0"/>
    <x v="0"/>
    <n v="915"/>
    <n v="881"/>
    <n v="788"/>
    <n v="982"/>
    <n v="491"/>
    <n v="599"/>
    <n v="634"/>
    <n v="684"/>
    <n v="83369"/>
    <n v="90"/>
    <n v="615.03"/>
    <n v="163.05000000000001"/>
    <n v="194.97"/>
    <n v="188.27"/>
    <n v="25.22"/>
    <x v="0"/>
    <x v="1"/>
    <x v="2"/>
    <n v="4627"/>
  </r>
  <r>
    <x v="0"/>
    <x v="3"/>
    <x v="6"/>
    <x v="9"/>
    <x v="0"/>
    <n v="714"/>
    <n v="847"/>
    <n v="437"/>
    <n v="326"/>
    <n v="899"/>
    <n v="254"/>
    <n v="755"/>
    <n v="336"/>
    <n v="65832"/>
    <n v="52"/>
    <n v="2934.24"/>
    <n v="69.900000000000006"/>
    <n v="94.53"/>
    <n v="151.99"/>
    <n v="82.09"/>
    <x v="0"/>
    <x v="4"/>
    <x v="1"/>
    <n v="4171"/>
  </r>
  <r>
    <x v="0"/>
    <x v="8"/>
    <x v="7"/>
    <x v="6"/>
    <x v="0"/>
    <n v="829"/>
    <n v="217"/>
    <n v="380"/>
    <n v="557"/>
    <n v="250"/>
    <n v="262"/>
    <n v="248"/>
    <n v="735"/>
    <n v="92943"/>
    <n v="19"/>
    <n v="1056.8699999999999"/>
    <n v="37.46"/>
    <n v="43.4"/>
    <n v="85.61"/>
    <n v="48.15"/>
    <x v="0"/>
    <x v="4"/>
    <x v="2"/>
    <n v="4459"/>
  </r>
  <r>
    <x v="0"/>
    <x v="3"/>
    <x v="0"/>
    <x v="0"/>
    <x v="0"/>
    <n v="409"/>
    <n v="784"/>
    <n v="220"/>
    <n v="244"/>
    <n v="388"/>
    <n v="203"/>
    <n v="438"/>
    <n v="829"/>
    <n v="90046"/>
    <n v="13"/>
    <n v="492.05"/>
    <n v="138"/>
    <n v="153.94999999999999"/>
    <n v="189.16"/>
    <n v="51.16"/>
    <x v="0"/>
    <x v="0"/>
    <x v="4"/>
    <n v="4439"/>
  </r>
  <r>
    <x v="0"/>
    <x v="1"/>
    <x v="8"/>
    <x v="2"/>
    <x v="0"/>
    <n v="847"/>
    <n v="493"/>
    <n v="518"/>
    <n v="571"/>
    <n v="755"/>
    <n v="973"/>
    <n v="547"/>
    <n v="803"/>
    <n v="97007"/>
    <n v="44"/>
    <n v="4755.71"/>
    <n v="151.93"/>
    <n v="212.38"/>
    <n v="162.01"/>
    <n v="10.08"/>
    <x v="0"/>
    <x v="4"/>
    <x v="2"/>
    <n v="4752"/>
  </r>
  <r>
    <x v="0"/>
    <x v="5"/>
    <x v="9"/>
    <x v="1"/>
    <x v="0"/>
    <n v="453"/>
    <n v="896"/>
    <n v="255"/>
    <n v="317"/>
    <n v="935"/>
    <n v="327"/>
    <n v="541"/>
    <n v="577"/>
    <n v="21224"/>
    <n v="12"/>
    <n v="2165.58"/>
    <n v="77.7"/>
    <n v="104.91"/>
    <n v="143.33000000000001"/>
    <n v="65.63"/>
    <x v="0"/>
    <x v="1"/>
    <x v="1"/>
    <n v="4312"/>
  </r>
  <r>
    <x v="0"/>
    <x v="7"/>
    <x v="0"/>
    <x v="9"/>
    <x v="0"/>
    <n v="549"/>
    <n v="229"/>
    <n v="821"/>
    <n v="758"/>
    <n v="130"/>
    <n v="814"/>
    <n v="488"/>
    <n v="268"/>
    <n v="62215"/>
    <n v="91"/>
    <n v="3839.49"/>
    <n v="119.79"/>
    <n v="153.18"/>
    <n v="202.56"/>
    <n v="82.77"/>
    <x v="0"/>
    <x v="4"/>
    <x v="4"/>
    <n v="4169"/>
  </r>
  <r>
    <x v="0"/>
    <x v="9"/>
    <x v="2"/>
    <x v="6"/>
    <x v="0"/>
    <n v="77"/>
    <n v="560"/>
    <n v="102"/>
    <n v="203"/>
    <n v="197"/>
    <n v="678"/>
    <n v="805"/>
    <n v="662"/>
    <n v="98362"/>
    <n v="45"/>
    <n v="4921.28"/>
    <n v="56.1"/>
    <n v="77.36"/>
    <n v="101.98"/>
    <n v="45.88"/>
    <x v="0"/>
    <x v="4"/>
    <x v="4"/>
    <n v="4478"/>
  </r>
  <r>
    <x v="0"/>
    <x v="6"/>
    <x v="9"/>
    <x v="6"/>
    <x v="0"/>
    <n v="395"/>
    <n v="406"/>
    <n v="675"/>
    <n v="499"/>
    <n v="163"/>
    <n v="932"/>
    <n v="209"/>
    <n v="598"/>
    <n v="46677"/>
    <n v="89"/>
    <n v="4446.2700000000004"/>
    <n v="163.19"/>
    <n v="185.73"/>
    <n v="178.56"/>
    <n v="15.37"/>
    <x v="0"/>
    <x v="2"/>
    <x v="2"/>
    <n v="4710"/>
  </r>
  <r>
    <x v="0"/>
    <x v="1"/>
    <x v="9"/>
    <x v="0"/>
    <x v="0"/>
    <n v="813"/>
    <n v="413"/>
    <n v="295"/>
    <n v="965"/>
    <n v="670"/>
    <n v="153"/>
    <n v="904"/>
    <n v="940"/>
    <n v="32483"/>
    <n v="36"/>
    <n v="3597.6"/>
    <n v="95.05"/>
    <n v="123.12"/>
    <n v="188.57"/>
    <n v="93.52"/>
    <x v="0"/>
    <x v="4"/>
    <x v="0"/>
    <n v="4077"/>
  </r>
  <r>
    <x v="0"/>
    <x v="5"/>
    <x v="2"/>
    <x v="6"/>
    <x v="0"/>
    <n v="562"/>
    <n v="375"/>
    <n v="811"/>
    <n v="250"/>
    <n v="701"/>
    <n v="352"/>
    <n v="932"/>
    <n v="966"/>
    <n v="30715"/>
    <n v="99"/>
    <n v="1978.1"/>
    <n v="68.56"/>
    <n v="83.38"/>
    <n v="112.45"/>
    <n v="43.89"/>
    <x v="0"/>
    <x v="2"/>
    <x v="3"/>
    <n v="4492"/>
  </r>
  <r>
    <x v="0"/>
    <x v="1"/>
    <x v="1"/>
    <x v="4"/>
    <x v="0"/>
    <n v="810"/>
    <n v="939"/>
    <n v="503"/>
    <n v="835"/>
    <n v="803"/>
    <n v="147"/>
    <n v="134"/>
    <n v="638"/>
    <n v="98253"/>
    <n v="63"/>
    <n v="3731.68"/>
    <n v="25.07"/>
    <n v="30.36"/>
    <n v="85.92"/>
    <n v="60.85"/>
    <x v="0"/>
    <x v="3"/>
    <x v="0"/>
    <n v="4362"/>
  </r>
  <r>
    <x v="0"/>
    <x v="6"/>
    <x v="9"/>
    <x v="4"/>
    <x v="0"/>
    <n v="817"/>
    <n v="419"/>
    <n v="946"/>
    <n v="418"/>
    <n v="350"/>
    <n v="427"/>
    <n v="624"/>
    <n v="720"/>
    <n v="90160"/>
    <n v="36"/>
    <n v="3551.96"/>
    <n v="157.5"/>
    <n v="207.34"/>
    <n v="198.49"/>
    <n v="40.99"/>
    <x v="0"/>
    <x v="4"/>
    <x v="3"/>
    <n v="4512"/>
  </r>
  <r>
    <x v="0"/>
    <x v="3"/>
    <x v="8"/>
    <x v="9"/>
    <x v="0"/>
    <n v="209"/>
    <n v="276"/>
    <n v="504"/>
    <n v="595"/>
    <n v="521"/>
    <n v="697"/>
    <n v="895"/>
    <n v="475"/>
    <n v="44044"/>
    <n v="26"/>
    <n v="366.35"/>
    <n v="157.96"/>
    <n v="206.31"/>
    <n v="209.3"/>
    <n v="51.34"/>
    <x v="0"/>
    <x v="4"/>
    <x v="4"/>
    <n v="4437"/>
  </r>
  <r>
    <x v="0"/>
    <x v="6"/>
    <x v="4"/>
    <x v="5"/>
    <x v="0"/>
    <n v="482"/>
    <n v="884"/>
    <n v="379"/>
    <n v="488"/>
    <n v="178"/>
    <n v="890"/>
    <n v="212"/>
    <n v="169"/>
    <n v="99404"/>
    <n v="81"/>
    <n v="1270.53"/>
    <n v="114.43"/>
    <n v="140.08000000000001"/>
    <n v="199.28"/>
    <n v="84.85"/>
    <x v="0"/>
    <x v="2"/>
    <x v="0"/>
    <n v="4154"/>
  </r>
  <r>
    <x v="0"/>
    <x v="4"/>
    <x v="9"/>
    <x v="1"/>
    <x v="0"/>
    <n v="72"/>
    <n v="238"/>
    <n v="432"/>
    <n v="109"/>
    <n v="191"/>
    <n v="641"/>
    <n v="548"/>
    <n v="281"/>
    <n v="62093"/>
    <n v="36"/>
    <n v="3941.17"/>
    <n v="23.97"/>
    <n v="28.92"/>
    <n v="34.619999999999997"/>
    <n v="10.65"/>
    <x v="0"/>
    <x v="0"/>
    <x v="1"/>
    <n v="4743"/>
  </r>
  <r>
    <x v="0"/>
    <x v="1"/>
    <x v="3"/>
    <x v="7"/>
    <x v="0"/>
    <n v="211"/>
    <n v="441"/>
    <n v="364"/>
    <n v="546"/>
    <n v="260"/>
    <n v="766"/>
    <n v="123"/>
    <n v="610"/>
    <n v="31098"/>
    <n v="32"/>
    <n v="4316.74"/>
    <n v="108.57"/>
    <n v="142.24"/>
    <n v="174.32"/>
    <n v="65.75"/>
    <x v="0"/>
    <x v="2"/>
    <x v="2"/>
    <n v="4311"/>
  </r>
  <r>
    <x v="0"/>
    <x v="5"/>
    <x v="2"/>
    <x v="0"/>
    <x v="0"/>
    <n v="671"/>
    <n v="562"/>
    <n v="367"/>
    <n v="989"/>
    <n v="832"/>
    <n v="503"/>
    <n v="472"/>
    <n v="606"/>
    <n v="14863"/>
    <n v="97"/>
    <n v="3331.19"/>
    <n v="180.76"/>
    <n v="233.05"/>
    <n v="199.41"/>
    <n v="18.649999999999999"/>
    <x v="0"/>
    <x v="1"/>
    <x v="1"/>
    <n v="4681"/>
  </r>
  <r>
    <x v="0"/>
    <x v="6"/>
    <x v="6"/>
    <x v="4"/>
    <x v="0"/>
    <n v="806"/>
    <n v="886"/>
    <n v="477"/>
    <n v="313"/>
    <n v="401"/>
    <n v="384"/>
    <n v="829"/>
    <n v="266"/>
    <n v="73789"/>
    <n v="92"/>
    <n v="2367.16"/>
    <n v="107.93"/>
    <n v="131.81"/>
    <n v="155.91"/>
    <n v="47.98"/>
    <x v="0"/>
    <x v="3"/>
    <x v="4"/>
    <n v="4465"/>
  </r>
  <r>
    <x v="0"/>
    <x v="0"/>
    <x v="2"/>
    <x v="7"/>
    <x v="0"/>
    <n v="716"/>
    <n v="790"/>
    <n v="595"/>
    <n v="284"/>
    <n v="549"/>
    <n v="166"/>
    <n v="309"/>
    <n v="955"/>
    <n v="10402"/>
    <n v="33"/>
    <n v="1207.06"/>
    <n v="103.11"/>
    <n v="118.8"/>
    <n v="128.77000000000001"/>
    <n v="25.66"/>
    <x v="0"/>
    <x v="3"/>
    <x v="2"/>
    <n v="4622"/>
  </r>
  <r>
    <x v="0"/>
    <x v="1"/>
    <x v="1"/>
    <x v="0"/>
    <x v="0"/>
    <n v="280"/>
    <n v="625"/>
    <n v="752"/>
    <n v="973"/>
    <n v="261"/>
    <n v="998"/>
    <n v="318"/>
    <n v="857"/>
    <n v="27239"/>
    <n v="11"/>
    <n v="3569.18"/>
    <n v="102.33"/>
    <n v="120.74"/>
    <n v="150.41"/>
    <n v="48.08"/>
    <x v="0"/>
    <x v="0"/>
    <x v="4"/>
    <n v="4462"/>
  </r>
  <r>
    <x v="0"/>
    <x v="5"/>
    <x v="8"/>
    <x v="6"/>
    <x v="0"/>
    <n v="159"/>
    <n v="764"/>
    <n v="172"/>
    <n v="157"/>
    <n v="884"/>
    <n v="845"/>
    <n v="437"/>
    <n v="940"/>
    <n v="85183"/>
    <n v="53"/>
    <n v="682.25"/>
    <n v="128.75"/>
    <n v="171.22"/>
    <n v="153.69999999999999"/>
    <n v="24.95"/>
    <x v="0"/>
    <x v="4"/>
    <x v="2"/>
    <n v="4629"/>
  </r>
  <r>
    <x v="0"/>
    <x v="5"/>
    <x v="9"/>
    <x v="0"/>
    <x v="0"/>
    <n v="733"/>
    <n v="180"/>
    <n v="611"/>
    <n v="227"/>
    <n v="762"/>
    <n v="776"/>
    <n v="780"/>
    <n v="918"/>
    <n v="44201"/>
    <n v="93"/>
    <n v="1990.47"/>
    <n v="138.97999999999999"/>
    <n v="158.22"/>
    <n v="153.38"/>
    <n v="14.4"/>
    <x v="0"/>
    <x v="0"/>
    <x v="2"/>
    <n v="4718"/>
  </r>
  <r>
    <x v="0"/>
    <x v="0"/>
    <x v="7"/>
    <x v="1"/>
    <x v="0"/>
    <n v="353"/>
    <n v="861"/>
    <n v="367"/>
    <n v="142"/>
    <n v="792"/>
    <n v="974"/>
    <n v="698"/>
    <n v="808"/>
    <n v="86229"/>
    <n v="88"/>
    <n v="1198.83"/>
    <n v="47.45"/>
    <n v="65.930000000000007"/>
    <n v="109.8"/>
    <n v="62.35"/>
    <x v="0"/>
    <x v="2"/>
    <x v="0"/>
    <n v="4345"/>
  </r>
  <r>
    <x v="0"/>
    <x v="0"/>
    <x v="7"/>
    <x v="9"/>
    <x v="0"/>
    <n v="761"/>
    <n v="306"/>
    <n v="856"/>
    <n v="221"/>
    <n v="972"/>
    <n v="684"/>
    <n v="607"/>
    <n v="531"/>
    <n v="84257"/>
    <n v="66"/>
    <n v="2623.08"/>
    <n v="182.63"/>
    <n v="247.52"/>
    <n v="218.51"/>
    <n v="35.880000000000003"/>
    <x v="0"/>
    <x v="4"/>
    <x v="0"/>
    <n v="4546"/>
  </r>
  <r>
    <x v="0"/>
    <x v="1"/>
    <x v="9"/>
    <x v="9"/>
    <x v="0"/>
    <n v="959"/>
    <n v="645"/>
    <n v="171"/>
    <n v="112"/>
    <n v="294"/>
    <n v="605"/>
    <n v="375"/>
    <n v="806"/>
    <n v="68600"/>
    <n v="18"/>
    <n v="294.81"/>
    <n v="67.64"/>
    <n v="86.81"/>
    <n v="117.22"/>
    <n v="49.58"/>
    <x v="0"/>
    <x v="0"/>
    <x v="4"/>
    <n v="4448"/>
  </r>
  <r>
    <x v="0"/>
    <x v="1"/>
    <x v="0"/>
    <x v="6"/>
    <x v="0"/>
    <n v="292"/>
    <n v="982"/>
    <n v="622"/>
    <n v="921"/>
    <n v="189"/>
    <n v="940"/>
    <n v="580"/>
    <n v="888"/>
    <n v="96051"/>
    <n v="60"/>
    <n v="1663.6"/>
    <n v="123.86"/>
    <n v="167.37"/>
    <n v="144.96"/>
    <n v="21.1"/>
    <x v="0"/>
    <x v="4"/>
    <x v="4"/>
    <n v="4661"/>
  </r>
  <r>
    <x v="0"/>
    <x v="3"/>
    <x v="5"/>
    <x v="2"/>
    <x v="0"/>
    <n v="395"/>
    <n v="100"/>
    <n v="345"/>
    <n v="344"/>
    <n v="904"/>
    <n v="518"/>
    <n v="681"/>
    <n v="748"/>
    <n v="93357"/>
    <n v="45"/>
    <n v="1993.47"/>
    <n v="143.06"/>
    <n v="177.94"/>
    <n v="213.11"/>
    <n v="70.05"/>
    <x v="0"/>
    <x v="3"/>
    <x v="2"/>
    <n v="4270"/>
  </r>
  <r>
    <x v="0"/>
    <x v="7"/>
    <x v="5"/>
    <x v="5"/>
    <x v="0"/>
    <n v="898"/>
    <n v="475"/>
    <n v="818"/>
    <n v="507"/>
    <n v="474"/>
    <n v="754"/>
    <n v="644"/>
    <n v="387"/>
    <n v="80983"/>
    <n v="19"/>
    <n v="129.55000000000001"/>
    <n v="75.88"/>
    <n v="89.11"/>
    <n v="107.72"/>
    <n v="31.84"/>
    <x v="0"/>
    <x v="1"/>
    <x v="4"/>
    <n v="4579"/>
  </r>
  <r>
    <x v="0"/>
    <x v="0"/>
    <x v="7"/>
    <x v="0"/>
    <x v="0"/>
    <n v="388"/>
    <n v="371"/>
    <n v="322"/>
    <n v="395"/>
    <n v="457"/>
    <n v="484"/>
    <n v="252"/>
    <n v="713"/>
    <n v="77762"/>
    <n v="25"/>
    <n v="4397.07"/>
    <n v="106.06"/>
    <n v="144.94999999999999"/>
    <n v="115.49"/>
    <n v="9.43"/>
    <x v="0"/>
    <x v="2"/>
    <x v="0"/>
    <n v="4758"/>
  </r>
  <r>
    <x v="0"/>
    <x v="4"/>
    <x v="2"/>
    <x v="1"/>
    <x v="0"/>
    <n v="84"/>
    <n v="726"/>
    <n v="674"/>
    <n v="645"/>
    <n v="856"/>
    <n v="992"/>
    <n v="145"/>
    <n v="659"/>
    <n v="54247"/>
    <n v="59"/>
    <n v="2889.37"/>
    <n v="106.1"/>
    <n v="130.66"/>
    <n v="124.14"/>
    <n v="18.04"/>
    <x v="0"/>
    <x v="1"/>
    <x v="4"/>
    <n v="4686"/>
  </r>
  <r>
    <x v="0"/>
    <x v="0"/>
    <x v="6"/>
    <x v="5"/>
    <x v="0"/>
    <n v="183"/>
    <n v="904"/>
    <n v="432"/>
    <n v="908"/>
    <n v="148"/>
    <n v="972"/>
    <n v="246"/>
    <n v="789"/>
    <n v="85230"/>
    <n v="87"/>
    <n v="766.01"/>
    <n v="100.58"/>
    <n v="112.79"/>
    <n v="131.02000000000001"/>
    <n v="30.44"/>
    <x v="0"/>
    <x v="0"/>
    <x v="1"/>
    <n v="4596"/>
  </r>
  <r>
    <x v="0"/>
    <x v="0"/>
    <x v="9"/>
    <x v="6"/>
    <x v="0"/>
    <n v="105"/>
    <n v="835"/>
    <n v="629"/>
    <n v="654"/>
    <n v="837"/>
    <n v="904"/>
    <n v="918"/>
    <n v="310"/>
    <n v="80255"/>
    <n v="88"/>
    <n v="1604.46"/>
    <n v="69.5"/>
    <n v="82.35"/>
    <n v="132.25"/>
    <n v="62.75"/>
    <x v="0"/>
    <x v="3"/>
    <x v="3"/>
    <n v="4342"/>
  </r>
  <r>
    <x v="0"/>
    <x v="3"/>
    <x v="5"/>
    <x v="8"/>
    <x v="0"/>
    <n v="186"/>
    <n v="728"/>
    <n v="992"/>
    <n v="510"/>
    <n v="316"/>
    <n v="635"/>
    <n v="565"/>
    <n v="855"/>
    <n v="63750"/>
    <n v="79"/>
    <n v="1126.0999999999999"/>
    <n v="140.86000000000001"/>
    <n v="177.63"/>
    <n v="202.15"/>
    <n v="61.29"/>
    <x v="0"/>
    <x v="0"/>
    <x v="0"/>
    <n v="4357"/>
  </r>
  <r>
    <x v="0"/>
    <x v="5"/>
    <x v="9"/>
    <x v="2"/>
    <x v="0"/>
    <n v="251"/>
    <n v="163"/>
    <n v="117"/>
    <n v="794"/>
    <n v="803"/>
    <n v="804"/>
    <n v="194"/>
    <n v="932"/>
    <n v="40113"/>
    <n v="66"/>
    <n v="925.97"/>
    <n v="75.72"/>
    <n v="91.86"/>
    <n v="90.13"/>
    <n v="14.41"/>
    <x v="0"/>
    <x v="2"/>
    <x v="3"/>
    <n v="4717"/>
  </r>
  <r>
    <x v="0"/>
    <x v="4"/>
    <x v="2"/>
    <x v="1"/>
    <x v="0"/>
    <n v="285"/>
    <n v="934"/>
    <n v="426"/>
    <n v="993"/>
    <n v="228"/>
    <n v="107"/>
    <n v="871"/>
    <n v="622"/>
    <n v="98205"/>
    <n v="56"/>
    <n v="1686.04"/>
    <n v="127.96"/>
    <n v="143.31"/>
    <n v="162.78"/>
    <n v="34.82"/>
    <x v="0"/>
    <x v="4"/>
    <x v="1"/>
    <n v="4556"/>
  </r>
  <r>
    <x v="0"/>
    <x v="2"/>
    <x v="8"/>
    <x v="8"/>
    <x v="0"/>
    <n v="405"/>
    <n v="651"/>
    <n v="948"/>
    <n v="498"/>
    <n v="407"/>
    <n v="736"/>
    <n v="688"/>
    <n v="731"/>
    <n v="43342"/>
    <n v="24"/>
    <n v="4161.54"/>
    <n v="50.72"/>
    <n v="60.32"/>
    <n v="98.73"/>
    <n v="48.01"/>
    <x v="0"/>
    <x v="3"/>
    <x v="1"/>
    <n v="4464"/>
  </r>
  <r>
    <x v="0"/>
    <x v="6"/>
    <x v="7"/>
    <x v="5"/>
    <x v="0"/>
    <n v="356"/>
    <n v="152"/>
    <n v="625"/>
    <n v="891"/>
    <n v="183"/>
    <n v="358"/>
    <n v="340"/>
    <n v="386"/>
    <n v="98568"/>
    <n v="30"/>
    <n v="4677.8500000000004"/>
    <n v="125.4"/>
    <n v="146.32"/>
    <n v="208.6"/>
    <n v="83.2"/>
    <x v="0"/>
    <x v="2"/>
    <x v="1"/>
    <n v="4166"/>
  </r>
  <r>
    <x v="0"/>
    <x v="4"/>
    <x v="7"/>
    <x v="4"/>
    <x v="0"/>
    <n v="997"/>
    <n v="482"/>
    <n v="621"/>
    <n v="460"/>
    <n v="759"/>
    <n v="230"/>
    <n v="906"/>
    <n v="722"/>
    <n v="71788"/>
    <n v="44"/>
    <n v="4589.38"/>
    <n v="138.58000000000001"/>
    <n v="173.93"/>
    <n v="180.01"/>
    <n v="41.43"/>
    <x v="0"/>
    <x v="0"/>
    <x v="4"/>
    <n v="4509"/>
  </r>
  <r>
    <x v="0"/>
    <x v="9"/>
    <x v="7"/>
    <x v="9"/>
    <x v="0"/>
    <n v="303"/>
    <n v="170"/>
    <n v="442"/>
    <n v="200"/>
    <n v="701"/>
    <n v="112"/>
    <n v="675"/>
    <n v="685"/>
    <n v="89094"/>
    <n v="68"/>
    <n v="2148.66"/>
    <n v="162.87"/>
    <n v="212.55"/>
    <n v="178.6"/>
    <n v="15.73"/>
    <x v="0"/>
    <x v="3"/>
    <x v="2"/>
    <n v="4708"/>
  </r>
  <r>
    <x v="0"/>
    <x v="4"/>
    <x v="2"/>
    <x v="3"/>
    <x v="0"/>
    <n v="476"/>
    <n v="402"/>
    <n v="138"/>
    <n v="231"/>
    <n v="171"/>
    <n v="854"/>
    <n v="486"/>
    <n v="413"/>
    <n v="22688"/>
    <n v="19"/>
    <n v="4304.88"/>
    <n v="153.29"/>
    <n v="183.44"/>
    <n v="226.97"/>
    <n v="73.680000000000007"/>
    <x v="0"/>
    <x v="4"/>
    <x v="3"/>
    <n v="4239"/>
  </r>
  <r>
    <x v="0"/>
    <x v="0"/>
    <x v="0"/>
    <x v="4"/>
    <x v="0"/>
    <n v="84"/>
    <n v="537"/>
    <n v="528"/>
    <n v="602"/>
    <n v="565"/>
    <n v="333"/>
    <n v="593"/>
    <n v="550"/>
    <n v="46309"/>
    <n v="10"/>
    <n v="1309.71"/>
    <n v="53.1"/>
    <n v="66.099999999999994"/>
    <n v="141.74"/>
    <n v="88.64"/>
    <x v="0"/>
    <x v="2"/>
    <x v="3"/>
    <n v="4119"/>
  </r>
  <r>
    <x v="0"/>
    <x v="2"/>
    <x v="0"/>
    <x v="0"/>
    <x v="0"/>
    <n v="968"/>
    <n v="921"/>
    <n v="145"/>
    <n v="842"/>
    <n v="856"/>
    <n v="803"/>
    <n v="966"/>
    <n v="309"/>
    <n v="21165"/>
    <n v="20"/>
    <n v="2048.11"/>
    <n v="129.61000000000001"/>
    <n v="180.58"/>
    <n v="187.75"/>
    <n v="58.14"/>
    <x v="0"/>
    <x v="0"/>
    <x v="2"/>
    <n v="4379"/>
  </r>
  <r>
    <x v="0"/>
    <x v="8"/>
    <x v="2"/>
    <x v="7"/>
    <x v="0"/>
    <n v="464"/>
    <n v="635"/>
    <n v="266"/>
    <n v="630"/>
    <n v="580"/>
    <n v="589"/>
    <n v="550"/>
    <n v="464"/>
    <n v="14678"/>
    <n v="85"/>
    <n v="1215.6099999999999"/>
    <n v="112.74"/>
    <n v="143.22"/>
    <n v="189.38"/>
    <n v="76.64"/>
    <x v="0"/>
    <x v="1"/>
    <x v="2"/>
    <n v="4218"/>
  </r>
  <r>
    <x v="0"/>
    <x v="8"/>
    <x v="2"/>
    <x v="7"/>
    <x v="0"/>
    <n v="742"/>
    <n v="530"/>
    <n v="540"/>
    <n v="751"/>
    <n v="280"/>
    <n v="988"/>
    <n v="352"/>
    <n v="912"/>
    <n v="95185"/>
    <n v="16"/>
    <n v="1910.09"/>
    <n v="187.43"/>
    <n v="239.88"/>
    <n v="281.08999999999997"/>
    <n v="93.66"/>
    <x v="0"/>
    <x v="0"/>
    <x v="1"/>
    <n v="4074"/>
  </r>
  <r>
    <x v="0"/>
    <x v="7"/>
    <x v="8"/>
    <x v="9"/>
    <x v="0"/>
    <n v="907"/>
    <n v="980"/>
    <n v="550"/>
    <n v="467"/>
    <n v="414"/>
    <n v="894"/>
    <n v="338"/>
    <n v="975"/>
    <n v="34266"/>
    <n v="65"/>
    <n v="1749.84"/>
    <n v="80.14"/>
    <n v="110.51"/>
    <n v="130.38999999999999"/>
    <n v="50.25"/>
    <x v="0"/>
    <x v="2"/>
    <x v="2"/>
    <n v="4445"/>
  </r>
  <r>
    <x v="0"/>
    <x v="5"/>
    <x v="2"/>
    <x v="9"/>
    <x v="0"/>
    <n v="743"/>
    <n v="894"/>
    <n v="585"/>
    <n v="774"/>
    <n v="518"/>
    <n v="674"/>
    <n v="858"/>
    <n v="876"/>
    <n v="64305"/>
    <n v="47"/>
    <n v="4217.29"/>
    <n v="43.43"/>
    <n v="51.53"/>
    <n v="74.819999999999993"/>
    <n v="31.39"/>
    <x v="0"/>
    <x v="0"/>
    <x v="2"/>
    <n v="4589"/>
  </r>
  <r>
    <x v="0"/>
    <x v="5"/>
    <x v="9"/>
    <x v="1"/>
    <x v="0"/>
    <n v="414"/>
    <n v="425"/>
    <n v="691"/>
    <n v="386"/>
    <n v="233"/>
    <n v="794"/>
    <n v="277"/>
    <n v="467"/>
    <n v="43351"/>
    <n v="21"/>
    <n v="4495.92"/>
    <n v="117.03"/>
    <n v="163.51"/>
    <n v="202.92"/>
    <n v="85.89"/>
    <x v="0"/>
    <x v="1"/>
    <x v="3"/>
    <n v="4144"/>
  </r>
  <r>
    <x v="0"/>
    <x v="6"/>
    <x v="9"/>
    <x v="2"/>
    <x v="0"/>
    <n v="428"/>
    <n v="872"/>
    <n v="142"/>
    <n v="478"/>
    <n v="545"/>
    <n v="304"/>
    <n v="582"/>
    <n v="317"/>
    <n v="76514"/>
    <n v="52"/>
    <n v="2984.67"/>
    <n v="85.57"/>
    <n v="119.67"/>
    <n v="95.7"/>
    <n v="10.130000000000001"/>
    <x v="0"/>
    <x v="1"/>
    <x v="1"/>
    <n v="4751"/>
  </r>
  <r>
    <x v="0"/>
    <x v="6"/>
    <x v="3"/>
    <x v="6"/>
    <x v="0"/>
    <n v="799"/>
    <n v="281"/>
    <n v="824"/>
    <n v="469"/>
    <n v="650"/>
    <n v="211"/>
    <n v="384"/>
    <n v="361"/>
    <n v="25107"/>
    <n v="37"/>
    <n v="276.20999999999998"/>
    <n v="22.95"/>
    <n v="31.9"/>
    <n v="92.01"/>
    <n v="69.06"/>
    <x v="0"/>
    <x v="2"/>
    <x v="3"/>
    <n v="4283"/>
  </r>
  <r>
    <x v="0"/>
    <x v="1"/>
    <x v="4"/>
    <x v="2"/>
    <x v="0"/>
    <n v="282"/>
    <n v="136"/>
    <n v="403"/>
    <n v="364"/>
    <n v="169"/>
    <n v="211"/>
    <n v="537"/>
    <n v="227"/>
    <n v="86315"/>
    <n v="26"/>
    <n v="4660.5200000000004"/>
    <n v="180.03"/>
    <n v="240.67"/>
    <n v="180.42"/>
    <n v="0.39"/>
    <x v="0"/>
    <x v="2"/>
    <x v="1"/>
    <n v="4829"/>
  </r>
  <r>
    <x v="0"/>
    <x v="6"/>
    <x v="9"/>
    <x v="7"/>
    <x v="0"/>
    <n v="773"/>
    <n v="227"/>
    <n v="670"/>
    <n v="240"/>
    <n v="658"/>
    <n v="264"/>
    <n v="105"/>
    <n v="334"/>
    <n v="53093"/>
    <n v="60"/>
    <n v="874.29"/>
    <n v="143.44999999999999"/>
    <n v="188.51"/>
    <n v="220.92"/>
    <n v="77.47"/>
    <x v="0"/>
    <x v="1"/>
    <x v="2"/>
    <n v="4207"/>
  </r>
  <r>
    <x v="0"/>
    <x v="0"/>
    <x v="7"/>
    <x v="1"/>
    <x v="0"/>
    <n v="706"/>
    <n v="362"/>
    <n v="605"/>
    <n v="729"/>
    <n v="236"/>
    <n v="545"/>
    <n v="283"/>
    <n v="922"/>
    <n v="70044"/>
    <n v="72"/>
    <n v="3767.37"/>
    <n v="180.46"/>
    <n v="233.6"/>
    <n v="229.38"/>
    <n v="48.92"/>
    <x v="0"/>
    <x v="2"/>
    <x v="1"/>
    <n v="4455"/>
  </r>
  <r>
    <x v="0"/>
    <x v="6"/>
    <x v="4"/>
    <x v="4"/>
    <x v="0"/>
    <n v="136"/>
    <n v="694"/>
    <n v="301"/>
    <n v="580"/>
    <n v="168"/>
    <n v="936"/>
    <n v="265"/>
    <n v="610"/>
    <n v="99258"/>
    <n v="58"/>
    <n v="4592.45"/>
    <n v="69.22"/>
    <n v="82.31"/>
    <n v="93.16"/>
    <n v="23.94"/>
    <x v="0"/>
    <x v="0"/>
    <x v="4"/>
    <n v="4639"/>
  </r>
  <r>
    <x v="0"/>
    <x v="3"/>
    <x v="4"/>
    <x v="9"/>
    <x v="0"/>
    <n v="386"/>
    <n v="451"/>
    <n v="248"/>
    <n v="820"/>
    <n v="585"/>
    <n v="613"/>
    <n v="805"/>
    <n v="295"/>
    <n v="38052"/>
    <n v="68"/>
    <n v="1079.6300000000001"/>
    <n v="73.25"/>
    <n v="83.04"/>
    <n v="165.12"/>
    <n v="91.87"/>
    <x v="0"/>
    <x v="0"/>
    <x v="4"/>
    <n v="4087"/>
  </r>
  <r>
    <x v="0"/>
    <x v="4"/>
    <x v="3"/>
    <x v="3"/>
    <x v="0"/>
    <n v="324"/>
    <n v="851"/>
    <n v="495"/>
    <n v="845"/>
    <n v="248"/>
    <n v="165"/>
    <n v="351"/>
    <n v="619"/>
    <n v="90244"/>
    <n v="77"/>
    <n v="669.25"/>
    <n v="192.72"/>
    <n v="267.5"/>
    <n v="212.09"/>
    <n v="19.37"/>
    <x v="0"/>
    <x v="3"/>
    <x v="1"/>
    <n v="4674"/>
  </r>
  <r>
    <x v="0"/>
    <x v="3"/>
    <x v="0"/>
    <x v="8"/>
    <x v="0"/>
    <n v="125"/>
    <n v="205"/>
    <n v="623"/>
    <n v="530"/>
    <n v="369"/>
    <n v="595"/>
    <n v="673"/>
    <n v="107"/>
    <n v="89861"/>
    <n v="96"/>
    <n v="3185.35"/>
    <n v="149.38"/>
    <n v="184.2"/>
    <n v="198.53"/>
    <n v="49.15"/>
    <x v="0"/>
    <x v="3"/>
    <x v="3"/>
    <n v="4453"/>
  </r>
  <r>
    <x v="0"/>
    <x v="0"/>
    <x v="4"/>
    <x v="8"/>
    <x v="0"/>
    <n v="418"/>
    <n v="964"/>
    <n v="527"/>
    <n v="418"/>
    <n v="306"/>
    <n v="856"/>
    <n v="726"/>
    <n v="911"/>
    <n v="14753"/>
    <n v="91"/>
    <n v="350.27"/>
    <n v="32.61"/>
    <n v="36.01"/>
    <n v="35.64"/>
    <n v="3.03"/>
    <x v="0"/>
    <x v="0"/>
    <x v="2"/>
    <n v="4811"/>
  </r>
  <r>
    <x v="0"/>
    <x v="4"/>
    <x v="6"/>
    <x v="3"/>
    <x v="0"/>
    <n v="439"/>
    <n v="930"/>
    <n v="582"/>
    <n v="401"/>
    <n v="496"/>
    <n v="353"/>
    <n v="490"/>
    <n v="289"/>
    <n v="70908"/>
    <n v="71"/>
    <n v="2884.92"/>
    <n v="121.57"/>
    <n v="154.36000000000001"/>
    <n v="200.58"/>
    <n v="79.010000000000005"/>
    <x v="0"/>
    <x v="1"/>
    <x v="3"/>
    <n v="4196"/>
  </r>
  <r>
    <x v="0"/>
    <x v="1"/>
    <x v="4"/>
    <x v="3"/>
    <x v="0"/>
    <n v="140"/>
    <n v="446"/>
    <n v="215"/>
    <n v="605"/>
    <n v="701"/>
    <n v="444"/>
    <n v="412"/>
    <n v="643"/>
    <n v="60615"/>
    <n v="59"/>
    <n v="172.18"/>
    <n v="103.97"/>
    <n v="139.04"/>
    <n v="126.98"/>
    <n v="23.01"/>
    <x v="0"/>
    <x v="4"/>
    <x v="4"/>
    <n v="4644"/>
  </r>
  <r>
    <x v="0"/>
    <x v="0"/>
    <x v="4"/>
    <x v="3"/>
    <x v="0"/>
    <n v="95"/>
    <n v="158"/>
    <n v="678"/>
    <n v="858"/>
    <n v="302"/>
    <n v="814"/>
    <n v="117"/>
    <n v="684"/>
    <n v="70805"/>
    <n v="44"/>
    <n v="4900.34"/>
    <n v="94.83"/>
    <n v="109.54"/>
    <n v="162.5"/>
    <n v="67.67"/>
    <x v="0"/>
    <x v="4"/>
    <x v="3"/>
    <n v="4292"/>
  </r>
  <r>
    <x v="0"/>
    <x v="3"/>
    <x v="0"/>
    <x v="4"/>
    <x v="0"/>
    <n v="199"/>
    <n v="826"/>
    <n v="437"/>
    <n v="366"/>
    <n v="860"/>
    <n v="204"/>
    <n v="727"/>
    <n v="409"/>
    <n v="46404"/>
    <n v="33"/>
    <n v="3430.57"/>
    <n v="194.28"/>
    <n v="241.69"/>
    <n v="242.31"/>
    <n v="48.03"/>
    <x v="0"/>
    <x v="1"/>
    <x v="1"/>
    <n v="4463"/>
  </r>
  <r>
    <x v="0"/>
    <x v="0"/>
    <x v="5"/>
    <x v="5"/>
    <x v="0"/>
    <n v="833"/>
    <n v="308"/>
    <n v="148"/>
    <n v="460"/>
    <n v="275"/>
    <n v="110"/>
    <n v="811"/>
    <n v="740"/>
    <n v="14107"/>
    <n v="48"/>
    <n v="3343.96"/>
    <n v="94.88"/>
    <n v="105.07"/>
    <n v="132.71"/>
    <n v="37.83"/>
    <x v="0"/>
    <x v="1"/>
    <x v="2"/>
    <n v="4535"/>
  </r>
  <r>
    <x v="0"/>
    <x v="5"/>
    <x v="3"/>
    <x v="9"/>
    <x v="0"/>
    <n v="248"/>
    <n v="655"/>
    <n v="776"/>
    <n v="681"/>
    <n v="297"/>
    <n v="784"/>
    <n v="970"/>
    <n v="750"/>
    <n v="77869"/>
    <n v="93"/>
    <n v="1671.19"/>
    <n v="67.97"/>
    <n v="93.59"/>
    <n v="75.63"/>
    <n v="7.66"/>
    <x v="0"/>
    <x v="0"/>
    <x v="0"/>
    <n v="4777"/>
  </r>
  <r>
    <x v="0"/>
    <x v="2"/>
    <x v="6"/>
    <x v="4"/>
    <x v="0"/>
    <n v="331"/>
    <n v="755"/>
    <n v="656"/>
    <n v="615"/>
    <n v="683"/>
    <n v="696"/>
    <n v="448"/>
    <n v="601"/>
    <n v="81805"/>
    <n v="78"/>
    <n v="694.17"/>
    <n v="20.63"/>
    <n v="25.41"/>
    <n v="108.55"/>
    <n v="87.92"/>
    <x v="0"/>
    <x v="1"/>
    <x v="0"/>
    <n v="4127"/>
  </r>
  <r>
    <x v="0"/>
    <x v="5"/>
    <x v="4"/>
    <x v="4"/>
    <x v="0"/>
    <n v="773"/>
    <n v="683"/>
    <n v="934"/>
    <n v="140"/>
    <n v="783"/>
    <n v="631"/>
    <n v="769"/>
    <n v="191"/>
    <n v="39025"/>
    <n v="31"/>
    <n v="3176.42"/>
    <n v="23.29"/>
    <n v="25.86"/>
    <n v="36.090000000000003"/>
    <n v="12.8"/>
    <x v="0"/>
    <x v="0"/>
    <x v="1"/>
    <n v="4727"/>
  </r>
  <r>
    <x v="0"/>
    <x v="0"/>
    <x v="1"/>
    <x v="1"/>
    <x v="0"/>
    <n v="930"/>
    <n v="663"/>
    <n v="884"/>
    <n v="142"/>
    <n v="766"/>
    <n v="868"/>
    <n v="786"/>
    <n v="716"/>
    <n v="31304"/>
    <n v="21"/>
    <n v="4252.33"/>
    <n v="79.319999999999993"/>
    <n v="90.29"/>
    <n v="159.78"/>
    <n v="80.459999999999994"/>
    <x v="0"/>
    <x v="2"/>
    <x v="3"/>
    <n v="4189"/>
  </r>
  <r>
    <x v="0"/>
    <x v="9"/>
    <x v="0"/>
    <x v="3"/>
    <x v="0"/>
    <n v="387"/>
    <n v="299"/>
    <n v="887"/>
    <n v="557"/>
    <n v="364"/>
    <n v="893"/>
    <n v="736"/>
    <n v="909"/>
    <n v="41274"/>
    <n v="17"/>
    <n v="4609.0600000000004"/>
    <n v="97.57"/>
    <n v="127.11"/>
    <n v="187.21"/>
    <n v="89.64"/>
    <x v="0"/>
    <x v="0"/>
    <x v="4"/>
    <n v="4113"/>
  </r>
  <r>
    <x v="0"/>
    <x v="0"/>
    <x v="8"/>
    <x v="3"/>
    <x v="0"/>
    <n v="737"/>
    <n v="998"/>
    <n v="711"/>
    <n v="273"/>
    <n v="145"/>
    <n v="859"/>
    <n v="382"/>
    <n v="440"/>
    <n v="15319"/>
    <n v="72"/>
    <n v="4285.54"/>
    <n v="49.37"/>
    <n v="66.41"/>
    <n v="116.71"/>
    <n v="67.34"/>
    <x v="0"/>
    <x v="1"/>
    <x v="4"/>
    <n v="4295"/>
  </r>
  <r>
    <x v="0"/>
    <x v="0"/>
    <x v="8"/>
    <x v="9"/>
    <x v="0"/>
    <n v="726"/>
    <n v="381"/>
    <n v="872"/>
    <n v="546"/>
    <n v="148"/>
    <n v="959"/>
    <n v="941"/>
    <n v="444"/>
    <n v="37026"/>
    <n v="94"/>
    <n v="4269.67"/>
    <n v="125.91"/>
    <n v="174.25"/>
    <n v="183.19"/>
    <n v="57.28"/>
    <x v="0"/>
    <x v="1"/>
    <x v="3"/>
    <n v="4385"/>
  </r>
  <r>
    <x v="0"/>
    <x v="2"/>
    <x v="4"/>
    <x v="5"/>
    <x v="0"/>
    <n v="173"/>
    <n v="108"/>
    <n v="927"/>
    <n v="144"/>
    <n v="514"/>
    <n v="498"/>
    <n v="727"/>
    <n v="139"/>
    <n v="56390"/>
    <n v="99"/>
    <n v="3701.19"/>
    <n v="93.94"/>
    <n v="117.6"/>
    <n v="141.63"/>
    <n v="47.69"/>
    <x v="0"/>
    <x v="0"/>
    <x v="4"/>
    <n v="4467"/>
  </r>
  <r>
    <x v="0"/>
    <x v="0"/>
    <x v="6"/>
    <x v="4"/>
    <x v="0"/>
    <n v="858"/>
    <n v="701"/>
    <n v="730"/>
    <n v="492"/>
    <n v="509"/>
    <n v="380"/>
    <n v="989"/>
    <n v="705"/>
    <n v="44397"/>
    <n v="95"/>
    <n v="2028.38"/>
    <n v="188.07"/>
    <n v="235.93"/>
    <n v="228.54"/>
    <n v="40.47"/>
    <x v="0"/>
    <x v="1"/>
    <x v="4"/>
    <n v="4515"/>
  </r>
  <r>
    <x v="0"/>
    <x v="5"/>
    <x v="4"/>
    <x v="2"/>
    <x v="0"/>
    <n v="369"/>
    <n v="911"/>
    <n v="799"/>
    <n v="385"/>
    <n v="654"/>
    <n v="600"/>
    <n v="598"/>
    <n v="553"/>
    <n v="33263"/>
    <n v="99"/>
    <n v="792.74"/>
    <n v="134.86000000000001"/>
    <n v="180.72"/>
    <n v="164.7"/>
    <n v="29.84"/>
    <x v="0"/>
    <x v="4"/>
    <x v="4"/>
    <n v="4598"/>
  </r>
  <r>
    <x v="0"/>
    <x v="6"/>
    <x v="7"/>
    <x v="4"/>
    <x v="0"/>
    <n v="854"/>
    <n v="330"/>
    <n v="542"/>
    <n v="888"/>
    <n v="701"/>
    <n v="915"/>
    <n v="742"/>
    <n v="282"/>
    <n v="78694"/>
    <n v="68"/>
    <n v="1618.58"/>
    <n v="43.7"/>
    <n v="60.11"/>
    <n v="78.56"/>
    <n v="34.86"/>
    <x v="0"/>
    <x v="2"/>
    <x v="2"/>
    <n v="4555"/>
  </r>
  <r>
    <x v="0"/>
    <x v="1"/>
    <x v="3"/>
    <x v="0"/>
    <x v="0"/>
    <n v="958"/>
    <n v="270"/>
    <n v="165"/>
    <n v="542"/>
    <n v="241"/>
    <n v="328"/>
    <n v="775"/>
    <n v="787"/>
    <n v="96860"/>
    <n v="21"/>
    <n v="4249.5600000000004"/>
    <n v="48.69"/>
    <n v="62.32"/>
    <n v="71.47"/>
    <n v="22.78"/>
    <x v="0"/>
    <x v="4"/>
    <x v="2"/>
    <n v="4647"/>
  </r>
  <r>
    <x v="0"/>
    <x v="2"/>
    <x v="1"/>
    <x v="0"/>
    <x v="0"/>
    <n v="373"/>
    <n v="332"/>
    <n v="106"/>
    <n v="359"/>
    <n v="241"/>
    <n v="441"/>
    <n v="245"/>
    <n v="590"/>
    <n v="31283"/>
    <n v="16"/>
    <n v="4574.84"/>
    <n v="120.86"/>
    <n v="140.72999999999999"/>
    <n v="151.47999999999999"/>
    <n v="30.62"/>
    <x v="0"/>
    <x v="2"/>
    <x v="0"/>
    <n v="4590"/>
  </r>
  <r>
    <x v="0"/>
    <x v="5"/>
    <x v="6"/>
    <x v="1"/>
    <x v="0"/>
    <n v="513"/>
    <n v="542"/>
    <n v="490"/>
    <n v="690"/>
    <n v="913"/>
    <n v="995"/>
    <n v="674"/>
    <n v="952"/>
    <n v="32121"/>
    <n v="43"/>
    <n v="2467.09"/>
    <n v="104.75"/>
    <n v="130.88"/>
    <n v="118.14"/>
    <n v="13.39"/>
    <x v="0"/>
    <x v="4"/>
    <x v="1"/>
    <n v="4721"/>
  </r>
  <r>
    <x v="0"/>
    <x v="2"/>
    <x v="9"/>
    <x v="0"/>
    <x v="0"/>
    <n v="897"/>
    <n v="875"/>
    <n v="996"/>
    <n v="728"/>
    <n v="868"/>
    <n v="433"/>
    <n v="147"/>
    <n v="842"/>
    <n v="35650"/>
    <n v="32"/>
    <n v="208.26"/>
    <n v="163.63999999999999"/>
    <n v="196.45"/>
    <n v="239.73"/>
    <n v="76.09"/>
    <x v="0"/>
    <x v="4"/>
    <x v="3"/>
    <n v="4224"/>
  </r>
  <r>
    <x v="0"/>
    <x v="2"/>
    <x v="3"/>
    <x v="4"/>
    <x v="0"/>
    <n v="210"/>
    <n v="302"/>
    <n v="786"/>
    <n v="414"/>
    <n v="792"/>
    <n v="759"/>
    <n v="720"/>
    <n v="389"/>
    <n v="38112"/>
    <n v="12"/>
    <n v="1166.81"/>
    <n v="160"/>
    <n v="178.67"/>
    <n v="199.39"/>
    <n v="39.39"/>
    <x v="0"/>
    <x v="2"/>
    <x v="3"/>
    <n v="4523"/>
  </r>
  <r>
    <x v="0"/>
    <x v="7"/>
    <x v="8"/>
    <x v="5"/>
    <x v="0"/>
    <n v="354"/>
    <n v="778"/>
    <n v="845"/>
    <n v="202"/>
    <n v="936"/>
    <n v="469"/>
    <n v="925"/>
    <n v="195"/>
    <n v="22409"/>
    <n v="56"/>
    <n v="1187.03"/>
    <n v="84.79"/>
    <n v="93.74"/>
    <n v="177.82"/>
    <n v="93.03"/>
    <x v="0"/>
    <x v="2"/>
    <x v="2"/>
    <n v="4079"/>
  </r>
  <r>
    <x v="0"/>
    <x v="4"/>
    <x v="3"/>
    <x v="2"/>
    <x v="0"/>
    <n v="401"/>
    <n v="917"/>
    <n v="703"/>
    <n v="566"/>
    <n v="319"/>
    <n v="802"/>
    <n v="598"/>
    <n v="824"/>
    <n v="92287"/>
    <n v="12"/>
    <n v="1927.56"/>
    <n v="123.99"/>
    <n v="171.31"/>
    <n v="196.39"/>
    <n v="72.400000000000006"/>
    <x v="0"/>
    <x v="3"/>
    <x v="1"/>
    <n v="4250"/>
  </r>
  <r>
    <x v="0"/>
    <x v="0"/>
    <x v="5"/>
    <x v="7"/>
    <x v="0"/>
    <n v="971"/>
    <n v="375"/>
    <n v="550"/>
    <n v="800"/>
    <n v="983"/>
    <n v="974"/>
    <n v="289"/>
    <n v="789"/>
    <n v="76443"/>
    <n v="17"/>
    <n v="3901.24"/>
    <n v="182.14"/>
    <n v="241.77"/>
    <n v="194.02"/>
    <n v="11.88"/>
    <x v="0"/>
    <x v="4"/>
    <x v="1"/>
    <n v="4734"/>
  </r>
  <r>
    <x v="0"/>
    <x v="6"/>
    <x v="9"/>
    <x v="1"/>
    <x v="0"/>
    <n v="717"/>
    <n v="642"/>
    <n v="588"/>
    <n v="830"/>
    <n v="262"/>
    <n v="464"/>
    <n v="595"/>
    <n v="134"/>
    <n v="51620"/>
    <n v="48"/>
    <n v="2829.16"/>
    <n v="23.74"/>
    <n v="31.82"/>
    <n v="34.049999999999997"/>
    <n v="10.31"/>
    <x v="0"/>
    <x v="1"/>
    <x v="2"/>
    <n v="4747"/>
  </r>
  <r>
    <x v="0"/>
    <x v="1"/>
    <x v="4"/>
    <x v="5"/>
    <x v="0"/>
    <n v="251"/>
    <n v="517"/>
    <n v="717"/>
    <n v="989"/>
    <n v="994"/>
    <n v="652"/>
    <n v="454"/>
    <n v="364"/>
    <n v="27725"/>
    <n v="73"/>
    <n v="1643.88"/>
    <n v="124.63"/>
    <n v="163.38999999999999"/>
    <n v="153.58000000000001"/>
    <n v="28.95"/>
    <x v="0"/>
    <x v="1"/>
    <x v="0"/>
    <n v="4601"/>
  </r>
  <r>
    <x v="0"/>
    <x v="7"/>
    <x v="3"/>
    <x v="5"/>
    <x v="0"/>
    <n v="728"/>
    <n v="919"/>
    <n v="648"/>
    <n v="100"/>
    <n v="486"/>
    <n v="769"/>
    <n v="278"/>
    <n v="269"/>
    <n v="53029"/>
    <n v="88"/>
    <n v="3883.16"/>
    <n v="172.92"/>
    <n v="195.94"/>
    <n v="184.09"/>
    <n v="11.17"/>
    <x v="0"/>
    <x v="4"/>
    <x v="4"/>
    <n v="4740"/>
  </r>
  <r>
    <x v="0"/>
    <x v="3"/>
    <x v="8"/>
    <x v="7"/>
    <x v="0"/>
    <n v="256"/>
    <n v="543"/>
    <n v="623"/>
    <n v="748"/>
    <n v="118"/>
    <n v="716"/>
    <n v="382"/>
    <n v="156"/>
    <n v="89740"/>
    <n v="75"/>
    <n v="1363.15"/>
    <n v="75.14"/>
    <n v="86.73"/>
    <n v="160.91999999999999"/>
    <n v="85.78"/>
    <x v="0"/>
    <x v="0"/>
    <x v="1"/>
    <n v="4146"/>
  </r>
  <r>
    <x v="0"/>
    <x v="2"/>
    <x v="4"/>
    <x v="7"/>
    <x v="0"/>
    <n v="741"/>
    <n v="259"/>
    <n v="296"/>
    <n v="243"/>
    <n v="412"/>
    <n v="190"/>
    <n v="252"/>
    <n v="141"/>
    <n v="12286"/>
    <n v="65"/>
    <n v="1807.1"/>
    <n v="54.47"/>
    <n v="72.08"/>
    <n v="82.4"/>
    <n v="27.93"/>
    <x v="0"/>
    <x v="3"/>
    <x v="2"/>
    <n v="4608"/>
  </r>
  <r>
    <x v="0"/>
    <x v="5"/>
    <x v="3"/>
    <x v="6"/>
    <x v="0"/>
    <n v="227"/>
    <n v="978"/>
    <n v="388"/>
    <n v="478"/>
    <n v="859"/>
    <n v="234"/>
    <n v="118"/>
    <n v="300"/>
    <n v="17280"/>
    <n v="30"/>
    <n v="1633.24"/>
    <n v="45.55"/>
    <n v="63.64"/>
    <n v="92.95"/>
    <n v="47.4"/>
    <x v="0"/>
    <x v="0"/>
    <x v="0"/>
    <n v="4469"/>
  </r>
  <r>
    <x v="0"/>
    <x v="1"/>
    <x v="6"/>
    <x v="4"/>
    <x v="0"/>
    <n v="504"/>
    <n v="455"/>
    <n v="910"/>
    <n v="715"/>
    <n v="699"/>
    <n v="349"/>
    <n v="392"/>
    <n v="166"/>
    <n v="70288"/>
    <n v="46"/>
    <n v="3029.47"/>
    <n v="109.14"/>
    <n v="120.49"/>
    <n v="158.62"/>
    <n v="49.48"/>
    <x v="0"/>
    <x v="3"/>
    <x v="3"/>
    <n v="4449"/>
  </r>
  <r>
    <x v="0"/>
    <x v="4"/>
    <x v="9"/>
    <x v="6"/>
    <x v="0"/>
    <n v="51"/>
    <n v="709"/>
    <n v="803"/>
    <n v="902"/>
    <n v="565"/>
    <n v="841"/>
    <n v="415"/>
    <n v="141"/>
    <n v="75536"/>
    <n v="79"/>
    <n v="433.73"/>
    <n v="96.74"/>
    <n v="111.04"/>
    <n v="184.34"/>
    <n v="87.6"/>
    <x v="0"/>
    <x v="1"/>
    <x v="2"/>
    <n v="4131"/>
  </r>
  <r>
    <x v="0"/>
    <x v="7"/>
    <x v="7"/>
    <x v="3"/>
    <x v="0"/>
    <n v="542"/>
    <n v="375"/>
    <n v="590"/>
    <n v="172"/>
    <n v="308"/>
    <n v="108"/>
    <n v="734"/>
    <n v="346"/>
    <n v="81637"/>
    <n v="17"/>
    <n v="2772.87"/>
    <n v="48.76"/>
    <n v="57.6"/>
    <n v="67.52"/>
    <n v="18.760000000000002"/>
    <x v="0"/>
    <x v="4"/>
    <x v="4"/>
    <n v="4679"/>
  </r>
  <r>
    <x v="0"/>
    <x v="8"/>
    <x v="4"/>
    <x v="3"/>
    <x v="0"/>
    <n v="71"/>
    <n v="136"/>
    <n v="240"/>
    <n v="677"/>
    <n v="325"/>
    <n v="823"/>
    <n v="822"/>
    <n v="728"/>
    <n v="16815"/>
    <n v="16"/>
    <n v="4477.1099999999997"/>
    <n v="166.93"/>
    <n v="195.84"/>
    <n v="250.89"/>
    <n v="83.96"/>
    <x v="0"/>
    <x v="2"/>
    <x v="1"/>
    <n v="4161"/>
  </r>
  <r>
    <x v="0"/>
    <x v="8"/>
    <x v="6"/>
    <x v="0"/>
    <x v="0"/>
    <n v="849"/>
    <n v="227"/>
    <n v="986"/>
    <n v="821"/>
    <n v="660"/>
    <n v="468"/>
    <n v="771"/>
    <n v="973"/>
    <n v="16450"/>
    <n v="14"/>
    <n v="2586.7199999999998"/>
    <n v="33.6"/>
    <n v="43.82"/>
    <n v="94.82"/>
    <n v="61.22"/>
    <x v="0"/>
    <x v="1"/>
    <x v="4"/>
    <n v="4359"/>
  </r>
  <r>
    <x v="0"/>
    <x v="4"/>
    <x v="0"/>
    <x v="6"/>
    <x v="0"/>
    <n v="622"/>
    <n v="451"/>
    <n v="433"/>
    <n v="820"/>
    <n v="993"/>
    <n v="349"/>
    <n v="110"/>
    <n v="999"/>
    <n v="77145"/>
    <n v="64"/>
    <n v="3596.73"/>
    <n v="132.80000000000001"/>
    <n v="185.69"/>
    <n v="141.22"/>
    <n v="8.42"/>
    <x v="0"/>
    <x v="3"/>
    <x v="1"/>
    <n v="4769"/>
  </r>
  <r>
    <x v="0"/>
    <x v="5"/>
    <x v="5"/>
    <x v="6"/>
    <x v="0"/>
    <n v="173"/>
    <n v="121"/>
    <n v="831"/>
    <n v="967"/>
    <n v="783"/>
    <n v="960"/>
    <n v="833"/>
    <n v="761"/>
    <n v="13929"/>
    <n v="64"/>
    <n v="1058.42"/>
    <n v="78.510000000000005"/>
    <n v="104.46"/>
    <n v="103.43"/>
    <n v="24.92"/>
    <x v="0"/>
    <x v="1"/>
    <x v="2"/>
    <n v="4630"/>
  </r>
  <r>
    <x v="0"/>
    <x v="6"/>
    <x v="2"/>
    <x v="6"/>
    <x v="0"/>
    <n v="250"/>
    <n v="580"/>
    <n v="583"/>
    <n v="531"/>
    <n v="106"/>
    <n v="871"/>
    <n v="983"/>
    <n v="611"/>
    <n v="52448"/>
    <n v="96"/>
    <n v="1137.8699999999999"/>
    <n v="116.75"/>
    <n v="149.38"/>
    <n v="192.89"/>
    <n v="76.14"/>
    <x v="0"/>
    <x v="2"/>
    <x v="1"/>
    <n v="4223"/>
  </r>
  <r>
    <x v="0"/>
    <x v="1"/>
    <x v="6"/>
    <x v="8"/>
    <x v="0"/>
    <n v="289"/>
    <n v="911"/>
    <n v="386"/>
    <n v="576"/>
    <n v="449"/>
    <n v="520"/>
    <n v="226"/>
    <n v="732"/>
    <n v="53219"/>
    <n v="99"/>
    <n v="1007.76"/>
    <n v="36.67"/>
    <n v="42.32"/>
    <n v="101.46"/>
    <n v="64.790000000000006"/>
    <x v="0"/>
    <x v="1"/>
    <x v="1"/>
    <n v="4318"/>
  </r>
  <r>
    <x v="0"/>
    <x v="8"/>
    <x v="7"/>
    <x v="7"/>
    <x v="0"/>
    <n v="283"/>
    <n v="938"/>
    <n v="308"/>
    <n v="230"/>
    <n v="782"/>
    <n v="818"/>
    <n v="727"/>
    <n v="640"/>
    <n v="14831"/>
    <n v="72"/>
    <n v="4162.0200000000004"/>
    <n v="76.52"/>
    <n v="105.31"/>
    <n v="93.88"/>
    <n v="17.36"/>
    <x v="0"/>
    <x v="0"/>
    <x v="1"/>
    <n v="4693"/>
  </r>
  <r>
    <x v="0"/>
    <x v="2"/>
    <x v="4"/>
    <x v="6"/>
    <x v="0"/>
    <n v="775"/>
    <n v="428"/>
    <n v="925"/>
    <n v="868"/>
    <n v="863"/>
    <n v="629"/>
    <n v="898"/>
    <n v="489"/>
    <n v="16006"/>
    <n v="49"/>
    <n v="1785.04"/>
    <n v="193.43"/>
    <n v="254.66"/>
    <n v="216.19"/>
    <n v="22.76"/>
    <x v="0"/>
    <x v="4"/>
    <x v="0"/>
    <n v="4648"/>
  </r>
  <r>
    <x v="0"/>
    <x v="2"/>
    <x v="0"/>
    <x v="9"/>
    <x v="0"/>
    <n v="806"/>
    <n v="351"/>
    <n v="172"/>
    <n v="805"/>
    <n v="908"/>
    <n v="613"/>
    <n v="960"/>
    <n v="245"/>
    <n v="79059"/>
    <n v="62"/>
    <n v="1479.86"/>
    <n v="46.12"/>
    <n v="62.57"/>
    <n v="96.07"/>
    <n v="49.95"/>
    <x v="0"/>
    <x v="4"/>
    <x v="3"/>
    <n v="4447"/>
  </r>
  <r>
    <x v="0"/>
    <x v="8"/>
    <x v="5"/>
    <x v="2"/>
    <x v="0"/>
    <n v="898"/>
    <n v="149"/>
    <n v="841"/>
    <n v="766"/>
    <n v="393"/>
    <n v="528"/>
    <n v="926"/>
    <n v="143"/>
    <n v="73280"/>
    <n v="25"/>
    <n v="1303.48"/>
    <n v="105.9"/>
    <n v="128.6"/>
    <n v="130.38999999999999"/>
    <n v="24.49"/>
    <x v="0"/>
    <x v="2"/>
    <x v="2"/>
    <n v="4635"/>
  </r>
  <r>
    <x v="0"/>
    <x v="7"/>
    <x v="7"/>
    <x v="4"/>
    <x v="0"/>
    <n v="370"/>
    <n v="226"/>
    <n v="286"/>
    <n v="939"/>
    <n v="402"/>
    <n v="372"/>
    <n v="890"/>
    <n v="374"/>
    <n v="30260"/>
    <n v="43"/>
    <n v="3355.17"/>
    <n v="68.77"/>
    <n v="89.71"/>
    <n v="127.99"/>
    <n v="59.22"/>
    <x v="0"/>
    <x v="3"/>
    <x v="0"/>
    <n v="4374"/>
  </r>
  <r>
    <x v="0"/>
    <x v="4"/>
    <x v="5"/>
    <x v="9"/>
    <x v="0"/>
    <n v="803"/>
    <n v="185"/>
    <n v="574"/>
    <n v="863"/>
    <n v="617"/>
    <n v="100"/>
    <n v="398"/>
    <n v="353"/>
    <n v="87914"/>
    <n v="76"/>
    <n v="1818.04"/>
    <n v="119.41"/>
    <n v="159.03"/>
    <n v="137.61000000000001"/>
    <n v="18.2"/>
    <x v="0"/>
    <x v="2"/>
    <x v="2"/>
    <n v="4685"/>
  </r>
  <r>
    <x v="0"/>
    <x v="8"/>
    <x v="2"/>
    <x v="5"/>
    <x v="0"/>
    <n v="612"/>
    <n v="130"/>
    <n v="780"/>
    <n v="947"/>
    <n v="655"/>
    <n v="574"/>
    <n v="928"/>
    <n v="530"/>
    <n v="25709"/>
    <n v="88"/>
    <n v="1180.1199999999999"/>
    <n v="153.44999999999999"/>
    <n v="170.61"/>
    <n v="208.89"/>
    <n v="55.44"/>
    <x v="0"/>
    <x v="4"/>
    <x v="0"/>
    <n v="4404"/>
  </r>
  <r>
    <x v="0"/>
    <x v="8"/>
    <x v="2"/>
    <x v="8"/>
    <x v="0"/>
    <n v="907"/>
    <n v="668"/>
    <n v="878"/>
    <n v="638"/>
    <n v="677"/>
    <n v="753"/>
    <n v="902"/>
    <n v="590"/>
    <n v="36397"/>
    <n v="15"/>
    <n v="2206.0100000000002"/>
    <n v="138.80000000000001"/>
    <n v="165.07"/>
    <n v="194.99"/>
    <n v="56.19"/>
    <x v="0"/>
    <x v="4"/>
    <x v="4"/>
    <n v="4396"/>
  </r>
  <r>
    <x v="0"/>
    <x v="5"/>
    <x v="3"/>
    <x v="2"/>
    <x v="0"/>
    <n v="646"/>
    <n v="254"/>
    <n v="383"/>
    <n v="286"/>
    <n v="951"/>
    <n v="698"/>
    <n v="424"/>
    <n v="317"/>
    <n v="70252"/>
    <n v="86"/>
    <n v="2302.1"/>
    <n v="197.46"/>
    <n v="257.98"/>
    <n v="257.02999999999997"/>
    <n v="59.57"/>
    <x v="0"/>
    <x v="0"/>
    <x v="4"/>
    <n v="4371"/>
  </r>
  <r>
    <x v="0"/>
    <x v="2"/>
    <x v="4"/>
    <x v="4"/>
    <x v="0"/>
    <n v="388"/>
    <n v="805"/>
    <n v="721"/>
    <n v="336"/>
    <n v="313"/>
    <n v="401"/>
    <n v="870"/>
    <n v="174"/>
    <n v="81604"/>
    <n v="33"/>
    <n v="3670.1"/>
    <n v="25.83"/>
    <n v="32.54"/>
    <n v="44.72"/>
    <n v="18.89"/>
    <x v="0"/>
    <x v="3"/>
    <x v="3"/>
    <n v="4677"/>
  </r>
  <r>
    <x v="0"/>
    <x v="6"/>
    <x v="6"/>
    <x v="5"/>
    <x v="0"/>
    <n v="220"/>
    <n v="359"/>
    <n v="557"/>
    <n v="773"/>
    <n v="889"/>
    <n v="179"/>
    <n v="389"/>
    <n v="189"/>
    <n v="49778"/>
    <n v="70"/>
    <n v="4490.3999999999996"/>
    <n v="86.7"/>
    <n v="114.07"/>
    <n v="177.4"/>
    <n v="90.7"/>
    <x v="0"/>
    <x v="4"/>
    <x v="0"/>
    <n v="4097"/>
  </r>
  <r>
    <x v="0"/>
    <x v="2"/>
    <x v="5"/>
    <x v="9"/>
    <x v="0"/>
    <n v="461"/>
    <n v="342"/>
    <n v="362"/>
    <n v="251"/>
    <n v="921"/>
    <n v="640"/>
    <n v="985"/>
    <n v="110"/>
    <n v="92734"/>
    <n v="59"/>
    <n v="2189.5100000000002"/>
    <n v="96.8"/>
    <n v="128.11000000000001"/>
    <n v="131.99"/>
    <n v="35.19"/>
    <x v="0"/>
    <x v="2"/>
    <x v="3"/>
    <n v="4554"/>
  </r>
  <r>
    <x v="0"/>
    <x v="8"/>
    <x v="2"/>
    <x v="8"/>
    <x v="0"/>
    <n v="955"/>
    <n v="797"/>
    <n v="506"/>
    <n v="930"/>
    <n v="935"/>
    <n v="765"/>
    <n v="931"/>
    <n v="248"/>
    <n v="89589"/>
    <n v="79"/>
    <n v="693.22"/>
    <n v="35.590000000000003"/>
    <n v="45.47"/>
    <n v="90.19"/>
    <n v="54.6"/>
    <x v="0"/>
    <x v="1"/>
    <x v="4"/>
    <n v="4414"/>
  </r>
  <r>
    <x v="0"/>
    <x v="4"/>
    <x v="4"/>
    <x v="5"/>
    <x v="0"/>
    <n v="92"/>
    <n v="201"/>
    <n v="816"/>
    <n v="965"/>
    <n v="695"/>
    <n v="115"/>
    <n v="895"/>
    <n v="482"/>
    <n v="92562"/>
    <n v="79"/>
    <n v="3971.05"/>
    <n v="93.06"/>
    <n v="124.13"/>
    <n v="100.11"/>
    <n v="7.05"/>
    <x v="0"/>
    <x v="0"/>
    <x v="1"/>
    <n v="4780"/>
  </r>
  <r>
    <x v="0"/>
    <x v="4"/>
    <x v="1"/>
    <x v="6"/>
    <x v="0"/>
    <n v="493"/>
    <n v="569"/>
    <n v="580"/>
    <n v="400"/>
    <n v="748"/>
    <n v="674"/>
    <n v="984"/>
    <n v="204"/>
    <n v="28323"/>
    <n v="72"/>
    <n v="1903.02"/>
    <n v="42.23"/>
    <n v="58.45"/>
    <n v="52.57"/>
    <n v="10.34"/>
    <x v="0"/>
    <x v="2"/>
    <x v="4"/>
    <n v="4746"/>
  </r>
  <r>
    <x v="0"/>
    <x v="9"/>
    <x v="3"/>
    <x v="7"/>
    <x v="0"/>
    <n v="453"/>
    <n v="309"/>
    <n v="299"/>
    <n v="426"/>
    <n v="501"/>
    <n v="490"/>
    <n v="264"/>
    <n v="191"/>
    <n v="88325"/>
    <n v="58"/>
    <n v="4277.22"/>
    <n v="142.87"/>
    <n v="162.97"/>
    <n v="186.77"/>
    <n v="43.9"/>
    <x v="0"/>
    <x v="1"/>
    <x v="0"/>
    <n v="4491"/>
  </r>
  <r>
    <x v="0"/>
    <x v="6"/>
    <x v="4"/>
    <x v="0"/>
    <x v="0"/>
    <n v="577"/>
    <n v="845"/>
    <n v="243"/>
    <n v="464"/>
    <n v="571"/>
    <n v="471"/>
    <n v="371"/>
    <n v="339"/>
    <n v="86950"/>
    <n v="61"/>
    <n v="3688.36"/>
    <n v="134.63"/>
    <n v="156.69"/>
    <n v="136.76"/>
    <n v="2.13"/>
    <x v="0"/>
    <x v="3"/>
    <x v="0"/>
    <n v="4816"/>
  </r>
  <r>
    <x v="0"/>
    <x v="1"/>
    <x v="0"/>
    <x v="9"/>
    <x v="0"/>
    <n v="631"/>
    <n v="886"/>
    <n v="899"/>
    <n v="616"/>
    <n v="450"/>
    <n v="552"/>
    <n v="842"/>
    <n v="576"/>
    <n v="78080"/>
    <n v="44"/>
    <n v="2026.2"/>
    <n v="113.33"/>
    <n v="134.41"/>
    <n v="198.54"/>
    <n v="85.21"/>
    <x v="0"/>
    <x v="3"/>
    <x v="4"/>
    <n v="4150"/>
  </r>
  <r>
    <x v="0"/>
    <x v="5"/>
    <x v="3"/>
    <x v="3"/>
    <x v="0"/>
    <n v="209"/>
    <n v="955"/>
    <n v="397"/>
    <n v="502"/>
    <n v="419"/>
    <n v="564"/>
    <n v="185"/>
    <n v="756"/>
    <n v="19401"/>
    <n v="98"/>
    <n v="2703.5"/>
    <n v="56.09"/>
    <n v="77.27"/>
    <n v="125.75"/>
    <n v="69.66"/>
    <x v="0"/>
    <x v="1"/>
    <x v="2"/>
    <n v="4273"/>
  </r>
  <r>
    <x v="0"/>
    <x v="2"/>
    <x v="4"/>
    <x v="5"/>
    <x v="0"/>
    <n v="368"/>
    <n v="869"/>
    <n v="701"/>
    <n v="802"/>
    <n v="916"/>
    <n v="620"/>
    <n v="719"/>
    <n v="154"/>
    <n v="48382"/>
    <n v="71"/>
    <n v="1418.81"/>
    <n v="95.81"/>
    <n v="131.15"/>
    <n v="194.75"/>
    <n v="98.94"/>
    <x v="0"/>
    <x v="4"/>
    <x v="0"/>
    <n v="4035"/>
  </r>
  <r>
    <x v="0"/>
    <x v="7"/>
    <x v="2"/>
    <x v="0"/>
    <x v="0"/>
    <n v="224"/>
    <n v="747"/>
    <n v="445"/>
    <n v="365"/>
    <n v="393"/>
    <n v="299"/>
    <n v="706"/>
    <n v="466"/>
    <n v="38826"/>
    <n v="81"/>
    <n v="1924.58"/>
    <n v="23.92"/>
    <n v="32.82"/>
    <n v="67.47"/>
    <n v="43.55"/>
    <x v="0"/>
    <x v="2"/>
    <x v="0"/>
    <n v="4494"/>
  </r>
  <r>
    <x v="0"/>
    <x v="8"/>
    <x v="9"/>
    <x v="1"/>
    <x v="0"/>
    <n v="482"/>
    <n v="818"/>
    <n v="584"/>
    <n v="980"/>
    <n v="390"/>
    <n v="855"/>
    <n v="112"/>
    <n v="811"/>
    <n v="40036"/>
    <n v="44"/>
    <n v="4484.57"/>
    <n v="122.1"/>
    <n v="170.62"/>
    <n v="125.65"/>
    <n v="3.55"/>
    <x v="0"/>
    <x v="2"/>
    <x v="2"/>
    <n v="4804"/>
  </r>
  <r>
    <x v="0"/>
    <x v="4"/>
    <x v="0"/>
    <x v="7"/>
    <x v="0"/>
    <n v="758"/>
    <n v="433"/>
    <n v="403"/>
    <n v="432"/>
    <n v="492"/>
    <n v="518"/>
    <n v="438"/>
    <n v="140"/>
    <n v="32072"/>
    <n v="92"/>
    <n v="3337.37"/>
    <n v="198.93"/>
    <n v="247.8"/>
    <n v="241.72"/>
    <n v="42.79"/>
    <x v="0"/>
    <x v="3"/>
    <x v="3"/>
    <n v="4500"/>
  </r>
  <r>
    <x v="0"/>
    <x v="0"/>
    <x v="8"/>
    <x v="3"/>
    <x v="0"/>
    <n v="145"/>
    <n v="936"/>
    <n v="143"/>
    <n v="471"/>
    <n v="982"/>
    <n v="512"/>
    <n v="820"/>
    <n v="744"/>
    <n v="98557"/>
    <n v="10"/>
    <n v="4285.7700000000004"/>
    <n v="105.23"/>
    <n v="122.43"/>
    <n v="145.44"/>
    <n v="40.21"/>
    <x v="0"/>
    <x v="3"/>
    <x v="1"/>
    <n v="4517"/>
  </r>
  <r>
    <x v="0"/>
    <x v="9"/>
    <x v="2"/>
    <x v="7"/>
    <x v="0"/>
    <n v="698"/>
    <n v="644"/>
    <n v="683"/>
    <n v="163"/>
    <n v="795"/>
    <n v="142"/>
    <n v="946"/>
    <n v="128"/>
    <n v="50215"/>
    <n v="81"/>
    <n v="3874.55"/>
    <n v="122.86"/>
    <n v="164.34"/>
    <n v="192.34"/>
    <n v="69.48"/>
    <x v="0"/>
    <x v="1"/>
    <x v="1"/>
    <n v="4276"/>
  </r>
  <r>
    <x v="0"/>
    <x v="6"/>
    <x v="1"/>
    <x v="8"/>
    <x v="0"/>
    <n v="722"/>
    <n v="382"/>
    <n v="838"/>
    <n v="764"/>
    <n v="675"/>
    <n v="886"/>
    <n v="766"/>
    <n v="538"/>
    <n v="36574"/>
    <n v="91"/>
    <n v="3436.71"/>
    <n v="161.24"/>
    <n v="207.22"/>
    <n v="222.69"/>
    <n v="61.45"/>
    <x v="0"/>
    <x v="4"/>
    <x v="2"/>
    <n v="4354"/>
  </r>
  <r>
    <x v="0"/>
    <x v="5"/>
    <x v="6"/>
    <x v="4"/>
    <x v="0"/>
    <n v="661"/>
    <n v="135"/>
    <n v="216"/>
    <n v="960"/>
    <n v="888"/>
    <n v="951"/>
    <n v="835"/>
    <n v="204"/>
    <n v="17547"/>
    <n v="32"/>
    <n v="722.01"/>
    <n v="126.22"/>
    <n v="166.18"/>
    <n v="216.31"/>
    <n v="90.09"/>
    <x v="0"/>
    <x v="1"/>
    <x v="2"/>
    <n v="4107"/>
  </r>
  <r>
    <x v="0"/>
    <x v="4"/>
    <x v="9"/>
    <x v="2"/>
    <x v="0"/>
    <n v="236"/>
    <n v="390"/>
    <n v="141"/>
    <n v="341"/>
    <n v="927"/>
    <n v="323"/>
    <n v="499"/>
    <n v="554"/>
    <n v="99273"/>
    <n v="12"/>
    <n v="3085.06"/>
    <n v="118.35"/>
    <n v="144.88999999999999"/>
    <n v="150.15"/>
    <n v="31.8"/>
    <x v="0"/>
    <x v="1"/>
    <x v="3"/>
    <n v="4580"/>
  </r>
  <r>
    <x v="0"/>
    <x v="0"/>
    <x v="8"/>
    <x v="4"/>
    <x v="0"/>
    <n v="626"/>
    <n v="921"/>
    <n v="201"/>
    <n v="938"/>
    <n v="818"/>
    <n v="984"/>
    <n v="350"/>
    <n v="595"/>
    <n v="51776"/>
    <n v="56"/>
    <n v="1206.26"/>
    <n v="77.599999999999994"/>
    <n v="104.02"/>
    <n v="138.26"/>
    <n v="60.66"/>
    <x v="0"/>
    <x v="3"/>
    <x v="4"/>
    <n v="4367"/>
  </r>
  <r>
    <x v="0"/>
    <x v="0"/>
    <x v="0"/>
    <x v="7"/>
    <x v="0"/>
    <n v="131"/>
    <n v="621"/>
    <n v="960"/>
    <n v="111"/>
    <n v="548"/>
    <n v="618"/>
    <n v="961"/>
    <n v="588"/>
    <n v="47342"/>
    <n v="41"/>
    <n v="346.87"/>
    <n v="45.4"/>
    <n v="56.98"/>
    <n v="134.82"/>
    <n v="89.42"/>
    <x v="0"/>
    <x v="1"/>
    <x v="0"/>
    <n v="4115"/>
  </r>
  <r>
    <x v="0"/>
    <x v="6"/>
    <x v="7"/>
    <x v="8"/>
    <x v="0"/>
    <n v="350"/>
    <n v="507"/>
    <n v="278"/>
    <n v="895"/>
    <n v="731"/>
    <n v="490"/>
    <n v="571"/>
    <n v="199"/>
    <n v="45910"/>
    <n v="54"/>
    <n v="4494.6899999999996"/>
    <n v="36.090000000000003"/>
    <n v="45.94"/>
    <n v="128.29"/>
    <n v="92.2"/>
    <x v="0"/>
    <x v="3"/>
    <x v="4"/>
    <n v="4083"/>
  </r>
  <r>
    <x v="0"/>
    <x v="0"/>
    <x v="4"/>
    <x v="6"/>
    <x v="0"/>
    <n v="350"/>
    <n v="942"/>
    <n v="460"/>
    <n v="863"/>
    <n v="984"/>
    <n v="289"/>
    <n v="316"/>
    <n v="847"/>
    <n v="10245"/>
    <n v="43"/>
    <n v="3533.98"/>
    <n v="68.150000000000006"/>
    <n v="92.99"/>
    <n v="71.34"/>
    <n v="3.19"/>
    <x v="0"/>
    <x v="0"/>
    <x v="4"/>
    <n v="4810"/>
  </r>
  <r>
    <x v="0"/>
    <x v="8"/>
    <x v="3"/>
    <x v="0"/>
    <x v="0"/>
    <n v="818"/>
    <n v="542"/>
    <n v="476"/>
    <n v="639"/>
    <n v="965"/>
    <n v="287"/>
    <n v="274"/>
    <n v="956"/>
    <n v="54432"/>
    <n v="90"/>
    <n v="3913.61"/>
    <n v="51.04"/>
    <n v="70.58"/>
    <n v="110.92"/>
    <n v="59.88"/>
    <x v="0"/>
    <x v="4"/>
    <x v="0"/>
    <n v="4370"/>
  </r>
  <r>
    <x v="0"/>
    <x v="4"/>
    <x v="5"/>
    <x v="6"/>
    <x v="0"/>
    <n v="312"/>
    <n v="903"/>
    <n v="493"/>
    <n v="929"/>
    <n v="798"/>
    <n v="282"/>
    <n v="218"/>
    <n v="271"/>
    <n v="81235"/>
    <n v="42"/>
    <n v="733.57"/>
    <n v="137.13"/>
    <n v="181.34"/>
    <n v="221.24"/>
    <n v="84.11"/>
    <x v="0"/>
    <x v="3"/>
    <x v="2"/>
    <n v="4158"/>
  </r>
  <r>
    <x v="0"/>
    <x v="5"/>
    <x v="5"/>
    <x v="8"/>
    <x v="0"/>
    <n v="719"/>
    <n v="987"/>
    <n v="180"/>
    <n v="760"/>
    <n v="192"/>
    <n v="289"/>
    <n v="608"/>
    <n v="658"/>
    <n v="33882"/>
    <n v="85"/>
    <n v="4157.1400000000003"/>
    <n v="171.03"/>
    <n v="239.38"/>
    <n v="197.21"/>
    <n v="26.18"/>
    <x v="0"/>
    <x v="0"/>
    <x v="4"/>
    <n v="4616"/>
  </r>
  <r>
    <x v="0"/>
    <x v="0"/>
    <x v="8"/>
    <x v="9"/>
    <x v="0"/>
    <n v="676"/>
    <n v="667"/>
    <n v="151"/>
    <n v="967"/>
    <n v="453"/>
    <n v="160"/>
    <n v="271"/>
    <n v="368"/>
    <n v="11973"/>
    <n v="53"/>
    <n v="1107.56"/>
    <n v="177.94"/>
    <n v="234.91"/>
    <n v="269.35000000000002"/>
    <n v="91.41"/>
    <x v="0"/>
    <x v="1"/>
    <x v="2"/>
    <n v="4091"/>
  </r>
  <r>
    <x v="0"/>
    <x v="6"/>
    <x v="6"/>
    <x v="2"/>
    <x v="0"/>
    <n v="222"/>
    <n v="846"/>
    <n v="572"/>
    <n v="426"/>
    <n v="389"/>
    <n v="930"/>
    <n v="398"/>
    <n v="469"/>
    <n v="54154"/>
    <n v="55"/>
    <n v="2323.7199999999998"/>
    <n v="64.12"/>
    <n v="77.040000000000006"/>
    <n v="103"/>
    <n v="38.880000000000003"/>
    <x v="0"/>
    <x v="1"/>
    <x v="2"/>
    <n v="4528"/>
  </r>
  <r>
    <x v="0"/>
    <x v="1"/>
    <x v="0"/>
    <x v="5"/>
    <x v="0"/>
    <n v="296"/>
    <n v="954"/>
    <n v="625"/>
    <n v="684"/>
    <n v="955"/>
    <n v="267"/>
    <n v="196"/>
    <n v="720"/>
    <n v="22748"/>
    <n v="31"/>
    <n v="2260.92"/>
    <n v="183.75"/>
    <n v="239.7"/>
    <n v="261.10000000000002"/>
    <n v="77.349999999999994"/>
    <x v="0"/>
    <x v="1"/>
    <x v="0"/>
    <n v="4208"/>
  </r>
  <r>
    <x v="0"/>
    <x v="8"/>
    <x v="0"/>
    <x v="9"/>
    <x v="0"/>
    <n v="758"/>
    <n v="904"/>
    <n v="427"/>
    <n v="985"/>
    <n v="103"/>
    <n v="651"/>
    <n v="659"/>
    <n v="214"/>
    <n v="35721"/>
    <n v="85"/>
    <n v="919.98"/>
    <n v="129.81"/>
    <n v="158.88999999999999"/>
    <n v="220.84"/>
    <n v="91.03"/>
    <x v="0"/>
    <x v="1"/>
    <x v="3"/>
    <n v="4095"/>
  </r>
  <r>
    <x v="0"/>
    <x v="2"/>
    <x v="1"/>
    <x v="6"/>
    <x v="0"/>
    <n v="594"/>
    <n v="812"/>
    <n v="570"/>
    <n v="600"/>
    <n v="681"/>
    <n v="256"/>
    <n v="865"/>
    <n v="926"/>
    <n v="68728"/>
    <n v="45"/>
    <n v="4559.21"/>
    <n v="178.4"/>
    <n v="198.85"/>
    <n v="246.69"/>
    <n v="68.290000000000006"/>
    <x v="0"/>
    <x v="2"/>
    <x v="1"/>
    <n v="4288"/>
  </r>
  <r>
    <x v="0"/>
    <x v="5"/>
    <x v="7"/>
    <x v="2"/>
    <x v="0"/>
    <n v="467"/>
    <n v="271"/>
    <n v="785"/>
    <n v="843"/>
    <n v="439"/>
    <n v="743"/>
    <n v="116"/>
    <n v="574"/>
    <n v="64487"/>
    <n v="45"/>
    <n v="3112.13"/>
    <n v="176.28"/>
    <n v="220.42"/>
    <n v="266.33999999999997"/>
    <n v="90.06"/>
    <x v="0"/>
    <x v="3"/>
    <x v="4"/>
    <n v="4108"/>
  </r>
  <r>
    <x v="0"/>
    <x v="6"/>
    <x v="7"/>
    <x v="3"/>
    <x v="0"/>
    <n v="661"/>
    <n v="354"/>
    <n v="722"/>
    <n v="875"/>
    <n v="957"/>
    <n v="587"/>
    <n v="411"/>
    <n v="631"/>
    <n v="27155"/>
    <n v="48"/>
    <n v="3242.85"/>
    <n v="123.02"/>
    <n v="141.49"/>
    <n v="145.94"/>
    <n v="22.92"/>
    <x v="0"/>
    <x v="2"/>
    <x v="0"/>
    <n v="4645"/>
  </r>
  <r>
    <x v="0"/>
    <x v="3"/>
    <x v="1"/>
    <x v="1"/>
    <x v="0"/>
    <n v="966"/>
    <n v="706"/>
    <n v="203"/>
    <n v="873"/>
    <n v="777"/>
    <n v="181"/>
    <n v="276"/>
    <n v="324"/>
    <n v="19276"/>
    <n v="61"/>
    <n v="3517.96"/>
    <n v="149.69"/>
    <n v="188.34"/>
    <n v="246.69"/>
    <n v="97"/>
    <x v="0"/>
    <x v="3"/>
    <x v="2"/>
    <n v="4056"/>
  </r>
  <r>
    <x v="0"/>
    <x v="6"/>
    <x v="3"/>
    <x v="1"/>
    <x v="0"/>
    <n v="497"/>
    <n v="689"/>
    <n v="995"/>
    <n v="885"/>
    <n v="152"/>
    <n v="366"/>
    <n v="629"/>
    <n v="942"/>
    <n v="36551"/>
    <n v="33"/>
    <n v="291.48"/>
    <n v="84.56"/>
    <n v="101.27"/>
    <n v="127.76"/>
    <n v="43.2"/>
    <x v="0"/>
    <x v="1"/>
    <x v="0"/>
    <n v="4496"/>
  </r>
  <r>
    <x v="0"/>
    <x v="8"/>
    <x v="9"/>
    <x v="8"/>
    <x v="0"/>
    <n v="253"/>
    <n v="847"/>
    <n v="587"/>
    <n v="503"/>
    <n v="100"/>
    <n v="730"/>
    <n v="472"/>
    <n v="104"/>
    <n v="91097"/>
    <n v="84"/>
    <n v="1909.98"/>
    <n v="129.25"/>
    <n v="152.09"/>
    <n v="201.44"/>
    <n v="72.19"/>
    <x v="0"/>
    <x v="4"/>
    <x v="3"/>
    <n v="4254"/>
  </r>
  <r>
    <x v="0"/>
    <x v="0"/>
    <x v="7"/>
    <x v="6"/>
    <x v="0"/>
    <n v="969"/>
    <n v="888"/>
    <n v="380"/>
    <n v="296"/>
    <n v="484"/>
    <n v="663"/>
    <n v="103"/>
    <n v="763"/>
    <n v="78023"/>
    <n v="58"/>
    <n v="3583.05"/>
    <n v="93.98"/>
    <n v="117.46"/>
    <n v="128.38"/>
    <n v="34.4"/>
    <x v="0"/>
    <x v="0"/>
    <x v="4"/>
    <n v="4561"/>
  </r>
  <r>
    <x v="0"/>
    <x v="9"/>
    <x v="8"/>
    <x v="6"/>
    <x v="0"/>
    <n v="962"/>
    <n v="438"/>
    <n v="608"/>
    <n v="690"/>
    <n v="889"/>
    <n v="595"/>
    <n v="963"/>
    <n v="327"/>
    <n v="50351"/>
    <n v="50"/>
    <n v="1237.0999999999999"/>
    <n v="170.63"/>
    <n v="232.15"/>
    <n v="193.47"/>
    <n v="22.84"/>
    <x v="0"/>
    <x v="0"/>
    <x v="0"/>
    <n v="4646"/>
  </r>
  <r>
    <x v="0"/>
    <x v="6"/>
    <x v="9"/>
    <x v="7"/>
    <x v="0"/>
    <n v="143"/>
    <n v="777"/>
    <n v="907"/>
    <n v="116"/>
    <n v="949"/>
    <n v="870"/>
    <n v="189"/>
    <n v="509"/>
    <n v="29951"/>
    <n v="54"/>
    <n v="493.65"/>
    <n v="181.58"/>
    <n v="247.44"/>
    <n v="226.49"/>
    <n v="44.91"/>
    <x v="0"/>
    <x v="0"/>
    <x v="4"/>
    <n v="4485"/>
  </r>
  <r>
    <x v="0"/>
    <x v="8"/>
    <x v="6"/>
    <x v="7"/>
    <x v="0"/>
    <n v="609"/>
    <n v="360"/>
    <n v="944"/>
    <n v="527"/>
    <n v="516"/>
    <n v="112"/>
    <n v="757"/>
    <n v="970"/>
    <n v="63105"/>
    <n v="95"/>
    <n v="3661.82"/>
    <n v="109.22"/>
    <n v="128.47"/>
    <n v="193.21"/>
    <n v="83.99"/>
    <x v="0"/>
    <x v="4"/>
    <x v="0"/>
    <n v="4160"/>
  </r>
  <r>
    <x v="0"/>
    <x v="5"/>
    <x v="6"/>
    <x v="8"/>
    <x v="0"/>
    <n v="86"/>
    <n v="497"/>
    <n v="255"/>
    <n v="860"/>
    <n v="491"/>
    <n v="712"/>
    <n v="212"/>
    <n v="575"/>
    <n v="85111"/>
    <n v="71"/>
    <n v="4032.7"/>
    <n v="41.06"/>
    <n v="48.63"/>
    <n v="53.89"/>
    <n v="12.83"/>
    <x v="0"/>
    <x v="3"/>
    <x v="4"/>
    <n v="4726"/>
  </r>
  <r>
    <x v="1"/>
    <x v="6"/>
    <x v="8"/>
    <x v="4"/>
    <x v="0"/>
    <n v="339"/>
    <n v="486"/>
    <n v="939"/>
    <n v="784"/>
    <n v="449"/>
    <n v="971"/>
    <n v="967"/>
    <n v="743"/>
    <n v="23347"/>
    <n v="45"/>
    <n v="1154.97"/>
    <n v="190.55"/>
    <n v="214.39"/>
    <n v="352.91"/>
    <n v="162.36000000000001"/>
    <x v="1"/>
    <x v="4"/>
    <x v="0"/>
    <n v="3520"/>
  </r>
  <r>
    <x v="1"/>
    <x v="3"/>
    <x v="7"/>
    <x v="8"/>
    <x v="0"/>
    <n v="422"/>
    <n v="575"/>
    <n v="372"/>
    <n v="206"/>
    <n v="158"/>
    <n v="511"/>
    <n v="254"/>
    <n v="262"/>
    <n v="61207"/>
    <n v="53"/>
    <n v="1077.8800000000001"/>
    <n v="54.56"/>
    <n v="72.16"/>
    <n v="203.55"/>
    <n v="148.99"/>
    <x v="1"/>
    <x v="4"/>
    <x v="3"/>
    <n v="3649"/>
  </r>
  <r>
    <x v="1"/>
    <x v="7"/>
    <x v="7"/>
    <x v="2"/>
    <x v="0"/>
    <n v="662"/>
    <n v="941"/>
    <n v="298"/>
    <n v="230"/>
    <n v="645"/>
    <n v="954"/>
    <n v="129"/>
    <n v="147"/>
    <n v="95733"/>
    <n v="19"/>
    <n v="3850.12"/>
    <n v="116.67"/>
    <n v="137.31"/>
    <n v="273.51"/>
    <n v="156.84"/>
    <x v="1"/>
    <x v="4"/>
    <x v="3"/>
    <n v="3572"/>
  </r>
  <r>
    <x v="1"/>
    <x v="9"/>
    <x v="5"/>
    <x v="4"/>
    <x v="0"/>
    <n v="883"/>
    <n v="541"/>
    <n v="920"/>
    <n v="753"/>
    <n v="157"/>
    <n v="393"/>
    <n v="761"/>
    <n v="263"/>
    <n v="66231"/>
    <n v="85"/>
    <n v="3745.94"/>
    <n v="79.319999999999993"/>
    <n v="96.99"/>
    <n v="234.85"/>
    <n v="155.53"/>
    <x v="1"/>
    <x v="2"/>
    <x v="0"/>
    <n v="3583"/>
  </r>
  <r>
    <x v="1"/>
    <x v="2"/>
    <x v="7"/>
    <x v="2"/>
    <x v="0"/>
    <n v="358"/>
    <n v="534"/>
    <n v="503"/>
    <n v="325"/>
    <n v="307"/>
    <n v="725"/>
    <n v="651"/>
    <n v="752"/>
    <n v="67994"/>
    <n v="38"/>
    <n v="1501.24"/>
    <n v="36.61"/>
    <n v="40.69"/>
    <n v="183.43"/>
    <n v="146.82"/>
    <x v="1"/>
    <x v="3"/>
    <x v="2"/>
    <n v="3661"/>
  </r>
  <r>
    <x v="1"/>
    <x v="2"/>
    <x v="3"/>
    <x v="6"/>
    <x v="0"/>
    <n v="303"/>
    <n v="678"/>
    <n v="887"/>
    <n v="285"/>
    <n v="687"/>
    <n v="899"/>
    <n v="302"/>
    <n v="922"/>
    <n v="21310"/>
    <n v="56"/>
    <n v="272.43"/>
    <n v="158.22999999999999"/>
    <n v="181.12"/>
    <n v="336.94"/>
    <n v="178.71"/>
    <x v="1"/>
    <x v="2"/>
    <x v="1"/>
    <n v="3385"/>
  </r>
  <r>
    <x v="1"/>
    <x v="9"/>
    <x v="3"/>
    <x v="8"/>
    <x v="0"/>
    <n v="231"/>
    <n v="111"/>
    <n v="782"/>
    <n v="280"/>
    <n v="244"/>
    <n v="944"/>
    <n v="718"/>
    <n v="620"/>
    <n v="46054"/>
    <n v="13"/>
    <n v="260.56"/>
    <n v="33.49"/>
    <n v="44.23"/>
    <n v="157.91"/>
    <n v="124.42"/>
    <x v="1"/>
    <x v="2"/>
    <x v="3"/>
    <n v="3856"/>
  </r>
  <r>
    <x v="1"/>
    <x v="4"/>
    <x v="0"/>
    <x v="4"/>
    <x v="0"/>
    <n v="225"/>
    <n v="562"/>
    <n v="798"/>
    <n v="113"/>
    <n v="780"/>
    <n v="247"/>
    <n v="916"/>
    <n v="934"/>
    <n v="92216"/>
    <n v="98"/>
    <n v="1347.75"/>
    <n v="70.33"/>
    <n v="86.78"/>
    <n v="179.17"/>
    <n v="108.84"/>
    <x v="1"/>
    <x v="1"/>
    <x v="2"/>
    <n v="3967"/>
  </r>
  <r>
    <x v="1"/>
    <x v="1"/>
    <x v="0"/>
    <x v="7"/>
    <x v="0"/>
    <n v="287"/>
    <n v="756"/>
    <n v="237"/>
    <n v="118"/>
    <n v="426"/>
    <n v="633"/>
    <n v="516"/>
    <n v="688"/>
    <n v="62834"/>
    <n v="10"/>
    <n v="3015"/>
    <n v="152.44999999999999"/>
    <n v="212.49"/>
    <n v="302.12"/>
    <n v="149.66999999999999"/>
    <x v="1"/>
    <x v="2"/>
    <x v="4"/>
    <n v="3640"/>
  </r>
  <r>
    <x v="1"/>
    <x v="2"/>
    <x v="3"/>
    <x v="9"/>
    <x v="0"/>
    <n v="891"/>
    <n v="972"/>
    <n v="872"/>
    <n v="676"/>
    <n v="936"/>
    <n v="156"/>
    <n v="357"/>
    <n v="750"/>
    <n v="82736"/>
    <n v="28"/>
    <n v="1843.84"/>
    <n v="63.16"/>
    <n v="87.53"/>
    <n v="197.16"/>
    <n v="134"/>
    <x v="1"/>
    <x v="4"/>
    <x v="0"/>
    <n v="3777"/>
  </r>
  <r>
    <x v="1"/>
    <x v="7"/>
    <x v="2"/>
    <x v="8"/>
    <x v="0"/>
    <n v="150"/>
    <n v="104"/>
    <n v="207"/>
    <n v="820"/>
    <n v="907"/>
    <n v="494"/>
    <n v="533"/>
    <n v="181"/>
    <n v="94793"/>
    <n v="32"/>
    <n v="453.72"/>
    <n v="172.91"/>
    <n v="222.34"/>
    <n v="302.74"/>
    <n v="129.83000000000001"/>
    <x v="1"/>
    <x v="1"/>
    <x v="2"/>
    <n v="3810"/>
  </r>
  <r>
    <x v="1"/>
    <x v="7"/>
    <x v="1"/>
    <x v="5"/>
    <x v="0"/>
    <n v="640"/>
    <n v="853"/>
    <n v="579"/>
    <n v="583"/>
    <n v="270"/>
    <n v="408"/>
    <n v="752"/>
    <n v="618"/>
    <n v="74628"/>
    <n v="41"/>
    <n v="4909.28"/>
    <n v="32.46"/>
    <n v="40.409999999999997"/>
    <n v="183.87"/>
    <n v="151.41"/>
    <x v="1"/>
    <x v="0"/>
    <x v="2"/>
    <n v="3625"/>
  </r>
  <r>
    <x v="1"/>
    <x v="8"/>
    <x v="2"/>
    <x v="5"/>
    <x v="0"/>
    <n v="235"/>
    <n v="685"/>
    <n v="775"/>
    <n v="919"/>
    <n v="165"/>
    <n v="456"/>
    <n v="921"/>
    <n v="609"/>
    <n v="17709"/>
    <n v="19"/>
    <n v="4254.5600000000004"/>
    <n v="111.87"/>
    <n v="140.4"/>
    <n v="284.14"/>
    <n v="172.27"/>
    <x v="1"/>
    <x v="0"/>
    <x v="4"/>
    <n v="3445"/>
  </r>
  <r>
    <x v="1"/>
    <x v="4"/>
    <x v="0"/>
    <x v="8"/>
    <x v="0"/>
    <n v="170"/>
    <n v="503"/>
    <n v="214"/>
    <n v="495"/>
    <n v="274"/>
    <n v="744"/>
    <n v="978"/>
    <n v="934"/>
    <n v="66159"/>
    <n v="68"/>
    <n v="1667.86"/>
    <n v="32.33"/>
    <n v="44.64"/>
    <n v="193.06"/>
    <n v="160.72999999999999"/>
    <x v="1"/>
    <x v="4"/>
    <x v="4"/>
    <n v="3536"/>
  </r>
  <r>
    <x v="1"/>
    <x v="1"/>
    <x v="4"/>
    <x v="8"/>
    <x v="0"/>
    <n v="671"/>
    <n v="447"/>
    <n v="990"/>
    <n v="601"/>
    <n v="709"/>
    <n v="288"/>
    <n v="147"/>
    <n v="275"/>
    <n v="95905"/>
    <n v="18"/>
    <n v="2926.68"/>
    <n v="92.77"/>
    <n v="126.03"/>
    <n v="257.13"/>
    <n v="164.36"/>
    <x v="1"/>
    <x v="0"/>
    <x v="4"/>
    <n v="3502"/>
  </r>
  <r>
    <x v="1"/>
    <x v="9"/>
    <x v="7"/>
    <x v="3"/>
    <x v="0"/>
    <n v="84"/>
    <n v="765"/>
    <n v="938"/>
    <n v="646"/>
    <n v="686"/>
    <n v="961"/>
    <n v="134"/>
    <n v="378"/>
    <n v="43513"/>
    <n v="86"/>
    <n v="1333.01"/>
    <n v="113.83"/>
    <n v="136.16999999999999"/>
    <n v="297.23"/>
    <n v="183.4"/>
    <x v="1"/>
    <x v="2"/>
    <x v="4"/>
    <n v="3353"/>
  </r>
  <r>
    <x v="1"/>
    <x v="0"/>
    <x v="0"/>
    <x v="4"/>
    <x v="0"/>
    <n v="977"/>
    <n v="372"/>
    <n v="283"/>
    <n v="488"/>
    <n v="214"/>
    <n v="795"/>
    <n v="168"/>
    <n v="243"/>
    <n v="33122"/>
    <n v="71"/>
    <n v="772.29"/>
    <n v="166.73"/>
    <n v="191.62"/>
    <n v="343.89"/>
    <n v="177.16"/>
    <x v="1"/>
    <x v="4"/>
    <x v="4"/>
    <n v="3400"/>
  </r>
  <r>
    <x v="1"/>
    <x v="1"/>
    <x v="2"/>
    <x v="2"/>
    <x v="0"/>
    <n v="762"/>
    <n v="788"/>
    <n v="776"/>
    <n v="600"/>
    <n v="342"/>
    <n v="976"/>
    <n v="831"/>
    <n v="288"/>
    <n v="78105"/>
    <n v="73"/>
    <n v="3000.94"/>
    <n v="130.97"/>
    <n v="157.87"/>
    <n v="293.62"/>
    <n v="162.65"/>
    <x v="1"/>
    <x v="0"/>
    <x v="2"/>
    <n v="3517"/>
  </r>
  <r>
    <x v="1"/>
    <x v="0"/>
    <x v="4"/>
    <x v="5"/>
    <x v="0"/>
    <n v="723"/>
    <n v="993"/>
    <n v="886"/>
    <n v="388"/>
    <n v="378"/>
    <n v="678"/>
    <n v="814"/>
    <n v="810"/>
    <n v="47795"/>
    <n v="65"/>
    <n v="4844.05"/>
    <n v="177.17"/>
    <n v="221.98"/>
    <n v="291.82"/>
    <n v="114.65"/>
    <x v="1"/>
    <x v="3"/>
    <x v="3"/>
    <n v="3932"/>
  </r>
  <r>
    <x v="1"/>
    <x v="5"/>
    <x v="0"/>
    <x v="3"/>
    <x v="0"/>
    <n v="93"/>
    <n v="771"/>
    <n v="146"/>
    <n v="609"/>
    <n v="954"/>
    <n v="927"/>
    <n v="350"/>
    <n v="908"/>
    <n v="15068"/>
    <n v="35"/>
    <n v="3211.12"/>
    <n v="129.86000000000001"/>
    <n v="172.74"/>
    <n v="289.72000000000003"/>
    <n v="159.86000000000001"/>
    <x v="1"/>
    <x v="3"/>
    <x v="4"/>
    <n v="3543"/>
  </r>
  <r>
    <x v="1"/>
    <x v="8"/>
    <x v="4"/>
    <x v="9"/>
    <x v="0"/>
    <n v="78"/>
    <n v="857"/>
    <n v="398"/>
    <n v="936"/>
    <n v="432"/>
    <n v="601"/>
    <n v="849"/>
    <n v="839"/>
    <n v="38896"/>
    <n v="89"/>
    <n v="4736.2"/>
    <n v="84.66"/>
    <n v="112.08"/>
    <n v="247.63"/>
    <n v="162.97"/>
    <x v="1"/>
    <x v="1"/>
    <x v="1"/>
    <n v="3514"/>
  </r>
  <r>
    <x v="1"/>
    <x v="5"/>
    <x v="4"/>
    <x v="0"/>
    <x v="0"/>
    <n v="993"/>
    <n v="519"/>
    <n v="528"/>
    <n v="972"/>
    <n v="534"/>
    <n v="265"/>
    <n v="440"/>
    <n v="951"/>
    <n v="59961"/>
    <n v="39"/>
    <n v="1778.97"/>
    <n v="63.35"/>
    <n v="70.3"/>
    <n v="251.21"/>
    <n v="187.86"/>
    <x v="1"/>
    <x v="2"/>
    <x v="0"/>
    <n v="3320"/>
  </r>
  <r>
    <x v="1"/>
    <x v="7"/>
    <x v="9"/>
    <x v="4"/>
    <x v="0"/>
    <n v="704"/>
    <n v="974"/>
    <n v="521"/>
    <n v="593"/>
    <n v="181"/>
    <n v="998"/>
    <n v="737"/>
    <n v="136"/>
    <n v="47681"/>
    <n v="56"/>
    <n v="4909.8900000000003"/>
    <n v="44.3"/>
    <n v="56.51"/>
    <n v="156.41999999999999"/>
    <n v="112.12"/>
    <x v="1"/>
    <x v="0"/>
    <x v="2"/>
    <n v="3951"/>
  </r>
  <r>
    <x v="1"/>
    <x v="1"/>
    <x v="4"/>
    <x v="6"/>
    <x v="0"/>
    <n v="543"/>
    <n v="630"/>
    <n v="638"/>
    <n v="126"/>
    <n v="462"/>
    <n v="636"/>
    <n v="699"/>
    <n v="559"/>
    <n v="83631"/>
    <n v="88"/>
    <n v="1955.67"/>
    <n v="47.56"/>
    <n v="58.87"/>
    <n v="176.33"/>
    <n v="128.77000000000001"/>
    <x v="1"/>
    <x v="3"/>
    <x v="2"/>
    <n v="3821"/>
  </r>
  <r>
    <x v="1"/>
    <x v="3"/>
    <x v="8"/>
    <x v="9"/>
    <x v="0"/>
    <n v="906"/>
    <n v="532"/>
    <n v="520"/>
    <n v="203"/>
    <n v="853"/>
    <n v="387"/>
    <n v="704"/>
    <n v="246"/>
    <n v="77709"/>
    <n v="95"/>
    <n v="1553.92"/>
    <n v="134.31"/>
    <n v="162.41"/>
    <n v="271.20999999999998"/>
    <n v="136.9"/>
    <x v="1"/>
    <x v="1"/>
    <x v="0"/>
    <n v="3755"/>
  </r>
  <r>
    <x v="1"/>
    <x v="2"/>
    <x v="5"/>
    <x v="1"/>
    <x v="0"/>
    <n v="832"/>
    <n v="428"/>
    <n v="187"/>
    <n v="197"/>
    <n v="499"/>
    <n v="311"/>
    <n v="496"/>
    <n v="195"/>
    <n v="24562"/>
    <n v="39"/>
    <n v="3614.86"/>
    <n v="149.79"/>
    <n v="167.4"/>
    <n v="322.22000000000003"/>
    <n v="172.43"/>
    <x v="1"/>
    <x v="4"/>
    <x v="0"/>
    <n v="3443"/>
  </r>
  <r>
    <x v="1"/>
    <x v="6"/>
    <x v="1"/>
    <x v="3"/>
    <x v="0"/>
    <n v="490"/>
    <n v="871"/>
    <n v="960"/>
    <n v="626"/>
    <n v="377"/>
    <n v="890"/>
    <n v="861"/>
    <n v="947"/>
    <n v="31106"/>
    <n v="34"/>
    <n v="1507.53"/>
    <n v="195.56"/>
    <n v="243.21"/>
    <n v="370.39"/>
    <n v="174.83"/>
    <x v="1"/>
    <x v="3"/>
    <x v="1"/>
    <n v="3424"/>
  </r>
  <r>
    <x v="1"/>
    <x v="6"/>
    <x v="0"/>
    <x v="7"/>
    <x v="0"/>
    <n v="540"/>
    <n v="691"/>
    <n v="752"/>
    <n v="158"/>
    <n v="956"/>
    <n v="757"/>
    <n v="986"/>
    <n v="776"/>
    <n v="99552"/>
    <n v="75"/>
    <n v="1772.05"/>
    <n v="167.91"/>
    <n v="197.83"/>
    <n v="352.09"/>
    <n v="184.18"/>
    <x v="1"/>
    <x v="3"/>
    <x v="2"/>
    <n v="3343"/>
  </r>
  <r>
    <x v="1"/>
    <x v="8"/>
    <x v="4"/>
    <x v="2"/>
    <x v="0"/>
    <n v="82"/>
    <n v="320"/>
    <n v="269"/>
    <n v="899"/>
    <n v="325"/>
    <n v="398"/>
    <n v="859"/>
    <n v="732"/>
    <n v="35116"/>
    <n v="66"/>
    <n v="2127.27"/>
    <n v="62"/>
    <n v="78.66"/>
    <n v="244.63"/>
    <n v="182.63"/>
    <x v="1"/>
    <x v="0"/>
    <x v="2"/>
    <n v="3355"/>
  </r>
  <r>
    <x v="1"/>
    <x v="1"/>
    <x v="3"/>
    <x v="1"/>
    <x v="0"/>
    <n v="224"/>
    <n v="124"/>
    <n v="263"/>
    <n v="373"/>
    <n v="693"/>
    <n v="274"/>
    <n v="666"/>
    <n v="944"/>
    <n v="14019"/>
    <n v="12"/>
    <n v="4966.38"/>
    <n v="160.51"/>
    <n v="183.35"/>
    <n v="330.24"/>
    <n v="169.73"/>
    <x v="1"/>
    <x v="2"/>
    <x v="4"/>
    <n v="3463"/>
  </r>
  <r>
    <x v="1"/>
    <x v="4"/>
    <x v="4"/>
    <x v="7"/>
    <x v="0"/>
    <n v="971"/>
    <n v="333"/>
    <n v="757"/>
    <n v="582"/>
    <n v="309"/>
    <n v="552"/>
    <n v="478"/>
    <n v="304"/>
    <n v="33435"/>
    <n v="51"/>
    <n v="1952.32"/>
    <n v="44.59"/>
    <n v="55.81"/>
    <n v="160.11000000000001"/>
    <n v="115.52"/>
    <x v="1"/>
    <x v="1"/>
    <x v="4"/>
    <n v="3918"/>
  </r>
  <r>
    <x v="1"/>
    <x v="6"/>
    <x v="8"/>
    <x v="0"/>
    <x v="0"/>
    <n v="63"/>
    <n v="925"/>
    <n v="955"/>
    <n v="981"/>
    <n v="953"/>
    <n v="917"/>
    <n v="208"/>
    <n v="535"/>
    <n v="30218"/>
    <n v="96"/>
    <n v="779.36"/>
    <n v="34.200000000000003"/>
    <n v="45.48"/>
    <n v="168.72"/>
    <n v="134.52000000000001"/>
    <x v="1"/>
    <x v="1"/>
    <x v="1"/>
    <n v="3772"/>
  </r>
  <r>
    <x v="1"/>
    <x v="3"/>
    <x v="1"/>
    <x v="4"/>
    <x v="0"/>
    <n v="870"/>
    <n v="349"/>
    <n v="568"/>
    <n v="167"/>
    <n v="580"/>
    <n v="634"/>
    <n v="363"/>
    <n v="866"/>
    <n v="51111"/>
    <n v="76"/>
    <n v="1601.61"/>
    <n v="144.99"/>
    <n v="174.5"/>
    <n v="260.19"/>
    <n v="115.2"/>
    <x v="1"/>
    <x v="0"/>
    <x v="1"/>
    <n v="3926"/>
  </r>
  <r>
    <x v="1"/>
    <x v="4"/>
    <x v="3"/>
    <x v="5"/>
    <x v="0"/>
    <n v="592"/>
    <n v="939"/>
    <n v="969"/>
    <n v="577"/>
    <n v="768"/>
    <n v="179"/>
    <n v="169"/>
    <n v="832"/>
    <n v="67112"/>
    <n v="46"/>
    <n v="2469.35"/>
    <n v="174"/>
    <n v="216.25"/>
    <n v="309.77"/>
    <n v="135.77000000000001"/>
    <x v="1"/>
    <x v="0"/>
    <x v="0"/>
    <n v="3765"/>
  </r>
  <r>
    <x v="1"/>
    <x v="8"/>
    <x v="4"/>
    <x v="7"/>
    <x v="0"/>
    <n v="87"/>
    <n v="795"/>
    <n v="293"/>
    <n v="438"/>
    <n v="728"/>
    <n v="542"/>
    <n v="898"/>
    <n v="921"/>
    <n v="40282"/>
    <n v="36"/>
    <n v="381.37"/>
    <n v="115.34"/>
    <n v="152.35"/>
    <n v="230.68"/>
    <n v="115.34"/>
    <x v="1"/>
    <x v="2"/>
    <x v="3"/>
    <n v="3922"/>
  </r>
  <r>
    <x v="1"/>
    <x v="1"/>
    <x v="6"/>
    <x v="0"/>
    <x v="0"/>
    <n v="533"/>
    <n v="474"/>
    <n v="291"/>
    <n v="184"/>
    <n v="929"/>
    <n v="124"/>
    <n v="100"/>
    <n v="831"/>
    <n v="82144"/>
    <n v="13"/>
    <n v="4211.21"/>
    <n v="68.42"/>
    <n v="80.400000000000006"/>
    <n v="201.04"/>
    <n v="132.62"/>
    <x v="1"/>
    <x v="2"/>
    <x v="0"/>
    <n v="3792"/>
  </r>
  <r>
    <x v="1"/>
    <x v="9"/>
    <x v="3"/>
    <x v="8"/>
    <x v="0"/>
    <n v="597"/>
    <n v="535"/>
    <n v="521"/>
    <n v="226"/>
    <n v="133"/>
    <n v="692"/>
    <n v="938"/>
    <n v="602"/>
    <n v="75283"/>
    <n v="18"/>
    <n v="4948.16"/>
    <n v="137.91"/>
    <n v="176.06"/>
    <n v="314.64"/>
    <n v="176.73"/>
    <x v="1"/>
    <x v="3"/>
    <x v="2"/>
    <n v="3404"/>
  </r>
  <r>
    <x v="1"/>
    <x v="1"/>
    <x v="3"/>
    <x v="1"/>
    <x v="0"/>
    <n v="711"/>
    <n v="728"/>
    <n v="366"/>
    <n v="207"/>
    <n v="230"/>
    <n v="105"/>
    <n v="596"/>
    <n v="637"/>
    <n v="25275"/>
    <n v="38"/>
    <n v="2368.19"/>
    <n v="192.37"/>
    <n v="223.92"/>
    <n v="390.97"/>
    <n v="198.6"/>
    <x v="1"/>
    <x v="1"/>
    <x v="1"/>
    <n v="3226"/>
  </r>
  <r>
    <x v="1"/>
    <x v="0"/>
    <x v="8"/>
    <x v="9"/>
    <x v="0"/>
    <n v="949"/>
    <n v="710"/>
    <n v="769"/>
    <n v="502"/>
    <n v="655"/>
    <n v="420"/>
    <n v="361"/>
    <n v="830"/>
    <n v="53548"/>
    <n v="64"/>
    <n v="4689.43"/>
    <n v="188.39"/>
    <n v="225.34"/>
    <n v="312.88"/>
    <n v="124.49"/>
    <x v="1"/>
    <x v="4"/>
    <x v="2"/>
    <n v="3855"/>
  </r>
  <r>
    <x v="1"/>
    <x v="7"/>
    <x v="3"/>
    <x v="5"/>
    <x v="0"/>
    <n v="374"/>
    <n v="665"/>
    <n v="836"/>
    <n v="550"/>
    <n v="599"/>
    <n v="607"/>
    <n v="300"/>
    <n v="793"/>
    <n v="67753"/>
    <n v="59"/>
    <n v="1880.28"/>
    <n v="55.7"/>
    <n v="72.2"/>
    <n v="255.46"/>
    <n v="199.76"/>
    <x v="1"/>
    <x v="3"/>
    <x v="0"/>
    <n v="3216"/>
  </r>
  <r>
    <x v="1"/>
    <x v="2"/>
    <x v="7"/>
    <x v="9"/>
    <x v="0"/>
    <n v="296"/>
    <n v="834"/>
    <n v="251"/>
    <n v="601"/>
    <n v="602"/>
    <n v="473"/>
    <n v="272"/>
    <n v="697"/>
    <n v="17020"/>
    <n v="19"/>
    <n v="4358.42"/>
    <n v="122.94"/>
    <n v="165.25"/>
    <n v="234.54"/>
    <n v="111.6"/>
    <x v="1"/>
    <x v="4"/>
    <x v="0"/>
    <n v="3952"/>
  </r>
  <r>
    <x v="1"/>
    <x v="0"/>
    <x v="2"/>
    <x v="1"/>
    <x v="0"/>
    <n v="697"/>
    <n v="986"/>
    <n v="555"/>
    <n v="578"/>
    <n v="265"/>
    <n v="256"/>
    <n v="674"/>
    <n v="127"/>
    <n v="87575"/>
    <n v="75"/>
    <n v="3087.88"/>
    <n v="47.17"/>
    <n v="52.54"/>
    <n v="216.54"/>
    <n v="169.37"/>
    <x v="1"/>
    <x v="0"/>
    <x v="0"/>
    <n v="3467"/>
  </r>
  <r>
    <x v="1"/>
    <x v="1"/>
    <x v="2"/>
    <x v="1"/>
    <x v="0"/>
    <n v="143"/>
    <n v="380"/>
    <n v="289"/>
    <n v="245"/>
    <n v="206"/>
    <n v="805"/>
    <n v="450"/>
    <n v="781"/>
    <n v="30252"/>
    <n v="48"/>
    <n v="4696.59"/>
    <n v="132.27000000000001"/>
    <n v="157.37"/>
    <n v="289.10000000000002"/>
    <n v="156.83000000000001"/>
    <x v="1"/>
    <x v="4"/>
    <x v="1"/>
    <n v="3573"/>
  </r>
  <r>
    <x v="1"/>
    <x v="2"/>
    <x v="3"/>
    <x v="2"/>
    <x v="0"/>
    <n v="151"/>
    <n v="972"/>
    <n v="970"/>
    <n v="337"/>
    <n v="708"/>
    <n v="634"/>
    <n v="176"/>
    <n v="433"/>
    <n v="90570"/>
    <n v="61"/>
    <n v="1355.55"/>
    <n v="113.35"/>
    <n v="144.38"/>
    <n v="218.5"/>
    <n v="105.15"/>
    <x v="1"/>
    <x v="1"/>
    <x v="2"/>
    <n v="3996"/>
  </r>
  <r>
    <x v="1"/>
    <x v="2"/>
    <x v="9"/>
    <x v="8"/>
    <x v="0"/>
    <n v="912"/>
    <n v="448"/>
    <n v="111"/>
    <n v="575"/>
    <n v="758"/>
    <n v="513"/>
    <n v="274"/>
    <n v="883"/>
    <n v="88849"/>
    <n v="24"/>
    <n v="842.54"/>
    <n v="175.3"/>
    <n v="232.48"/>
    <n v="303.85000000000002"/>
    <n v="128.55000000000001"/>
    <x v="1"/>
    <x v="0"/>
    <x v="3"/>
    <n v="3823"/>
  </r>
  <r>
    <x v="1"/>
    <x v="6"/>
    <x v="6"/>
    <x v="5"/>
    <x v="0"/>
    <n v="833"/>
    <n v="338"/>
    <n v="957"/>
    <n v="305"/>
    <n v="877"/>
    <n v="784"/>
    <n v="990"/>
    <n v="892"/>
    <n v="22456"/>
    <n v="35"/>
    <n v="823.3"/>
    <n v="147.11000000000001"/>
    <n v="198.68"/>
    <n v="286"/>
    <n v="138.88999999999999"/>
    <x v="1"/>
    <x v="0"/>
    <x v="1"/>
    <n v="3735"/>
  </r>
  <r>
    <x v="1"/>
    <x v="4"/>
    <x v="8"/>
    <x v="5"/>
    <x v="0"/>
    <n v="100"/>
    <n v="933"/>
    <n v="836"/>
    <n v="860"/>
    <n v="413"/>
    <n v="214"/>
    <n v="286"/>
    <n v="889"/>
    <n v="62841"/>
    <n v="47"/>
    <n v="2808.83"/>
    <n v="188.89"/>
    <n v="230.4"/>
    <n v="372.41"/>
    <n v="183.52"/>
    <x v="1"/>
    <x v="3"/>
    <x v="3"/>
    <n v="3352"/>
  </r>
  <r>
    <x v="1"/>
    <x v="5"/>
    <x v="8"/>
    <x v="7"/>
    <x v="0"/>
    <n v="617"/>
    <n v="684"/>
    <n v="155"/>
    <n v="389"/>
    <n v="580"/>
    <n v="429"/>
    <n v="786"/>
    <n v="636"/>
    <n v="59691"/>
    <n v="96"/>
    <n v="1972.19"/>
    <n v="28.32"/>
    <n v="36.4"/>
    <n v="189.84"/>
    <n v="161.52000000000001"/>
    <x v="1"/>
    <x v="3"/>
    <x v="2"/>
    <n v="3529"/>
  </r>
  <r>
    <x v="1"/>
    <x v="5"/>
    <x v="6"/>
    <x v="2"/>
    <x v="0"/>
    <n v="387"/>
    <n v="406"/>
    <n v="799"/>
    <n v="378"/>
    <n v="298"/>
    <n v="473"/>
    <n v="668"/>
    <n v="993"/>
    <n v="43685"/>
    <n v="72"/>
    <n v="1556.21"/>
    <n v="25.97"/>
    <n v="31.76"/>
    <n v="172.5"/>
    <n v="146.53"/>
    <x v="1"/>
    <x v="2"/>
    <x v="2"/>
    <n v="3664"/>
  </r>
  <r>
    <x v="1"/>
    <x v="9"/>
    <x v="5"/>
    <x v="2"/>
    <x v="0"/>
    <n v="676"/>
    <n v="913"/>
    <n v="924"/>
    <n v="425"/>
    <n v="434"/>
    <n v="401"/>
    <n v="544"/>
    <n v="777"/>
    <n v="83066"/>
    <n v="28"/>
    <n v="4844.34"/>
    <n v="116.15"/>
    <n v="155.04"/>
    <n v="239.12"/>
    <n v="122.97"/>
    <x v="1"/>
    <x v="2"/>
    <x v="4"/>
    <n v="3865"/>
  </r>
  <r>
    <x v="1"/>
    <x v="5"/>
    <x v="0"/>
    <x v="0"/>
    <x v="0"/>
    <n v="478"/>
    <n v="750"/>
    <n v="646"/>
    <n v="930"/>
    <n v="442"/>
    <n v="255"/>
    <n v="971"/>
    <n v="557"/>
    <n v="86293"/>
    <n v="97"/>
    <n v="1969.96"/>
    <n v="174.73"/>
    <n v="221.57"/>
    <n v="340.43"/>
    <n v="165.7"/>
    <x v="1"/>
    <x v="3"/>
    <x v="4"/>
    <n v="3491"/>
  </r>
  <r>
    <x v="1"/>
    <x v="7"/>
    <x v="7"/>
    <x v="5"/>
    <x v="0"/>
    <n v="318"/>
    <n v="869"/>
    <n v="538"/>
    <n v="840"/>
    <n v="727"/>
    <n v="690"/>
    <n v="583"/>
    <n v="435"/>
    <n v="17099"/>
    <n v="54"/>
    <n v="1620.26"/>
    <n v="87.02"/>
    <n v="115.48"/>
    <n v="225.53"/>
    <n v="138.51"/>
    <x v="1"/>
    <x v="0"/>
    <x v="1"/>
    <n v="3739"/>
  </r>
  <r>
    <x v="1"/>
    <x v="1"/>
    <x v="4"/>
    <x v="9"/>
    <x v="0"/>
    <n v="673"/>
    <n v="802"/>
    <n v="719"/>
    <n v="648"/>
    <n v="448"/>
    <n v="588"/>
    <n v="929"/>
    <n v="382"/>
    <n v="74212"/>
    <n v="80"/>
    <n v="2144.48"/>
    <n v="64.39"/>
    <n v="81.09"/>
    <n v="240.95"/>
    <n v="176.56"/>
    <x v="1"/>
    <x v="1"/>
    <x v="2"/>
    <n v="3408"/>
  </r>
  <r>
    <x v="1"/>
    <x v="4"/>
    <x v="5"/>
    <x v="2"/>
    <x v="0"/>
    <n v="479"/>
    <n v="631"/>
    <n v="935"/>
    <n v="886"/>
    <n v="299"/>
    <n v="491"/>
    <n v="825"/>
    <n v="179"/>
    <n v="44659"/>
    <n v="99"/>
    <n v="262.67"/>
    <n v="99.18"/>
    <n v="119.06"/>
    <n v="271.92"/>
    <n v="172.74"/>
    <x v="1"/>
    <x v="1"/>
    <x v="0"/>
    <n v="3439"/>
  </r>
  <r>
    <x v="1"/>
    <x v="0"/>
    <x v="6"/>
    <x v="4"/>
    <x v="0"/>
    <n v="139"/>
    <n v="623"/>
    <n v="926"/>
    <n v="184"/>
    <n v="289"/>
    <n v="373"/>
    <n v="956"/>
    <n v="251"/>
    <n v="25557"/>
    <n v="18"/>
    <n v="438.59"/>
    <n v="166.13"/>
    <n v="224.2"/>
    <n v="341.52"/>
    <n v="175.39"/>
    <x v="1"/>
    <x v="3"/>
    <x v="3"/>
    <n v="3418"/>
  </r>
  <r>
    <x v="1"/>
    <x v="5"/>
    <x v="9"/>
    <x v="9"/>
    <x v="0"/>
    <n v="788"/>
    <n v="300"/>
    <n v="570"/>
    <n v="464"/>
    <n v="285"/>
    <n v="908"/>
    <n v="558"/>
    <n v="827"/>
    <n v="35084"/>
    <n v="50"/>
    <n v="1753.6"/>
    <n v="115.6"/>
    <n v="152.47999999999999"/>
    <n v="252.65"/>
    <n v="137.05000000000001"/>
    <x v="1"/>
    <x v="4"/>
    <x v="0"/>
    <n v="3753"/>
  </r>
  <r>
    <x v="1"/>
    <x v="3"/>
    <x v="1"/>
    <x v="6"/>
    <x v="0"/>
    <n v="80"/>
    <n v="985"/>
    <n v="334"/>
    <n v="676"/>
    <n v="648"/>
    <n v="280"/>
    <n v="651"/>
    <n v="624"/>
    <n v="73328"/>
    <n v="74"/>
    <n v="820.98"/>
    <n v="65.8"/>
    <n v="75.239999999999995"/>
    <n v="200.31"/>
    <n v="134.51"/>
    <x v="1"/>
    <x v="0"/>
    <x v="0"/>
    <n v="3773"/>
  </r>
  <r>
    <x v="1"/>
    <x v="3"/>
    <x v="1"/>
    <x v="8"/>
    <x v="0"/>
    <n v="567"/>
    <n v="159"/>
    <n v="255"/>
    <n v="989"/>
    <n v="948"/>
    <n v="270"/>
    <n v="546"/>
    <n v="763"/>
    <n v="92828"/>
    <n v="77"/>
    <n v="3831.54"/>
    <n v="107.96"/>
    <n v="140.63999999999999"/>
    <n v="304.66000000000003"/>
    <n v="196.7"/>
    <x v="1"/>
    <x v="4"/>
    <x v="3"/>
    <n v="3245"/>
  </r>
  <r>
    <x v="1"/>
    <x v="6"/>
    <x v="1"/>
    <x v="2"/>
    <x v="0"/>
    <n v="941"/>
    <n v="335"/>
    <n v="682"/>
    <n v="359"/>
    <n v="530"/>
    <n v="867"/>
    <n v="673"/>
    <n v="138"/>
    <n v="26445"/>
    <n v="37"/>
    <n v="3775.68"/>
    <n v="41.26"/>
    <n v="55.83"/>
    <n v="188.65"/>
    <n v="147.38999999999999"/>
    <x v="1"/>
    <x v="0"/>
    <x v="2"/>
    <n v="3657"/>
  </r>
  <r>
    <x v="1"/>
    <x v="3"/>
    <x v="0"/>
    <x v="1"/>
    <x v="0"/>
    <n v="534"/>
    <n v="802"/>
    <n v="723"/>
    <n v="747"/>
    <n v="959"/>
    <n v="171"/>
    <n v="171"/>
    <n v="914"/>
    <n v="97029"/>
    <n v="99"/>
    <n v="3022.72"/>
    <n v="40.479999999999997"/>
    <n v="45.32"/>
    <n v="234.14"/>
    <n v="193.66"/>
    <x v="1"/>
    <x v="1"/>
    <x v="3"/>
    <n v="3270"/>
  </r>
  <r>
    <x v="1"/>
    <x v="3"/>
    <x v="6"/>
    <x v="9"/>
    <x v="0"/>
    <n v="271"/>
    <n v="631"/>
    <n v="418"/>
    <n v="262"/>
    <n v="664"/>
    <n v="334"/>
    <n v="998"/>
    <n v="412"/>
    <n v="29633"/>
    <n v="43"/>
    <n v="3825.51"/>
    <n v="53.3"/>
    <n v="59.87"/>
    <n v="215.01"/>
    <n v="161.71"/>
    <x v="1"/>
    <x v="0"/>
    <x v="1"/>
    <n v="3527"/>
  </r>
  <r>
    <x v="1"/>
    <x v="9"/>
    <x v="6"/>
    <x v="2"/>
    <x v="0"/>
    <n v="394"/>
    <n v="988"/>
    <n v="801"/>
    <n v="849"/>
    <n v="800"/>
    <n v="961"/>
    <n v="984"/>
    <n v="155"/>
    <n v="24714"/>
    <n v="32"/>
    <n v="4143.7"/>
    <n v="142.07"/>
    <n v="159.02000000000001"/>
    <n v="246.05"/>
    <n v="103.98"/>
    <x v="1"/>
    <x v="1"/>
    <x v="4"/>
    <n v="4006"/>
  </r>
  <r>
    <x v="1"/>
    <x v="3"/>
    <x v="0"/>
    <x v="7"/>
    <x v="0"/>
    <n v="282"/>
    <n v="562"/>
    <n v="936"/>
    <n v="833"/>
    <n v="383"/>
    <n v="404"/>
    <n v="210"/>
    <n v="752"/>
    <n v="31358"/>
    <n v="24"/>
    <n v="2043.04"/>
    <n v="60.36"/>
    <n v="77.91"/>
    <n v="180.1"/>
    <n v="119.74"/>
    <x v="1"/>
    <x v="0"/>
    <x v="0"/>
    <n v="3888"/>
  </r>
  <r>
    <x v="1"/>
    <x v="7"/>
    <x v="4"/>
    <x v="0"/>
    <x v="0"/>
    <n v="259"/>
    <n v="480"/>
    <n v="806"/>
    <n v="603"/>
    <n v="369"/>
    <n v="643"/>
    <n v="469"/>
    <n v="835"/>
    <n v="21582"/>
    <n v="46"/>
    <n v="2926.02"/>
    <n v="28.35"/>
    <n v="37.21"/>
    <n v="194.75"/>
    <n v="166.4"/>
    <x v="1"/>
    <x v="2"/>
    <x v="3"/>
    <n v="3486"/>
  </r>
  <r>
    <x v="1"/>
    <x v="1"/>
    <x v="9"/>
    <x v="5"/>
    <x v="0"/>
    <n v="384"/>
    <n v="415"/>
    <n v="262"/>
    <n v="442"/>
    <n v="353"/>
    <n v="573"/>
    <n v="972"/>
    <n v="383"/>
    <n v="98048"/>
    <n v="34"/>
    <n v="4746.2"/>
    <n v="158.4"/>
    <n v="182.06"/>
    <n v="339.36"/>
    <n v="180.96"/>
    <x v="1"/>
    <x v="0"/>
    <x v="4"/>
    <n v="3366"/>
  </r>
  <r>
    <x v="1"/>
    <x v="6"/>
    <x v="7"/>
    <x v="9"/>
    <x v="0"/>
    <n v="357"/>
    <n v="605"/>
    <n v="622"/>
    <n v="782"/>
    <n v="408"/>
    <n v="272"/>
    <n v="220"/>
    <n v="707"/>
    <n v="49589"/>
    <n v="52"/>
    <n v="1846.27"/>
    <n v="120.18"/>
    <n v="162.27000000000001"/>
    <n v="294.23"/>
    <n v="174.05"/>
    <x v="1"/>
    <x v="0"/>
    <x v="1"/>
    <n v="3428"/>
  </r>
  <r>
    <x v="1"/>
    <x v="3"/>
    <x v="7"/>
    <x v="3"/>
    <x v="0"/>
    <n v="172"/>
    <n v="979"/>
    <n v="492"/>
    <n v="839"/>
    <n v="685"/>
    <n v="388"/>
    <n v="623"/>
    <n v="803"/>
    <n v="82718"/>
    <n v="45"/>
    <n v="2185.66"/>
    <n v="144.82"/>
    <n v="170.01"/>
    <n v="271.94"/>
    <n v="127.12"/>
    <x v="1"/>
    <x v="3"/>
    <x v="2"/>
    <n v="3835"/>
  </r>
  <r>
    <x v="1"/>
    <x v="6"/>
    <x v="9"/>
    <x v="8"/>
    <x v="0"/>
    <n v="291"/>
    <n v="587"/>
    <n v="407"/>
    <n v="628"/>
    <n v="389"/>
    <n v="310"/>
    <n v="200"/>
    <n v="217"/>
    <n v="71386"/>
    <n v="19"/>
    <n v="281.35000000000002"/>
    <n v="191.52"/>
    <n v="246.3"/>
    <n v="366.4"/>
    <n v="174.88"/>
    <x v="1"/>
    <x v="2"/>
    <x v="0"/>
    <n v="3423"/>
  </r>
  <r>
    <x v="1"/>
    <x v="6"/>
    <x v="3"/>
    <x v="7"/>
    <x v="0"/>
    <n v="623"/>
    <n v="725"/>
    <n v="588"/>
    <n v="331"/>
    <n v="671"/>
    <n v="371"/>
    <n v="614"/>
    <n v="102"/>
    <n v="33516"/>
    <n v="40"/>
    <n v="1745.37"/>
    <n v="44.29"/>
    <n v="53.31"/>
    <n v="187.69"/>
    <n v="143.4"/>
    <x v="1"/>
    <x v="3"/>
    <x v="4"/>
    <n v="3696"/>
  </r>
  <r>
    <x v="1"/>
    <x v="7"/>
    <x v="2"/>
    <x v="3"/>
    <x v="0"/>
    <n v="870"/>
    <n v="883"/>
    <n v="800"/>
    <n v="658"/>
    <n v="436"/>
    <n v="990"/>
    <n v="553"/>
    <n v="544"/>
    <n v="70320"/>
    <n v="86"/>
    <n v="3518.92"/>
    <n v="30.94"/>
    <n v="37.31"/>
    <n v="148.01"/>
    <n v="117.07"/>
    <x v="1"/>
    <x v="0"/>
    <x v="3"/>
    <n v="3910"/>
  </r>
  <r>
    <x v="1"/>
    <x v="9"/>
    <x v="5"/>
    <x v="7"/>
    <x v="0"/>
    <n v="979"/>
    <n v="921"/>
    <n v="417"/>
    <n v="342"/>
    <n v="753"/>
    <n v="149"/>
    <n v="679"/>
    <n v="945"/>
    <n v="69619"/>
    <n v="75"/>
    <n v="3478.98"/>
    <n v="63.58"/>
    <n v="75.819999999999993"/>
    <n v="218.3"/>
    <n v="154.72"/>
    <x v="1"/>
    <x v="3"/>
    <x v="1"/>
    <n v="3590"/>
  </r>
  <r>
    <x v="1"/>
    <x v="6"/>
    <x v="8"/>
    <x v="6"/>
    <x v="0"/>
    <n v="268"/>
    <n v="190"/>
    <n v="910"/>
    <n v="623"/>
    <n v="678"/>
    <n v="140"/>
    <n v="402"/>
    <n v="872"/>
    <n v="15628"/>
    <n v="52"/>
    <n v="2200.2199999999998"/>
    <n v="27.82"/>
    <n v="38.659999999999997"/>
    <n v="223.94"/>
    <n v="196.12"/>
    <x v="1"/>
    <x v="4"/>
    <x v="0"/>
    <n v="3251"/>
  </r>
  <r>
    <x v="1"/>
    <x v="4"/>
    <x v="6"/>
    <x v="7"/>
    <x v="0"/>
    <n v="785"/>
    <n v="272"/>
    <n v="359"/>
    <n v="400"/>
    <n v="500"/>
    <n v="706"/>
    <n v="304"/>
    <n v="232"/>
    <n v="30490"/>
    <n v="33"/>
    <n v="3457.72"/>
    <n v="79.72"/>
    <n v="108.75"/>
    <n v="187.17"/>
    <n v="107.45"/>
    <x v="1"/>
    <x v="3"/>
    <x v="0"/>
    <n v="3981"/>
  </r>
  <r>
    <x v="1"/>
    <x v="5"/>
    <x v="6"/>
    <x v="2"/>
    <x v="0"/>
    <n v="391"/>
    <n v="176"/>
    <n v="119"/>
    <n v="111"/>
    <n v="432"/>
    <n v="129"/>
    <n v="133"/>
    <n v="154"/>
    <n v="19221"/>
    <n v="66"/>
    <n v="4677"/>
    <n v="111.52"/>
    <n v="151.33000000000001"/>
    <n v="283.05"/>
    <n v="171.53"/>
    <x v="1"/>
    <x v="3"/>
    <x v="4"/>
    <n v="3450"/>
  </r>
  <r>
    <x v="1"/>
    <x v="5"/>
    <x v="4"/>
    <x v="6"/>
    <x v="0"/>
    <n v="877"/>
    <n v="110"/>
    <n v="692"/>
    <n v="785"/>
    <n v="912"/>
    <n v="599"/>
    <n v="566"/>
    <n v="882"/>
    <n v="45853"/>
    <n v="46"/>
    <n v="729.03"/>
    <n v="175.93"/>
    <n v="235.17"/>
    <n v="289.25"/>
    <n v="113.32"/>
    <x v="1"/>
    <x v="0"/>
    <x v="0"/>
    <n v="3942"/>
  </r>
  <r>
    <x v="1"/>
    <x v="5"/>
    <x v="6"/>
    <x v="2"/>
    <x v="0"/>
    <n v="585"/>
    <n v="872"/>
    <n v="194"/>
    <n v="661"/>
    <n v="394"/>
    <n v="883"/>
    <n v="421"/>
    <n v="552"/>
    <n v="24119"/>
    <n v="20"/>
    <n v="811.41"/>
    <n v="128.28"/>
    <n v="164.81"/>
    <n v="317.67"/>
    <n v="189.39"/>
    <x v="1"/>
    <x v="1"/>
    <x v="4"/>
    <n v="3307"/>
  </r>
  <r>
    <x v="1"/>
    <x v="1"/>
    <x v="0"/>
    <x v="6"/>
    <x v="0"/>
    <n v="292"/>
    <n v="235"/>
    <n v="947"/>
    <n v="939"/>
    <n v="801"/>
    <n v="730"/>
    <n v="660"/>
    <n v="361"/>
    <n v="90090"/>
    <n v="75"/>
    <n v="2387.11"/>
    <n v="85.26"/>
    <n v="110.93"/>
    <n v="273.64999999999998"/>
    <n v="188.39"/>
    <x v="1"/>
    <x v="4"/>
    <x v="0"/>
    <n v="3315"/>
  </r>
  <r>
    <x v="1"/>
    <x v="5"/>
    <x v="7"/>
    <x v="6"/>
    <x v="0"/>
    <n v="246"/>
    <n v="857"/>
    <n v="660"/>
    <n v="167"/>
    <n v="705"/>
    <n v="645"/>
    <n v="763"/>
    <n v="721"/>
    <n v="48686"/>
    <n v="99"/>
    <n v="963.21"/>
    <n v="37.020000000000003"/>
    <n v="44.77"/>
    <n v="203.02"/>
    <n v="166"/>
    <x v="1"/>
    <x v="3"/>
    <x v="2"/>
    <n v="3489"/>
  </r>
  <r>
    <x v="1"/>
    <x v="7"/>
    <x v="0"/>
    <x v="7"/>
    <x v="0"/>
    <n v="412"/>
    <n v="619"/>
    <n v="663"/>
    <n v="391"/>
    <n v="901"/>
    <n v="381"/>
    <n v="273"/>
    <n v="747"/>
    <n v="56226"/>
    <n v="42"/>
    <n v="3078.75"/>
    <n v="20.71"/>
    <n v="22.84"/>
    <n v="174.85"/>
    <n v="154.13999999999999"/>
    <x v="1"/>
    <x v="2"/>
    <x v="1"/>
    <n v="3595"/>
  </r>
  <r>
    <x v="1"/>
    <x v="7"/>
    <x v="5"/>
    <x v="3"/>
    <x v="0"/>
    <n v="228"/>
    <n v="798"/>
    <n v="582"/>
    <n v="118"/>
    <n v="253"/>
    <n v="386"/>
    <n v="168"/>
    <n v="204"/>
    <n v="67286"/>
    <n v="40"/>
    <n v="2216.39"/>
    <n v="197.77"/>
    <n v="227.49"/>
    <n v="328.14"/>
    <n v="130.37"/>
    <x v="1"/>
    <x v="3"/>
    <x v="1"/>
    <n v="3806"/>
  </r>
  <r>
    <x v="1"/>
    <x v="4"/>
    <x v="7"/>
    <x v="1"/>
    <x v="0"/>
    <n v="846"/>
    <n v="644"/>
    <n v="781"/>
    <n v="233"/>
    <n v="969"/>
    <n v="222"/>
    <n v="459"/>
    <n v="412"/>
    <n v="22392"/>
    <n v="13"/>
    <n v="1040"/>
    <n v="75.400000000000006"/>
    <n v="105.14"/>
    <n v="223.07"/>
    <n v="147.66999999999999"/>
    <x v="1"/>
    <x v="0"/>
    <x v="0"/>
    <n v="3655"/>
  </r>
  <r>
    <x v="1"/>
    <x v="9"/>
    <x v="1"/>
    <x v="1"/>
    <x v="0"/>
    <n v="317"/>
    <n v="283"/>
    <n v="581"/>
    <n v="281"/>
    <n v="301"/>
    <n v="769"/>
    <n v="799"/>
    <n v="835"/>
    <n v="43645"/>
    <n v="60"/>
    <n v="226.02"/>
    <n v="36.17"/>
    <n v="49.13"/>
    <n v="161"/>
    <n v="124.83"/>
    <x v="1"/>
    <x v="2"/>
    <x v="4"/>
    <n v="3851"/>
  </r>
  <r>
    <x v="1"/>
    <x v="9"/>
    <x v="4"/>
    <x v="8"/>
    <x v="0"/>
    <n v="466"/>
    <n v="515"/>
    <n v="833"/>
    <n v="206"/>
    <n v="776"/>
    <n v="777"/>
    <n v="845"/>
    <n v="293"/>
    <n v="18806"/>
    <n v="63"/>
    <n v="1354.74"/>
    <n v="124.76"/>
    <n v="168.48"/>
    <n v="239.53"/>
    <n v="114.77"/>
    <x v="1"/>
    <x v="2"/>
    <x v="2"/>
    <n v="3928"/>
  </r>
  <r>
    <x v="1"/>
    <x v="9"/>
    <x v="2"/>
    <x v="1"/>
    <x v="0"/>
    <n v="520"/>
    <n v="967"/>
    <n v="337"/>
    <n v="526"/>
    <n v="189"/>
    <n v="331"/>
    <n v="135"/>
    <n v="280"/>
    <n v="85839"/>
    <n v="58"/>
    <n v="3544.27"/>
    <n v="41.61"/>
    <n v="57.44"/>
    <n v="191.37"/>
    <n v="149.76"/>
    <x v="1"/>
    <x v="1"/>
    <x v="2"/>
    <n v="3638"/>
  </r>
  <r>
    <x v="1"/>
    <x v="2"/>
    <x v="3"/>
    <x v="5"/>
    <x v="0"/>
    <n v="771"/>
    <n v="437"/>
    <n v="587"/>
    <n v="795"/>
    <n v="135"/>
    <n v="965"/>
    <n v="987"/>
    <n v="448"/>
    <n v="14424"/>
    <n v="44"/>
    <n v="1689.5"/>
    <n v="167.95"/>
    <n v="208.57"/>
    <n v="284.68"/>
    <n v="116.73"/>
    <x v="1"/>
    <x v="0"/>
    <x v="4"/>
    <n v="3913"/>
  </r>
  <r>
    <x v="1"/>
    <x v="2"/>
    <x v="5"/>
    <x v="8"/>
    <x v="0"/>
    <n v="904"/>
    <n v="362"/>
    <n v="463"/>
    <n v="794"/>
    <n v="713"/>
    <n v="636"/>
    <n v="714"/>
    <n v="307"/>
    <n v="99581"/>
    <n v="40"/>
    <n v="4345.04"/>
    <n v="65.540000000000006"/>
    <n v="80.89"/>
    <n v="258.58"/>
    <n v="193.04"/>
    <x v="1"/>
    <x v="1"/>
    <x v="0"/>
    <n v="3275"/>
  </r>
  <r>
    <x v="1"/>
    <x v="8"/>
    <x v="3"/>
    <x v="7"/>
    <x v="0"/>
    <n v="177"/>
    <n v="708"/>
    <n v="724"/>
    <n v="220"/>
    <n v="776"/>
    <n v="466"/>
    <n v="365"/>
    <n v="325"/>
    <n v="30066"/>
    <n v="75"/>
    <n v="3046.59"/>
    <n v="114.15"/>
    <n v="139.68"/>
    <n v="234.98"/>
    <n v="120.83"/>
    <x v="1"/>
    <x v="2"/>
    <x v="2"/>
    <n v="3879"/>
  </r>
  <r>
    <x v="1"/>
    <x v="7"/>
    <x v="9"/>
    <x v="0"/>
    <x v="0"/>
    <n v="888"/>
    <n v="465"/>
    <n v="728"/>
    <n v="818"/>
    <n v="912"/>
    <n v="670"/>
    <n v="497"/>
    <n v="757"/>
    <n v="53962"/>
    <n v="76"/>
    <n v="2089.8200000000002"/>
    <n v="69.81"/>
    <n v="80.260000000000005"/>
    <n v="196.8"/>
    <n v="126.99"/>
    <x v="1"/>
    <x v="3"/>
    <x v="4"/>
    <n v="3836"/>
  </r>
  <r>
    <x v="1"/>
    <x v="5"/>
    <x v="3"/>
    <x v="7"/>
    <x v="0"/>
    <n v="400"/>
    <n v="623"/>
    <n v="685"/>
    <n v="942"/>
    <n v="609"/>
    <n v="701"/>
    <n v="930"/>
    <n v="726"/>
    <n v="57976"/>
    <n v="27"/>
    <n v="2592.48"/>
    <n v="55.94"/>
    <n v="66.930000000000007"/>
    <n v="175.29"/>
    <n v="119.35"/>
    <x v="1"/>
    <x v="3"/>
    <x v="3"/>
    <n v="3891"/>
  </r>
  <r>
    <x v="1"/>
    <x v="2"/>
    <x v="1"/>
    <x v="2"/>
    <x v="0"/>
    <n v="595"/>
    <n v="755"/>
    <n v="313"/>
    <n v="389"/>
    <n v="589"/>
    <n v="216"/>
    <n v="577"/>
    <n v="275"/>
    <n v="76590"/>
    <n v="64"/>
    <n v="657.94"/>
    <n v="139.44999999999999"/>
    <n v="162.77000000000001"/>
    <n v="303.63"/>
    <n v="164.18"/>
    <x v="1"/>
    <x v="2"/>
    <x v="3"/>
    <n v="3505"/>
  </r>
  <r>
    <x v="1"/>
    <x v="0"/>
    <x v="3"/>
    <x v="1"/>
    <x v="0"/>
    <n v="117"/>
    <n v="768"/>
    <n v="497"/>
    <n v="463"/>
    <n v="622"/>
    <n v="961"/>
    <n v="681"/>
    <n v="939"/>
    <n v="19404"/>
    <n v="37"/>
    <n v="3517.73"/>
    <n v="63.93"/>
    <n v="75.739999999999995"/>
    <n v="236.12"/>
    <n v="172.19"/>
    <x v="1"/>
    <x v="4"/>
    <x v="4"/>
    <n v="3446"/>
  </r>
  <r>
    <x v="1"/>
    <x v="4"/>
    <x v="6"/>
    <x v="2"/>
    <x v="0"/>
    <n v="58"/>
    <n v="652"/>
    <n v="241"/>
    <n v="793"/>
    <n v="577"/>
    <n v="145"/>
    <n v="734"/>
    <n v="466"/>
    <n v="26005"/>
    <n v="45"/>
    <n v="1547.58"/>
    <n v="140.02000000000001"/>
    <n v="173.08"/>
    <n v="266"/>
    <n v="125.98"/>
    <x v="1"/>
    <x v="1"/>
    <x v="1"/>
    <n v="3846"/>
  </r>
  <r>
    <x v="1"/>
    <x v="9"/>
    <x v="0"/>
    <x v="4"/>
    <x v="0"/>
    <n v="555"/>
    <n v="974"/>
    <n v="695"/>
    <n v="244"/>
    <n v="221"/>
    <n v="763"/>
    <n v="653"/>
    <n v="960"/>
    <n v="48343"/>
    <n v="83"/>
    <n v="2861.64"/>
    <n v="142.9"/>
    <n v="199.98"/>
    <n v="327.11"/>
    <n v="184.21"/>
    <x v="1"/>
    <x v="2"/>
    <x v="3"/>
    <n v="3342"/>
  </r>
  <r>
    <x v="1"/>
    <x v="4"/>
    <x v="6"/>
    <x v="6"/>
    <x v="0"/>
    <n v="691"/>
    <n v="367"/>
    <n v="550"/>
    <n v="957"/>
    <n v="851"/>
    <n v="142"/>
    <n v="469"/>
    <n v="758"/>
    <n v="94292"/>
    <n v="48"/>
    <n v="1643.96"/>
    <n v="84.99"/>
    <n v="105.53"/>
    <n v="213.72"/>
    <n v="128.72999999999999"/>
    <x v="1"/>
    <x v="1"/>
    <x v="0"/>
    <n v="3822"/>
  </r>
  <r>
    <x v="1"/>
    <x v="6"/>
    <x v="8"/>
    <x v="0"/>
    <x v="0"/>
    <n v="488"/>
    <n v="966"/>
    <n v="198"/>
    <n v="499"/>
    <n v="131"/>
    <n v="204"/>
    <n v="237"/>
    <n v="217"/>
    <n v="97208"/>
    <n v="89"/>
    <n v="3816.17"/>
    <n v="141.97999999999999"/>
    <n v="186.57"/>
    <n v="322.66000000000003"/>
    <n v="180.68"/>
    <x v="1"/>
    <x v="4"/>
    <x v="1"/>
    <n v="3369"/>
  </r>
  <r>
    <x v="1"/>
    <x v="8"/>
    <x v="8"/>
    <x v="7"/>
    <x v="0"/>
    <n v="148"/>
    <n v="709"/>
    <n v="228"/>
    <n v="715"/>
    <n v="311"/>
    <n v="552"/>
    <n v="325"/>
    <n v="927"/>
    <n v="68986"/>
    <n v="11"/>
    <n v="4788.95"/>
    <n v="169.14"/>
    <n v="197.44"/>
    <n v="287.33999999999997"/>
    <n v="118.2"/>
    <x v="1"/>
    <x v="0"/>
    <x v="4"/>
    <n v="3902"/>
  </r>
  <r>
    <x v="1"/>
    <x v="1"/>
    <x v="8"/>
    <x v="0"/>
    <x v="0"/>
    <n v="748"/>
    <n v="634"/>
    <n v="628"/>
    <n v="529"/>
    <n v="216"/>
    <n v="916"/>
    <n v="610"/>
    <n v="600"/>
    <n v="71747"/>
    <n v="56"/>
    <n v="4620.28"/>
    <n v="133.83000000000001"/>
    <n v="159.57"/>
    <n v="279.70999999999998"/>
    <n v="145.88"/>
    <x v="1"/>
    <x v="3"/>
    <x v="0"/>
    <n v="3671"/>
  </r>
  <r>
    <x v="1"/>
    <x v="7"/>
    <x v="7"/>
    <x v="0"/>
    <x v="0"/>
    <n v="788"/>
    <n v="936"/>
    <n v="155"/>
    <n v="429"/>
    <n v="109"/>
    <n v="656"/>
    <n v="952"/>
    <n v="701"/>
    <n v="10036"/>
    <n v="34"/>
    <n v="1277.04"/>
    <n v="152.72"/>
    <n v="189.88"/>
    <n v="329.01"/>
    <n v="176.29"/>
    <x v="1"/>
    <x v="3"/>
    <x v="1"/>
    <n v="3412"/>
  </r>
  <r>
    <x v="1"/>
    <x v="6"/>
    <x v="8"/>
    <x v="8"/>
    <x v="0"/>
    <n v="311"/>
    <n v="676"/>
    <n v="347"/>
    <n v="186"/>
    <n v="322"/>
    <n v="123"/>
    <n v="329"/>
    <n v="265"/>
    <n v="14544"/>
    <n v="78"/>
    <n v="3923.21"/>
    <n v="182.71"/>
    <n v="206.16"/>
    <n v="337.8"/>
    <n v="155.09"/>
    <x v="1"/>
    <x v="2"/>
    <x v="1"/>
    <n v="3588"/>
  </r>
  <r>
    <x v="1"/>
    <x v="4"/>
    <x v="5"/>
    <x v="2"/>
    <x v="0"/>
    <n v="768"/>
    <n v="324"/>
    <n v="495"/>
    <n v="416"/>
    <n v="703"/>
    <n v="796"/>
    <n v="328"/>
    <n v="287"/>
    <n v="75530"/>
    <n v="68"/>
    <n v="1720.32"/>
    <n v="155.38"/>
    <n v="207.33"/>
    <n v="315.25"/>
    <n v="159.87"/>
    <x v="1"/>
    <x v="0"/>
    <x v="4"/>
    <n v="3542"/>
  </r>
  <r>
    <x v="1"/>
    <x v="9"/>
    <x v="6"/>
    <x v="9"/>
    <x v="0"/>
    <n v="965"/>
    <n v="332"/>
    <n v="971"/>
    <n v="546"/>
    <n v="736"/>
    <n v="795"/>
    <n v="890"/>
    <n v="154"/>
    <n v="66819"/>
    <n v="60"/>
    <n v="3402.77"/>
    <n v="20.6"/>
    <n v="26.22"/>
    <n v="139.93"/>
    <n v="119.33"/>
    <x v="1"/>
    <x v="3"/>
    <x v="4"/>
    <n v="3892"/>
  </r>
  <r>
    <x v="1"/>
    <x v="0"/>
    <x v="0"/>
    <x v="3"/>
    <x v="0"/>
    <n v="627"/>
    <n v="625"/>
    <n v="270"/>
    <n v="233"/>
    <n v="310"/>
    <n v="681"/>
    <n v="891"/>
    <n v="589"/>
    <n v="63413"/>
    <n v="71"/>
    <n v="3448.61"/>
    <n v="39.19"/>
    <n v="47.66"/>
    <n v="233.25"/>
    <n v="194.06"/>
    <x v="1"/>
    <x v="0"/>
    <x v="3"/>
    <n v="3268"/>
  </r>
  <r>
    <x v="1"/>
    <x v="1"/>
    <x v="8"/>
    <x v="7"/>
    <x v="0"/>
    <n v="158"/>
    <n v="678"/>
    <n v="721"/>
    <n v="645"/>
    <n v="216"/>
    <n v="262"/>
    <n v="339"/>
    <n v="738"/>
    <n v="41926"/>
    <n v="86"/>
    <n v="716.48"/>
    <n v="74.33"/>
    <n v="82.32"/>
    <n v="226.17"/>
    <n v="151.84"/>
    <x v="1"/>
    <x v="4"/>
    <x v="4"/>
    <n v="3620"/>
  </r>
  <r>
    <x v="1"/>
    <x v="9"/>
    <x v="2"/>
    <x v="1"/>
    <x v="0"/>
    <n v="589"/>
    <n v="583"/>
    <n v="551"/>
    <n v="890"/>
    <n v="155"/>
    <n v="412"/>
    <n v="333"/>
    <n v="585"/>
    <n v="78725"/>
    <n v="87"/>
    <n v="4883.2"/>
    <n v="20.57"/>
    <n v="26.58"/>
    <n v="144.41999999999999"/>
    <n v="123.85"/>
    <x v="1"/>
    <x v="3"/>
    <x v="1"/>
    <n v="3861"/>
  </r>
  <r>
    <x v="1"/>
    <x v="8"/>
    <x v="2"/>
    <x v="7"/>
    <x v="0"/>
    <n v="557"/>
    <n v="168"/>
    <n v="803"/>
    <n v="528"/>
    <n v="510"/>
    <n v="243"/>
    <n v="686"/>
    <n v="209"/>
    <n v="44870"/>
    <n v="29"/>
    <n v="3555.71"/>
    <n v="146.44999999999999"/>
    <n v="187.01"/>
    <n v="275.3"/>
    <n v="128.85"/>
    <x v="1"/>
    <x v="1"/>
    <x v="4"/>
    <n v="3820"/>
  </r>
  <r>
    <x v="1"/>
    <x v="4"/>
    <x v="0"/>
    <x v="1"/>
    <x v="0"/>
    <n v="553"/>
    <n v="287"/>
    <n v="705"/>
    <n v="967"/>
    <n v="270"/>
    <n v="948"/>
    <n v="479"/>
    <n v="154"/>
    <n v="92985"/>
    <n v="70"/>
    <n v="1814.69"/>
    <n v="172.19"/>
    <n v="191.41"/>
    <n v="348.73"/>
    <n v="176.54"/>
    <x v="1"/>
    <x v="1"/>
    <x v="3"/>
    <n v="3409"/>
  </r>
  <r>
    <x v="1"/>
    <x v="6"/>
    <x v="8"/>
    <x v="8"/>
    <x v="0"/>
    <n v="356"/>
    <n v="571"/>
    <n v="956"/>
    <n v="649"/>
    <n v="396"/>
    <n v="974"/>
    <n v="823"/>
    <n v="642"/>
    <n v="97975"/>
    <n v="89"/>
    <n v="663.43"/>
    <n v="121.75"/>
    <n v="137.84"/>
    <n v="281.44"/>
    <n v="159.69"/>
    <x v="1"/>
    <x v="4"/>
    <x v="2"/>
    <n v="3546"/>
  </r>
  <r>
    <x v="1"/>
    <x v="2"/>
    <x v="6"/>
    <x v="7"/>
    <x v="0"/>
    <n v="557"/>
    <n v="516"/>
    <n v="926"/>
    <n v="304"/>
    <n v="996"/>
    <n v="583"/>
    <n v="475"/>
    <n v="241"/>
    <n v="67358"/>
    <n v="25"/>
    <n v="3688.67"/>
    <n v="38.49"/>
    <n v="48.38"/>
    <n v="144.43"/>
    <n v="105.94"/>
    <x v="1"/>
    <x v="2"/>
    <x v="4"/>
    <n v="3988"/>
  </r>
  <r>
    <x v="1"/>
    <x v="1"/>
    <x v="1"/>
    <x v="5"/>
    <x v="0"/>
    <n v="73"/>
    <n v="920"/>
    <n v="289"/>
    <n v="378"/>
    <n v="784"/>
    <n v="350"/>
    <n v="506"/>
    <n v="523"/>
    <n v="55684"/>
    <n v="18"/>
    <n v="413.32"/>
    <n v="120.16"/>
    <n v="132.80000000000001"/>
    <n v="306.93"/>
    <n v="186.77"/>
    <x v="1"/>
    <x v="1"/>
    <x v="1"/>
    <n v="3324"/>
  </r>
  <r>
    <x v="1"/>
    <x v="4"/>
    <x v="6"/>
    <x v="5"/>
    <x v="0"/>
    <n v="232"/>
    <n v="815"/>
    <n v="256"/>
    <n v="731"/>
    <n v="471"/>
    <n v="562"/>
    <n v="305"/>
    <n v="889"/>
    <n v="72171"/>
    <n v="47"/>
    <n v="2478.85"/>
    <n v="106.8"/>
    <n v="121.82"/>
    <n v="259.91000000000003"/>
    <n v="153.11000000000001"/>
    <x v="1"/>
    <x v="4"/>
    <x v="4"/>
    <n v="3604"/>
  </r>
  <r>
    <x v="1"/>
    <x v="4"/>
    <x v="4"/>
    <x v="4"/>
    <x v="0"/>
    <n v="61"/>
    <n v="312"/>
    <n v="341"/>
    <n v="272"/>
    <n v="519"/>
    <n v="438"/>
    <n v="464"/>
    <n v="567"/>
    <n v="85323"/>
    <n v="23"/>
    <n v="933.12"/>
    <n v="86.76"/>
    <n v="112.3"/>
    <n v="235.88"/>
    <n v="149.12"/>
    <x v="1"/>
    <x v="2"/>
    <x v="3"/>
    <n v="3648"/>
  </r>
  <r>
    <x v="1"/>
    <x v="8"/>
    <x v="2"/>
    <x v="0"/>
    <x v="0"/>
    <n v="671"/>
    <n v="323"/>
    <n v="649"/>
    <n v="512"/>
    <n v="875"/>
    <n v="597"/>
    <n v="429"/>
    <n v="336"/>
    <n v="79490"/>
    <n v="71"/>
    <n v="4234.33"/>
    <n v="125.93"/>
    <n v="175.85"/>
    <n v="313.89"/>
    <n v="187.96"/>
    <x v="1"/>
    <x v="0"/>
    <x v="0"/>
    <n v="3319"/>
  </r>
  <r>
    <x v="1"/>
    <x v="4"/>
    <x v="4"/>
    <x v="1"/>
    <x v="0"/>
    <n v="385"/>
    <n v="580"/>
    <n v="345"/>
    <n v="659"/>
    <n v="583"/>
    <n v="279"/>
    <n v="752"/>
    <n v="297"/>
    <n v="66812"/>
    <n v="11"/>
    <n v="4252.47"/>
    <n v="123.51"/>
    <n v="162.51"/>
    <n v="280.38"/>
    <n v="156.87"/>
    <x v="1"/>
    <x v="4"/>
    <x v="2"/>
    <n v="3570"/>
  </r>
  <r>
    <x v="1"/>
    <x v="8"/>
    <x v="5"/>
    <x v="7"/>
    <x v="0"/>
    <n v="899"/>
    <n v="232"/>
    <n v="373"/>
    <n v="159"/>
    <n v="979"/>
    <n v="945"/>
    <n v="306"/>
    <n v="430"/>
    <n v="21761"/>
    <n v="17"/>
    <n v="4399.79"/>
    <n v="45.36"/>
    <n v="53.45"/>
    <n v="214.98"/>
    <n v="169.62"/>
    <x v="1"/>
    <x v="0"/>
    <x v="0"/>
    <n v="3466"/>
  </r>
  <r>
    <x v="1"/>
    <x v="6"/>
    <x v="1"/>
    <x v="9"/>
    <x v="0"/>
    <n v="306"/>
    <n v="839"/>
    <n v="913"/>
    <n v="116"/>
    <n v="425"/>
    <n v="961"/>
    <n v="810"/>
    <n v="662"/>
    <n v="75134"/>
    <n v="21"/>
    <n v="4004.06"/>
    <n v="125.42"/>
    <n v="153.59"/>
    <n v="276.91000000000003"/>
    <n v="151.49"/>
    <x v="1"/>
    <x v="1"/>
    <x v="0"/>
    <n v="3623"/>
  </r>
  <r>
    <x v="1"/>
    <x v="5"/>
    <x v="5"/>
    <x v="9"/>
    <x v="0"/>
    <n v="591"/>
    <n v="657"/>
    <n v="187"/>
    <n v="163"/>
    <n v="575"/>
    <n v="230"/>
    <n v="588"/>
    <n v="951"/>
    <n v="85559"/>
    <n v="53"/>
    <n v="3519.3"/>
    <n v="74.709999999999994"/>
    <n v="87.55"/>
    <n v="273.27999999999997"/>
    <n v="198.57"/>
    <x v="1"/>
    <x v="2"/>
    <x v="1"/>
    <n v="3227"/>
  </r>
  <r>
    <x v="1"/>
    <x v="3"/>
    <x v="4"/>
    <x v="8"/>
    <x v="0"/>
    <n v="543"/>
    <n v="374"/>
    <n v="644"/>
    <n v="229"/>
    <n v="366"/>
    <n v="698"/>
    <n v="243"/>
    <n v="465"/>
    <n v="63587"/>
    <n v="81"/>
    <n v="620.52"/>
    <n v="176.05"/>
    <n v="237.92"/>
    <n v="317.38"/>
    <n v="141.33000000000001"/>
    <x v="1"/>
    <x v="0"/>
    <x v="0"/>
    <n v="3714"/>
  </r>
  <r>
    <x v="1"/>
    <x v="1"/>
    <x v="8"/>
    <x v="7"/>
    <x v="0"/>
    <n v="321"/>
    <n v="747"/>
    <n v="733"/>
    <n v="324"/>
    <n v="134"/>
    <n v="797"/>
    <n v="701"/>
    <n v="217"/>
    <n v="54727"/>
    <n v="90"/>
    <n v="4116.57"/>
    <n v="180.24"/>
    <n v="239.55"/>
    <n v="330.14"/>
    <n v="149.9"/>
    <x v="1"/>
    <x v="0"/>
    <x v="3"/>
    <n v="3636"/>
  </r>
  <r>
    <x v="1"/>
    <x v="1"/>
    <x v="4"/>
    <x v="1"/>
    <x v="0"/>
    <n v="310"/>
    <n v="764"/>
    <n v="404"/>
    <n v="666"/>
    <n v="776"/>
    <n v="666"/>
    <n v="927"/>
    <n v="139"/>
    <n v="80094"/>
    <n v="60"/>
    <n v="4066.25"/>
    <n v="188.29"/>
    <n v="260.64999999999998"/>
    <n v="355.29"/>
    <n v="167"/>
    <x v="1"/>
    <x v="2"/>
    <x v="1"/>
    <n v="3485"/>
  </r>
  <r>
    <x v="1"/>
    <x v="7"/>
    <x v="1"/>
    <x v="7"/>
    <x v="0"/>
    <n v="139"/>
    <n v="553"/>
    <n v="901"/>
    <n v="141"/>
    <n v="302"/>
    <n v="232"/>
    <n v="798"/>
    <n v="796"/>
    <n v="32657"/>
    <n v="72"/>
    <n v="4841.6000000000004"/>
    <n v="192.65"/>
    <n v="252.04"/>
    <n v="305.32"/>
    <n v="112.67"/>
    <x v="1"/>
    <x v="4"/>
    <x v="2"/>
    <n v="3948"/>
  </r>
  <r>
    <x v="1"/>
    <x v="1"/>
    <x v="2"/>
    <x v="3"/>
    <x v="0"/>
    <n v="310"/>
    <n v="655"/>
    <n v="934"/>
    <n v="591"/>
    <n v="587"/>
    <n v="323"/>
    <n v="128"/>
    <n v="690"/>
    <n v="53763"/>
    <n v="82"/>
    <n v="4030.31"/>
    <n v="59.22"/>
    <n v="66.849999999999994"/>
    <n v="257.42"/>
    <n v="198.2"/>
    <x v="1"/>
    <x v="0"/>
    <x v="2"/>
    <n v="3229"/>
  </r>
  <r>
    <x v="1"/>
    <x v="9"/>
    <x v="9"/>
    <x v="3"/>
    <x v="0"/>
    <n v="546"/>
    <n v="392"/>
    <n v="602"/>
    <n v="573"/>
    <n v="251"/>
    <n v="269"/>
    <n v="898"/>
    <n v="989"/>
    <n v="81707"/>
    <n v="96"/>
    <n v="1173.79"/>
    <n v="110.48"/>
    <n v="126.49"/>
    <n v="232.7"/>
    <n v="122.22"/>
    <x v="1"/>
    <x v="1"/>
    <x v="0"/>
    <n v="3869"/>
  </r>
  <r>
    <x v="1"/>
    <x v="1"/>
    <x v="2"/>
    <x v="3"/>
    <x v="0"/>
    <n v="88"/>
    <n v="651"/>
    <n v="293"/>
    <n v="801"/>
    <n v="165"/>
    <n v="168"/>
    <n v="992"/>
    <n v="746"/>
    <n v="69532"/>
    <n v="96"/>
    <n v="4730.55"/>
    <n v="113.22"/>
    <n v="128.62"/>
    <n v="267.75"/>
    <n v="154.53"/>
    <x v="1"/>
    <x v="3"/>
    <x v="1"/>
    <n v="3592"/>
  </r>
  <r>
    <x v="1"/>
    <x v="5"/>
    <x v="9"/>
    <x v="3"/>
    <x v="0"/>
    <n v="553"/>
    <n v="201"/>
    <n v="619"/>
    <n v="202"/>
    <n v="901"/>
    <n v="522"/>
    <n v="455"/>
    <n v="485"/>
    <n v="36376"/>
    <n v="96"/>
    <n v="3166.36"/>
    <n v="186.19"/>
    <n v="218.3"/>
    <n v="337.73"/>
    <n v="151.54"/>
    <x v="1"/>
    <x v="3"/>
    <x v="0"/>
    <n v="3622"/>
  </r>
  <r>
    <x v="1"/>
    <x v="8"/>
    <x v="0"/>
    <x v="1"/>
    <x v="0"/>
    <n v="81"/>
    <n v="677"/>
    <n v="559"/>
    <n v="268"/>
    <n v="873"/>
    <n v="209"/>
    <n v="556"/>
    <n v="264"/>
    <n v="21861"/>
    <n v="60"/>
    <n v="2966.84"/>
    <n v="137.1"/>
    <n v="168.88"/>
    <n v="322.01"/>
    <n v="184.91"/>
    <x v="1"/>
    <x v="1"/>
    <x v="4"/>
    <n v="3335"/>
  </r>
  <r>
    <x v="1"/>
    <x v="5"/>
    <x v="9"/>
    <x v="5"/>
    <x v="0"/>
    <n v="501"/>
    <n v="523"/>
    <n v="893"/>
    <n v="848"/>
    <n v="144"/>
    <n v="670"/>
    <n v="780"/>
    <n v="344"/>
    <n v="47095"/>
    <n v="91"/>
    <n v="338.27"/>
    <n v="109.36"/>
    <n v="145.02000000000001"/>
    <n v="301.48"/>
    <n v="192.12"/>
    <x v="1"/>
    <x v="0"/>
    <x v="1"/>
    <n v="3286"/>
  </r>
  <r>
    <x v="1"/>
    <x v="4"/>
    <x v="0"/>
    <x v="0"/>
    <x v="0"/>
    <n v="121"/>
    <n v="579"/>
    <n v="366"/>
    <n v="489"/>
    <n v="145"/>
    <n v="768"/>
    <n v="775"/>
    <n v="434"/>
    <n v="66407"/>
    <n v="61"/>
    <n v="2116.94"/>
    <n v="29.44"/>
    <n v="38.26"/>
    <n v="196.69"/>
    <n v="167.25"/>
    <x v="1"/>
    <x v="0"/>
    <x v="1"/>
    <n v="3483"/>
  </r>
  <r>
    <x v="1"/>
    <x v="3"/>
    <x v="0"/>
    <x v="3"/>
    <x v="0"/>
    <n v="388"/>
    <n v="180"/>
    <n v="680"/>
    <n v="108"/>
    <n v="887"/>
    <n v="880"/>
    <n v="619"/>
    <n v="695"/>
    <n v="55149"/>
    <n v="83"/>
    <n v="4779.6000000000004"/>
    <n v="88.38"/>
    <n v="121.65"/>
    <n v="221.25"/>
    <n v="132.87"/>
    <x v="1"/>
    <x v="2"/>
    <x v="3"/>
    <n v="3789"/>
  </r>
  <r>
    <x v="1"/>
    <x v="6"/>
    <x v="3"/>
    <x v="4"/>
    <x v="0"/>
    <n v="969"/>
    <n v="485"/>
    <n v="614"/>
    <n v="264"/>
    <n v="224"/>
    <n v="427"/>
    <n v="679"/>
    <n v="590"/>
    <n v="58889"/>
    <n v="67"/>
    <n v="1388.93"/>
    <n v="21.22"/>
    <n v="24.49"/>
    <n v="199.59"/>
    <n v="178.37"/>
    <x v="1"/>
    <x v="3"/>
    <x v="2"/>
    <n v="3388"/>
  </r>
  <r>
    <x v="1"/>
    <x v="2"/>
    <x v="0"/>
    <x v="5"/>
    <x v="0"/>
    <n v="641"/>
    <n v="252"/>
    <n v="493"/>
    <n v="382"/>
    <n v="187"/>
    <n v="142"/>
    <n v="288"/>
    <n v="845"/>
    <n v="70979"/>
    <n v="16"/>
    <n v="4716.8999999999996"/>
    <n v="72.81"/>
    <n v="81.739999999999995"/>
    <n v="191.99"/>
    <n v="119.18"/>
    <x v="1"/>
    <x v="0"/>
    <x v="2"/>
    <n v="3894"/>
  </r>
  <r>
    <x v="1"/>
    <x v="4"/>
    <x v="3"/>
    <x v="4"/>
    <x v="0"/>
    <n v="577"/>
    <n v="328"/>
    <n v="318"/>
    <n v="815"/>
    <n v="835"/>
    <n v="719"/>
    <n v="830"/>
    <n v="170"/>
    <n v="23356"/>
    <n v="24"/>
    <n v="4658.8100000000004"/>
    <n v="107.78"/>
    <n v="134.27000000000001"/>
    <n v="297.58999999999997"/>
    <n v="189.81"/>
    <x v="1"/>
    <x v="1"/>
    <x v="3"/>
    <n v="3305"/>
  </r>
  <r>
    <x v="1"/>
    <x v="7"/>
    <x v="4"/>
    <x v="4"/>
    <x v="0"/>
    <n v="713"/>
    <n v="196"/>
    <n v="939"/>
    <n v="834"/>
    <n v="918"/>
    <n v="191"/>
    <n v="872"/>
    <n v="747"/>
    <n v="47410"/>
    <n v="26"/>
    <n v="1961.38"/>
    <n v="65.27"/>
    <n v="88.15"/>
    <n v="217.46"/>
    <n v="152.19"/>
    <x v="1"/>
    <x v="0"/>
    <x v="4"/>
    <n v="3615"/>
  </r>
  <r>
    <x v="1"/>
    <x v="7"/>
    <x v="4"/>
    <x v="8"/>
    <x v="0"/>
    <n v="573"/>
    <n v="238"/>
    <n v="593"/>
    <n v="702"/>
    <n v="212"/>
    <n v="523"/>
    <n v="116"/>
    <n v="740"/>
    <n v="15834"/>
    <n v="90"/>
    <n v="2630.82"/>
    <n v="23.4"/>
    <n v="32.36"/>
    <n v="186.03"/>
    <n v="162.63"/>
    <x v="1"/>
    <x v="3"/>
    <x v="0"/>
    <n v="3518"/>
  </r>
  <r>
    <x v="1"/>
    <x v="4"/>
    <x v="9"/>
    <x v="6"/>
    <x v="0"/>
    <n v="161"/>
    <n v="497"/>
    <n v="715"/>
    <n v="901"/>
    <n v="958"/>
    <n v="908"/>
    <n v="540"/>
    <n v="478"/>
    <n v="67620"/>
    <n v="87"/>
    <n v="1390.84"/>
    <n v="99.8"/>
    <n v="126.86"/>
    <n v="208.62"/>
    <n v="108.82"/>
    <x v="1"/>
    <x v="0"/>
    <x v="1"/>
    <n v="3968"/>
  </r>
  <r>
    <x v="1"/>
    <x v="6"/>
    <x v="5"/>
    <x v="6"/>
    <x v="0"/>
    <n v="580"/>
    <n v="968"/>
    <n v="791"/>
    <n v="843"/>
    <n v="704"/>
    <n v="594"/>
    <n v="390"/>
    <n v="708"/>
    <n v="93753"/>
    <n v="72"/>
    <n v="3149.31"/>
    <n v="183.75"/>
    <n v="212.66"/>
    <n v="299.02999999999997"/>
    <n v="115.28"/>
    <x v="1"/>
    <x v="4"/>
    <x v="2"/>
    <n v="3924"/>
  </r>
  <r>
    <x v="1"/>
    <x v="2"/>
    <x v="9"/>
    <x v="3"/>
    <x v="0"/>
    <n v="266"/>
    <n v="663"/>
    <n v="609"/>
    <n v="442"/>
    <n v="796"/>
    <n v="239"/>
    <n v="452"/>
    <n v="901"/>
    <n v="25627"/>
    <n v="54"/>
    <n v="4777.54"/>
    <n v="154.03"/>
    <n v="175.94"/>
    <n v="289.27999999999997"/>
    <n v="135.25"/>
    <x v="1"/>
    <x v="1"/>
    <x v="2"/>
    <n v="3766"/>
  </r>
  <r>
    <x v="1"/>
    <x v="7"/>
    <x v="1"/>
    <x v="8"/>
    <x v="0"/>
    <n v="470"/>
    <n v="207"/>
    <n v="515"/>
    <n v="983"/>
    <n v="873"/>
    <n v="540"/>
    <n v="175"/>
    <n v="104"/>
    <n v="86132"/>
    <n v="90"/>
    <n v="3019.79"/>
    <n v="160.09"/>
    <n v="198.3"/>
    <n v="346.36"/>
    <n v="186.27"/>
    <x v="1"/>
    <x v="1"/>
    <x v="1"/>
    <n v="3329"/>
  </r>
  <r>
    <x v="1"/>
    <x v="4"/>
    <x v="8"/>
    <x v="8"/>
    <x v="0"/>
    <n v="439"/>
    <n v="741"/>
    <n v="370"/>
    <n v="508"/>
    <n v="489"/>
    <n v="640"/>
    <n v="821"/>
    <n v="771"/>
    <n v="78172"/>
    <n v="71"/>
    <n v="395.18"/>
    <n v="38.26"/>
    <n v="48.87"/>
    <n v="165.92"/>
    <n v="127.66"/>
    <x v="1"/>
    <x v="4"/>
    <x v="0"/>
    <n v="3832"/>
  </r>
  <r>
    <x v="1"/>
    <x v="0"/>
    <x v="0"/>
    <x v="3"/>
    <x v="0"/>
    <n v="63"/>
    <n v="432"/>
    <n v="361"/>
    <n v="779"/>
    <n v="846"/>
    <n v="473"/>
    <n v="724"/>
    <n v="267"/>
    <n v="62410"/>
    <n v="86"/>
    <n v="4027.48"/>
    <n v="74.7"/>
    <n v="86.07"/>
    <n v="221.93"/>
    <n v="147.22999999999999"/>
    <x v="1"/>
    <x v="1"/>
    <x v="1"/>
    <n v="3658"/>
  </r>
  <r>
    <x v="1"/>
    <x v="0"/>
    <x v="0"/>
    <x v="4"/>
    <x v="0"/>
    <n v="213"/>
    <n v="896"/>
    <n v="279"/>
    <n v="517"/>
    <n v="747"/>
    <n v="924"/>
    <n v="560"/>
    <n v="163"/>
    <n v="29162"/>
    <n v="16"/>
    <n v="3016.21"/>
    <n v="109.92"/>
    <n v="125.25"/>
    <n v="255"/>
    <n v="145.08000000000001"/>
    <x v="1"/>
    <x v="3"/>
    <x v="0"/>
    <n v="3681"/>
  </r>
  <r>
    <x v="1"/>
    <x v="4"/>
    <x v="8"/>
    <x v="9"/>
    <x v="0"/>
    <n v="866"/>
    <n v="780"/>
    <n v="571"/>
    <n v="861"/>
    <n v="527"/>
    <n v="361"/>
    <n v="836"/>
    <n v="803"/>
    <n v="22906"/>
    <n v="46"/>
    <n v="181.59"/>
    <n v="53.62"/>
    <n v="70.06"/>
    <n v="156.05000000000001"/>
    <n v="102.43"/>
    <x v="1"/>
    <x v="0"/>
    <x v="3"/>
    <n v="4016"/>
  </r>
  <r>
    <x v="1"/>
    <x v="3"/>
    <x v="4"/>
    <x v="0"/>
    <x v="0"/>
    <n v="567"/>
    <n v="882"/>
    <n v="785"/>
    <n v="491"/>
    <n v="392"/>
    <n v="723"/>
    <n v="721"/>
    <n v="262"/>
    <n v="38012"/>
    <n v="82"/>
    <n v="3929.89"/>
    <n v="136.24"/>
    <n v="171.56"/>
    <n v="301.97000000000003"/>
    <n v="165.73"/>
    <x v="1"/>
    <x v="0"/>
    <x v="0"/>
    <n v="3490"/>
  </r>
  <r>
    <x v="1"/>
    <x v="2"/>
    <x v="9"/>
    <x v="2"/>
    <x v="0"/>
    <n v="347"/>
    <n v="368"/>
    <n v="216"/>
    <n v="592"/>
    <n v="845"/>
    <n v="301"/>
    <n v="439"/>
    <n v="774"/>
    <n v="46447"/>
    <n v="72"/>
    <n v="2043.83"/>
    <n v="81.459999999999994"/>
    <n v="92.36"/>
    <n v="211.87"/>
    <n v="130.41"/>
    <x v="1"/>
    <x v="2"/>
    <x v="1"/>
    <n v="3804"/>
  </r>
  <r>
    <x v="1"/>
    <x v="8"/>
    <x v="0"/>
    <x v="1"/>
    <x v="0"/>
    <n v="72"/>
    <n v="346"/>
    <n v="155"/>
    <n v="707"/>
    <n v="811"/>
    <n v="809"/>
    <n v="919"/>
    <n v="261"/>
    <n v="73478"/>
    <n v="20"/>
    <n v="1498.08"/>
    <n v="51.3"/>
    <n v="57.22"/>
    <n v="226.49"/>
    <n v="175.19"/>
    <x v="1"/>
    <x v="3"/>
    <x v="1"/>
    <n v="3421"/>
  </r>
  <r>
    <x v="1"/>
    <x v="7"/>
    <x v="6"/>
    <x v="8"/>
    <x v="0"/>
    <n v="886"/>
    <n v="494"/>
    <n v="175"/>
    <n v="829"/>
    <n v="895"/>
    <n v="962"/>
    <n v="110"/>
    <n v="471"/>
    <n v="13397"/>
    <n v="35"/>
    <n v="3039.45"/>
    <n v="135.38999999999999"/>
    <n v="158.77000000000001"/>
    <n v="305.49"/>
    <n v="170.1"/>
    <x v="1"/>
    <x v="3"/>
    <x v="3"/>
    <n v="3460"/>
  </r>
  <r>
    <x v="1"/>
    <x v="8"/>
    <x v="9"/>
    <x v="9"/>
    <x v="0"/>
    <n v="760"/>
    <n v="830"/>
    <n v="952"/>
    <n v="420"/>
    <n v="503"/>
    <n v="899"/>
    <n v="806"/>
    <n v="796"/>
    <n v="32969"/>
    <n v="92"/>
    <n v="4806.47"/>
    <n v="173.63"/>
    <n v="229.61"/>
    <n v="342.01"/>
    <n v="168.38"/>
    <x v="1"/>
    <x v="0"/>
    <x v="2"/>
    <n v="3473"/>
  </r>
  <r>
    <x v="1"/>
    <x v="3"/>
    <x v="0"/>
    <x v="3"/>
    <x v="0"/>
    <n v="782"/>
    <n v="778"/>
    <n v="606"/>
    <n v="971"/>
    <n v="653"/>
    <n v="804"/>
    <n v="232"/>
    <n v="928"/>
    <n v="66873"/>
    <n v="98"/>
    <n v="346.01"/>
    <n v="150"/>
    <n v="189.05"/>
    <n v="296.87"/>
    <n v="146.87"/>
    <x v="1"/>
    <x v="0"/>
    <x v="4"/>
    <n v="3660"/>
  </r>
  <r>
    <x v="1"/>
    <x v="1"/>
    <x v="3"/>
    <x v="0"/>
    <x v="0"/>
    <n v="121"/>
    <n v="507"/>
    <n v="860"/>
    <n v="842"/>
    <n v="965"/>
    <n v="350"/>
    <n v="580"/>
    <n v="913"/>
    <n v="85022"/>
    <n v="35"/>
    <n v="557.89"/>
    <n v="147.68"/>
    <n v="205.98"/>
    <n v="312.64999999999998"/>
    <n v="164.97"/>
    <x v="1"/>
    <x v="0"/>
    <x v="3"/>
    <n v="3496"/>
  </r>
  <r>
    <x v="1"/>
    <x v="2"/>
    <x v="4"/>
    <x v="2"/>
    <x v="0"/>
    <n v="784"/>
    <n v="644"/>
    <n v="340"/>
    <n v="324"/>
    <n v="598"/>
    <n v="261"/>
    <n v="217"/>
    <n v="265"/>
    <n v="65181"/>
    <n v="49"/>
    <n v="534.41"/>
    <n v="72.87"/>
    <n v="94.37"/>
    <n v="210.92"/>
    <n v="138.05000000000001"/>
    <x v="1"/>
    <x v="2"/>
    <x v="4"/>
    <n v="3742"/>
  </r>
  <r>
    <x v="1"/>
    <x v="8"/>
    <x v="3"/>
    <x v="0"/>
    <x v="0"/>
    <n v="328"/>
    <n v="568"/>
    <n v="203"/>
    <n v="192"/>
    <n v="803"/>
    <n v="766"/>
    <n v="448"/>
    <n v="992"/>
    <n v="51551"/>
    <n v="45"/>
    <n v="4594.84"/>
    <n v="107.08"/>
    <n v="142.09"/>
    <n v="278.79000000000002"/>
    <n v="171.71"/>
    <x v="1"/>
    <x v="2"/>
    <x v="0"/>
    <n v="3449"/>
  </r>
  <r>
    <x v="1"/>
    <x v="4"/>
    <x v="2"/>
    <x v="9"/>
    <x v="0"/>
    <n v="748"/>
    <n v="301"/>
    <n v="194"/>
    <n v="120"/>
    <n v="899"/>
    <n v="977"/>
    <n v="408"/>
    <n v="445"/>
    <n v="35898"/>
    <n v="30"/>
    <n v="3455.02"/>
    <n v="40.04"/>
    <n v="50.87"/>
    <n v="174.92"/>
    <n v="134.88"/>
    <x v="1"/>
    <x v="2"/>
    <x v="3"/>
    <n v="3769"/>
  </r>
  <r>
    <x v="1"/>
    <x v="9"/>
    <x v="1"/>
    <x v="3"/>
    <x v="0"/>
    <n v="655"/>
    <n v="308"/>
    <n v="116"/>
    <n v="840"/>
    <n v="744"/>
    <n v="461"/>
    <n v="862"/>
    <n v="937"/>
    <n v="59203"/>
    <n v="29"/>
    <n v="4208.95"/>
    <n v="84.59"/>
    <n v="103.54"/>
    <n v="262.56"/>
    <n v="177.97"/>
    <x v="1"/>
    <x v="1"/>
    <x v="3"/>
    <n v="3392"/>
  </r>
  <r>
    <x v="1"/>
    <x v="8"/>
    <x v="3"/>
    <x v="1"/>
    <x v="0"/>
    <n v="866"/>
    <n v="700"/>
    <n v="771"/>
    <n v="269"/>
    <n v="800"/>
    <n v="151"/>
    <n v="681"/>
    <n v="389"/>
    <n v="53486"/>
    <n v="30"/>
    <n v="2040.94"/>
    <n v="57.77"/>
    <n v="69.41"/>
    <n v="222.52"/>
    <n v="164.75"/>
    <x v="1"/>
    <x v="2"/>
    <x v="4"/>
    <n v="3500"/>
  </r>
  <r>
    <x v="1"/>
    <x v="9"/>
    <x v="5"/>
    <x v="6"/>
    <x v="0"/>
    <n v="440"/>
    <n v="526"/>
    <n v="723"/>
    <n v="135"/>
    <n v="152"/>
    <n v="253"/>
    <n v="959"/>
    <n v="973"/>
    <n v="27163"/>
    <n v="83"/>
    <n v="2521.52"/>
    <n v="84.79"/>
    <n v="112.96"/>
    <n v="219.96"/>
    <n v="135.16999999999999"/>
    <x v="1"/>
    <x v="1"/>
    <x v="0"/>
    <n v="3768"/>
  </r>
  <r>
    <x v="1"/>
    <x v="0"/>
    <x v="0"/>
    <x v="7"/>
    <x v="0"/>
    <n v="536"/>
    <n v="360"/>
    <n v="908"/>
    <n v="199"/>
    <n v="433"/>
    <n v="877"/>
    <n v="321"/>
    <n v="361"/>
    <n v="53238"/>
    <n v="44"/>
    <n v="2154.16"/>
    <n v="99.73"/>
    <n v="115"/>
    <n v="267.62"/>
    <n v="167.89"/>
    <x v="1"/>
    <x v="0"/>
    <x v="3"/>
    <n v="3477"/>
  </r>
  <r>
    <x v="1"/>
    <x v="5"/>
    <x v="9"/>
    <x v="7"/>
    <x v="0"/>
    <n v="248"/>
    <n v="138"/>
    <n v="353"/>
    <n v="368"/>
    <n v="994"/>
    <n v="277"/>
    <n v="227"/>
    <n v="909"/>
    <n v="35677"/>
    <n v="74"/>
    <n v="4009.11"/>
    <n v="186.48"/>
    <n v="223.99"/>
    <n v="299.72000000000003"/>
    <n v="113.24"/>
    <x v="1"/>
    <x v="3"/>
    <x v="0"/>
    <n v="3943"/>
  </r>
  <r>
    <x v="1"/>
    <x v="2"/>
    <x v="8"/>
    <x v="5"/>
    <x v="0"/>
    <n v="525"/>
    <n v="491"/>
    <n v="278"/>
    <n v="160"/>
    <n v="964"/>
    <n v="158"/>
    <n v="951"/>
    <n v="197"/>
    <n v="63279"/>
    <n v="71"/>
    <n v="2496.86"/>
    <n v="46.41"/>
    <n v="62.1"/>
    <n v="220.18"/>
    <n v="173.77"/>
    <x v="1"/>
    <x v="4"/>
    <x v="3"/>
    <n v="3430"/>
  </r>
  <r>
    <x v="1"/>
    <x v="6"/>
    <x v="5"/>
    <x v="3"/>
    <x v="0"/>
    <n v="259"/>
    <n v="396"/>
    <n v="932"/>
    <n v="714"/>
    <n v="235"/>
    <n v="332"/>
    <n v="552"/>
    <n v="822"/>
    <n v="66323"/>
    <n v="60"/>
    <n v="3174.06"/>
    <n v="94.68"/>
    <n v="129.6"/>
    <n v="209.35"/>
    <n v="114.67"/>
    <x v="1"/>
    <x v="3"/>
    <x v="4"/>
    <n v="3930"/>
  </r>
  <r>
    <x v="1"/>
    <x v="8"/>
    <x v="4"/>
    <x v="1"/>
    <x v="0"/>
    <n v="483"/>
    <n v="154"/>
    <n v="915"/>
    <n v="954"/>
    <n v="745"/>
    <n v="674"/>
    <n v="685"/>
    <n v="248"/>
    <n v="71306"/>
    <n v="94"/>
    <n v="3793.11"/>
    <n v="29.44"/>
    <n v="37.15"/>
    <n v="227.02"/>
    <n v="197.58"/>
    <x v="1"/>
    <x v="3"/>
    <x v="1"/>
    <n v="3236"/>
  </r>
  <r>
    <x v="1"/>
    <x v="6"/>
    <x v="3"/>
    <x v="2"/>
    <x v="0"/>
    <n v="450"/>
    <n v="680"/>
    <n v="221"/>
    <n v="273"/>
    <n v="854"/>
    <n v="652"/>
    <n v="199"/>
    <n v="544"/>
    <n v="14325"/>
    <n v="95"/>
    <n v="1921.4"/>
    <n v="79.13"/>
    <n v="91.2"/>
    <n v="227.72"/>
    <n v="148.59"/>
    <x v="1"/>
    <x v="1"/>
    <x v="1"/>
    <n v="3651"/>
  </r>
  <r>
    <x v="1"/>
    <x v="8"/>
    <x v="3"/>
    <x v="2"/>
    <x v="0"/>
    <n v="134"/>
    <n v="209"/>
    <n v="683"/>
    <n v="722"/>
    <n v="634"/>
    <n v="891"/>
    <n v="313"/>
    <n v="703"/>
    <n v="84909"/>
    <n v="90"/>
    <n v="948.84"/>
    <n v="164.39"/>
    <n v="185.94"/>
    <n v="356.73"/>
    <n v="192.34"/>
    <x v="1"/>
    <x v="0"/>
    <x v="3"/>
    <n v="3284"/>
  </r>
  <r>
    <x v="1"/>
    <x v="6"/>
    <x v="7"/>
    <x v="5"/>
    <x v="0"/>
    <n v="294"/>
    <n v="433"/>
    <n v="660"/>
    <n v="568"/>
    <n v="239"/>
    <n v="670"/>
    <n v="942"/>
    <n v="147"/>
    <n v="49252"/>
    <n v="40"/>
    <n v="4628.87"/>
    <n v="111.17"/>
    <n v="144.24"/>
    <n v="306.45999999999998"/>
    <n v="195.29"/>
    <x v="1"/>
    <x v="4"/>
    <x v="3"/>
    <n v="3257"/>
  </r>
  <r>
    <x v="1"/>
    <x v="2"/>
    <x v="6"/>
    <x v="1"/>
    <x v="0"/>
    <n v="822"/>
    <n v="677"/>
    <n v="519"/>
    <n v="939"/>
    <n v="358"/>
    <n v="111"/>
    <n v="859"/>
    <n v="761"/>
    <n v="11381"/>
    <n v="59"/>
    <n v="277.05"/>
    <n v="111.61"/>
    <n v="130.44999999999999"/>
    <n v="249.56"/>
    <n v="137.94999999999999"/>
    <x v="1"/>
    <x v="1"/>
    <x v="0"/>
    <n v="3744"/>
  </r>
  <r>
    <x v="1"/>
    <x v="1"/>
    <x v="1"/>
    <x v="4"/>
    <x v="0"/>
    <n v="717"/>
    <n v="719"/>
    <n v="150"/>
    <n v="532"/>
    <n v="398"/>
    <n v="530"/>
    <n v="304"/>
    <n v="174"/>
    <n v="43950"/>
    <n v="56"/>
    <n v="1731.7"/>
    <n v="92.79"/>
    <n v="117.47"/>
    <n v="269.64"/>
    <n v="176.85"/>
    <x v="1"/>
    <x v="1"/>
    <x v="1"/>
    <n v="3403"/>
  </r>
  <r>
    <x v="1"/>
    <x v="2"/>
    <x v="6"/>
    <x v="6"/>
    <x v="0"/>
    <n v="634"/>
    <n v="136"/>
    <n v="188"/>
    <n v="989"/>
    <n v="284"/>
    <n v="502"/>
    <n v="356"/>
    <n v="970"/>
    <n v="24858"/>
    <n v="12"/>
    <n v="2556.27"/>
    <n v="174.6"/>
    <n v="219.07"/>
    <n v="317.85000000000002"/>
    <n v="143.25"/>
    <x v="1"/>
    <x v="3"/>
    <x v="0"/>
    <n v="3699"/>
  </r>
  <r>
    <x v="1"/>
    <x v="2"/>
    <x v="0"/>
    <x v="9"/>
    <x v="0"/>
    <n v="490"/>
    <n v="242"/>
    <n v="707"/>
    <n v="512"/>
    <n v="248"/>
    <n v="770"/>
    <n v="878"/>
    <n v="796"/>
    <n v="39232"/>
    <n v="28"/>
    <n v="4357.6099999999997"/>
    <n v="43.46"/>
    <n v="57.68"/>
    <n v="234.9"/>
    <n v="191.44"/>
    <x v="1"/>
    <x v="0"/>
    <x v="0"/>
    <n v="3297"/>
  </r>
  <r>
    <x v="1"/>
    <x v="9"/>
    <x v="6"/>
    <x v="4"/>
    <x v="0"/>
    <n v="514"/>
    <n v="459"/>
    <n v="462"/>
    <n v="181"/>
    <n v="290"/>
    <n v="208"/>
    <n v="676"/>
    <n v="872"/>
    <n v="29834"/>
    <n v="61"/>
    <n v="2114.9899999999998"/>
    <n v="155.84"/>
    <n v="203.67"/>
    <n v="279.42"/>
    <n v="123.58"/>
    <x v="1"/>
    <x v="1"/>
    <x v="3"/>
    <n v="3862"/>
  </r>
  <r>
    <x v="1"/>
    <x v="5"/>
    <x v="2"/>
    <x v="1"/>
    <x v="0"/>
    <n v="722"/>
    <n v="974"/>
    <n v="383"/>
    <n v="863"/>
    <n v="686"/>
    <n v="482"/>
    <n v="267"/>
    <n v="882"/>
    <n v="53679"/>
    <n v="84"/>
    <n v="1205.55"/>
    <n v="87.96"/>
    <n v="101.11"/>
    <n v="191.98"/>
    <n v="104.02"/>
    <x v="1"/>
    <x v="4"/>
    <x v="0"/>
    <n v="4005"/>
  </r>
  <r>
    <x v="1"/>
    <x v="8"/>
    <x v="1"/>
    <x v="5"/>
    <x v="0"/>
    <n v="223"/>
    <n v="735"/>
    <n v="847"/>
    <n v="379"/>
    <n v="148"/>
    <n v="223"/>
    <n v="579"/>
    <n v="733"/>
    <n v="69037"/>
    <n v="73"/>
    <n v="4097.67"/>
    <n v="149.15"/>
    <n v="176.56"/>
    <n v="275.72000000000003"/>
    <n v="126.57"/>
    <x v="1"/>
    <x v="0"/>
    <x v="1"/>
    <n v="3841"/>
  </r>
  <r>
    <x v="1"/>
    <x v="6"/>
    <x v="1"/>
    <x v="5"/>
    <x v="0"/>
    <n v="71"/>
    <n v="585"/>
    <n v="752"/>
    <n v="105"/>
    <n v="419"/>
    <n v="796"/>
    <n v="220"/>
    <n v="281"/>
    <n v="13499"/>
    <n v="69"/>
    <n v="3163.92"/>
    <n v="36.020000000000003"/>
    <n v="44.24"/>
    <n v="196.8"/>
    <n v="160.78"/>
    <x v="1"/>
    <x v="2"/>
    <x v="2"/>
    <n v="3535"/>
  </r>
  <r>
    <x v="1"/>
    <x v="9"/>
    <x v="2"/>
    <x v="5"/>
    <x v="0"/>
    <n v="914"/>
    <n v="484"/>
    <n v="892"/>
    <n v="676"/>
    <n v="470"/>
    <n v="765"/>
    <n v="896"/>
    <n v="346"/>
    <n v="59985"/>
    <n v="82"/>
    <n v="1109.25"/>
    <n v="42.43"/>
    <n v="49.3"/>
    <n v="192.17"/>
    <n v="149.74"/>
    <x v="1"/>
    <x v="3"/>
    <x v="3"/>
    <n v="3639"/>
  </r>
  <r>
    <x v="1"/>
    <x v="9"/>
    <x v="5"/>
    <x v="4"/>
    <x v="0"/>
    <n v="146"/>
    <n v="341"/>
    <n v="426"/>
    <n v="597"/>
    <n v="140"/>
    <n v="725"/>
    <n v="521"/>
    <n v="120"/>
    <n v="59279"/>
    <n v="65"/>
    <n v="2279.42"/>
    <n v="122.57"/>
    <n v="144.32"/>
    <n v="265.18"/>
    <n v="142.61000000000001"/>
    <x v="1"/>
    <x v="2"/>
    <x v="0"/>
    <n v="3704"/>
  </r>
  <r>
    <x v="1"/>
    <x v="6"/>
    <x v="5"/>
    <x v="7"/>
    <x v="0"/>
    <n v="471"/>
    <n v="724"/>
    <n v="395"/>
    <n v="111"/>
    <n v="244"/>
    <n v="856"/>
    <n v="359"/>
    <n v="474"/>
    <n v="94231"/>
    <n v="56"/>
    <n v="1545.01"/>
    <n v="40.479999999999997"/>
    <n v="51.24"/>
    <n v="158.97999999999999"/>
    <n v="118.5"/>
    <x v="1"/>
    <x v="0"/>
    <x v="1"/>
    <n v="3897"/>
  </r>
  <r>
    <x v="1"/>
    <x v="3"/>
    <x v="3"/>
    <x v="6"/>
    <x v="0"/>
    <n v="504"/>
    <n v="152"/>
    <n v="853"/>
    <n v="899"/>
    <n v="655"/>
    <n v="738"/>
    <n v="159"/>
    <n v="645"/>
    <n v="44412"/>
    <n v="36"/>
    <n v="2037.25"/>
    <n v="76.08"/>
    <n v="85.57"/>
    <n v="271.58999999999997"/>
    <n v="195.51"/>
    <x v="1"/>
    <x v="2"/>
    <x v="2"/>
    <n v="3254"/>
  </r>
  <r>
    <x v="1"/>
    <x v="2"/>
    <x v="4"/>
    <x v="9"/>
    <x v="0"/>
    <n v="291"/>
    <n v="260"/>
    <n v="959"/>
    <n v="735"/>
    <n v="375"/>
    <n v="795"/>
    <n v="900"/>
    <n v="964"/>
    <n v="99584"/>
    <n v="26"/>
    <n v="1104.46"/>
    <n v="160.12"/>
    <n v="189.41"/>
    <n v="276.88"/>
    <n v="116.76"/>
    <x v="1"/>
    <x v="3"/>
    <x v="4"/>
    <n v="3912"/>
  </r>
  <r>
    <x v="1"/>
    <x v="6"/>
    <x v="4"/>
    <x v="2"/>
    <x v="0"/>
    <n v="345"/>
    <n v="345"/>
    <n v="313"/>
    <n v="631"/>
    <n v="153"/>
    <n v="714"/>
    <n v="195"/>
    <n v="373"/>
    <n v="93679"/>
    <n v="80"/>
    <n v="2111.58"/>
    <n v="182.21"/>
    <n v="214.01"/>
    <n v="368.27"/>
    <n v="186.06"/>
    <x v="1"/>
    <x v="3"/>
    <x v="3"/>
    <n v="3330"/>
  </r>
  <r>
    <x v="1"/>
    <x v="1"/>
    <x v="2"/>
    <x v="3"/>
    <x v="0"/>
    <n v="500"/>
    <n v="850"/>
    <n v="704"/>
    <n v="428"/>
    <n v="621"/>
    <n v="872"/>
    <n v="971"/>
    <n v="408"/>
    <n v="21716"/>
    <n v="96"/>
    <n v="517.47"/>
    <n v="55.3"/>
    <n v="61.48"/>
    <n v="169.81"/>
    <n v="114.51"/>
    <x v="1"/>
    <x v="4"/>
    <x v="3"/>
    <n v="3933"/>
  </r>
  <r>
    <x v="1"/>
    <x v="9"/>
    <x v="7"/>
    <x v="8"/>
    <x v="0"/>
    <n v="778"/>
    <n v="364"/>
    <n v="756"/>
    <n v="366"/>
    <n v="993"/>
    <n v="542"/>
    <n v="782"/>
    <n v="500"/>
    <n v="48842"/>
    <n v="63"/>
    <n v="2239.4299999999998"/>
    <n v="162.99"/>
    <n v="201.93"/>
    <n v="296.02"/>
    <n v="133.03"/>
    <x v="1"/>
    <x v="4"/>
    <x v="4"/>
    <n v="3786"/>
  </r>
  <r>
    <x v="1"/>
    <x v="6"/>
    <x v="4"/>
    <x v="4"/>
    <x v="0"/>
    <n v="216"/>
    <n v="876"/>
    <n v="690"/>
    <n v="469"/>
    <n v="828"/>
    <n v="556"/>
    <n v="523"/>
    <n v="244"/>
    <n v="93420"/>
    <n v="32"/>
    <n v="3439.42"/>
    <n v="121.28"/>
    <n v="147.57"/>
    <n v="287.67"/>
    <n v="166.39"/>
    <x v="1"/>
    <x v="1"/>
    <x v="0"/>
    <n v="3487"/>
  </r>
  <r>
    <x v="1"/>
    <x v="2"/>
    <x v="7"/>
    <x v="7"/>
    <x v="0"/>
    <n v="995"/>
    <n v="491"/>
    <n v="549"/>
    <n v="516"/>
    <n v="813"/>
    <n v="564"/>
    <n v="415"/>
    <n v="469"/>
    <n v="94598"/>
    <n v="86"/>
    <n v="225.85"/>
    <n v="146.27000000000001"/>
    <n v="170.55"/>
    <n v="275.3"/>
    <n v="129.03"/>
    <x v="1"/>
    <x v="1"/>
    <x v="3"/>
    <n v="3816"/>
  </r>
  <r>
    <x v="1"/>
    <x v="9"/>
    <x v="1"/>
    <x v="2"/>
    <x v="0"/>
    <n v="308"/>
    <n v="234"/>
    <n v="252"/>
    <n v="937"/>
    <n v="879"/>
    <n v="711"/>
    <n v="715"/>
    <n v="878"/>
    <n v="13007"/>
    <n v="71"/>
    <n v="1656.74"/>
    <n v="97.45"/>
    <n v="120.32"/>
    <n v="295.98"/>
    <n v="198.53"/>
    <x v="1"/>
    <x v="3"/>
    <x v="2"/>
    <n v="3228"/>
  </r>
  <r>
    <x v="1"/>
    <x v="4"/>
    <x v="1"/>
    <x v="4"/>
    <x v="0"/>
    <n v="684"/>
    <n v="669"/>
    <n v="218"/>
    <n v="180"/>
    <n v="873"/>
    <n v="114"/>
    <n v="606"/>
    <n v="289"/>
    <n v="44420"/>
    <n v="64"/>
    <n v="4860.28"/>
    <n v="23.65"/>
    <n v="30.03"/>
    <n v="153.19"/>
    <n v="129.54"/>
    <x v="1"/>
    <x v="1"/>
    <x v="0"/>
    <n v="3813"/>
  </r>
  <r>
    <x v="1"/>
    <x v="1"/>
    <x v="4"/>
    <x v="7"/>
    <x v="0"/>
    <n v="663"/>
    <n v="554"/>
    <n v="356"/>
    <n v="288"/>
    <n v="337"/>
    <n v="243"/>
    <n v="531"/>
    <n v="332"/>
    <n v="44385"/>
    <n v="43"/>
    <n v="2896.68"/>
    <n v="107.46"/>
    <n v="149.76"/>
    <n v="232.17"/>
    <n v="124.71"/>
    <x v="1"/>
    <x v="1"/>
    <x v="0"/>
    <n v="3853"/>
  </r>
  <r>
    <x v="1"/>
    <x v="8"/>
    <x v="0"/>
    <x v="3"/>
    <x v="0"/>
    <n v="984"/>
    <n v="660"/>
    <n v="772"/>
    <n v="137"/>
    <n v="356"/>
    <n v="450"/>
    <n v="807"/>
    <n v="835"/>
    <n v="62845"/>
    <n v="76"/>
    <n v="182.65"/>
    <n v="176.94"/>
    <n v="217.85"/>
    <n v="321.17"/>
    <n v="144.22999999999999"/>
    <x v="1"/>
    <x v="3"/>
    <x v="4"/>
    <n v="3688"/>
  </r>
  <r>
    <x v="1"/>
    <x v="1"/>
    <x v="1"/>
    <x v="7"/>
    <x v="0"/>
    <n v="877"/>
    <n v="672"/>
    <n v="821"/>
    <n v="208"/>
    <n v="779"/>
    <n v="383"/>
    <n v="904"/>
    <n v="227"/>
    <n v="90467"/>
    <n v="11"/>
    <n v="2312.39"/>
    <n v="95.71"/>
    <n v="119.61"/>
    <n v="288.07"/>
    <n v="192.36"/>
    <x v="1"/>
    <x v="4"/>
    <x v="0"/>
    <n v="3283"/>
  </r>
  <r>
    <x v="1"/>
    <x v="6"/>
    <x v="6"/>
    <x v="7"/>
    <x v="0"/>
    <n v="138"/>
    <n v="232"/>
    <n v="292"/>
    <n v="438"/>
    <n v="885"/>
    <n v="201"/>
    <n v="205"/>
    <n v="272"/>
    <n v="36691"/>
    <n v="28"/>
    <n v="2325.9699999999998"/>
    <n v="169.91"/>
    <n v="203.97"/>
    <n v="299.98"/>
    <n v="130.07"/>
    <x v="1"/>
    <x v="1"/>
    <x v="2"/>
    <n v="3808"/>
  </r>
  <r>
    <x v="1"/>
    <x v="3"/>
    <x v="1"/>
    <x v="3"/>
    <x v="0"/>
    <n v="809"/>
    <n v="579"/>
    <n v="251"/>
    <n v="901"/>
    <n v="803"/>
    <n v="811"/>
    <n v="974"/>
    <n v="567"/>
    <n v="15248"/>
    <n v="30"/>
    <n v="3240.06"/>
    <n v="72.41"/>
    <n v="95.08"/>
    <n v="209.08"/>
    <n v="136.66999999999999"/>
    <x v="1"/>
    <x v="1"/>
    <x v="0"/>
    <n v="3758"/>
  </r>
  <r>
    <x v="1"/>
    <x v="3"/>
    <x v="7"/>
    <x v="4"/>
    <x v="0"/>
    <n v="786"/>
    <n v="528"/>
    <n v="554"/>
    <n v="159"/>
    <n v="489"/>
    <n v="204"/>
    <n v="175"/>
    <n v="398"/>
    <n v="25314"/>
    <n v="98"/>
    <n v="3944.58"/>
    <n v="168.52"/>
    <n v="229.74"/>
    <n v="314.95"/>
    <n v="146.43"/>
    <x v="1"/>
    <x v="4"/>
    <x v="1"/>
    <n v="3665"/>
  </r>
  <r>
    <x v="1"/>
    <x v="4"/>
    <x v="9"/>
    <x v="2"/>
    <x v="0"/>
    <n v="67"/>
    <n v="333"/>
    <n v="200"/>
    <n v="683"/>
    <n v="851"/>
    <n v="125"/>
    <n v="719"/>
    <n v="299"/>
    <n v="41341"/>
    <n v="10"/>
    <n v="3589.61"/>
    <n v="198.9"/>
    <n v="237.3"/>
    <n v="317.68"/>
    <n v="118.78"/>
    <x v="1"/>
    <x v="1"/>
    <x v="0"/>
    <n v="3895"/>
  </r>
  <r>
    <x v="1"/>
    <x v="2"/>
    <x v="3"/>
    <x v="0"/>
    <x v="0"/>
    <n v="308"/>
    <n v="633"/>
    <n v="932"/>
    <n v="495"/>
    <n v="246"/>
    <n v="371"/>
    <n v="817"/>
    <n v="873"/>
    <n v="99132"/>
    <n v="87"/>
    <n v="3378.67"/>
    <n v="77.86"/>
    <n v="88.72"/>
    <n v="258.02"/>
    <n v="180.16"/>
    <x v="1"/>
    <x v="0"/>
    <x v="1"/>
    <n v="3374"/>
  </r>
  <r>
    <x v="1"/>
    <x v="1"/>
    <x v="5"/>
    <x v="4"/>
    <x v="0"/>
    <n v="776"/>
    <n v="394"/>
    <n v="551"/>
    <n v="622"/>
    <n v="155"/>
    <n v="817"/>
    <n v="447"/>
    <n v="800"/>
    <n v="87279"/>
    <n v="32"/>
    <n v="410.33"/>
    <n v="113.21"/>
    <n v="149.47"/>
    <n v="223.54"/>
    <n v="110.33"/>
    <x v="1"/>
    <x v="2"/>
    <x v="2"/>
    <n v="3958"/>
  </r>
  <r>
    <x v="1"/>
    <x v="6"/>
    <x v="7"/>
    <x v="7"/>
    <x v="0"/>
    <n v="528"/>
    <n v="477"/>
    <n v="485"/>
    <n v="379"/>
    <n v="795"/>
    <n v="655"/>
    <n v="690"/>
    <n v="775"/>
    <n v="51486"/>
    <n v="93"/>
    <n v="2292.19"/>
    <n v="40"/>
    <n v="46.46"/>
    <n v="173.41"/>
    <n v="133.41"/>
    <x v="1"/>
    <x v="2"/>
    <x v="4"/>
    <n v="3782"/>
  </r>
  <r>
    <x v="1"/>
    <x v="7"/>
    <x v="5"/>
    <x v="9"/>
    <x v="0"/>
    <n v="632"/>
    <n v="920"/>
    <n v="620"/>
    <n v="952"/>
    <n v="865"/>
    <n v="170"/>
    <n v="275"/>
    <n v="894"/>
    <n v="80217"/>
    <n v="39"/>
    <n v="3340.43"/>
    <n v="60.42"/>
    <n v="81.900000000000006"/>
    <n v="174.68"/>
    <n v="114.26"/>
    <x v="1"/>
    <x v="2"/>
    <x v="3"/>
    <n v="3935"/>
  </r>
  <r>
    <x v="1"/>
    <x v="6"/>
    <x v="4"/>
    <x v="5"/>
    <x v="0"/>
    <n v="910"/>
    <n v="120"/>
    <n v="304"/>
    <n v="899"/>
    <n v="139"/>
    <n v="530"/>
    <n v="796"/>
    <n v="335"/>
    <n v="28197"/>
    <n v="54"/>
    <n v="4264.33"/>
    <n v="69.5"/>
    <n v="91.4"/>
    <n v="205.35"/>
    <n v="135.85"/>
    <x v="1"/>
    <x v="3"/>
    <x v="3"/>
    <n v="3764"/>
  </r>
  <r>
    <x v="1"/>
    <x v="1"/>
    <x v="9"/>
    <x v="0"/>
    <x v="0"/>
    <n v="58"/>
    <n v="894"/>
    <n v="132"/>
    <n v="557"/>
    <n v="588"/>
    <n v="894"/>
    <n v="262"/>
    <n v="440"/>
    <n v="63682"/>
    <n v="48"/>
    <n v="1961.3"/>
    <n v="136.62"/>
    <n v="186.64"/>
    <n v="279.88"/>
    <n v="143.26"/>
    <x v="1"/>
    <x v="3"/>
    <x v="4"/>
    <n v="3698"/>
  </r>
  <r>
    <x v="1"/>
    <x v="7"/>
    <x v="9"/>
    <x v="3"/>
    <x v="0"/>
    <n v="986"/>
    <n v="433"/>
    <n v="837"/>
    <n v="761"/>
    <n v="746"/>
    <n v="920"/>
    <n v="548"/>
    <n v="309"/>
    <n v="34217"/>
    <n v="91"/>
    <n v="2444.39"/>
    <n v="47.27"/>
    <n v="55.75"/>
    <n v="224.45"/>
    <n v="177.18"/>
    <x v="1"/>
    <x v="4"/>
    <x v="1"/>
    <n v="3399"/>
  </r>
  <r>
    <x v="1"/>
    <x v="3"/>
    <x v="2"/>
    <x v="2"/>
    <x v="0"/>
    <n v="95"/>
    <n v="600"/>
    <n v="187"/>
    <n v="191"/>
    <n v="254"/>
    <n v="612"/>
    <n v="945"/>
    <n v="200"/>
    <n v="21527"/>
    <n v="98"/>
    <n v="4471.2700000000004"/>
    <n v="184.62"/>
    <n v="212.19"/>
    <n v="340.28"/>
    <n v="155.66"/>
    <x v="1"/>
    <x v="1"/>
    <x v="1"/>
    <n v="3581"/>
  </r>
  <r>
    <x v="1"/>
    <x v="5"/>
    <x v="3"/>
    <x v="9"/>
    <x v="0"/>
    <n v="852"/>
    <n v="107"/>
    <n v="169"/>
    <n v="207"/>
    <n v="551"/>
    <n v="314"/>
    <n v="234"/>
    <n v="476"/>
    <n v="62264"/>
    <n v="94"/>
    <n v="2503.11"/>
    <n v="199.21"/>
    <n v="249.14"/>
    <n v="336.73"/>
    <n v="137.52000000000001"/>
    <x v="1"/>
    <x v="2"/>
    <x v="4"/>
    <n v="3749"/>
  </r>
  <r>
    <x v="1"/>
    <x v="9"/>
    <x v="8"/>
    <x v="0"/>
    <x v="0"/>
    <n v="823"/>
    <n v="935"/>
    <n v="978"/>
    <n v="639"/>
    <n v="144"/>
    <n v="783"/>
    <n v="904"/>
    <n v="694"/>
    <n v="34293"/>
    <n v="77"/>
    <n v="1078.3599999999999"/>
    <n v="114.53"/>
    <n v="158.80000000000001"/>
    <n v="217.13"/>
    <n v="102.6"/>
    <x v="1"/>
    <x v="4"/>
    <x v="0"/>
    <n v="4014"/>
  </r>
  <r>
    <x v="1"/>
    <x v="7"/>
    <x v="8"/>
    <x v="8"/>
    <x v="0"/>
    <n v="561"/>
    <n v="801"/>
    <n v="269"/>
    <n v="662"/>
    <n v="343"/>
    <n v="630"/>
    <n v="185"/>
    <n v="865"/>
    <n v="14811"/>
    <n v="40"/>
    <n v="3817.72"/>
    <n v="24.81"/>
    <n v="30.21"/>
    <n v="171.15"/>
    <n v="146.34"/>
    <x v="1"/>
    <x v="3"/>
    <x v="0"/>
    <n v="3667"/>
  </r>
  <r>
    <x v="1"/>
    <x v="1"/>
    <x v="2"/>
    <x v="6"/>
    <x v="0"/>
    <n v="606"/>
    <n v="193"/>
    <n v="917"/>
    <n v="682"/>
    <n v="622"/>
    <n v="593"/>
    <n v="893"/>
    <n v="348"/>
    <n v="62291"/>
    <n v="26"/>
    <n v="3104.38"/>
    <n v="109.81"/>
    <n v="141.19"/>
    <n v="243.81"/>
    <n v="134"/>
    <x v="1"/>
    <x v="2"/>
    <x v="0"/>
    <n v="3777"/>
  </r>
  <r>
    <x v="1"/>
    <x v="3"/>
    <x v="7"/>
    <x v="0"/>
    <x v="0"/>
    <n v="815"/>
    <n v="853"/>
    <n v="701"/>
    <n v="599"/>
    <n v="350"/>
    <n v="952"/>
    <n v="864"/>
    <n v="518"/>
    <n v="25418"/>
    <n v="26"/>
    <n v="3276.83"/>
    <n v="123.35"/>
    <n v="142.29"/>
    <n v="263.06"/>
    <n v="139.71"/>
    <x v="1"/>
    <x v="3"/>
    <x v="0"/>
    <n v="3724"/>
  </r>
  <r>
    <x v="1"/>
    <x v="4"/>
    <x v="5"/>
    <x v="0"/>
    <x v="0"/>
    <n v="91"/>
    <n v="478"/>
    <n v="259"/>
    <n v="217"/>
    <n v="985"/>
    <n v="636"/>
    <n v="321"/>
    <n v="241"/>
    <n v="12683"/>
    <n v="20"/>
    <n v="433.93"/>
    <n v="78.53"/>
    <n v="104.49"/>
    <n v="197.12"/>
    <n v="118.59"/>
    <x v="1"/>
    <x v="2"/>
    <x v="1"/>
    <n v="3896"/>
  </r>
  <r>
    <x v="1"/>
    <x v="6"/>
    <x v="8"/>
    <x v="0"/>
    <x v="0"/>
    <n v="524"/>
    <n v="424"/>
    <n v="329"/>
    <n v="758"/>
    <n v="437"/>
    <n v="681"/>
    <n v="833"/>
    <n v="753"/>
    <n v="26547"/>
    <n v="49"/>
    <n v="449.83"/>
    <n v="29.89"/>
    <n v="41.03"/>
    <n v="163.59"/>
    <n v="133.69999999999999"/>
    <x v="1"/>
    <x v="0"/>
    <x v="4"/>
    <n v="3780"/>
  </r>
  <r>
    <x v="1"/>
    <x v="2"/>
    <x v="2"/>
    <x v="6"/>
    <x v="0"/>
    <n v="831"/>
    <n v="736"/>
    <n v="296"/>
    <n v="462"/>
    <n v="744"/>
    <n v="798"/>
    <n v="691"/>
    <n v="185"/>
    <n v="67852"/>
    <n v="64"/>
    <n v="4919.49"/>
    <n v="47.64"/>
    <n v="65.59"/>
    <n v="245.26"/>
    <n v="197.62"/>
    <x v="1"/>
    <x v="0"/>
    <x v="4"/>
    <n v="3234"/>
  </r>
  <r>
    <x v="1"/>
    <x v="7"/>
    <x v="3"/>
    <x v="5"/>
    <x v="0"/>
    <n v="891"/>
    <n v="860"/>
    <n v="616"/>
    <n v="447"/>
    <n v="434"/>
    <n v="146"/>
    <n v="991"/>
    <n v="844"/>
    <n v="86229"/>
    <n v="79"/>
    <n v="578.09"/>
    <n v="107.15"/>
    <n v="144.97999999999999"/>
    <n v="244.85"/>
    <n v="137.69999999999999"/>
    <x v="1"/>
    <x v="4"/>
    <x v="0"/>
    <n v="3746"/>
  </r>
  <r>
    <x v="1"/>
    <x v="2"/>
    <x v="6"/>
    <x v="9"/>
    <x v="0"/>
    <n v="123"/>
    <n v="457"/>
    <n v="531"/>
    <n v="143"/>
    <n v="675"/>
    <n v="381"/>
    <n v="293"/>
    <n v="239"/>
    <n v="95926"/>
    <n v="45"/>
    <n v="621.12"/>
    <n v="174.06"/>
    <n v="238.17"/>
    <n v="290.77999999999997"/>
    <n v="116.72"/>
    <x v="1"/>
    <x v="0"/>
    <x v="4"/>
    <n v="3914"/>
  </r>
  <r>
    <x v="1"/>
    <x v="2"/>
    <x v="1"/>
    <x v="5"/>
    <x v="0"/>
    <n v="110"/>
    <n v="628"/>
    <n v="919"/>
    <n v="970"/>
    <n v="171"/>
    <n v="148"/>
    <n v="216"/>
    <n v="573"/>
    <n v="57902"/>
    <n v="43"/>
    <n v="4623.8599999999997"/>
    <n v="123.89"/>
    <n v="145.93"/>
    <n v="258.47000000000003"/>
    <n v="134.58000000000001"/>
    <x v="1"/>
    <x v="2"/>
    <x v="3"/>
    <n v="3771"/>
  </r>
  <r>
    <x v="1"/>
    <x v="1"/>
    <x v="5"/>
    <x v="3"/>
    <x v="0"/>
    <n v="911"/>
    <n v="196"/>
    <n v="315"/>
    <n v="444"/>
    <n v="989"/>
    <n v="329"/>
    <n v="278"/>
    <n v="714"/>
    <n v="38374"/>
    <n v="20"/>
    <n v="1560.74"/>
    <n v="123.12"/>
    <n v="139.88999999999999"/>
    <n v="244.94"/>
    <n v="121.82"/>
    <x v="1"/>
    <x v="1"/>
    <x v="3"/>
    <n v="3872"/>
  </r>
  <r>
    <x v="1"/>
    <x v="2"/>
    <x v="5"/>
    <x v="7"/>
    <x v="0"/>
    <n v="516"/>
    <n v="694"/>
    <n v="495"/>
    <n v="539"/>
    <n v="673"/>
    <n v="757"/>
    <n v="688"/>
    <n v="753"/>
    <n v="79034"/>
    <n v="75"/>
    <n v="3617.65"/>
    <n v="122.29"/>
    <n v="160.09"/>
    <n v="237.94"/>
    <n v="115.65"/>
    <x v="1"/>
    <x v="4"/>
    <x v="4"/>
    <n v="3917"/>
  </r>
  <r>
    <x v="1"/>
    <x v="3"/>
    <x v="9"/>
    <x v="5"/>
    <x v="0"/>
    <n v="295"/>
    <n v="857"/>
    <n v="578"/>
    <n v="690"/>
    <n v="325"/>
    <n v="372"/>
    <n v="447"/>
    <n v="833"/>
    <n v="97156"/>
    <n v="55"/>
    <n v="711.24"/>
    <n v="87.2"/>
    <n v="99.16"/>
    <n v="285.85000000000002"/>
    <n v="198.65"/>
    <x v="1"/>
    <x v="2"/>
    <x v="3"/>
    <n v="3225"/>
  </r>
  <r>
    <x v="1"/>
    <x v="7"/>
    <x v="6"/>
    <x v="6"/>
    <x v="0"/>
    <n v="279"/>
    <n v="821"/>
    <n v="240"/>
    <n v="770"/>
    <n v="520"/>
    <n v="687"/>
    <n v="642"/>
    <n v="853"/>
    <n v="37009"/>
    <n v="43"/>
    <n v="898.08"/>
    <n v="60"/>
    <n v="69.849999999999994"/>
    <n v="256.98"/>
    <n v="196.98"/>
    <x v="1"/>
    <x v="2"/>
    <x v="2"/>
    <n v="3242"/>
  </r>
  <r>
    <x v="1"/>
    <x v="3"/>
    <x v="6"/>
    <x v="3"/>
    <x v="0"/>
    <n v="917"/>
    <n v="639"/>
    <n v="170"/>
    <n v="777"/>
    <n v="720"/>
    <n v="270"/>
    <n v="517"/>
    <n v="952"/>
    <n v="25579"/>
    <n v="95"/>
    <n v="1572.86"/>
    <n v="97.87"/>
    <n v="129.30000000000001"/>
    <n v="283.27"/>
    <n v="185.4"/>
    <x v="1"/>
    <x v="0"/>
    <x v="0"/>
    <n v="3333"/>
  </r>
  <r>
    <x v="1"/>
    <x v="6"/>
    <x v="5"/>
    <x v="4"/>
    <x v="0"/>
    <n v="383"/>
    <n v="951"/>
    <n v="685"/>
    <n v="205"/>
    <n v="506"/>
    <n v="271"/>
    <n v="507"/>
    <n v="286"/>
    <n v="22298"/>
    <n v="30"/>
    <n v="1325.29"/>
    <n v="49.17"/>
    <n v="66.02"/>
    <n v="203.42"/>
    <n v="154.25"/>
    <x v="1"/>
    <x v="4"/>
    <x v="4"/>
    <n v="3593"/>
  </r>
  <r>
    <x v="1"/>
    <x v="0"/>
    <x v="8"/>
    <x v="5"/>
    <x v="0"/>
    <n v="68"/>
    <n v="879"/>
    <n v="895"/>
    <n v="505"/>
    <n v="254"/>
    <n v="137"/>
    <n v="903"/>
    <n v="315"/>
    <n v="34461"/>
    <n v="18"/>
    <n v="4955.03"/>
    <n v="30.41"/>
    <n v="35.18"/>
    <n v="165.19"/>
    <n v="134.78"/>
    <x v="1"/>
    <x v="2"/>
    <x v="1"/>
    <n v="3770"/>
  </r>
  <r>
    <x v="1"/>
    <x v="3"/>
    <x v="4"/>
    <x v="9"/>
    <x v="0"/>
    <n v="147"/>
    <n v="628"/>
    <n v="574"/>
    <n v="214"/>
    <n v="433"/>
    <n v="215"/>
    <n v="143"/>
    <n v="611"/>
    <n v="34276"/>
    <n v="88"/>
    <n v="370.4"/>
    <n v="168.15"/>
    <n v="213.29"/>
    <n v="332.28"/>
    <n v="164.13"/>
    <x v="1"/>
    <x v="2"/>
    <x v="1"/>
    <n v="3506"/>
  </r>
  <r>
    <x v="1"/>
    <x v="9"/>
    <x v="6"/>
    <x v="9"/>
    <x v="0"/>
    <n v="536"/>
    <n v="657"/>
    <n v="733"/>
    <n v="677"/>
    <n v="854"/>
    <n v="506"/>
    <n v="707"/>
    <n v="463"/>
    <n v="95207"/>
    <n v="68"/>
    <n v="2987.49"/>
    <n v="196.85"/>
    <n v="264.89"/>
    <n v="336.11"/>
    <n v="139.26"/>
    <x v="1"/>
    <x v="3"/>
    <x v="1"/>
    <n v="3728"/>
  </r>
  <r>
    <x v="1"/>
    <x v="1"/>
    <x v="8"/>
    <x v="1"/>
    <x v="0"/>
    <n v="74"/>
    <n v="309"/>
    <n v="789"/>
    <n v="412"/>
    <n v="133"/>
    <n v="648"/>
    <n v="770"/>
    <n v="405"/>
    <n v="17666"/>
    <n v="46"/>
    <n v="3113.26"/>
    <n v="96.36"/>
    <n v="124.85"/>
    <n v="216.97"/>
    <n v="120.61"/>
    <x v="1"/>
    <x v="3"/>
    <x v="1"/>
    <n v="3881"/>
  </r>
  <r>
    <x v="1"/>
    <x v="3"/>
    <x v="1"/>
    <x v="7"/>
    <x v="0"/>
    <n v="690"/>
    <n v="652"/>
    <n v="780"/>
    <n v="305"/>
    <n v="355"/>
    <n v="350"/>
    <n v="287"/>
    <n v="923"/>
    <n v="89233"/>
    <n v="54"/>
    <n v="2837.33"/>
    <n v="105.57"/>
    <n v="138.63"/>
    <n v="293.08"/>
    <n v="187.51"/>
    <x v="1"/>
    <x v="1"/>
    <x v="3"/>
    <n v="3321"/>
  </r>
  <r>
    <x v="1"/>
    <x v="7"/>
    <x v="7"/>
    <x v="6"/>
    <x v="0"/>
    <n v="74"/>
    <n v="560"/>
    <n v="456"/>
    <n v="282"/>
    <n v="866"/>
    <n v="443"/>
    <n v="759"/>
    <n v="222"/>
    <n v="48004"/>
    <n v="54"/>
    <n v="3723.56"/>
    <n v="125.24"/>
    <n v="148.99"/>
    <n v="265.43"/>
    <n v="140.19"/>
    <x v="1"/>
    <x v="4"/>
    <x v="4"/>
    <n v="3721"/>
  </r>
  <r>
    <x v="1"/>
    <x v="7"/>
    <x v="6"/>
    <x v="0"/>
    <x v="0"/>
    <n v="242"/>
    <n v="874"/>
    <n v="769"/>
    <n v="224"/>
    <n v="326"/>
    <n v="949"/>
    <n v="864"/>
    <n v="214"/>
    <n v="66194"/>
    <n v="99"/>
    <n v="412.8"/>
    <n v="196.59"/>
    <n v="225.09"/>
    <n v="299.82"/>
    <n v="103.23"/>
    <x v="1"/>
    <x v="2"/>
    <x v="2"/>
    <n v="4009"/>
  </r>
  <r>
    <x v="1"/>
    <x v="4"/>
    <x v="3"/>
    <x v="8"/>
    <x v="0"/>
    <n v="348"/>
    <n v="218"/>
    <n v="446"/>
    <n v="128"/>
    <n v="469"/>
    <n v="258"/>
    <n v="489"/>
    <n v="740"/>
    <n v="38795"/>
    <n v="76"/>
    <n v="2168.8200000000002"/>
    <n v="37.090000000000003"/>
    <n v="50.34"/>
    <n v="193.94"/>
    <n v="156.85"/>
    <x v="1"/>
    <x v="1"/>
    <x v="2"/>
    <n v="3571"/>
  </r>
  <r>
    <x v="1"/>
    <x v="5"/>
    <x v="6"/>
    <x v="8"/>
    <x v="0"/>
    <n v="831"/>
    <n v="417"/>
    <n v="537"/>
    <n v="441"/>
    <n v="958"/>
    <n v="872"/>
    <n v="913"/>
    <n v="995"/>
    <n v="18801"/>
    <n v="21"/>
    <n v="2191.36"/>
    <n v="177.66"/>
    <n v="244.02"/>
    <n v="321.69"/>
    <n v="144.03"/>
    <x v="1"/>
    <x v="0"/>
    <x v="1"/>
    <n v="3690"/>
  </r>
  <r>
    <x v="1"/>
    <x v="5"/>
    <x v="7"/>
    <x v="0"/>
    <x v="0"/>
    <n v="71"/>
    <n v="567"/>
    <n v="927"/>
    <n v="753"/>
    <n v="280"/>
    <n v="436"/>
    <n v="794"/>
    <n v="581"/>
    <n v="84139"/>
    <n v="21"/>
    <n v="3707.3"/>
    <n v="95.43"/>
    <n v="122.04"/>
    <n v="269.61"/>
    <n v="174.18"/>
    <x v="1"/>
    <x v="3"/>
    <x v="2"/>
    <n v="3426"/>
  </r>
  <r>
    <x v="1"/>
    <x v="5"/>
    <x v="7"/>
    <x v="6"/>
    <x v="0"/>
    <n v="533"/>
    <n v="224"/>
    <n v="352"/>
    <n v="543"/>
    <n v="543"/>
    <n v="532"/>
    <n v="833"/>
    <n v="121"/>
    <n v="90468"/>
    <n v="85"/>
    <n v="1723.14"/>
    <n v="66.400000000000006"/>
    <n v="74.989999999999995"/>
    <n v="220.24"/>
    <n v="153.84"/>
    <x v="1"/>
    <x v="1"/>
    <x v="0"/>
    <n v="3598"/>
  </r>
  <r>
    <x v="1"/>
    <x v="8"/>
    <x v="6"/>
    <x v="7"/>
    <x v="0"/>
    <n v="313"/>
    <n v="235"/>
    <n v="856"/>
    <n v="678"/>
    <n v="927"/>
    <n v="562"/>
    <n v="735"/>
    <n v="325"/>
    <n v="75521"/>
    <n v="37"/>
    <n v="2018.71"/>
    <n v="173.26"/>
    <n v="236.8"/>
    <n v="348.14"/>
    <n v="174.88"/>
    <x v="1"/>
    <x v="3"/>
    <x v="2"/>
    <n v="3423"/>
  </r>
  <r>
    <x v="1"/>
    <x v="3"/>
    <x v="7"/>
    <x v="5"/>
    <x v="0"/>
    <n v="685"/>
    <n v="432"/>
    <n v="710"/>
    <n v="158"/>
    <n v="388"/>
    <n v="673"/>
    <n v="657"/>
    <n v="427"/>
    <n v="73152"/>
    <n v="57"/>
    <n v="1683.78"/>
    <n v="154.16999999999999"/>
    <n v="188.52"/>
    <n v="306.47000000000003"/>
    <n v="152.30000000000001"/>
    <x v="1"/>
    <x v="2"/>
    <x v="3"/>
    <n v="3614"/>
  </r>
  <r>
    <x v="1"/>
    <x v="7"/>
    <x v="5"/>
    <x v="1"/>
    <x v="0"/>
    <n v="545"/>
    <n v="693"/>
    <n v="724"/>
    <n v="512"/>
    <n v="494"/>
    <n v="284"/>
    <n v="922"/>
    <n v="272"/>
    <n v="41964"/>
    <n v="77"/>
    <n v="1616.07"/>
    <n v="169.24"/>
    <n v="230.55"/>
    <n v="315.64"/>
    <n v="146.4"/>
    <x v="1"/>
    <x v="2"/>
    <x v="1"/>
    <n v="3666"/>
  </r>
  <r>
    <x v="1"/>
    <x v="0"/>
    <x v="4"/>
    <x v="0"/>
    <x v="0"/>
    <n v="598"/>
    <n v="633"/>
    <n v="528"/>
    <n v="236"/>
    <n v="675"/>
    <n v="567"/>
    <n v="489"/>
    <n v="687"/>
    <n v="84583"/>
    <n v="87"/>
    <n v="4196.2299999999996"/>
    <n v="65.03"/>
    <n v="82.54"/>
    <n v="215.24"/>
    <n v="150.21"/>
    <x v="1"/>
    <x v="2"/>
    <x v="2"/>
    <n v="3635"/>
  </r>
  <r>
    <x v="1"/>
    <x v="3"/>
    <x v="5"/>
    <x v="5"/>
    <x v="0"/>
    <n v="103"/>
    <n v="992"/>
    <n v="552"/>
    <n v="612"/>
    <n v="577"/>
    <n v="164"/>
    <n v="358"/>
    <n v="857"/>
    <n v="91613"/>
    <n v="23"/>
    <n v="3911.37"/>
    <n v="52.96"/>
    <n v="68.790000000000006"/>
    <n v="154.30000000000001"/>
    <n v="101.34"/>
    <x v="1"/>
    <x v="2"/>
    <x v="0"/>
    <n v="4025"/>
  </r>
  <r>
    <x v="1"/>
    <x v="3"/>
    <x v="7"/>
    <x v="6"/>
    <x v="0"/>
    <n v="695"/>
    <n v="822"/>
    <n v="912"/>
    <n v="178"/>
    <n v="497"/>
    <n v="139"/>
    <n v="229"/>
    <n v="210"/>
    <n v="59558"/>
    <n v="43"/>
    <n v="4191.6000000000004"/>
    <n v="50.86"/>
    <n v="61.58"/>
    <n v="249.52"/>
    <n v="198.66"/>
    <x v="1"/>
    <x v="2"/>
    <x v="3"/>
    <n v="3224"/>
  </r>
  <r>
    <x v="1"/>
    <x v="4"/>
    <x v="6"/>
    <x v="1"/>
    <x v="0"/>
    <n v="690"/>
    <n v="687"/>
    <n v="108"/>
    <n v="976"/>
    <n v="234"/>
    <n v="868"/>
    <n v="117"/>
    <n v="117"/>
    <n v="82071"/>
    <n v="31"/>
    <n v="1819.91"/>
    <n v="81.95"/>
    <n v="103.63"/>
    <n v="259.13"/>
    <n v="177.18"/>
    <x v="1"/>
    <x v="2"/>
    <x v="0"/>
    <n v="3399"/>
  </r>
  <r>
    <x v="1"/>
    <x v="9"/>
    <x v="2"/>
    <x v="3"/>
    <x v="0"/>
    <n v="555"/>
    <n v="736"/>
    <n v="918"/>
    <n v="808"/>
    <n v="794"/>
    <n v="779"/>
    <n v="175"/>
    <n v="265"/>
    <n v="99077"/>
    <n v="29"/>
    <n v="4269.47"/>
    <n v="122.2"/>
    <n v="158.91999999999999"/>
    <n v="313.83"/>
    <n v="191.63"/>
    <x v="1"/>
    <x v="1"/>
    <x v="1"/>
    <n v="3295"/>
  </r>
  <r>
    <x v="1"/>
    <x v="6"/>
    <x v="3"/>
    <x v="0"/>
    <x v="0"/>
    <n v="854"/>
    <n v="737"/>
    <n v="954"/>
    <n v="950"/>
    <n v="411"/>
    <n v="747"/>
    <n v="842"/>
    <n v="119"/>
    <n v="83281"/>
    <n v="31"/>
    <n v="1734.45"/>
    <n v="30.32"/>
    <n v="39.25"/>
    <n v="216.77"/>
    <n v="186.45"/>
    <x v="1"/>
    <x v="4"/>
    <x v="2"/>
    <n v="3327"/>
  </r>
  <r>
    <x v="1"/>
    <x v="0"/>
    <x v="0"/>
    <x v="1"/>
    <x v="0"/>
    <n v="847"/>
    <n v="837"/>
    <n v="512"/>
    <n v="392"/>
    <n v="715"/>
    <n v="820"/>
    <n v="494"/>
    <n v="821"/>
    <n v="18740"/>
    <n v="56"/>
    <n v="3044.54"/>
    <n v="98.86"/>
    <n v="112.3"/>
    <n v="269.05"/>
    <n v="170.19"/>
    <x v="1"/>
    <x v="1"/>
    <x v="3"/>
    <n v="3459"/>
  </r>
  <r>
    <x v="1"/>
    <x v="5"/>
    <x v="2"/>
    <x v="9"/>
    <x v="0"/>
    <n v="604"/>
    <n v="166"/>
    <n v="195"/>
    <n v="710"/>
    <n v="607"/>
    <n v="981"/>
    <n v="233"/>
    <n v="979"/>
    <n v="59407"/>
    <n v="53"/>
    <n v="1404.34"/>
    <n v="136.26"/>
    <n v="176.45"/>
    <n v="327.10000000000002"/>
    <n v="190.84"/>
    <x v="1"/>
    <x v="4"/>
    <x v="3"/>
    <n v="3298"/>
  </r>
  <r>
    <x v="1"/>
    <x v="3"/>
    <x v="2"/>
    <x v="3"/>
    <x v="0"/>
    <n v="652"/>
    <n v="156"/>
    <n v="614"/>
    <n v="272"/>
    <n v="715"/>
    <n v="304"/>
    <n v="291"/>
    <n v="902"/>
    <n v="18450"/>
    <n v="71"/>
    <n v="4437.29"/>
    <n v="56.52"/>
    <n v="71.510000000000005"/>
    <n v="240.24"/>
    <n v="183.72"/>
    <x v="1"/>
    <x v="4"/>
    <x v="3"/>
    <n v="3348"/>
  </r>
  <r>
    <x v="1"/>
    <x v="7"/>
    <x v="7"/>
    <x v="9"/>
    <x v="0"/>
    <n v="637"/>
    <n v="565"/>
    <n v="704"/>
    <n v="154"/>
    <n v="133"/>
    <n v="961"/>
    <n v="413"/>
    <n v="680"/>
    <n v="62843"/>
    <n v="23"/>
    <n v="4388.47"/>
    <n v="136.19"/>
    <n v="161.30000000000001"/>
    <n v="294.72000000000003"/>
    <n v="158.53"/>
    <x v="1"/>
    <x v="1"/>
    <x v="2"/>
    <n v="3554"/>
  </r>
  <r>
    <x v="1"/>
    <x v="0"/>
    <x v="0"/>
    <x v="5"/>
    <x v="0"/>
    <n v="141"/>
    <n v="806"/>
    <n v="942"/>
    <n v="902"/>
    <n v="278"/>
    <n v="217"/>
    <n v="555"/>
    <n v="135"/>
    <n v="12678"/>
    <n v="65"/>
    <n v="738.43"/>
    <n v="59.62"/>
    <n v="82.59"/>
    <n v="175.05"/>
    <n v="115.43"/>
    <x v="1"/>
    <x v="4"/>
    <x v="1"/>
    <n v="3919"/>
  </r>
  <r>
    <x v="1"/>
    <x v="2"/>
    <x v="2"/>
    <x v="9"/>
    <x v="0"/>
    <n v="685"/>
    <n v="796"/>
    <n v="264"/>
    <n v="170"/>
    <n v="810"/>
    <n v="442"/>
    <n v="376"/>
    <n v="826"/>
    <n v="80241"/>
    <n v="13"/>
    <n v="964.85"/>
    <n v="72.59"/>
    <n v="99.58"/>
    <n v="199.25"/>
    <n v="126.66"/>
    <x v="1"/>
    <x v="2"/>
    <x v="0"/>
    <n v="3838"/>
  </r>
  <r>
    <x v="1"/>
    <x v="9"/>
    <x v="7"/>
    <x v="7"/>
    <x v="0"/>
    <n v="597"/>
    <n v="445"/>
    <n v="486"/>
    <n v="680"/>
    <n v="456"/>
    <n v="632"/>
    <n v="711"/>
    <n v="678"/>
    <n v="42916"/>
    <n v="50"/>
    <n v="4541.3100000000004"/>
    <n v="119.37"/>
    <n v="144.37"/>
    <n v="297.95"/>
    <n v="178.58"/>
    <x v="1"/>
    <x v="3"/>
    <x v="1"/>
    <n v="3387"/>
  </r>
  <r>
    <x v="1"/>
    <x v="1"/>
    <x v="6"/>
    <x v="1"/>
    <x v="0"/>
    <n v="802"/>
    <n v="251"/>
    <n v="326"/>
    <n v="702"/>
    <n v="472"/>
    <n v="612"/>
    <n v="900"/>
    <n v="471"/>
    <n v="31876"/>
    <n v="33"/>
    <n v="1690.76"/>
    <n v="108.67"/>
    <n v="127.42"/>
    <n v="287.86"/>
    <n v="179.19"/>
    <x v="1"/>
    <x v="0"/>
    <x v="4"/>
    <n v="3382"/>
  </r>
  <r>
    <x v="1"/>
    <x v="5"/>
    <x v="1"/>
    <x v="0"/>
    <x v="0"/>
    <n v="716"/>
    <n v="715"/>
    <n v="754"/>
    <n v="341"/>
    <n v="586"/>
    <n v="581"/>
    <n v="271"/>
    <n v="540"/>
    <n v="36247"/>
    <n v="24"/>
    <n v="367.75"/>
    <n v="23.1"/>
    <n v="30.71"/>
    <n v="172.35"/>
    <n v="149.25"/>
    <x v="1"/>
    <x v="1"/>
    <x v="2"/>
    <n v="3644"/>
  </r>
  <r>
    <x v="1"/>
    <x v="6"/>
    <x v="6"/>
    <x v="5"/>
    <x v="0"/>
    <n v="502"/>
    <n v="176"/>
    <n v="458"/>
    <n v="120"/>
    <n v="189"/>
    <n v="696"/>
    <n v="165"/>
    <n v="908"/>
    <n v="85342"/>
    <n v="42"/>
    <n v="1397.23"/>
    <n v="80.41"/>
    <n v="110.95"/>
    <n v="253.89"/>
    <n v="173.48"/>
    <x v="1"/>
    <x v="2"/>
    <x v="0"/>
    <n v="3432"/>
  </r>
  <r>
    <x v="1"/>
    <x v="9"/>
    <x v="5"/>
    <x v="1"/>
    <x v="0"/>
    <n v="559"/>
    <n v="652"/>
    <n v="247"/>
    <n v="816"/>
    <n v="632"/>
    <n v="371"/>
    <n v="687"/>
    <n v="960"/>
    <n v="24387"/>
    <n v="72"/>
    <n v="806.77"/>
    <n v="155.22999999999999"/>
    <n v="214.98"/>
    <n v="312.89"/>
    <n v="157.66"/>
    <x v="1"/>
    <x v="1"/>
    <x v="0"/>
    <n v="3563"/>
  </r>
  <r>
    <x v="1"/>
    <x v="6"/>
    <x v="0"/>
    <x v="8"/>
    <x v="0"/>
    <n v="998"/>
    <n v="905"/>
    <n v="149"/>
    <n v="874"/>
    <n v="752"/>
    <n v="340"/>
    <n v="134"/>
    <n v="403"/>
    <n v="38514"/>
    <n v="50"/>
    <n v="1504.69"/>
    <n v="55.31"/>
    <n v="70.48"/>
    <n v="251.66"/>
    <n v="196.35"/>
    <x v="1"/>
    <x v="0"/>
    <x v="1"/>
    <n v="3249"/>
  </r>
  <r>
    <x v="1"/>
    <x v="7"/>
    <x v="7"/>
    <x v="9"/>
    <x v="0"/>
    <n v="109"/>
    <n v="862"/>
    <n v="443"/>
    <n v="332"/>
    <n v="818"/>
    <n v="826"/>
    <n v="492"/>
    <n v="712"/>
    <n v="48100"/>
    <n v="39"/>
    <n v="3299.64"/>
    <n v="128.88"/>
    <n v="172.29"/>
    <n v="262.93"/>
    <n v="134.05000000000001"/>
    <x v="1"/>
    <x v="4"/>
    <x v="4"/>
    <n v="3776"/>
  </r>
  <r>
    <x v="1"/>
    <x v="0"/>
    <x v="8"/>
    <x v="6"/>
    <x v="0"/>
    <n v="338"/>
    <n v="124"/>
    <n v="389"/>
    <n v="677"/>
    <n v="314"/>
    <n v="544"/>
    <n v="378"/>
    <n v="855"/>
    <n v="60624"/>
    <n v="28"/>
    <n v="4397.5"/>
    <n v="93.91"/>
    <n v="106.57"/>
    <n v="272.2"/>
    <n v="178.29"/>
    <x v="1"/>
    <x v="2"/>
    <x v="0"/>
    <n v="3389"/>
  </r>
  <r>
    <x v="1"/>
    <x v="4"/>
    <x v="0"/>
    <x v="0"/>
    <x v="0"/>
    <n v="857"/>
    <n v="385"/>
    <n v="468"/>
    <n v="679"/>
    <n v="988"/>
    <n v="712"/>
    <n v="327"/>
    <n v="904"/>
    <n v="71643"/>
    <n v="65"/>
    <n v="2335.48"/>
    <n v="106.56"/>
    <n v="143.03"/>
    <n v="236.96"/>
    <n v="130.4"/>
    <x v="1"/>
    <x v="2"/>
    <x v="2"/>
    <n v="3805"/>
  </r>
  <r>
    <x v="1"/>
    <x v="7"/>
    <x v="0"/>
    <x v="6"/>
    <x v="0"/>
    <n v="539"/>
    <n v="386"/>
    <n v="740"/>
    <n v="783"/>
    <n v="715"/>
    <n v="492"/>
    <n v="104"/>
    <n v="348"/>
    <n v="28128"/>
    <n v="31"/>
    <n v="1873.33"/>
    <n v="196.03"/>
    <n v="247.11"/>
    <n v="304.61"/>
    <n v="108.58"/>
    <x v="1"/>
    <x v="0"/>
    <x v="0"/>
    <n v="3970"/>
  </r>
  <r>
    <x v="1"/>
    <x v="9"/>
    <x v="8"/>
    <x v="2"/>
    <x v="0"/>
    <n v="969"/>
    <n v="950"/>
    <n v="354"/>
    <n v="232"/>
    <n v="300"/>
    <n v="452"/>
    <n v="117"/>
    <n v="688"/>
    <n v="98408"/>
    <n v="82"/>
    <n v="3237.93"/>
    <n v="65.760000000000005"/>
    <n v="81.5"/>
    <n v="174.79"/>
    <n v="109.03"/>
    <x v="1"/>
    <x v="4"/>
    <x v="2"/>
    <n v="3966"/>
  </r>
  <r>
    <x v="1"/>
    <x v="0"/>
    <x v="7"/>
    <x v="8"/>
    <x v="0"/>
    <n v="907"/>
    <n v="745"/>
    <n v="332"/>
    <n v="721"/>
    <n v="321"/>
    <n v="928"/>
    <n v="359"/>
    <n v="899"/>
    <n v="62598"/>
    <n v="18"/>
    <n v="2632.51"/>
    <n v="26.2"/>
    <n v="30.56"/>
    <n v="141.22"/>
    <n v="115.02"/>
    <x v="1"/>
    <x v="0"/>
    <x v="4"/>
    <n v="3927"/>
  </r>
  <r>
    <x v="1"/>
    <x v="0"/>
    <x v="2"/>
    <x v="2"/>
    <x v="0"/>
    <n v="302"/>
    <n v="142"/>
    <n v="983"/>
    <n v="254"/>
    <n v="959"/>
    <n v="255"/>
    <n v="557"/>
    <n v="725"/>
    <n v="49253"/>
    <n v="52"/>
    <n v="4548.04"/>
    <n v="129.28"/>
    <n v="179.16"/>
    <n v="308.48"/>
    <n v="179.2"/>
    <x v="1"/>
    <x v="0"/>
    <x v="1"/>
    <n v="3381"/>
  </r>
  <r>
    <x v="1"/>
    <x v="9"/>
    <x v="0"/>
    <x v="8"/>
    <x v="0"/>
    <n v="585"/>
    <n v="113"/>
    <n v="206"/>
    <n v="983"/>
    <n v="680"/>
    <n v="395"/>
    <n v="591"/>
    <n v="871"/>
    <n v="48242"/>
    <n v="78"/>
    <n v="4874.83"/>
    <n v="39.85"/>
    <n v="44.33"/>
    <n v="207.68"/>
    <n v="167.83"/>
    <x v="1"/>
    <x v="3"/>
    <x v="3"/>
    <n v="3479"/>
  </r>
  <r>
    <x v="1"/>
    <x v="9"/>
    <x v="8"/>
    <x v="9"/>
    <x v="0"/>
    <n v="429"/>
    <n v="771"/>
    <n v="924"/>
    <n v="367"/>
    <n v="318"/>
    <n v="840"/>
    <n v="723"/>
    <n v="854"/>
    <n v="17520"/>
    <n v="21"/>
    <n v="2039.22"/>
    <n v="144.52000000000001"/>
    <n v="181"/>
    <n v="256.08999999999997"/>
    <n v="111.57"/>
    <x v="1"/>
    <x v="4"/>
    <x v="0"/>
    <n v="3954"/>
  </r>
  <r>
    <x v="1"/>
    <x v="4"/>
    <x v="1"/>
    <x v="4"/>
    <x v="0"/>
    <n v="493"/>
    <n v="425"/>
    <n v="211"/>
    <n v="870"/>
    <n v="730"/>
    <n v="570"/>
    <n v="952"/>
    <n v="666"/>
    <n v="30545"/>
    <n v="20"/>
    <n v="3697.28"/>
    <n v="33.229999999999997"/>
    <n v="38.67"/>
    <n v="159.31"/>
    <n v="126.08"/>
    <x v="1"/>
    <x v="4"/>
    <x v="0"/>
    <n v="3845"/>
  </r>
  <r>
    <x v="1"/>
    <x v="9"/>
    <x v="2"/>
    <x v="3"/>
    <x v="0"/>
    <n v="757"/>
    <n v="422"/>
    <n v="125"/>
    <n v="812"/>
    <n v="979"/>
    <n v="795"/>
    <n v="251"/>
    <n v="666"/>
    <n v="44790"/>
    <n v="72"/>
    <n v="3698.21"/>
    <n v="191.38"/>
    <n v="237.14"/>
    <n v="363.13"/>
    <n v="171.75"/>
    <x v="1"/>
    <x v="3"/>
    <x v="4"/>
    <n v="3448"/>
  </r>
  <r>
    <x v="1"/>
    <x v="7"/>
    <x v="2"/>
    <x v="8"/>
    <x v="0"/>
    <n v="721"/>
    <n v="830"/>
    <n v="129"/>
    <n v="153"/>
    <n v="341"/>
    <n v="389"/>
    <n v="170"/>
    <n v="501"/>
    <n v="56923"/>
    <n v="33"/>
    <n v="4436.93"/>
    <n v="49.67"/>
    <n v="61.47"/>
    <n v="172.05"/>
    <n v="122.38"/>
    <x v="1"/>
    <x v="2"/>
    <x v="0"/>
    <n v="3868"/>
  </r>
  <r>
    <x v="1"/>
    <x v="3"/>
    <x v="9"/>
    <x v="4"/>
    <x v="0"/>
    <n v="939"/>
    <n v="343"/>
    <n v="911"/>
    <n v="435"/>
    <n v="623"/>
    <n v="802"/>
    <n v="311"/>
    <n v="479"/>
    <n v="29280"/>
    <n v="37"/>
    <n v="3139.15"/>
    <n v="159.94999999999999"/>
    <n v="215.24"/>
    <n v="324.45"/>
    <n v="164.5"/>
    <x v="1"/>
    <x v="3"/>
    <x v="4"/>
    <n v="3501"/>
  </r>
  <r>
    <x v="1"/>
    <x v="2"/>
    <x v="6"/>
    <x v="5"/>
    <x v="0"/>
    <n v="704"/>
    <n v="364"/>
    <n v="677"/>
    <n v="438"/>
    <n v="707"/>
    <n v="627"/>
    <n v="231"/>
    <n v="827"/>
    <n v="69794"/>
    <n v="13"/>
    <n v="1430.12"/>
    <n v="163.93"/>
    <n v="212.41"/>
    <n v="278.27"/>
    <n v="114.34"/>
    <x v="1"/>
    <x v="3"/>
    <x v="1"/>
    <n v="3934"/>
  </r>
  <r>
    <x v="1"/>
    <x v="4"/>
    <x v="2"/>
    <x v="4"/>
    <x v="0"/>
    <n v="164"/>
    <n v="341"/>
    <n v="503"/>
    <n v="928"/>
    <n v="888"/>
    <n v="257"/>
    <n v="140"/>
    <n v="391"/>
    <n v="20723"/>
    <n v="17"/>
    <n v="2554.77"/>
    <n v="161.12"/>
    <n v="207.35"/>
    <n v="292.58"/>
    <n v="131.46"/>
    <x v="1"/>
    <x v="1"/>
    <x v="3"/>
    <n v="3797"/>
  </r>
  <r>
    <x v="1"/>
    <x v="7"/>
    <x v="5"/>
    <x v="6"/>
    <x v="0"/>
    <n v="654"/>
    <n v="798"/>
    <n v="482"/>
    <n v="446"/>
    <n v="630"/>
    <n v="138"/>
    <n v="744"/>
    <n v="891"/>
    <n v="44928"/>
    <n v="10"/>
    <n v="2780.79"/>
    <n v="40.08"/>
    <n v="51.18"/>
    <n v="141.69999999999999"/>
    <n v="101.62"/>
    <x v="1"/>
    <x v="0"/>
    <x v="1"/>
    <n v="4024"/>
  </r>
  <r>
    <x v="1"/>
    <x v="0"/>
    <x v="8"/>
    <x v="9"/>
    <x v="0"/>
    <n v="277"/>
    <n v="616"/>
    <n v="433"/>
    <n v="575"/>
    <n v="676"/>
    <n v="289"/>
    <n v="177"/>
    <n v="324"/>
    <n v="11281"/>
    <n v="90"/>
    <n v="3218.15"/>
    <n v="25.92"/>
    <n v="29.11"/>
    <n v="195.76"/>
    <n v="169.84"/>
    <x v="1"/>
    <x v="0"/>
    <x v="3"/>
    <n v="3461"/>
  </r>
  <r>
    <x v="1"/>
    <x v="3"/>
    <x v="8"/>
    <x v="9"/>
    <x v="0"/>
    <n v="57"/>
    <n v="704"/>
    <n v="550"/>
    <n v="996"/>
    <n v="538"/>
    <n v="163"/>
    <n v="774"/>
    <n v="830"/>
    <n v="62757"/>
    <n v="48"/>
    <n v="854.51"/>
    <n v="195.59"/>
    <n v="232.65"/>
    <n v="371.13"/>
    <n v="175.54"/>
    <x v="1"/>
    <x v="4"/>
    <x v="0"/>
    <n v="3416"/>
  </r>
  <r>
    <x v="1"/>
    <x v="8"/>
    <x v="9"/>
    <x v="0"/>
    <x v="0"/>
    <n v="118"/>
    <n v="572"/>
    <n v="249"/>
    <n v="548"/>
    <n v="640"/>
    <n v="628"/>
    <n v="102"/>
    <n v="979"/>
    <n v="82385"/>
    <n v="73"/>
    <n v="4452.72"/>
    <n v="37.71"/>
    <n v="44.93"/>
    <n v="203.4"/>
    <n v="165.69"/>
    <x v="1"/>
    <x v="2"/>
    <x v="4"/>
    <n v="3492"/>
  </r>
  <r>
    <x v="1"/>
    <x v="1"/>
    <x v="8"/>
    <x v="5"/>
    <x v="0"/>
    <n v="193"/>
    <n v="482"/>
    <n v="778"/>
    <n v="687"/>
    <n v="243"/>
    <n v="913"/>
    <n v="482"/>
    <n v="954"/>
    <n v="30818"/>
    <n v="22"/>
    <n v="4823.84"/>
    <n v="98.47"/>
    <n v="118.52"/>
    <n v="225.12"/>
    <n v="126.65"/>
    <x v="1"/>
    <x v="1"/>
    <x v="0"/>
    <n v="3839"/>
  </r>
  <r>
    <x v="1"/>
    <x v="0"/>
    <x v="9"/>
    <x v="2"/>
    <x v="0"/>
    <n v="490"/>
    <n v="642"/>
    <n v="455"/>
    <n v="736"/>
    <n v="208"/>
    <n v="296"/>
    <n v="645"/>
    <n v="197"/>
    <n v="47443"/>
    <n v="87"/>
    <n v="4326.71"/>
    <n v="118.95"/>
    <n v="147.01"/>
    <n v="295.47000000000003"/>
    <n v="176.52"/>
    <x v="1"/>
    <x v="1"/>
    <x v="2"/>
    <n v="3410"/>
  </r>
  <r>
    <x v="1"/>
    <x v="5"/>
    <x v="8"/>
    <x v="6"/>
    <x v="0"/>
    <n v="430"/>
    <n v="677"/>
    <n v="353"/>
    <n v="849"/>
    <n v="928"/>
    <n v="968"/>
    <n v="770"/>
    <n v="508"/>
    <n v="31866"/>
    <n v="86"/>
    <n v="1448.78"/>
    <n v="93.91"/>
    <n v="127.2"/>
    <n v="222.29"/>
    <n v="128.38"/>
    <x v="1"/>
    <x v="4"/>
    <x v="3"/>
    <n v="3826"/>
  </r>
  <r>
    <x v="1"/>
    <x v="5"/>
    <x v="5"/>
    <x v="4"/>
    <x v="0"/>
    <n v="481"/>
    <n v="583"/>
    <n v="352"/>
    <n v="251"/>
    <n v="609"/>
    <n v="484"/>
    <n v="395"/>
    <n v="304"/>
    <n v="82116"/>
    <n v="56"/>
    <n v="2207.1799999999998"/>
    <n v="119.41"/>
    <n v="154.16999999999999"/>
    <n v="312.19"/>
    <n v="192.78"/>
    <x v="1"/>
    <x v="0"/>
    <x v="4"/>
    <n v="3278"/>
  </r>
  <r>
    <x v="1"/>
    <x v="4"/>
    <x v="4"/>
    <x v="7"/>
    <x v="0"/>
    <n v="156"/>
    <n v="995"/>
    <n v="756"/>
    <n v="828"/>
    <n v="211"/>
    <n v="995"/>
    <n v="262"/>
    <n v="675"/>
    <n v="69003"/>
    <n v="58"/>
    <n v="1557.05"/>
    <n v="93.5"/>
    <n v="130.02000000000001"/>
    <n v="221.3"/>
    <n v="127.8"/>
    <x v="1"/>
    <x v="4"/>
    <x v="4"/>
    <n v="3831"/>
  </r>
  <r>
    <x v="1"/>
    <x v="3"/>
    <x v="8"/>
    <x v="2"/>
    <x v="0"/>
    <n v="351"/>
    <n v="945"/>
    <n v="450"/>
    <n v="797"/>
    <n v="206"/>
    <n v="146"/>
    <n v="659"/>
    <n v="655"/>
    <n v="73366"/>
    <n v="20"/>
    <n v="3442.32"/>
    <n v="150.82"/>
    <n v="170.1"/>
    <n v="272.62"/>
    <n v="121.8"/>
    <x v="1"/>
    <x v="3"/>
    <x v="0"/>
    <n v="3873"/>
  </r>
  <r>
    <x v="1"/>
    <x v="5"/>
    <x v="9"/>
    <x v="4"/>
    <x v="0"/>
    <n v="966"/>
    <n v="780"/>
    <n v="590"/>
    <n v="369"/>
    <n v="716"/>
    <n v="819"/>
    <n v="407"/>
    <n v="670"/>
    <n v="53151"/>
    <n v="56"/>
    <n v="3627.7"/>
    <n v="140.99"/>
    <n v="170.56"/>
    <n v="282.08999999999997"/>
    <n v="141.1"/>
    <x v="1"/>
    <x v="2"/>
    <x v="0"/>
    <n v="3717"/>
  </r>
  <r>
    <x v="1"/>
    <x v="0"/>
    <x v="9"/>
    <x v="6"/>
    <x v="0"/>
    <n v="854"/>
    <n v="632"/>
    <n v="595"/>
    <n v="191"/>
    <n v="671"/>
    <n v="988"/>
    <n v="193"/>
    <n v="458"/>
    <n v="76089"/>
    <n v="93"/>
    <n v="4005.89"/>
    <n v="94.88"/>
    <n v="111.1"/>
    <n v="234.88"/>
    <n v="140"/>
    <x v="1"/>
    <x v="4"/>
    <x v="3"/>
    <n v="3722"/>
  </r>
  <r>
    <x v="1"/>
    <x v="0"/>
    <x v="2"/>
    <x v="1"/>
    <x v="0"/>
    <n v="71"/>
    <n v="983"/>
    <n v="785"/>
    <n v="930"/>
    <n v="226"/>
    <n v="444"/>
    <n v="562"/>
    <n v="212"/>
    <n v="65388"/>
    <n v="32"/>
    <n v="1166.18"/>
    <n v="136.56"/>
    <n v="175.4"/>
    <n v="272.94"/>
    <n v="136.38"/>
    <x v="1"/>
    <x v="1"/>
    <x v="2"/>
    <n v="3761"/>
  </r>
  <r>
    <x v="1"/>
    <x v="6"/>
    <x v="5"/>
    <x v="2"/>
    <x v="0"/>
    <n v="334"/>
    <n v="314"/>
    <n v="682"/>
    <n v="232"/>
    <n v="631"/>
    <n v="140"/>
    <n v="614"/>
    <n v="810"/>
    <n v="65559"/>
    <n v="73"/>
    <n v="546.57000000000005"/>
    <n v="24.23"/>
    <n v="29.69"/>
    <n v="197.12"/>
    <n v="172.89"/>
    <x v="1"/>
    <x v="1"/>
    <x v="0"/>
    <n v="3436"/>
  </r>
  <r>
    <x v="1"/>
    <x v="6"/>
    <x v="9"/>
    <x v="2"/>
    <x v="0"/>
    <n v="78"/>
    <n v="712"/>
    <n v="434"/>
    <n v="305"/>
    <n v="667"/>
    <n v="845"/>
    <n v="419"/>
    <n v="177"/>
    <n v="74985"/>
    <n v="33"/>
    <n v="4673.54"/>
    <n v="134.38"/>
    <n v="182.05"/>
    <n v="310.05"/>
    <n v="175.67"/>
    <x v="1"/>
    <x v="2"/>
    <x v="4"/>
    <n v="3415"/>
  </r>
  <r>
    <x v="1"/>
    <x v="5"/>
    <x v="2"/>
    <x v="2"/>
    <x v="0"/>
    <n v="731"/>
    <n v="933"/>
    <n v="843"/>
    <n v="233"/>
    <n v="226"/>
    <n v="282"/>
    <n v="199"/>
    <n v="426"/>
    <n v="70461"/>
    <n v="54"/>
    <n v="3380.66"/>
    <n v="57.46"/>
    <n v="76.61"/>
    <n v="165.97"/>
    <n v="108.51"/>
    <x v="1"/>
    <x v="3"/>
    <x v="2"/>
    <n v="3972"/>
  </r>
  <r>
    <x v="1"/>
    <x v="6"/>
    <x v="0"/>
    <x v="8"/>
    <x v="0"/>
    <n v="502"/>
    <n v="385"/>
    <n v="853"/>
    <n v="248"/>
    <n v="805"/>
    <n v="717"/>
    <n v="463"/>
    <n v="481"/>
    <n v="43068"/>
    <n v="59"/>
    <n v="2417.65"/>
    <n v="169.87"/>
    <n v="204.67"/>
    <n v="367.02"/>
    <n v="197.15"/>
    <x v="1"/>
    <x v="2"/>
    <x v="1"/>
    <n v="3239"/>
  </r>
  <r>
    <x v="1"/>
    <x v="6"/>
    <x v="2"/>
    <x v="6"/>
    <x v="0"/>
    <n v="900"/>
    <n v="757"/>
    <n v="628"/>
    <n v="610"/>
    <n v="958"/>
    <n v="171"/>
    <n v="557"/>
    <n v="868"/>
    <n v="12988"/>
    <n v="10"/>
    <n v="4620.6899999999996"/>
    <n v="175.13"/>
    <n v="214.08"/>
    <n v="365.77"/>
    <n v="190.64"/>
    <x v="1"/>
    <x v="1"/>
    <x v="2"/>
    <n v="3299"/>
  </r>
  <r>
    <x v="1"/>
    <x v="3"/>
    <x v="1"/>
    <x v="8"/>
    <x v="0"/>
    <n v="670"/>
    <n v="209"/>
    <n v="827"/>
    <n v="446"/>
    <n v="286"/>
    <n v="739"/>
    <n v="501"/>
    <n v="984"/>
    <n v="44778"/>
    <n v="10"/>
    <n v="1913.39"/>
    <n v="150.56"/>
    <n v="185.1"/>
    <n v="284.64999999999998"/>
    <n v="134.09"/>
    <x v="1"/>
    <x v="4"/>
    <x v="2"/>
    <n v="3775"/>
  </r>
  <r>
    <x v="1"/>
    <x v="6"/>
    <x v="4"/>
    <x v="6"/>
    <x v="0"/>
    <n v="951"/>
    <n v="323"/>
    <n v="897"/>
    <n v="935"/>
    <n v="789"/>
    <n v="384"/>
    <n v="938"/>
    <n v="134"/>
    <n v="46861"/>
    <n v="96"/>
    <n v="4201.38"/>
    <n v="32.69"/>
    <n v="39.450000000000003"/>
    <n v="138.12"/>
    <n v="105.43"/>
    <x v="1"/>
    <x v="1"/>
    <x v="2"/>
    <n v="3992"/>
  </r>
  <r>
    <x v="1"/>
    <x v="9"/>
    <x v="5"/>
    <x v="1"/>
    <x v="0"/>
    <n v="540"/>
    <n v="493"/>
    <n v="148"/>
    <n v="993"/>
    <n v="215"/>
    <n v="606"/>
    <n v="537"/>
    <n v="367"/>
    <n v="27436"/>
    <n v="71"/>
    <n v="123.14"/>
    <n v="26.5"/>
    <n v="33.28"/>
    <n v="153.13"/>
    <n v="126.63"/>
    <x v="1"/>
    <x v="0"/>
    <x v="2"/>
    <n v="3840"/>
  </r>
  <r>
    <x v="1"/>
    <x v="8"/>
    <x v="7"/>
    <x v="0"/>
    <x v="0"/>
    <n v="285"/>
    <n v="485"/>
    <n v="290"/>
    <n v="390"/>
    <n v="426"/>
    <n v="430"/>
    <n v="689"/>
    <n v="198"/>
    <n v="34815"/>
    <n v="23"/>
    <n v="4305.37"/>
    <n v="155.15"/>
    <n v="193.83"/>
    <n v="283.57"/>
    <n v="128.41999999999999"/>
    <x v="1"/>
    <x v="4"/>
    <x v="1"/>
    <n v="3825"/>
  </r>
  <r>
    <x v="1"/>
    <x v="2"/>
    <x v="2"/>
    <x v="4"/>
    <x v="0"/>
    <n v="669"/>
    <n v="161"/>
    <n v="904"/>
    <n v="807"/>
    <n v="203"/>
    <n v="491"/>
    <n v="655"/>
    <n v="486"/>
    <n v="45249"/>
    <n v="59"/>
    <n v="3402.58"/>
    <n v="35.44"/>
    <n v="48.04"/>
    <n v="216.8"/>
    <n v="181.36"/>
    <x v="1"/>
    <x v="4"/>
    <x v="2"/>
    <n v="3363"/>
  </r>
  <r>
    <x v="1"/>
    <x v="5"/>
    <x v="9"/>
    <x v="6"/>
    <x v="0"/>
    <n v="771"/>
    <n v="508"/>
    <n v="844"/>
    <n v="330"/>
    <n v="919"/>
    <n v="972"/>
    <n v="627"/>
    <n v="592"/>
    <n v="18526"/>
    <n v="81"/>
    <n v="979"/>
    <n v="113.47"/>
    <n v="127.28"/>
    <n v="246.8"/>
    <n v="133.33000000000001"/>
    <x v="1"/>
    <x v="3"/>
    <x v="4"/>
    <n v="3783"/>
  </r>
  <r>
    <x v="1"/>
    <x v="2"/>
    <x v="9"/>
    <x v="8"/>
    <x v="0"/>
    <n v="521"/>
    <n v="375"/>
    <n v="289"/>
    <n v="360"/>
    <n v="543"/>
    <n v="753"/>
    <n v="612"/>
    <n v="421"/>
    <n v="61365"/>
    <n v="57"/>
    <n v="1559.2"/>
    <n v="48.87"/>
    <n v="56.68"/>
    <n v="208.58"/>
    <n v="159.71"/>
    <x v="1"/>
    <x v="3"/>
    <x v="2"/>
    <n v="3545"/>
  </r>
  <r>
    <x v="1"/>
    <x v="4"/>
    <x v="0"/>
    <x v="4"/>
    <x v="0"/>
    <n v="432"/>
    <n v="935"/>
    <n v="537"/>
    <n v="723"/>
    <n v="498"/>
    <n v="255"/>
    <n v="463"/>
    <n v="312"/>
    <n v="49546"/>
    <n v="48"/>
    <n v="4132.3100000000004"/>
    <n v="170.64"/>
    <n v="199.39"/>
    <n v="348.52"/>
    <n v="177.88"/>
    <x v="1"/>
    <x v="2"/>
    <x v="0"/>
    <n v="3393"/>
  </r>
  <r>
    <x v="1"/>
    <x v="6"/>
    <x v="3"/>
    <x v="5"/>
    <x v="0"/>
    <n v="68"/>
    <n v="438"/>
    <n v="702"/>
    <n v="888"/>
    <n v="328"/>
    <n v="900"/>
    <n v="810"/>
    <n v="408"/>
    <n v="55423"/>
    <n v="41"/>
    <n v="4672.4399999999996"/>
    <n v="137.52000000000001"/>
    <n v="184.88"/>
    <n v="307.79000000000002"/>
    <n v="170.27"/>
    <x v="1"/>
    <x v="0"/>
    <x v="2"/>
    <n v="3457"/>
  </r>
  <r>
    <x v="1"/>
    <x v="9"/>
    <x v="9"/>
    <x v="2"/>
    <x v="0"/>
    <n v="823"/>
    <n v="846"/>
    <n v="386"/>
    <n v="811"/>
    <n v="377"/>
    <n v="996"/>
    <n v="850"/>
    <n v="955"/>
    <n v="21808"/>
    <n v="68"/>
    <n v="4449.34"/>
    <n v="137.80000000000001"/>
    <n v="168.41"/>
    <n v="293.13"/>
    <n v="155.33000000000001"/>
    <x v="1"/>
    <x v="0"/>
    <x v="4"/>
    <n v="3585"/>
  </r>
  <r>
    <x v="1"/>
    <x v="8"/>
    <x v="1"/>
    <x v="9"/>
    <x v="0"/>
    <n v="285"/>
    <n v="918"/>
    <n v="574"/>
    <n v="110"/>
    <n v="965"/>
    <n v="804"/>
    <n v="855"/>
    <n v="921"/>
    <n v="38372"/>
    <n v="66"/>
    <n v="3900.16"/>
    <n v="56.15"/>
    <n v="74.69"/>
    <n v="178.58"/>
    <n v="122.43"/>
    <x v="1"/>
    <x v="0"/>
    <x v="2"/>
    <n v="3867"/>
  </r>
  <r>
    <x v="1"/>
    <x v="5"/>
    <x v="3"/>
    <x v="7"/>
    <x v="0"/>
    <n v="567"/>
    <n v="663"/>
    <n v="711"/>
    <n v="843"/>
    <n v="395"/>
    <n v="803"/>
    <n v="221"/>
    <n v="300"/>
    <n v="77163"/>
    <n v="23"/>
    <n v="1990.27"/>
    <n v="153.38"/>
    <n v="185.07"/>
    <n v="339.76"/>
    <n v="186.38"/>
    <x v="1"/>
    <x v="2"/>
    <x v="2"/>
    <n v="3328"/>
  </r>
  <r>
    <x v="1"/>
    <x v="5"/>
    <x v="2"/>
    <x v="6"/>
    <x v="0"/>
    <n v="931"/>
    <n v="235"/>
    <n v="640"/>
    <n v="861"/>
    <n v="630"/>
    <n v="149"/>
    <n v="885"/>
    <n v="477"/>
    <n v="54247"/>
    <n v="87"/>
    <n v="2666"/>
    <n v="188"/>
    <n v="228.21"/>
    <n v="364.59"/>
    <n v="176.59"/>
    <x v="1"/>
    <x v="0"/>
    <x v="4"/>
    <n v="3407"/>
  </r>
  <r>
    <x v="1"/>
    <x v="3"/>
    <x v="0"/>
    <x v="7"/>
    <x v="0"/>
    <n v="523"/>
    <n v="779"/>
    <n v="425"/>
    <n v="150"/>
    <n v="142"/>
    <n v="319"/>
    <n v="935"/>
    <n v="556"/>
    <n v="53799"/>
    <n v="49"/>
    <n v="1086.3399999999999"/>
    <n v="122.3"/>
    <n v="155.9"/>
    <n v="296.36"/>
    <n v="174.06"/>
    <x v="1"/>
    <x v="3"/>
    <x v="2"/>
    <n v="3427"/>
  </r>
  <r>
    <x v="1"/>
    <x v="0"/>
    <x v="3"/>
    <x v="5"/>
    <x v="0"/>
    <n v="503"/>
    <n v="600"/>
    <n v="123"/>
    <n v="824"/>
    <n v="594"/>
    <n v="267"/>
    <n v="302"/>
    <n v="465"/>
    <n v="38645"/>
    <n v="99"/>
    <n v="4346.21"/>
    <n v="53.84"/>
    <n v="68.02"/>
    <n v="203.07"/>
    <n v="149.22999999999999"/>
    <x v="1"/>
    <x v="4"/>
    <x v="4"/>
    <n v="3645"/>
  </r>
  <r>
    <x v="1"/>
    <x v="8"/>
    <x v="5"/>
    <x v="4"/>
    <x v="0"/>
    <n v="487"/>
    <n v="183"/>
    <n v="256"/>
    <n v="571"/>
    <n v="946"/>
    <n v="762"/>
    <n v="215"/>
    <n v="705"/>
    <n v="83856"/>
    <n v="44"/>
    <n v="1023.43"/>
    <n v="54.09"/>
    <n v="68.16"/>
    <n v="246"/>
    <n v="191.91"/>
    <x v="1"/>
    <x v="4"/>
    <x v="4"/>
    <n v="3288"/>
  </r>
  <r>
    <x v="1"/>
    <x v="2"/>
    <x v="6"/>
    <x v="0"/>
    <x v="0"/>
    <n v="799"/>
    <n v="226"/>
    <n v="509"/>
    <n v="299"/>
    <n v="808"/>
    <n v="190"/>
    <n v="403"/>
    <n v="925"/>
    <n v="52265"/>
    <n v="19"/>
    <n v="2459.7399999999998"/>
    <n v="53.36"/>
    <n v="74.540000000000006"/>
    <n v="203.01"/>
    <n v="149.65"/>
    <x v="1"/>
    <x v="2"/>
    <x v="0"/>
    <n v="3641"/>
  </r>
  <r>
    <x v="1"/>
    <x v="3"/>
    <x v="8"/>
    <x v="8"/>
    <x v="0"/>
    <n v="354"/>
    <n v="754"/>
    <n v="574"/>
    <n v="782"/>
    <n v="526"/>
    <n v="769"/>
    <n v="452"/>
    <n v="494"/>
    <n v="41992"/>
    <n v="41"/>
    <n v="1259.98"/>
    <n v="134.16"/>
    <n v="161.55000000000001"/>
    <n v="272.87"/>
    <n v="138.71"/>
    <x v="1"/>
    <x v="4"/>
    <x v="0"/>
    <n v="3737"/>
  </r>
  <r>
    <x v="1"/>
    <x v="2"/>
    <x v="2"/>
    <x v="1"/>
    <x v="0"/>
    <n v="347"/>
    <n v="576"/>
    <n v="260"/>
    <n v="267"/>
    <n v="994"/>
    <n v="880"/>
    <n v="294"/>
    <n v="658"/>
    <n v="49565"/>
    <n v="50"/>
    <n v="1549.82"/>
    <n v="49.03"/>
    <n v="63.95"/>
    <n v="207.21"/>
    <n v="158.18"/>
    <x v="1"/>
    <x v="0"/>
    <x v="4"/>
    <n v="3558"/>
  </r>
  <r>
    <x v="1"/>
    <x v="5"/>
    <x v="0"/>
    <x v="8"/>
    <x v="0"/>
    <n v="417"/>
    <n v="499"/>
    <n v="921"/>
    <n v="747"/>
    <n v="689"/>
    <n v="566"/>
    <n v="385"/>
    <n v="175"/>
    <n v="85363"/>
    <n v="77"/>
    <n v="2069.91"/>
    <n v="56.08"/>
    <n v="76.959999999999994"/>
    <n v="217.77"/>
    <n v="161.69"/>
    <x v="1"/>
    <x v="3"/>
    <x v="0"/>
    <n v="3528"/>
  </r>
  <r>
    <x v="1"/>
    <x v="1"/>
    <x v="8"/>
    <x v="4"/>
    <x v="0"/>
    <n v="108"/>
    <n v="739"/>
    <n v="999"/>
    <n v="679"/>
    <n v="153"/>
    <n v="895"/>
    <n v="160"/>
    <n v="365"/>
    <n v="26198"/>
    <n v="94"/>
    <n v="1456.65"/>
    <n v="50.69"/>
    <n v="62.28"/>
    <n v="249.49"/>
    <n v="198.8"/>
    <x v="1"/>
    <x v="4"/>
    <x v="4"/>
    <n v="3223"/>
  </r>
  <r>
    <x v="1"/>
    <x v="7"/>
    <x v="6"/>
    <x v="5"/>
    <x v="0"/>
    <n v="663"/>
    <n v="348"/>
    <n v="616"/>
    <n v="788"/>
    <n v="634"/>
    <n v="611"/>
    <n v="912"/>
    <n v="688"/>
    <n v="58402"/>
    <n v="61"/>
    <n v="4602.8500000000004"/>
    <n v="138.37"/>
    <n v="177.38"/>
    <n v="284.23"/>
    <n v="145.86000000000001"/>
    <x v="1"/>
    <x v="4"/>
    <x v="1"/>
    <n v="3672"/>
  </r>
  <r>
    <x v="1"/>
    <x v="9"/>
    <x v="5"/>
    <x v="8"/>
    <x v="0"/>
    <n v="340"/>
    <n v="685"/>
    <n v="422"/>
    <n v="795"/>
    <n v="433"/>
    <n v="954"/>
    <n v="445"/>
    <n v="629"/>
    <n v="90349"/>
    <n v="99"/>
    <n v="3322.44"/>
    <n v="92.13"/>
    <n v="109.46"/>
    <n v="275.76"/>
    <n v="183.63"/>
    <x v="1"/>
    <x v="4"/>
    <x v="4"/>
    <n v="3349"/>
  </r>
  <r>
    <x v="1"/>
    <x v="9"/>
    <x v="3"/>
    <x v="4"/>
    <x v="0"/>
    <n v="627"/>
    <n v="898"/>
    <n v="159"/>
    <n v="480"/>
    <n v="868"/>
    <n v="116"/>
    <n v="238"/>
    <n v="303"/>
    <n v="39364"/>
    <n v="20"/>
    <n v="2818.99"/>
    <n v="137.82"/>
    <n v="166.85"/>
    <n v="276.92"/>
    <n v="139.1"/>
    <x v="1"/>
    <x v="1"/>
    <x v="0"/>
    <n v="3730"/>
  </r>
  <r>
    <x v="1"/>
    <x v="3"/>
    <x v="4"/>
    <x v="4"/>
    <x v="0"/>
    <n v="495"/>
    <n v="242"/>
    <n v="910"/>
    <n v="217"/>
    <n v="223"/>
    <n v="584"/>
    <n v="316"/>
    <n v="329"/>
    <n v="86586"/>
    <n v="85"/>
    <n v="2276.79"/>
    <n v="50.76"/>
    <n v="61.5"/>
    <n v="160.34"/>
    <n v="109.58"/>
    <x v="1"/>
    <x v="1"/>
    <x v="0"/>
    <n v="3964"/>
  </r>
  <r>
    <x v="1"/>
    <x v="1"/>
    <x v="0"/>
    <x v="0"/>
    <x v="0"/>
    <n v="383"/>
    <n v="576"/>
    <n v="708"/>
    <n v="504"/>
    <n v="204"/>
    <n v="342"/>
    <n v="485"/>
    <n v="970"/>
    <n v="18497"/>
    <n v="12"/>
    <n v="2921.9"/>
    <n v="117.48"/>
    <n v="139.69"/>
    <n v="292.81"/>
    <n v="175.33"/>
    <x v="1"/>
    <x v="3"/>
    <x v="2"/>
    <n v="3419"/>
  </r>
  <r>
    <x v="1"/>
    <x v="8"/>
    <x v="2"/>
    <x v="0"/>
    <x v="0"/>
    <n v="449"/>
    <n v="355"/>
    <n v="797"/>
    <n v="747"/>
    <n v="276"/>
    <n v="304"/>
    <n v="604"/>
    <n v="673"/>
    <n v="43895"/>
    <n v="53"/>
    <n v="3737.6"/>
    <n v="40.93"/>
    <n v="54.97"/>
    <n v="178.14"/>
    <n v="137.21"/>
    <x v="1"/>
    <x v="0"/>
    <x v="1"/>
    <n v="3751"/>
  </r>
  <r>
    <x v="1"/>
    <x v="2"/>
    <x v="0"/>
    <x v="5"/>
    <x v="0"/>
    <n v="201"/>
    <n v="353"/>
    <n v="846"/>
    <n v="768"/>
    <n v="316"/>
    <n v="311"/>
    <n v="395"/>
    <n v="496"/>
    <n v="75685"/>
    <n v="57"/>
    <n v="2387.5300000000002"/>
    <n v="152.46"/>
    <n v="194.16"/>
    <n v="295.99"/>
    <n v="143.53"/>
    <x v="1"/>
    <x v="1"/>
    <x v="4"/>
    <n v="3694"/>
  </r>
  <r>
    <x v="1"/>
    <x v="4"/>
    <x v="4"/>
    <x v="5"/>
    <x v="0"/>
    <n v="101"/>
    <n v="175"/>
    <n v="688"/>
    <n v="405"/>
    <n v="696"/>
    <n v="462"/>
    <n v="661"/>
    <n v="328"/>
    <n v="51136"/>
    <n v="54"/>
    <n v="1026.3699999999999"/>
    <n v="23.86"/>
    <n v="28.59"/>
    <n v="194.46"/>
    <n v="170.6"/>
    <x v="1"/>
    <x v="2"/>
    <x v="2"/>
    <n v="3455"/>
  </r>
  <r>
    <x v="1"/>
    <x v="7"/>
    <x v="8"/>
    <x v="7"/>
    <x v="0"/>
    <n v="258"/>
    <n v="320"/>
    <n v="341"/>
    <n v="308"/>
    <n v="428"/>
    <n v="803"/>
    <n v="558"/>
    <n v="913"/>
    <n v="15736"/>
    <n v="69"/>
    <n v="361"/>
    <n v="43.83"/>
    <n v="49.33"/>
    <n v="203.91"/>
    <n v="160.08000000000001"/>
    <x v="1"/>
    <x v="4"/>
    <x v="4"/>
    <n v="3540"/>
  </r>
  <r>
    <x v="1"/>
    <x v="7"/>
    <x v="4"/>
    <x v="3"/>
    <x v="0"/>
    <n v="579"/>
    <n v="854"/>
    <n v="135"/>
    <n v="456"/>
    <n v="546"/>
    <n v="945"/>
    <n v="187"/>
    <n v="941"/>
    <n v="17236"/>
    <n v="28"/>
    <n v="2101.1799999999998"/>
    <n v="187.9"/>
    <n v="254.49"/>
    <n v="368.98"/>
    <n v="181.08"/>
    <x v="1"/>
    <x v="1"/>
    <x v="4"/>
    <n v="3365"/>
  </r>
  <r>
    <x v="1"/>
    <x v="6"/>
    <x v="0"/>
    <x v="1"/>
    <x v="0"/>
    <n v="419"/>
    <n v="527"/>
    <n v="925"/>
    <n v="521"/>
    <n v="651"/>
    <n v="359"/>
    <n v="518"/>
    <n v="359"/>
    <n v="24815"/>
    <n v="20"/>
    <n v="1723.25"/>
    <n v="171.12"/>
    <n v="235.01"/>
    <n v="357.7"/>
    <n v="186.58"/>
    <x v="1"/>
    <x v="1"/>
    <x v="0"/>
    <n v="3326"/>
  </r>
  <r>
    <x v="1"/>
    <x v="1"/>
    <x v="7"/>
    <x v="0"/>
    <x v="0"/>
    <n v="460"/>
    <n v="796"/>
    <n v="753"/>
    <n v="835"/>
    <n v="999"/>
    <n v="922"/>
    <n v="739"/>
    <n v="359"/>
    <n v="92998"/>
    <n v="11"/>
    <n v="1336.71"/>
    <n v="119.81"/>
    <n v="132.97"/>
    <n v="303.76"/>
    <n v="183.95"/>
    <x v="1"/>
    <x v="1"/>
    <x v="3"/>
    <n v="3345"/>
  </r>
  <r>
    <x v="1"/>
    <x v="1"/>
    <x v="6"/>
    <x v="9"/>
    <x v="0"/>
    <n v="583"/>
    <n v="101"/>
    <n v="868"/>
    <n v="987"/>
    <n v="173"/>
    <n v="619"/>
    <n v="438"/>
    <n v="559"/>
    <n v="21047"/>
    <n v="26"/>
    <n v="2814.94"/>
    <n v="140.19999999999999"/>
    <n v="194.2"/>
    <n v="242.19"/>
    <n v="101.99"/>
    <x v="1"/>
    <x v="3"/>
    <x v="2"/>
    <n v="4020"/>
  </r>
  <r>
    <x v="1"/>
    <x v="6"/>
    <x v="8"/>
    <x v="9"/>
    <x v="0"/>
    <n v="281"/>
    <n v="487"/>
    <n v="427"/>
    <n v="648"/>
    <n v="371"/>
    <n v="443"/>
    <n v="409"/>
    <n v="310"/>
    <n v="91433"/>
    <n v="30"/>
    <n v="421.61"/>
    <n v="28.16"/>
    <n v="34.79"/>
    <n v="149.32"/>
    <n v="121.16"/>
    <x v="1"/>
    <x v="3"/>
    <x v="3"/>
    <n v="3877"/>
  </r>
  <r>
    <x v="1"/>
    <x v="8"/>
    <x v="1"/>
    <x v="3"/>
    <x v="0"/>
    <n v="327"/>
    <n v="399"/>
    <n v="584"/>
    <n v="219"/>
    <n v="449"/>
    <n v="979"/>
    <n v="358"/>
    <n v="879"/>
    <n v="48297"/>
    <n v="51"/>
    <n v="4943.4799999999996"/>
    <n v="163.85"/>
    <n v="228.5"/>
    <n v="290.27999999999997"/>
    <n v="126.43"/>
    <x v="1"/>
    <x v="0"/>
    <x v="0"/>
    <n v="3843"/>
  </r>
  <r>
    <x v="1"/>
    <x v="8"/>
    <x v="2"/>
    <x v="8"/>
    <x v="0"/>
    <n v="843"/>
    <n v="914"/>
    <n v="350"/>
    <n v="107"/>
    <n v="602"/>
    <n v="930"/>
    <n v="286"/>
    <n v="631"/>
    <n v="39700"/>
    <n v="30"/>
    <n v="2605.9899999999998"/>
    <n v="189.39"/>
    <n v="258.74"/>
    <n v="308.8"/>
    <n v="119.41"/>
    <x v="1"/>
    <x v="3"/>
    <x v="3"/>
    <n v="3890"/>
  </r>
  <r>
    <x v="1"/>
    <x v="8"/>
    <x v="6"/>
    <x v="1"/>
    <x v="0"/>
    <n v="138"/>
    <n v="778"/>
    <n v="829"/>
    <n v="636"/>
    <n v="947"/>
    <n v="796"/>
    <n v="337"/>
    <n v="221"/>
    <n v="35116"/>
    <n v="56"/>
    <n v="4438.0200000000004"/>
    <n v="184.06"/>
    <n v="252.83"/>
    <n v="291.49"/>
    <n v="107.43"/>
    <x v="1"/>
    <x v="3"/>
    <x v="1"/>
    <n v="3982"/>
  </r>
  <r>
    <x v="1"/>
    <x v="1"/>
    <x v="4"/>
    <x v="2"/>
    <x v="0"/>
    <n v="430"/>
    <n v="215"/>
    <n v="984"/>
    <n v="185"/>
    <n v="805"/>
    <n v="718"/>
    <n v="200"/>
    <n v="537"/>
    <n v="15562"/>
    <n v="29"/>
    <n v="2021.92"/>
    <n v="118.17"/>
    <n v="160.62"/>
    <n v="280.20999999999998"/>
    <n v="162.04"/>
    <x v="1"/>
    <x v="4"/>
    <x v="1"/>
    <n v="3521"/>
  </r>
  <r>
    <x v="1"/>
    <x v="2"/>
    <x v="4"/>
    <x v="8"/>
    <x v="0"/>
    <n v="619"/>
    <n v="673"/>
    <n v="289"/>
    <n v="607"/>
    <n v="209"/>
    <n v="925"/>
    <n v="508"/>
    <n v="533"/>
    <n v="49322"/>
    <n v="44"/>
    <n v="486.37"/>
    <n v="38"/>
    <n v="44.56"/>
    <n v="163.43"/>
    <n v="125.43"/>
    <x v="1"/>
    <x v="4"/>
    <x v="4"/>
    <n v="3848"/>
  </r>
  <r>
    <x v="1"/>
    <x v="1"/>
    <x v="3"/>
    <x v="2"/>
    <x v="0"/>
    <n v="330"/>
    <n v="318"/>
    <n v="254"/>
    <n v="678"/>
    <n v="667"/>
    <n v="634"/>
    <n v="329"/>
    <n v="647"/>
    <n v="70362"/>
    <n v="43"/>
    <n v="414.18"/>
    <n v="79.989999999999995"/>
    <n v="110.32"/>
    <n v="243.99"/>
    <n v="164"/>
    <x v="1"/>
    <x v="3"/>
    <x v="2"/>
    <n v="3508"/>
  </r>
  <r>
    <x v="1"/>
    <x v="5"/>
    <x v="6"/>
    <x v="7"/>
    <x v="0"/>
    <n v="984"/>
    <n v="652"/>
    <n v="543"/>
    <n v="153"/>
    <n v="818"/>
    <n v="561"/>
    <n v="376"/>
    <n v="533"/>
    <n v="62815"/>
    <n v="96"/>
    <n v="4759.57"/>
    <n v="64.38"/>
    <n v="82.42"/>
    <n v="249.43"/>
    <n v="185.05"/>
    <x v="1"/>
    <x v="2"/>
    <x v="3"/>
    <n v="3334"/>
  </r>
  <r>
    <x v="1"/>
    <x v="9"/>
    <x v="0"/>
    <x v="0"/>
    <x v="0"/>
    <n v="665"/>
    <n v="777"/>
    <n v="153"/>
    <n v="887"/>
    <n v="989"/>
    <n v="495"/>
    <n v="141"/>
    <n v="220"/>
    <n v="73062"/>
    <n v="46"/>
    <n v="420.9"/>
    <n v="179.04"/>
    <n v="239.69"/>
    <n v="369.54"/>
    <n v="190.5"/>
    <x v="1"/>
    <x v="4"/>
    <x v="3"/>
    <n v="3301"/>
  </r>
  <r>
    <x v="1"/>
    <x v="2"/>
    <x v="9"/>
    <x v="9"/>
    <x v="0"/>
    <n v="758"/>
    <n v="314"/>
    <n v="405"/>
    <n v="606"/>
    <n v="471"/>
    <n v="604"/>
    <n v="849"/>
    <n v="604"/>
    <n v="93483"/>
    <n v="23"/>
    <n v="411.31"/>
    <n v="168.36"/>
    <n v="193.35"/>
    <n v="313.68"/>
    <n v="145.32"/>
    <x v="1"/>
    <x v="2"/>
    <x v="4"/>
    <n v="3677"/>
  </r>
  <r>
    <x v="1"/>
    <x v="3"/>
    <x v="8"/>
    <x v="1"/>
    <x v="0"/>
    <n v="145"/>
    <n v="677"/>
    <n v="175"/>
    <n v="391"/>
    <n v="255"/>
    <n v="264"/>
    <n v="250"/>
    <n v="513"/>
    <n v="94338"/>
    <n v="60"/>
    <n v="639.63"/>
    <n v="132.41999999999999"/>
    <n v="153.63"/>
    <n v="285.48"/>
    <n v="153.06"/>
    <x v="1"/>
    <x v="0"/>
    <x v="2"/>
    <n v="3606"/>
  </r>
  <r>
    <x v="1"/>
    <x v="5"/>
    <x v="2"/>
    <x v="0"/>
    <x v="0"/>
    <n v="929"/>
    <n v="925"/>
    <n v="907"/>
    <n v="763"/>
    <n v="914"/>
    <n v="409"/>
    <n v="506"/>
    <n v="185"/>
    <n v="76394"/>
    <n v="73"/>
    <n v="1119.83"/>
    <n v="162.47"/>
    <n v="194.5"/>
    <n v="346.86"/>
    <n v="184.39"/>
    <x v="1"/>
    <x v="4"/>
    <x v="0"/>
    <n v="3338"/>
  </r>
  <r>
    <x v="1"/>
    <x v="6"/>
    <x v="7"/>
    <x v="9"/>
    <x v="0"/>
    <n v="938"/>
    <n v="139"/>
    <n v="166"/>
    <n v="638"/>
    <n v="498"/>
    <n v="347"/>
    <n v="481"/>
    <n v="393"/>
    <n v="88580"/>
    <n v="31"/>
    <n v="274.69"/>
    <n v="85.35"/>
    <n v="94.99"/>
    <n v="229.74"/>
    <n v="144.38999999999999"/>
    <x v="1"/>
    <x v="0"/>
    <x v="4"/>
    <n v="3686"/>
  </r>
  <r>
    <x v="1"/>
    <x v="2"/>
    <x v="9"/>
    <x v="1"/>
    <x v="0"/>
    <n v="871"/>
    <n v="152"/>
    <n v="791"/>
    <n v="987"/>
    <n v="938"/>
    <n v="207"/>
    <n v="531"/>
    <n v="808"/>
    <n v="19012"/>
    <n v="25"/>
    <n v="872.24"/>
    <n v="73.3"/>
    <n v="85.07"/>
    <n v="270.31"/>
    <n v="197.01"/>
    <x v="1"/>
    <x v="1"/>
    <x v="0"/>
    <n v="3240"/>
  </r>
  <r>
    <x v="1"/>
    <x v="8"/>
    <x v="5"/>
    <x v="6"/>
    <x v="0"/>
    <n v="724"/>
    <n v="990"/>
    <n v="345"/>
    <n v="831"/>
    <n v="893"/>
    <n v="650"/>
    <n v="640"/>
    <n v="885"/>
    <n v="74398"/>
    <n v="89"/>
    <n v="1050.54"/>
    <n v="100.18"/>
    <n v="121.22"/>
    <n v="214.31"/>
    <n v="114.13"/>
    <x v="1"/>
    <x v="4"/>
    <x v="0"/>
    <n v="3936"/>
  </r>
  <r>
    <x v="1"/>
    <x v="2"/>
    <x v="0"/>
    <x v="9"/>
    <x v="0"/>
    <n v="867"/>
    <n v="480"/>
    <n v="508"/>
    <n v="952"/>
    <n v="974"/>
    <n v="925"/>
    <n v="747"/>
    <n v="225"/>
    <n v="61511"/>
    <n v="15"/>
    <n v="4971.84"/>
    <n v="126.73"/>
    <n v="165.01"/>
    <n v="284.95"/>
    <n v="158.22"/>
    <x v="1"/>
    <x v="4"/>
    <x v="0"/>
    <n v="3557"/>
  </r>
  <r>
    <x v="1"/>
    <x v="1"/>
    <x v="9"/>
    <x v="6"/>
    <x v="0"/>
    <n v="670"/>
    <n v="661"/>
    <n v="888"/>
    <n v="308"/>
    <n v="651"/>
    <n v="810"/>
    <n v="151"/>
    <n v="290"/>
    <n v="70594"/>
    <n v="51"/>
    <n v="4144.53"/>
    <n v="100.72"/>
    <n v="111.46"/>
    <n v="290.97000000000003"/>
    <n v="190.25"/>
    <x v="1"/>
    <x v="3"/>
    <x v="4"/>
    <n v="3302"/>
  </r>
  <r>
    <x v="1"/>
    <x v="7"/>
    <x v="1"/>
    <x v="3"/>
    <x v="0"/>
    <n v="66"/>
    <n v="382"/>
    <n v="903"/>
    <n v="341"/>
    <n v="803"/>
    <n v="817"/>
    <n v="537"/>
    <n v="513"/>
    <n v="22004"/>
    <n v="70"/>
    <n v="4855.46"/>
    <n v="68.989999999999995"/>
    <n v="80.17"/>
    <n v="183.5"/>
    <n v="114.51"/>
    <x v="1"/>
    <x v="1"/>
    <x v="4"/>
    <n v="3933"/>
  </r>
  <r>
    <x v="1"/>
    <x v="0"/>
    <x v="4"/>
    <x v="8"/>
    <x v="0"/>
    <n v="276"/>
    <n v="366"/>
    <n v="129"/>
    <n v="582"/>
    <n v="565"/>
    <n v="860"/>
    <n v="817"/>
    <n v="547"/>
    <n v="67736"/>
    <n v="42"/>
    <n v="3584.54"/>
    <n v="38.049999999999997"/>
    <n v="50.41"/>
    <n v="197.2"/>
    <n v="159.15"/>
    <x v="1"/>
    <x v="4"/>
    <x v="2"/>
    <n v="3549"/>
  </r>
  <r>
    <x v="1"/>
    <x v="6"/>
    <x v="5"/>
    <x v="5"/>
    <x v="0"/>
    <n v="253"/>
    <n v="713"/>
    <n v="327"/>
    <n v="809"/>
    <n v="592"/>
    <n v="581"/>
    <n v="860"/>
    <n v="151"/>
    <n v="38211"/>
    <n v="28"/>
    <n v="2749.53"/>
    <n v="53.86"/>
    <n v="72.94"/>
    <n v="234.05"/>
    <n v="180.19"/>
    <x v="1"/>
    <x v="0"/>
    <x v="4"/>
    <n v="3373"/>
  </r>
  <r>
    <x v="1"/>
    <x v="3"/>
    <x v="2"/>
    <x v="7"/>
    <x v="0"/>
    <n v="192"/>
    <n v="128"/>
    <n v="501"/>
    <n v="520"/>
    <n v="579"/>
    <n v="271"/>
    <n v="530"/>
    <n v="717"/>
    <n v="38867"/>
    <n v="60"/>
    <n v="3015.61"/>
    <n v="76.45"/>
    <n v="92.1"/>
    <n v="246.94"/>
    <n v="170.49"/>
    <x v="1"/>
    <x v="1"/>
    <x v="3"/>
    <n v="3456"/>
  </r>
  <r>
    <x v="1"/>
    <x v="5"/>
    <x v="2"/>
    <x v="4"/>
    <x v="0"/>
    <n v="313"/>
    <n v="867"/>
    <n v="522"/>
    <n v="479"/>
    <n v="123"/>
    <n v="726"/>
    <n v="263"/>
    <n v="633"/>
    <n v="10759"/>
    <n v="49"/>
    <n v="3143.82"/>
    <n v="39.14"/>
    <n v="47.32"/>
    <n v="143.30000000000001"/>
    <n v="104.16"/>
    <x v="1"/>
    <x v="4"/>
    <x v="1"/>
    <n v="4004"/>
  </r>
  <r>
    <x v="1"/>
    <x v="2"/>
    <x v="4"/>
    <x v="5"/>
    <x v="0"/>
    <n v="874"/>
    <n v="317"/>
    <n v="563"/>
    <n v="839"/>
    <n v="650"/>
    <n v="293"/>
    <n v="748"/>
    <n v="643"/>
    <n v="22468"/>
    <n v="89"/>
    <n v="1219.8599999999999"/>
    <n v="38.08"/>
    <n v="51.4"/>
    <n v="215.2"/>
    <n v="177.12"/>
    <x v="1"/>
    <x v="2"/>
    <x v="1"/>
    <n v="3401"/>
  </r>
  <r>
    <x v="1"/>
    <x v="6"/>
    <x v="0"/>
    <x v="4"/>
    <x v="0"/>
    <n v="686"/>
    <n v="583"/>
    <n v="557"/>
    <n v="402"/>
    <n v="815"/>
    <n v="388"/>
    <n v="126"/>
    <n v="865"/>
    <n v="91405"/>
    <n v="37"/>
    <n v="3567.03"/>
    <n v="174.97"/>
    <n v="234.29"/>
    <n v="346.1"/>
    <n v="171.13"/>
    <x v="1"/>
    <x v="3"/>
    <x v="4"/>
    <n v="3452"/>
  </r>
  <r>
    <x v="1"/>
    <x v="7"/>
    <x v="8"/>
    <x v="6"/>
    <x v="0"/>
    <n v="301"/>
    <n v="835"/>
    <n v="484"/>
    <n v="521"/>
    <n v="101"/>
    <n v="312"/>
    <n v="822"/>
    <n v="236"/>
    <n v="28386"/>
    <n v="21"/>
    <n v="2150.0300000000002"/>
    <n v="125.62"/>
    <n v="169.46"/>
    <n v="266.7"/>
    <n v="141.08000000000001"/>
    <x v="1"/>
    <x v="3"/>
    <x v="0"/>
    <n v="3718"/>
  </r>
  <r>
    <x v="1"/>
    <x v="0"/>
    <x v="5"/>
    <x v="0"/>
    <x v="0"/>
    <n v="997"/>
    <n v="757"/>
    <n v="847"/>
    <n v="608"/>
    <n v="560"/>
    <n v="214"/>
    <n v="956"/>
    <n v="480"/>
    <n v="82724"/>
    <n v="35"/>
    <n v="2165.1"/>
    <n v="126.83"/>
    <n v="160.25"/>
    <n v="305.52"/>
    <n v="178.69"/>
    <x v="1"/>
    <x v="2"/>
    <x v="4"/>
    <n v="3386"/>
  </r>
  <r>
    <x v="1"/>
    <x v="8"/>
    <x v="7"/>
    <x v="3"/>
    <x v="0"/>
    <n v="195"/>
    <n v="566"/>
    <n v="733"/>
    <n v="559"/>
    <n v="366"/>
    <n v="691"/>
    <n v="955"/>
    <n v="556"/>
    <n v="47517"/>
    <n v="63"/>
    <n v="2881.39"/>
    <n v="61.94"/>
    <n v="83.49"/>
    <n v="256.99"/>
    <n v="195.05"/>
    <x v="1"/>
    <x v="2"/>
    <x v="1"/>
    <n v="3260"/>
  </r>
  <r>
    <x v="1"/>
    <x v="3"/>
    <x v="9"/>
    <x v="6"/>
    <x v="0"/>
    <n v="736"/>
    <n v="896"/>
    <n v="378"/>
    <n v="224"/>
    <n v="919"/>
    <n v="188"/>
    <n v="999"/>
    <n v="940"/>
    <n v="54048"/>
    <n v="14"/>
    <n v="2896.67"/>
    <n v="184.63"/>
    <n v="220.77"/>
    <n v="381.48"/>
    <n v="196.85"/>
    <x v="1"/>
    <x v="4"/>
    <x v="2"/>
    <n v="3244"/>
  </r>
  <r>
    <x v="1"/>
    <x v="2"/>
    <x v="9"/>
    <x v="3"/>
    <x v="0"/>
    <n v="285"/>
    <n v="488"/>
    <n v="534"/>
    <n v="349"/>
    <n v="295"/>
    <n v="397"/>
    <n v="916"/>
    <n v="141"/>
    <n v="33147"/>
    <n v="96"/>
    <n v="881.45"/>
    <n v="24.58"/>
    <n v="27.96"/>
    <n v="127.78"/>
    <n v="103.2"/>
    <x v="1"/>
    <x v="2"/>
    <x v="2"/>
    <n v="4010"/>
  </r>
  <r>
    <x v="1"/>
    <x v="0"/>
    <x v="7"/>
    <x v="4"/>
    <x v="0"/>
    <n v="491"/>
    <n v="125"/>
    <n v="610"/>
    <n v="793"/>
    <n v="632"/>
    <n v="204"/>
    <n v="192"/>
    <n v="417"/>
    <n v="31704"/>
    <n v="74"/>
    <n v="3682.32"/>
    <n v="194.33"/>
    <n v="253.32"/>
    <n v="363.04"/>
    <n v="168.71"/>
    <x v="1"/>
    <x v="0"/>
    <x v="1"/>
    <n v="3469"/>
  </r>
  <r>
    <x v="1"/>
    <x v="6"/>
    <x v="4"/>
    <x v="5"/>
    <x v="0"/>
    <n v="144"/>
    <n v="666"/>
    <n v="931"/>
    <n v="305"/>
    <n v="462"/>
    <n v="519"/>
    <n v="561"/>
    <n v="506"/>
    <n v="64467"/>
    <n v="87"/>
    <n v="340.81"/>
    <n v="166.47"/>
    <n v="187.12"/>
    <n v="317.8"/>
    <n v="151.33000000000001"/>
    <x v="1"/>
    <x v="1"/>
    <x v="3"/>
    <n v="3626"/>
  </r>
  <r>
    <x v="1"/>
    <x v="2"/>
    <x v="2"/>
    <x v="8"/>
    <x v="0"/>
    <n v="156"/>
    <n v="724"/>
    <n v="169"/>
    <n v="721"/>
    <n v="597"/>
    <n v="754"/>
    <n v="438"/>
    <n v="301"/>
    <n v="66516"/>
    <n v="43"/>
    <n v="3645.89"/>
    <n v="47.66"/>
    <n v="61.2"/>
    <n v="246.68"/>
    <n v="199.02"/>
    <x v="1"/>
    <x v="4"/>
    <x v="0"/>
    <n v="3222"/>
  </r>
  <r>
    <x v="1"/>
    <x v="6"/>
    <x v="7"/>
    <x v="2"/>
    <x v="0"/>
    <n v="888"/>
    <n v="239"/>
    <n v="383"/>
    <n v="972"/>
    <n v="569"/>
    <n v="743"/>
    <n v="121"/>
    <n v="673"/>
    <n v="38106"/>
    <n v="23"/>
    <n v="2631.18"/>
    <n v="191.01"/>
    <n v="216.73"/>
    <n v="359"/>
    <n v="167.99"/>
    <x v="1"/>
    <x v="4"/>
    <x v="1"/>
    <n v="3475"/>
  </r>
  <r>
    <x v="1"/>
    <x v="0"/>
    <x v="4"/>
    <x v="4"/>
    <x v="0"/>
    <n v="663"/>
    <n v="937"/>
    <n v="757"/>
    <n v="864"/>
    <n v="498"/>
    <n v="534"/>
    <n v="290"/>
    <n v="536"/>
    <n v="79670"/>
    <n v="52"/>
    <n v="2016.48"/>
    <n v="165.97"/>
    <n v="186.66"/>
    <n v="315.45999999999998"/>
    <n v="149.49"/>
    <x v="1"/>
    <x v="1"/>
    <x v="2"/>
    <n v="3643"/>
  </r>
  <r>
    <x v="1"/>
    <x v="3"/>
    <x v="5"/>
    <x v="9"/>
    <x v="0"/>
    <n v="403"/>
    <n v="789"/>
    <n v="143"/>
    <n v="355"/>
    <n v="504"/>
    <n v="581"/>
    <n v="258"/>
    <n v="281"/>
    <n v="15807"/>
    <n v="62"/>
    <n v="3841.74"/>
    <n v="143.27000000000001"/>
    <n v="188.82"/>
    <n v="305.13"/>
    <n v="161.86000000000001"/>
    <x v="1"/>
    <x v="2"/>
    <x v="3"/>
    <n v="3525"/>
  </r>
  <r>
    <x v="1"/>
    <x v="2"/>
    <x v="1"/>
    <x v="1"/>
    <x v="0"/>
    <n v="203"/>
    <n v="947"/>
    <n v="759"/>
    <n v="293"/>
    <n v="290"/>
    <n v="655"/>
    <n v="501"/>
    <n v="906"/>
    <n v="49467"/>
    <n v="28"/>
    <n v="834.35"/>
    <n v="131.09"/>
    <n v="146.55000000000001"/>
    <n v="268.12"/>
    <n v="137.03"/>
    <x v="1"/>
    <x v="4"/>
    <x v="1"/>
    <n v="3754"/>
  </r>
  <r>
    <x v="1"/>
    <x v="4"/>
    <x v="7"/>
    <x v="9"/>
    <x v="0"/>
    <n v="257"/>
    <n v="667"/>
    <n v="972"/>
    <n v="361"/>
    <n v="525"/>
    <n v="520"/>
    <n v="919"/>
    <n v="223"/>
    <n v="79885"/>
    <n v="38"/>
    <n v="3967.03"/>
    <n v="137.85"/>
    <n v="171.34"/>
    <n v="274.35000000000002"/>
    <n v="136.5"/>
    <x v="1"/>
    <x v="2"/>
    <x v="0"/>
    <n v="3760"/>
  </r>
  <r>
    <x v="1"/>
    <x v="2"/>
    <x v="5"/>
    <x v="6"/>
    <x v="0"/>
    <n v="553"/>
    <n v="740"/>
    <n v="996"/>
    <n v="259"/>
    <n v="310"/>
    <n v="960"/>
    <n v="758"/>
    <n v="242"/>
    <n v="26286"/>
    <n v="84"/>
    <n v="3370.46"/>
    <n v="30.35"/>
    <n v="41.67"/>
    <n v="169.36"/>
    <n v="139.01"/>
    <x v="1"/>
    <x v="3"/>
    <x v="3"/>
    <n v="3732"/>
  </r>
  <r>
    <x v="1"/>
    <x v="4"/>
    <x v="5"/>
    <x v="5"/>
    <x v="0"/>
    <n v="501"/>
    <n v="781"/>
    <n v="214"/>
    <n v="472"/>
    <n v="233"/>
    <n v="382"/>
    <n v="906"/>
    <n v="435"/>
    <n v="53706"/>
    <n v="25"/>
    <n v="4733.51"/>
    <n v="172.2"/>
    <n v="193.87"/>
    <n v="316.38"/>
    <n v="144.18"/>
    <x v="1"/>
    <x v="1"/>
    <x v="0"/>
    <n v="3689"/>
  </r>
  <r>
    <x v="1"/>
    <x v="2"/>
    <x v="9"/>
    <x v="4"/>
    <x v="0"/>
    <n v="989"/>
    <n v="540"/>
    <n v="691"/>
    <n v="805"/>
    <n v="345"/>
    <n v="709"/>
    <n v="588"/>
    <n v="914"/>
    <n v="72914"/>
    <n v="23"/>
    <n v="3575.52"/>
    <n v="68.63"/>
    <n v="94.91"/>
    <n v="195.62"/>
    <n v="126.99"/>
    <x v="1"/>
    <x v="2"/>
    <x v="4"/>
    <n v="3836"/>
  </r>
  <r>
    <x v="1"/>
    <x v="7"/>
    <x v="5"/>
    <x v="6"/>
    <x v="0"/>
    <n v="173"/>
    <n v="155"/>
    <n v="883"/>
    <n v="446"/>
    <n v="452"/>
    <n v="201"/>
    <n v="862"/>
    <n v="817"/>
    <n v="53087"/>
    <n v="72"/>
    <n v="2987.35"/>
    <n v="137.05000000000001"/>
    <n v="182.62"/>
    <n v="254.83"/>
    <n v="117.78"/>
    <x v="1"/>
    <x v="1"/>
    <x v="4"/>
    <n v="3906"/>
  </r>
  <r>
    <x v="1"/>
    <x v="4"/>
    <x v="5"/>
    <x v="4"/>
    <x v="0"/>
    <n v="347"/>
    <n v="647"/>
    <n v="110"/>
    <n v="615"/>
    <n v="505"/>
    <n v="593"/>
    <n v="198"/>
    <n v="359"/>
    <n v="66054"/>
    <n v="74"/>
    <n v="1696.04"/>
    <n v="149.19"/>
    <n v="197.27"/>
    <n v="282.81"/>
    <n v="133.62"/>
    <x v="1"/>
    <x v="0"/>
    <x v="4"/>
    <n v="3781"/>
  </r>
  <r>
    <x v="1"/>
    <x v="2"/>
    <x v="7"/>
    <x v="8"/>
    <x v="0"/>
    <n v="352"/>
    <n v="573"/>
    <n v="992"/>
    <n v="530"/>
    <n v="208"/>
    <n v="208"/>
    <n v="134"/>
    <n v="625"/>
    <n v="79639"/>
    <n v="98"/>
    <n v="898.76"/>
    <n v="63.14"/>
    <n v="80.39"/>
    <n v="168.5"/>
    <n v="105.36"/>
    <x v="1"/>
    <x v="3"/>
    <x v="3"/>
    <n v="3993"/>
  </r>
  <r>
    <x v="1"/>
    <x v="2"/>
    <x v="5"/>
    <x v="2"/>
    <x v="0"/>
    <n v="945"/>
    <n v="825"/>
    <n v="646"/>
    <n v="485"/>
    <n v="574"/>
    <n v="187"/>
    <n v="189"/>
    <n v="783"/>
    <n v="15361"/>
    <n v="73"/>
    <n v="2157.84"/>
    <n v="90.04"/>
    <n v="124.01"/>
    <n v="220.58"/>
    <n v="130.54"/>
    <x v="1"/>
    <x v="4"/>
    <x v="1"/>
    <n v="3803"/>
  </r>
  <r>
    <x v="1"/>
    <x v="6"/>
    <x v="0"/>
    <x v="1"/>
    <x v="0"/>
    <n v="399"/>
    <n v="518"/>
    <n v="169"/>
    <n v="586"/>
    <n v="898"/>
    <n v="845"/>
    <n v="333"/>
    <n v="745"/>
    <n v="23815"/>
    <n v="99"/>
    <n v="298.64999999999998"/>
    <n v="123.03"/>
    <n v="145.24"/>
    <n v="261.18"/>
    <n v="138.15"/>
    <x v="1"/>
    <x v="4"/>
    <x v="0"/>
    <n v="3741"/>
  </r>
  <r>
    <x v="1"/>
    <x v="5"/>
    <x v="3"/>
    <x v="1"/>
    <x v="0"/>
    <n v="300"/>
    <n v="719"/>
    <n v="207"/>
    <n v="436"/>
    <n v="371"/>
    <n v="691"/>
    <n v="275"/>
    <n v="640"/>
    <n v="86685"/>
    <n v="21"/>
    <n v="4211.47"/>
    <n v="144.51"/>
    <n v="160.30000000000001"/>
    <n v="328.27"/>
    <n v="183.76"/>
    <x v="1"/>
    <x v="0"/>
    <x v="2"/>
    <n v="3347"/>
  </r>
  <r>
    <x v="1"/>
    <x v="0"/>
    <x v="0"/>
    <x v="3"/>
    <x v="0"/>
    <n v="951"/>
    <n v="212"/>
    <n v="650"/>
    <n v="471"/>
    <n v="114"/>
    <n v="507"/>
    <n v="908"/>
    <n v="472"/>
    <n v="21455"/>
    <n v="76"/>
    <n v="1882.43"/>
    <n v="87.38"/>
    <n v="121.96"/>
    <n v="230.79"/>
    <n v="143.41"/>
    <x v="1"/>
    <x v="2"/>
    <x v="2"/>
    <n v="3695"/>
  </r>
  <r>
    <x v="1"/>
    <x v="2"/>
    <x v="9"/>
    <x v="2"/>
    <x v="0"/>
    <n v="704"/>
    <n v="827"/>
    <n v="684"/>
    <n v="839"/>
    <n v="921"/>
    <n v="863"/>
    <n v="401"/>
    <n v="900"/>
    <n v="17331"/>
    <n v="16"/>
    <n v="2733.85"/>
    <n v="128.97999999999999"/>
    <n v="162.07"/>
    <n v="241.17"/>
    <n v="112.19"/>
    <x v="1"/>
    <x v="4"/>
    <x v="4"/>
    <n v="3950"/>
  </r>
  <r>
    <x v="1"/>
    <x v="0"/>
    <x v="7"/>
    <x v="8"/>
    <x v="0"/>
    <n v="335"/>
    <n v="545"/>
    <n v="150"/>
    <n v="691"/>
    <n v="471"/>
    <n v="915"/>
    <n v="973"/>
    <n v="919"/>
    <n v="14385"/>
    <n v="68"/>
    <n v="448.72"/>
    <n v="55.07"/>
    <n v="62.63"/>
    <n v="209.23"/>
    <n v="154.16"/>
    <x v="1"/>
    <x v="2"/>
    <x v="0"/>
    <n v="3594"/>
  </r>
  <r>
    <x v="1"/>
    <x v="0"/>
    <x v="5"/>
    <x v="9"/>
    <x v="0"/>
    <n v="800"/>
    <n v="658"/>
    <n v="711"/>
    <n v="284"/>
    <n v="417"/>
    <n v="959"/>
    <n v="354"/>
    <n v="905"/>
    <n v="70063"/>
    <n v="62"/>
    <n v="1360.07"/>
    <n v="53.7"/>
    <n v="65.98"/>
    <n v="222.43"/>
    <n v="168.73"/>
    <x v="1"/>
    <x v="0"/>
    <x v="0"/>
    <n v="3468"/>
  </r>
  <r>
    <x v="1"/>
    <x v="7"/>
    <x v="9"/>
    <x v="3"/>
    <x v="0"/>
    <n v="788"/>
    <n v="818"/>
    <n v="337"/>
    <n v="692"/>
    <n v="465"/>
    <n v="241"/>
    <n v="530"/>
    <n v="520"/>
    <n v="57890"/>
    <n v="19"/>
    <n v="3781.48"/>
    <n v="39.64"/>
    <n v="50.81"/>
    <n v="159.41"/>
    <n v="119.77"/>
    <x v="1"/>
    <x v="0"/>
    <x v="4"/>
    <n v="3886"/>
  </r>
  <r>
    <x v="1"/>
    <x v="9"/>
    <x v="4"/>
    <x v="6"/>
    <x v="0"/>
    <n v="757"/>
    <n v="693"/>
    <n v="636"/>
    <n v="523"/>
    <n v="922"/>
    <n v="287"/>
    <n v="173"/>
    <n v="569"/>
    <n v="47727"/>
    <n v="27"/>
    <n v="2402.16"/>
    <n v="113.17"/>
    <n v="128.58000000000001"/>
    <n v="245.03"/>
    <n v="131.86000000000001"/>
    <x v="1"/>
    <x v="1"/>
    <x v="1"/>
    <n v="3795"/>
  </r>
  <r>
    <x v="1"/>
    <x v="3"/>
    <x v="8"/>
    <x v="0"/>
    <x v="0"/>
    <n v="760"/>
    <n v="174"/>
    <n v="938"/>
    <n v="824"/>
    <n v="551"/>
    <n v="974"/>
    <n v="321"/>
    <n v="236"/>
    <n v="49334"/>
    <n v="17"/>
    <n v="3798.32"/>
    <n v="41.16"/>
    <n v="54.51"/>
    <n v="204.42"/>
    <n v="163.26"/>
    <x v="1"/>
    <x v="3"/>
    <x v="4"/>
    <n v="3512"/>
  </r>
  <r>
    <x v="1"/>
    <x v="4"/>
    <x v="2"/>
    <x v="9"/>
    <x v="0"/>
    <n v="141"/>
    <n v="804"/>
    <n v="268"/>
    <n v="994"/>
    <n v="860"/>
    <n v="317"/>
    <n v="825"/>
    <n v="418"/>
    <n v="61052"/>
    <n v="69"/>
    <n v="3134.98"/>
    <n v="58.46"/>
    <n v="80.88"/>
    <n v="211.27"/>
    <n v="152.81"/>
    <x v="1"/>
    <x v="2"/>
    <x v="3"/>
    <n v="3608"/>
  </r>
  <r>
    <x v="1"/>
    <x v="0"/>
    <x v="2"/>
    <x v="5"/>
    <x v="0"/>
    <n v="933"/>
    <n v="501"/>
    <n v="303"/>
    <n v="360"/>
    <n v="957"/>
    <n v="968"/>
    <n v="489"/>
    <n v="986"/>
    <n v="67690"/>
    <n v="99"/>
    <n v="3111.04"/>
    <n v="138.08000000000001"/>
    <n v="181.3"/>
    <n v="269.49"/>
    <n v="131.41"/>
    <x v="1"/>
    <x v="2"/>
    <x v="3"/>
    <n v="3798"/>
  </r>
  <r>
    <x v="1"/>
    <x v="5"/>
    <x v="2"/>
    <x v="5"/>
    <x v="0"/>
    <n v="772"/>
    <n v="845"/>
    <n v="570"/>
    <n v="318"/>
    <n v="248"/>
    <n v="683"/>
    <n v="918"/>
    <n v="718"/>
    <n v="38444"/>
    <n v="67"/>
    <n v="758.89"/>
    <n v="87.1"/>
    <n v="111.16"/>
    <n v="231.36"/>
    <n v="144.26"/>
    <x v="1"/>
    <x v="0"/>
    <x v="1"/>
    <n v="3687"/>
  </r>
  <r>
    <x v="1"/>
    <x v="1"/>
    <x v="6"/>
    <x v="1"/>
    <x v="0"/>
    <n v="167"/>
    <n v="786"/>
    <n v="175"/>
    <n v="925"/>
    <n v="278"/>
    <n v="984"/>
    <n v="233"/>
    <n v="449"/>
    <n v="41078"/>
    <n v="19"/>
    <n v="2943.52"/>
    <n v="41.14"/>
    <n v="54.06"/>
    <n v="208.29"/>
    <n v="167.15"/>
    <x v="1"/>
    <x v="2"/>
    <x v="2"/>
    <n v="3484"/>
  </r>
  <r>
    <x v="1"/>
    <x v="5"/>
    <x v="8"/>
    <x v="5"/>
    <x v="0"/>
    <n v="390"/>
    <n v="484"/>
    <n v="275"/>
    <n v="563"/>
    <n v="924"/>
    <n v="488"/>
    <n v="394"/>
    <n v="680"/>
    <n v="11196"/>
    <n v="10"/>
    <n v="4857.3900000000003"/>
    <n v="195.94"/>
    <n v="220.54"/>
    <n v="315.20999999999998"/>
    <n v="119.27"/>
    <x v="1"/>
    <x v="0"/>
    <x v="4"/>
    <n v="3893"/>
  </r>
  <r>
    <x v="1"/>
    <x v="3"/>
    <x v="5"/>
    <x v="4"/>
    <x v="0"/>
    <n v="219"/>
    <n v="508"/>
    <n v="963"/>
    <n v="989"/>
    <n v="247"/>
    <n v="369"/>
    <n v="705"/>
    <n v="479"/>
    <n v="51279"/>
    <n v="59"/>
    <n v="2245.66"/>
    <n v="156.68"/>
    <n v="207.41"/>
    <n v="261.02"/>
    <n v="104.34"/>
    <x v="1"/>
    <x v="1"/>
    <x v="4"/>
    <n v="4003"/>
  </r>
  <r>
    <x v="1"/>
    <x v="1"/>
    <x v="1"/>
    <x v="1"/>
    <x v="0"/>
    <n v="224"/>
    <n v="768"/>
    <n v="102"/>
    <n v="676"/>
    <n v="371"/>
    <n v="881"/>
    <n v="824"/>
    <n v="680"/>
    <n v="59503"/>
    <n v="21"/>
    <n v="3213.91"/>
    <n v="38.19"/>
    <n v="42.97"/>
    <n v="144.02000000000001"/>
    <n v="105.83"/>
    <x v="1"/>
    <x v="4"/>
    <x v="1"/>
    <n v="3989"/>
  </r>
  <r>
    <x v="1"/>
    <x v="9"/>
    <x v="2"/>
    <x v="8"/>
    <x v="0"/>
    <n v="806"/>
    <n v="635"/>
    <n v="907"/>
    <n v="756"/>
    <n v="416"/>
    <n v="483"/>
    <n v="304"/>
    <n v="546"/>
    <n v="91285"/>
    <n v="89"/>
    <n v="3821.61"/>
    <n v="112.35"/>
    <n v="133.34"/>
    <n v="242.58"/>
    <n v="130.22999999999999"/>
    <x v="1"/>
    <x v="3"/>
    <x v="1"/>
    <n v="3807"/>
  </r>
  <r>
    <x v="1"/>
    <x v="2"/>
    <x v="6"/>
    <x v="1"/>
    <x v="0"/>
    <n v="170"/>
    <n v="212"/>
    <n v="308"/>
    <n v="727"/>
    <n v="567"/>
    <n v="435"/>
    <n v="887"/>
    <n v="812"/>
    <n v="74222"/>
    <n v="11"/>
    <n v="2833.39"/>
    <n v="109.83"/>
    <n v="136.94"/>
    <n v="294.07"/>
    <n v="184.24"/>
    <x v="1"/>
    <x v="3"/>
    <x v="2"/>
    <n v="3341"/>
  </r>
  <r>
    <x v="1"/>
    <x v="4"/>
    <x v="9"/>
    <x v="9"/>
    <x v="0"/>
    <n v="186"/>
    <n v="672"/>
    <n v="455"/>
    <n v="839"/>
    <n v="592"/>
    <n v="254"/>
    <n v="510"/>
    <n v="289"/>
    <n v="39455"/>
    <n v="52"/>
    <n v="3383.14"/>
    <n v="79.319999999999993"/>
    <n v="110.41"/>
    <n v="250.5"/>
    <n v="171.18"/>
    <x v="1"/>
    <x v="4"/>
    <x v="0"/>
    <n v="3451"/>
  </r>
  <r>
    <x v="1"/>
    <x v="9"/>
    <x v="0"/>
    <x v="6"/>
    <x v="0"/>
    <n v="302"/>
    <n v="315"/>
    <n v="670"/>
    <n v="619"/>
    <n v="725"/>
    <n v="397"/>
    <n v="636"/>
    <n v="598"/>
    <n v="50955"/>
    <n v="88"/>
    <n v="4110.75"/>
    <n v="46"/>
    <n v="51.85"/>
    <n v="176.61"/>
    <n v="130.61000000000001"/>
    <x v="1"/>
    <x v="2"/>
    <x v="3"/>
    <n v="3802"/>
  </r>
  <r>
    <x v="1"/>
    <x v="5"/>
    <x v="5"/>
    <x v="1"/>
    <x v="0"/>
    <n v="772"/>
    <n v="271"/>
    <n v="305"/>
    <n v="106"/>
    <n v="182"/>
    <n v="502"/>
    <n v="913"/>
    <n v="534"/>
    <n v="47550"/>
    <n v="10"/>
    <n v="2653.88"/>
    <n v="108.27"/>
    <n v="132.41999999999999"/>
    <n v="265.89"/>
    <n v="157.62"/>
    <x v="1"/>
    <x v="3"/>
    <x v="2"/>
    <n v="3564"/>
  </r>
  <r>
    <x v="1"/>
    <x v="1"/>
    <x v="0"/>
    <x v="1"/>
    <x v="0"/>
    <n v="986"/>
    <n v="816"/>
    <n v="283"/>
    <n v="363"/>
    <n v="179"/>
    <n v="125"/>
    <n v="539"/>
    <n v="564"/>
    <n v="20362"/>
    <n v="48"/>
    <n v="1833.39"/>
    <n v="57.23"/>
    <n v="73.81"/>
    <n v="237.82"/>
    <n v="180.59"/>
    <x v="1"/>
    <x v="1"/>
    <x v="1"/>
    <n v="3370"/>
  </r>
  <r>
    <x v="1"/>
    <x v="9"/>
    <x v="8"/>
    <x v="5"/>
    <x v="0"/>
    <n v="897"/>
    <n v="401"/>
    <n v="357"/>
    <n v="168"/>
    <n v="817"/>
    <n v="703"/>
    <n v="860"/>
    <n v="876"/>
    <n v="70824"/>
    <n v="45"/>
    <n v="3518.81"/>
    <n v="34.57"/>
    <n v="44.52"/>
    <n v="140.79"/>
    <n v="106.22"/>
    <x v="1"/>
    <x v="2"/>
    <x v="2"/>
    <n v="3985"/>
  </r>
  <r>
    <x v="1"/>
    <x v="8"/>
    <x v="8"/>
    <x v="7"/>
    <x v="0"/>
    <n v="292"/>
    <n v="953"/>
    <n v="734"/>
    <n v="820"/>
    <n v="649"/>
    <n v="422"/>
    <n v="817"/>
    <n v="268"/>
    <n v="10134"/>
    <n v="67"/>
    <n v="2979.69"/>
    <n v="136.33000000000001"/>
    <n v="165.31"/>
    <n v="273.87"/>
    <n v="137.54"/>
    <x v="1"/>
    <x v="0"/>
    <x v="3"/>
    <n v="3748"/>
  </r>
  <r>
    <x v="1"/>
    <x v="0"/>
    <x v="0"/>
    <x v="0"/>
    <x v="0"/>
    <n v="58"/>
    <n v="856"/>
    <n v="693"/>
    <n v="310"/>
    <n v="794"/>
    <n v="676"/>
    <n v="838"/>
    <n v="270"/>
    <n v="63070"/>
    <n v="81"/>
    <n v="1829.58"/>
    <n v="46.25"/>
    <n v="55.92"/>
    <n v="239.65"/>
    <n v="193.4"/>
    <x v="1"/>
    <x v="3"/>
    <x v="0"/>
    <n v="3272"/>
  </r>
  <r>
    <x v="1"/>
    <x v="7"/>
    <x v="8"/>
    <x v="2"/>
    <x v="0"/>
    <n v="822"/>
    <n v="258"/>
    <n v="720"/>
    <n v="441"/>
    <n v="314"/>
    <n v="189"/>
    <n v="759"/>
    <n v="304"/>
    <n v="29096"/>
    <n v="61"/>
    <n v="1684.48"/>
    <n v="75.56"/>
    <n v="100.32"/>
    <n v="197.54"/>
    <n v="121.98"/>
    <x v="1"/>
    <x v="4"/>
    <x v="0"/>
    <n v="3870"/>
  </r>
  <r>
    <x v="1"/>
    <x v="7"/>
    <x v="8"/>
    <x v="4"/>
    <x v="0"/>
    <n v="76"/>
    <n v="232"/>
    <n v="663"/>
    <n v="906"/>
    <n v="800"/>
    <n v="194"/>
    <n v="188"/>
    <n v="971"/>
    <n v="60894"/>
    <n v="74"/>
    <n v="2605.7600000000002"/>
    <n v="36.36"/>
    <n v="44.48"/>
    <n v="178.22"/>
    <n v="141.86000000000001"/>
    <x v="1"/>
    <x v="2"/>
    <x v="4"/>
    <n v="3709"/>
  </r>
  <r>
    <x v="1"/>
    <x v="3"/>
    <x v="2"/>
    <x v="4"/>
    <x v="0"/>
    <n v="692"/>
    <n v="562"/>
    <n v="908"/>
    <n v="389"/>
    <n v="954"/>
    <n v="578"/>
    <n v="257"/>
    <n v="721"/>
    <n v="45168"/>
    <n v="81"/>
    <n v="3111.38"/>
    <n v="163.38999999999999"/>
    <n v="192.24"/>
    <n v="297.24"/>
    <n v="133.85"/>
    <x v="1"/>
    <x v="1"/>
    <x v="0"/>
    <n v="3778"/>
  </r>
  <r>
    <x v="1"/>
    <x v="6"/>
    <x v="2"/>
    <x v="1"/>
    <x v="0"/>
    <n v="119"/>
    <n v="340"/>
    <n v="787"/>
    <n v="789"/>
    <n v="154"/>
    <n v="821"/>
    <n v="905"/>
    <n v="403"/>
    <n v="84958"/>
    <n v="52"/>
    <n v="2131.96"/>
    <n v="152.87"/>
    <n v="210.47"/>
    <n v="306.52"/>
    <n v="153.65"/>
    <x v="1"/>
    <x v="0"/>
    <x v="2"/>
    <n v="3600"/>
  </r>
  <r>
    <x v="1"/>
    <x v="5"/>
    <x v="4"/>
    <x v="3"/>
    <x v="0"/>
    <n v="661"/>
    <n v="860"/>
    <n v="244"/>
    <n v="417"/>
    <n v="291"/>
    <n v="616"/>
    <n v="538"/>
    <n v="620"/>
    <n v="38371"/>
    <n v="24"/>
    <n v="3033.57"/>
    <n v="146.31"/>
    <n v="171.88"/>
    <n v="250.94"/>
    <n v="104.63"/>
    <x v="1"/>
    <x v="4"/>
    <x v="1"/>
    <n v="4002"/>
  </r>
  <r>
    <x v="1"/>
    <x v="4"/>
    <x v="1"/>
    <x v="8"/>
    <x v="0"/>
    <n v="795"/>
    <n v="550"/>
    <n v="960"/>
    <n v="702"/>
    <n v="408"/>
    <n v="888"/>
    <n v="270"/>
    <n v="504"/>
    <n v="65198"/>
    <n v="80"/>
    <n v="1108.56"/>
    <n v="162.28"/>
    <n v="199.98"/>
    <n v="304.47000000000003"/>
    <n v="142.19"/>
    <x v="1"/>
    <x v="4"/>
    <x v="2"/>
    <n v="3708"/>
  </r>
  <r>
    <x v="1"/>
    <x v="1"/>
    <x v="4"/>
    <x v="3"/>
    <x v="0"/>
    <n v="212"/>
    <n v="498"/>
    <n v="925"/>
    <n v="607"/>
    <n v="518"/>
    <n v="316"/>
    <n v="304"/>
    <n v="478"/>
    <n v="98510"/>
    <n v="87"/>
    <n v="486.11"/>
    <n v="77.97"/>
    <n v="94.8"/>
    <n v="206.91"/>
    <n v="128.94"/>
    <x v="1"/>
    <x v="0"/>
    <x v="1"/>
    <n v="3818"/>
  </r>
  <r>
    <x v="1"/>
    <x v="3"/>
    <x v="2"/>
    <x v="6"/>
    <x v="0"/>
    <n v="428"/>
    <n v="774"/>
    <n v="179"/>
    <n v="658"/>
    <n v="348"/>
    <n v="777"/>
    <n v="230"/>
    <n v="278"/>
    <n v="30902"/>
    <n v="94"/>
    <n v="1575.3"/>
    <n v="148.80000000000001"/>
    <n v="206.59"/>
    <n v="286.51"/>
    <n v="137.71"/>
    <x v="1"/>
    <x v="4"/>
    <x v="3"/>
    <n v="3745"/>
  </r>
  <r>
    <x v="1"/>
    <x v="6"/>
    <x v="8"/>
    <x v="6"/>
    <x v="0"/>
    <n v="718"/>
    <n v="517"/>
    <n v="316"/>
    <n v="730"/>
    <n v="431"/>
    <n v="600"/>
    <n v="853"/>
    <n v="526"/>
    <n v="66958"/>
    <n v="77"/>
    <n v="3842.37"/>
    <n v="96.67"/>
    <n v="114.17"/>
    <n v="201.65"/>
    <n v="104.98"/>
    <x v="1"/>
    <x v="2"/>
    <x v="3"/>
    <n v="4000"/>
  </r>
  <r>
    <x v="1"/>
    <x v="5"/>
    <x v="7"/>
    <x v="1"/>
    <x v="0"/>
    <n v="273"/>
    <n v="797"/>
    <n v="419"/>
    <n v="535"/>
    <n v="916"/>
    <n v="986"/>
    <n v="497"/>
    <n v="252"/>
    <n v="98467"/>
    <n v="46"/>
    <n v="2258.12"/>
    <n v="85.41"/>
    <n v="118.64"/>
    <n v="214.36"/>
    <n v="128.94999999999999"/>
    <x v="1"/>
    <x v="1"/>
    <x v="4"/>
    <n v="3817"/>
  </r>
  <r>
    <x v="1"/>
    <x v="1"/>
    <x v="6"/>
    <x v="6"/>
    <x v="0"/>
    <n v="494"/>
    <n v="658"/>
    <n v="961"/>
    <n v="166"/>
    <n v="386"/>
    <n v="731"/>
    <n v="122"/>
    <n v="136"/>
    <n v="20236"/>
    <n v="71"/>
    <n v="2417.2399999999998"/>
    <n v="175.41"/>
    <n v="206.56"/>
    <n v="330.53"/>
    <n v="155.12"/>
    <x v="1"/>
    <x v="3"/>
    <x v="0"/>
    <n v="3587"/>
  </r>
  <r>
    <x v="1"/>
    <x v="1"/>
    <x v="1"/>
    <x v="6"/>
    <x v="0"/>
    <n v="498"/>
    <n v="370"/>
    <n v="432"/>
    <n v="165"/>
    <n v="964"/>
    <n v="776"/>
    <n v="730"/>
    <n v="857"/>
    <n v="26520"/>
    <n v="34"/>
    <n v="4976.22"/>
    <n v="181.15"/>
    <n v="200.12"/>
    <n v="330.71"/>
    <n v="149.56"/>
    <x v="1"/>
    <x v="1"/>
    <x v="0"/>
    <n v="3642"/>
  </r>
  <r>
    <x v="1"/>
    <x v="4"/>
    <x v="4"/>
    <x v="8"/>
    <x v="0"/>
    <n v="217"/>
    <n v="135"/>
    <n v="509"/>
    <n v="936"/>
    <n v="820"/>
    <n v="503"/>
    <n v="257"/>
    <n v="446"/>
    <n v="53589"/>
    <n v="63"/>
    <n v="2945"/>
    <n v="167.3"/>
    <n v="194.91"/>
    <n v="361.96"/>
    <n v="194.66"/>
    <x v="1"/>
    <x v="0"/>
    <x v="0"/>
    <n v="3262"/>
  </r>
  <r>
    <x v="1"/>
    <x v="2"/>
    <x v="3"/>
    <x v="9"/>
    <x v="0"/>
    <n v="695"/>
    <n v="388"/>
    <n v="547"/>
    <n v="277"/>
    <n v="426"/>
    <n v="208"/>
    <n v="609"/>
    <n v="936"/>
    <n v="19189"/>
    <n v="67"/>
    <n v="2979.75"/>
    <n v="91.49"/>
    <n v="107.78"/>
    <n v="256.95999999999998"/>
    <n v="165.47"/>
    <x v="1"/>
    <x v="1"/>
    <x v="2"/>
    <n v="3494"/>
  </r>
  <r>
    <x v="1"/>
    <x v="5"/>
    <x v="0"/>
    <x v="3"/>
    <x v="0"/>
    <n v="426"/>
    <n v="953"/>
    <n v="742"/>
    <n v="942"/>
    <n v="167"/>
    <n v="647"/>
    <n v="354"/>
    <n v="428"/>
    <n v="75904"/>
    <n v="43"/>
    <n v="163.85"/>
    <n v="35.64"/>
    <n v="41.17"/>
    <n v="138.03"/>
    <n v="102.39"/>
    <x v="1"/>
    <x v="2"/>
    <x v="4"/>
    <n v="4017"/>
  </r>
  <r>
    <x v="1"/>
    <x v="7"/>
    <x v="1"/>
    <x v="3"/>
    <x v="0"/>
    <n v="303"/>
    <n v="617"/>
    <n v="229"/>
    <n v="584"/>
    <n v="902"/>
    <n v="478"/>
    <n v="971"/>
    <n v="733"/>
    <n v="61087"/>
    <n v="38"/>
    <n v="1800.99"/>
    <n v="145.96"/>
    <n v="184.23"/>
    <n v="340.19"/>
    <n v="194.23"/>
    <x v="1"/>
    <x v="4"/>
    <x v="3"/>
    <n v="3267"/>
  </r>
  <r>
    <x v="1"/>
    <x v="9"/>
    <x v="1"/>
    <x v="2"/>
    <x v="0"/>
    <n v="543"/>
    <n v="179"/>
    <n v="461"/>
    <n v="697"/>
    <n v="983"/>
    <n v="795"/>
    <n v="433"/>
    <n v="222"/>
    <n v="73784"/>
    <n v="26"/>
    <n v="174.18"/>
    <n v="68.66"/>
    <n v="85.4"/>
    <n v="202.45"/>
    <n v="133.79"/>
    <x v="1"/>
    <x v="1"/>
    <x v="2"/>
    <n v="3779"/>
  </r>
  <r>
    <x v="1"/>
    <x v="9"/>
    <x v="3"/>
    <x v="1"/>
    <x v="0"/>
    <n v="214"/>
    <n v="215"/>
    <n v="479"/>
    <n v="213"/>
    <n v="569"/>
    <n v="632"/>
    <n v="710"/>
    <n v="192"/>
    <n v="90679"/>
    <n v="42"/>
    <n v="3292.29"/>
    <n v="163.82"/>
    <n v="214.05"/>
    <n v="341.41"/>
    <n v="177.59"/>
    <x v="1"/>
    <x v="1"/>
    <x v="4"/>
    <n v="3397"/>
  </r>
  <r>
    <x v="1"/>
    <x v="3"/>
    <x v="2"/>
    <x v="3"/>
    <x v="0"/>
    <n v="806"/>
    <n v="476"/>
    <n v="720"/>
    <n v="436"/>
    <n v="349"/>
    <n v="445"/>
    <n v="401"/>
    <n v="451"/>
    <n v="81996"/>
    <n v="85"/>
    <n v="4958.18"/>
    <n v="60.58"/>
    <n v="70.680000000000007"/>
    <n v="246.16"/>
    <n v="185.58"/>
    <x v="1"/>
    <x v="1"/>
    <x v="1"/>
    <n v="3332"/>
  </r>
  <r>
    <x v="1"/>
    <x v="2"/>
    <x v="8"/>
    <x v="4"/>
    <x v="0"/>
    <n v="208"/>
    <n v="579"/>
    <n v="502"/>
    <n v="927"/>
    <n v="420"/>
    <n v="461"/>
    <n v="272"/>
    <n v="461"/>
    <n v="27108"/>
    <n v="73"/>
    <n v="4884.13"/>
    <n v="180.9"/>
    <n v="238.57"/>
    <n v="336.47"/>
    <n v="155.57"/>
    <x v="1"/>
    <x v="4"/>
    <x v="3"/>
    <n v="3582"/>
  </r>
  <r>
    <x v="1"/>
    <x v="2"/>
    <x v="1"/>
    <x v="3"/>
    <x v="0"/>
    <n v="774"/>
    <n v="368"/>
    <n v="730"/>
    <n v="825"/>
    <n v="398"/>
    <n v="699"/>
    <n v="769"/>
    <n v="544"/>
    <n v="42299"/>
    <n v="49"/>
    <n v="3780.71"/>
    <n v="27.63"/>
    <n v="34.630000000000003"/>
    <n v="220.52"/>
    <n v="192.89"/>
    <x v="1"/>
    <x v="3"/>
    <x v="2"/>
    <n v="3276"/>
  </r>
  <r>
    <x v="1"/>
    <x v="5"/>
    <x v="6"/>
    <x v="5"/>
    <x v="0"/>
    <n v="509"/>
    <n v="725"/>
    <n v="188"/>
    <n v="951"/>
    <n v="519"/>
    <n v="314"/>
    <n v="468"/>
    <n v="382"/>
    <n v="79557"/>
    <n v="77"/>
    <n v="2646.47"/>
    <n v="156.08000000000001"/>
    <n v="174.71"/>
    <n v="344.86"/>
    <n v="188.78"/>
    <x v="1"/>
    <x v="3"/>
    <x v="0"/>
    <n v="3311"/>
  </r>
  <r>
    <x v="1"/>
    <x v="4"/>
    <x v="6"/>
    <x v="0"/>
    <x v="0"/>
    <n v="89"/>
    <n v="170"/>
    <n v="714"/>
    <n v="468"/>
    <n v="234"/>
    <n v="963"/>
    <n v="348"/>
    <n v="454"/>
    <n v="73209"/>
    <n v="26"/>
    <n v="809.08"/>
    <n v="95.77"/>
    <n v="107.94"/>
    <n v="277.81"/>
    <n v="182.04"/>
    <x v="1"/>
    <x v="2"/>
    <x v="0"/>
    <n v="3357"/>
  </r>
  <r>
    <x v="1"/>
    <x v="0"/>
    <x v="2"/>
    <x v="3"/>
    <x v="0"/>
    <n v="501"/>
    <n v="530"/>
    <n v="394"/>
    <n v="693"/>
    <n v="580"/>
    <n v="325"/>
    <n v="706"/>
    <n v="311"/>
    <n v="35202"/>
    <n v="47"/>
    <n v="848.86"/>
    <n v="22"/>
    <n v="30.28"/>
    <n v="184.53"/>
    <n v="162.53"/>
    <x v="1"/>
    <x v="2"/>
    <x v="0"/>
    <n v="3519"/>
  </r>
  <r>
    <x v="1"/>
    <x v="8"/>
    <x v="9"/>
    <x v="9"/>
    <x v="0"/>
    <n v="770"/>
    <n v="489"/>
    <n v="749"/>
    <n v="694"/>
    <n v="734"/>
    <n v="407"/>
    <n v="860"/>
    <n v="709"/>
    <n v="99889"/>
    <n v="72"/>
    <n v="4365.7"/>
    <n v="121.79"/>
    <n v="144.97"/>
    <n v="283.06"/>
    <n v="161.27000000000001"/>
    <x v="1"/>
    <x v="2"/>
    <x v="3"/>
    <n v="3531"/>
  </r>
  <r>
    <x v="1"/>
    <x v="4"/>
    <x v="7"/>
    <x v="4"/>
    <x v="0"/>
    <n v="757"/>
    <n v="728"/>
    <n v="844"/>
    <n v="906"/>
    <n v="781"/>
    <n v="743"/>
    <n v="756"/>
    <n v="284"/>
    <n v="25014"/>
    <n v="12"/>
    <n v="2399.06"/>
    <n v="132.47"/>
    <n v="159.44999999999999"/>
    <n v="253.13"/>
    <n v="120.66"/>
    <x v="1"/>
    <x v="4"/>
    <x v="0"/>
    <n v="3880"/>
  </r>
  <r>
    <x v="1"/>
    <x v="1"/>
    <x v="6"/>
    <x v="7"/>
    <x v="0"/>
    <n v="352"/>
    <n v="997"/>
    <n v="519"/>
    <n v="128"/>
    <n v="606"/>
    <n v="891"/>
    <n v="162"/>
    <n v="188"/>
    <n v="80461"/>
    <n v="26"/>
    <n v="2960.62"/>
    <n v="20.73"/>
    <n v="23.03"/>
    <n v="153.24"/>
    <n v="132.51"/>
    <x v="1"/>
    <x v="0"/>
    <x v="4"/>
    <n v="3793"/>
  </r>
  <r>
    <x v="1"/>
    <x v="0"/>
    <x v="4"/>
    <x v="1"/>
    <x v="0"/>
    <n v="647"/>
    <n v="417"/>
    <n v="952"/>
    <n v="192"/>
    <n v="516"/>
    <n v="782"/>
    <n v="106"/>
    <n v="560"/>
    <n v="68546"/>
    <n v="95"/>
    <n v="4340.2299999999996"/>
    <n v="57.68"/>
    <n v="76.400000000000006"/>
    <n v="197.63"/>
    <n v="139.94999999999999"/>
    <x v="1"/>
    <x v="3"/>
    <x v="2"/>
    <n v="3723"/>
  </r>
  <r>
    <x v="1"/>
    <x v="9"/>
    <x v="2"/>
    <x v="5"/>
    <x v="0"/>
    <n v="476"/>
    <n v="179"/>
    <n v="933"/>
    <n v="661"/>
    <n v="983"/>
    <n v="350"/>
    <n v="895"/>
    <n v="880"/>
    <n v="41922"/>
    <n v="48"/>
    <n v="2542.94"/>
    <n v="36.11"/>
    <n v="44.63"/>
    <n v="184.91"/>
    <n v="148.80000000000001"/>
    <x v="1"/>
    <x v="4"/>
    <x v="4"/>
    <n v="3650"/>
  </r>
  <r>
    <x v="1"/>
    <x v="5"/>
    <x v="1"/>
    <x v="1"/>
    <x v="0"/>
    <n v="316"/>
    <n v="564"/>
    <n v="922"/>
    <n v="507"/>
    <n v="934"/>
    <n v="386"/>
    <n v="359"/>
    <n v="860"/>
    <n v="74069"/>
    <n v="13"/>
    <n v="3163.41"/>
    <n v="31.85"/>
    <n v="39.36"/>
    <n v="209.96"/>
    <n v="178.11"/>
    <x v="1"/>
    <x v="1"/>
    <x v="0"/>
    <n v="3391"/>
  </r>
  <r>
    <x v="1"/>
    <x v="1"/>
    <x v="6"/>
    <x v="8"/>
    <x v="0"/>
    <n v="518"/>
    <n v="887"/>
    <n v="581"/>
    <n v="639"/>
    <n v="419"/>
    <n v="693"/>
    <n v="883"/>
    <n v="501"/>
    <n v="82311"/>
    <n v="37"/>
    <n v="3437.21"/>
    <n v="197.87"/>
    <n v="273.36"/>
    <n v="363.25"/>
    <n v="165.38"/>
    <x v="1"/>
    <x v="3"/>
    <x v="0"/>
    <n v="3495"/>
  </r>
  <r>
    <x v="1"/>
    <x v="7"/>
    <x v="3"/>
    <x v="4"/>
    <x v="0"/>
    <n v="333"/>
    <n v="627"/>
    <n v="999"/>
    <n v="577"/>
    <n v="431"/>
    <n v="752"/>
    <n v="629"/>
    <n v="184"/>
    <n v="92913"/>
    <n v="51"/>
    <n v="609.52"/>
    <n v="42.33"/>
    <n v="47.28"/>
    <n v="200.77"/>
    <n v="158.44"/>
    <x v="1"/>
    <x v="3"/>
    <x v="4"/>
    <n v="3555"/>
  </r>
  <r>
    <x v="1"/>
    <x v="5"/>
    <x v="5"/>
    <x v="0"/>
    <x v="0"/>
    <n v="484"/>
    <n v="194"/>
    <n v="542"/>
    <n v="770"/>
    <n v="322"/>
    <n v="977"/>
    <n v="995"/>
    <n v="284"/>
    <n v="41601"/>
    <n v="13"/>
    <n v="3236.99"/>
    <n v="161.84"/>
    <n v="210.78"/>
    <n v="297.75"/>
    <n v="135.91"/>
    <x v="1"/>
    <x v="0"/>
    <x v="3"/>
    <n v="3762"/>
  </r>
  <r>
    <x v="1"/>
    <x v="9"/>
    <x v="6"/>
    <x v="0"/>
    <x v="0"/>
    <n v="169"/>
    <n v="815"/>
    <n v="851"/>
    <n v="515"/>
    <n v="873"/>
    <n v="718"/>
    <n v="799"/>
    <n v="166"/>
    <n v="29862"/>
    <n v="34"/>
    <n v="2218.04"/>
    <n v="53.36"/>
    <n v="61.18"/>
    <n v="186.25"/>
    <n v="132.88999999999999"/>
    <x v="1"/>
    <x v="3"/>
    <x v="3"/>
    <n v="3788"/>
  </r>
  <r>
    <x v="1"/>
    <x v="6"/>
    <x v="2"/>
    <x v="3"/>
    <x v="0"/>
    <n v="168"/>
    <n v="535"/>
    <n v="463"/>
    <n v="108"/>
    <n v="143"/>
    <n v="286"/>
    <n v="250"/>
    <n v="941"/>
    <n v="73646"/>
    <n v="59"/>
    <n v="4904.09"/>
    <n v="78.03"/>
    <n v="100.71"/>
    <n v="205.88"/>
    <n v="127.85"/>
    <x v="1"/>
    <x v="4"/>
    <x v="1"/>
    <n v="3830"/>
  </r>
  <r>
    <x v="1"/>
    <x v="7"/>
    <x v="1"/>
    <x v="9"/>
    <x v="0"/>
    <n v="173"/>
    <n v="590"/>
    <n v="351"/>
    <n v="190"/>
    <n v="207"/>
    <n v="201"/>
    <n v="690"/>
    <n v="236"/>
    <n v="58621"/>
    <n v="54"/>
    <n v="951.86"/>
    <n v="196.09"/>
    <n v="237.47"/>
    <n v="337.48"/>
    <n v="141.38999999999999"/>
    <x v="1"/>
    <x v="3"/>
    <x v="3"/>
    <n v="3713"/>
  </r>
  <r>
    <x v="1"/>
    <x v="1"/>
    <x v="2"/>
    <x v="4"/>
    <x v="0"/>
    <n v="648"/>
    <n v="973"/>
    <n v="477"/>
    <n v="418"/>
    <n v="893"/>
    <n v="719"/>
    <n v="585"/>
    <n v="660"/>
    <n v="90904"/>
    <n v="18"/>
    <n v="2047.94"/>
    <n v="117.49"/>
    <n v="155.94999999999999"/>
    <n v="289.95"/>
    <n v="172.46"/>
    <x v="1"/>
    <x v="2"/>
    <x v="3"/>
    <n v="3442"/>
  </r>
  <r>
    <x v="1"/>
    <x v="9"/>
    <x v="7"/>
    <x v="3"/>
    <x v="0"/>
    <n v="244"/>
    <n v="778"/>
    <n v="115"/>
    <n v="314"/>
    <n v="784"/>
    <n v="530"/>
    <n v="608"/>
    <n v="774"/>
    <n v="81358"/>
    <n v="38"/>
    <n v="3849.36"/>
    <n v="132.6"/>
    <n v="183.25"/>
    <n v="288.55"/>
    <n v="155.94999999999999"/>
    <x v="1"/>
    <x v="2"/>
    <x v="4"/>
    <n v="3578"/>
  </r>
  <r>
    <x v="1"/>
    <x v="3"/>
    <x v="9"/>
    <x v="4"/>
    <x v="0"/>
    <n v="213"/>
    <n v="483"/>
    <n v="782"/>
    <n v="471"/>
    <n v="880"/>
    <n v="283"/>
    <n v="878"/>
    <n v="188"/>
    <n v="80264"/>
    <n v="10"/>
    <n v="1280.8699999999999"/>
    <n v="53.73"/>
    <n v="62.94"/>
    <n v="156.86000000000001"/>
    <n v="103.13"/>
    <x v="1"/>
    <x v="3"/>
    <x v="0"/>
    <n v="4011"/>
  </r>
  <r>
    <x v="1"/>
    <x v="5"/>
    <x v="4"/>
    <x v="5"/>
    <x v="0"/>
    <n v="800"/>
    <n v="343"/>
    <n v="876"/>
    <n v="320"/>
    <n v="201"/>
    <n v="581"/>
    <n v="753"/>
    <n v="610"/>
    <n v="40359"/>
    <n v="72"/>
    <n v="4521.07"/>
    <n v="85.56"/>
    <n v="110.44"/>
    <n v="239.35"/>
    <n v="153.79"/>
    <x v="1"/>
    <x v="2"/>
    <x v="4"/>
    <n v="3599"/>
  </r>
  <r>
    <x v="1"/>
    <x v="4"/>
    <x v="7"/>
    <x v="6"/>
    <x v="0"/>
    <n v="182"/>
    <n v="920"/>
    <n v="965"/>
    <n v="806"/>
    <n v="136"/>
    <n v="114"/>
    <n v="364"/>
    <n v="328"/>
    <n v="15992"/>
    <n v="95"/>
    <n v="2491.1"/>
    <n v="69.31"/>
    <n v="95.33"/>
    <n v="242.57"/>
    <n v="173.26"/>
    <x v="1"/>
    <x v="0"/>
    <x v="2"/>
    <n v="3433"/>
  </r>
  <r>
    <x v="1"/>
    <x v="4"/>
    <x v="1"/>
    <x v="0"/>
    <x v="0"/>
    <n v="975"/>
    <n v="570"/>
    <n v="896"/>
    <n v="794"/>
    <n v="196"/>
    <n v="448"/>
    <n v="919"/>
    <n v="686"/>
    <n v="76300"/>
    <n v="24"/>
    <n v="2221.6999999999998"/>
    <n v="65.459999999999994"/>
    <n v="86.67"/>
    <n v="211.18"/>
    <n v="145.72"/>
    <x v="1"/>
    <x v="1"/>
    <x v="1"/>
    <n v="3675"/>
  </r>
  <r>
    <x v="1"/>
    <x v="4"/>
    <x v="9"/>
    <x v="3"/>
    <x v="0"/>
    <n v="352"/>
    <n v="609"/>
    <n v="409"/>
    <n v="456"/>
    <n v="168"/>
    <n v="439"/>
    <n v="193"/>
    <n v="807"/>
    <n v="14834"/>
    <n v="35"/>
    <n v="4511.46"/>
    <n v="125.73"/>
    <n v="157.33000000000001"/>
    <n v="317.5"/>
    <n v="191.77"/>
    <x v="1"/>
    <x v="1"/>
    <x v="0"/>
    <n v="3292"/>
  </r>
  <r>
    <x v="1"/>
    <x v="2"/>
    <x v="7"/>
    <x v="1"/>
    <x v="0"/>
    <n v="767"/>
    <n v="618"/>
    <n v="936"/>
    <n v="830"/>
    <n v="307"/>
    <n v="255"/>
    <n v="678"/>
    <n v="654"/>
    <n v="12608"/>
    <n v="87"/>
    <n v="4802.04"/>
    <n v="175"/>
    <n v="193.31"/>
    <n v="312.39"/>
    <n v="137.38999999999999"/>
    <x v="1"/>
    <x v="4"/>
    <x v="3"/>
    <n v="3750"/>
  </r>
  <r>
    <x v="1"/>
    <x v="2"/>
    <x v="4"/>
    <x v="7"/>
    <x v="0"/>
    <n v="96"/>
    <n v="177"/>
    <n v="992"/>
    <n v="665"/>
    <n v="283"/>
    <n v="972"/>
    <n v="808"/>
    <n v="829"/>
    <n v="53139"/>
    <n v="44"/>
    <n v="227.83"/>
    <n v="90.71"/>
    <n v="104.82"/>
    <n v="281.27999999999997"/>
    <n v="190.57"/>
    <x v="1"/>
    <x v="2"/>
    <x v="4"/>
    <n v="3300"/>
  </r>
  <r>
    <x v="1"/>
    <x v="8"/>
    <x v="1"/>
    <x v="6"/>
    <x v="0"/>
    <n v="508"/>
    <n v="739"/>
    <n v="225"/>
    <n v="325"/>
    <n v="854"/>
    <n v="183"/>
    <n v="568"/>
    <n v="855"/>
    <n v="81090"/>
    <n v="92"/>
    <n v="731.37"/>
    <n v="121.96"/>
    <n v="150.88999999999999"/>
    <n v="313.81"/>
    <n v="191.85"/>
    <x v="1"/>
    <x v="2"/>
    <x v="1"/>
    <n v="3291"/>
  </r>
  <r>
    <x v="1"/>
    <x v="5"/>
    <x v="5"/>
    <x v="1"/>
    <x v="0"/>
    <n v="942"/>
    <n v="194"/>
    <n v="164"/>
    <n v="491"/>
    <n v="349"/>
    <n v="553"/>
    <n v="497"/>
    <n v="964"/>
    <n v="13186"/>
    <n v="53"/>
    <n v="2948.42"/>
    <n v="30.47"/>
    <n v="39.229999999999997"/>
    <n v="200.13"/>
    <n v="169.66"/>
    <x v="1"/>
    <x v="2"/>
    <x v="4"/>
    <n v="3465"/>
  </r>
  <r>
    <x v="1"/>
    <x v="2"/>
    <x v="9"/>
    <x v="6"/>
    <x v="0"/>
    <n v="95"/>
    <n v="151"/>
    <n v="826"/>
    <n v="427"/>
    <n v="746"/>
    <n v="449"/>
    <n v="227"/>
    <n v="152"/>
    <n v="69002"/>
    <n v="51"/>
    <n v="1619.84"/>
    <n v="62.14"/>
    <n v="85.54"/>
    <n v="179.74"/>
    <n v="117.6"/>
    <x v="1"/>
    <x v="0"/>
    <x v="1"/>
    <n v="3907"/>
  </r>
  <r>
    <x v="1"/>
    <x v="4"/>
    <x v="5"/>
    <x v="0"/>
    <x v="0"/>
    <n v="630"/>
    <n v="929"/>
    <n v="199"/>
    <n v="344"/>
    <n v="195"/>
    <n v="829"/>
    <n v="136"/>
    <n v="815"/>
    <n v="12324"/>
    <n v="56"/>
    <n v="3400.7"/>
    <n v="195.21"/>
    <n v="262.27999999999997"/>
    <n v="376.58"/>
    <n v="181.37"/>
    <x v="1"/>
    <x v="1"/>
    <x v="2"/>
    <n v="3362"/>
  </r>
  <r>
    <x v="1"/>
    <x v="5"/>
    <x v="5"/>
    <x v="9"/>
    <x v="0"/>
    <n v="86"/>
    <n v="936"/>
    <n v="970"/>
    <n v="804"/>
    <n v="301"/>
    <n v="253"/>
    <n v="462"/>
    <n v="777"/>
    <n v="43655"/>
    <n v="62"/>
    <n v="1606.72"/>
    <n v="88.6"/>
    <n v="120.72"/>
    <n v="267.93"/>
    <n v="179.33"/>
    <x v="1"/>
    <x v="3"/>
    <x v="0"/>
    <n v="3377"/>
  </r>
  <r>
    <x v="1"/>
    <x v="3"/>
    <x v="1"/>
    <x v="9"/>
    <x v="0"/>
    <n v="568"/>
    <n v="216"/>
    <n v="539"/>
    <n v="753"/>
    <n v="604"/>
    <n v="181"/>
    <n v="417"/>
    <n v="539"/>
    <n v="23028"/>
    <n v="87"/>
    <n v="4728.62"/>
    <n v="98.51"/>
    <n v="108.77"/>
    <n v="239.16"/>
    <n v="140.65"/>
    <x v="1"/>
    <x v="4"/>
    <x v="1"/>
    <n v="3720"/>
  </r>
  <r>
    <x v="1"/>
    <x v="9"/>
    <x v="4"/>
    <x v="9"/>
    <x v="0"/>
    <n v="785"/>
    <n v="291"/>
    <n v="629"/>
    <n v="558"/>
    <n v="565"/>
    <n v="354"/>
    <n v="475"/>
    <n v="565"/>
    <n v="14057"/>
    <n v="27"/>
    <n v="1861.89"/>
    <n v="67.25"/>
    <n v="88.64"/>
    <n v="264.73"/>
    <n v="197.48"/>
    <x v="1"/>
    <x v="4"/>
    <x v="0"/>
    <n v="3237"/>
  </r>
  <r>
    <x v="1"/>
    <x v="0"/>
    <x v="7"/>
    <x v="5"/>
    <x v="0"/>
    <n v="423"/>
    <n v="765"/>
    <n v="687"/>
    <n v="269"/>
    <n v="467"/>
    <n v="504"/>
    <n v="708"/>
    <n v="356"/>
    <n v="98321"/>
    <n v="34"/>
    <n v="1035.95"/>
    <n v="51.26"/>
    <n v="64.739999999999995"/>
    <n v="223.92"/>
    <n v="172.66"/>
    <x v="1"/>
    <x v="2"/>
    <x v="3"/>
    <n v="3440"/>
  </r>
  <r>
    <x v="1"/>
    <x v="5"/>
    <x v="2"/>
    <x v="3"/>
    <x v="0"/>
    <n v="458"/>
    <n v="383"/>
    <n v="378"/>
    <n v="555"/>
    <n v="392"/>
    <n v="155"/>
    <n v="468"/>
    <n v="450"/>
    <n v="96180"/>
    <n v="85"/>
    <n v="1566.14"/>
    <n v="66.239999999999995"/>
    <n v="91.15"/>
    <n v="250.51"/>
    <n v="184.27"/>
    <x v="1"/>
    <x v="0"/>
    <x v="2"/>
    <n v="3340"/>
  </r>
  <r>
    <x v="1"/>
    <x v="8"/>
    <x v="7"/>
    <x v="3"/>
    <x v="0"/>
    <n v="857"/>
    <n v="957"/>
    <n v="595"/>
    <n v="151"/>
    <n v="642"/>
    <n v="988"/>
    <n v="399"/>
    <n v="478"/>
    <n v="41488"/>
    <n v="99"/>
    <n v="2379.38"/>
    <n v="25.9"/>
    <n v="30.52"/>
    <n v="158.86000000000001"/>
    <n v="132.96"/>
    <x v="1"/>
    <x v="2"/>
    <x v="1"/>
    <n v="3787"/>
  </r>
  <r>
    <x v="1"/>
    <x v="1"/>
    <x v="3"/>
    <x v="8"/>
    <x v="0"/>
    <n v="268"/>
    <n v="290"/>
    <n v="497"/>
    <n v="870"/>
    <n v="969"/>
    <n v="138"/>
    <n v="939"/>
    <n v="377"/>
    <n v="51228"/>
    <n v="44"/>
    <n v="334.42"/>
    <n v="125.93"/>
    <n v="145.94999999999999"/>
    <n v="320.18"/>
    <n v="194.25"/>
    <x v="1"/>
    <x v="3"/>
    <x v="4"/>
    <n v="3266"/>
  </r>
  <r>
    <x v="1"/>
    <x v="1"/>
    <x v="5"/>
    <x v="8"/>
    <x v="0"/>
    <n v="292"/>
    <n v="575"/>
    <n v="827"/>
    <n v="135"/>
    <n v="688"/>
    <n v="275"/>
    <n v="528"/>
    <n v="630"/>
    <n v="21160"/>
    <n v="69"/>
    <n v="3386.8"/>
    <n v="106.54"/>
    <n v="147.93"/>
    <n v="293.18"/>
    <n v="186.64"/>
    <x v="1"/>
    <x v="1"/>
    <x v="3"/>
    <n v="3325"/>
  </r>
  <r>
    <x v="1"/>
    <x v="9"/>
    <x v="3"/>
    <x v="3"/>
    <x v="0"/>
    <n v="402"/>
    <n v="671"/>
    <n v="967"/>
    <n v="871"/>
    <n v="113"/>
    <n v="400"/>
    <n v="335"/>
    <n v="682"/>
    <n v="97997"/>
    <n v="62"/>
    <n v="4420.2"/>
    <n v="153.61000000000001"/>
    <n v="188.61"/>
    <n v="304.56"/>
    <n v="150.94999999999999"/>
    <x v="1"/>
    <x v="4"/>
    <x v="1"/>
    <n v="3629"/>
  </r>
  <r>
    <x v="1"/>
    <x v="9"/>
    <x v="5"/>
    <x v="0"/>
    <x v="0"/>
    <n v="720"/>
    <n v="194"/>
    <n v="266"/>
    <n v="213"/>
    <n v="933"/>
    <n v="877"/>
    <n v="410"/>
    <n v="653"/>
    <n v="22604"/>
    <n v="20"/>
    <n v="4823.1899999999996"/>
    <n v="22.1"/>
    <n v="29.18"/>
    <n v="181.07"/>
    <n v="158.97"/>
    <x v="1"/>
    <x v="0"/>
    <x v="1"/>
    <n v="3551"/>
  </r>
  <r>
    <x v="1"/>
    <x v="6"/>
    <x v="5"/>
    <x v="8"/>
    <x v="0"/>
    <n v="683"/>
    <n v="669"/>
    <n v="507"/>
    <n v="854"/>
    <n v="281"/>
    <n v="755"/>
    <n v="321"/>
    <n v="178"/>
    <n v="50901"/>
    <n v="53"/>
    <n v="3337.85"/>
    <n v="190.25"/>
    <n v="240.98"/>
    <n v="331.84"/>
    <n v="141.59"/>
    <x v="1"/>
    <x v="1"/>
    <x v="1"/>
    <n v="3710"/>
  </r>
  <r>
    <x v="1"/>
    <x v="1"/>
    <x v="0"/>
    <x v="0"/>
    <x v="0"/>
    <n v="630"/>
    <n v="679"/>
    <n v="377"/>
    <n v="664"/>
    <n v="624"/>
    <n v="693"/>
    <n v="494"/>
    <n v="188"/>
    <n v="96900"/>
    <n v="70"/>
    <n v="3727.81"/>
    <n v="151.78"/>
    <n v="202.78"/>
    <n v="327.2"/>
    <n v="175.42"/>
    <x v="1"/>
    <x v="4"/>
    <x v="4"/>
    <n v="3417"/>
  </r>
  <r>
    <x v="1"/>
    <x v="8"/>
    <x v="6"/>
    <x v="0"/>
    <x v="0"/>
    <n v="388"/>
    <n v="376"/>
    <n v="452"/>
    <n v="100"/>
    <n v="976"/>
    <n v="105"/>
    <n v="504"/>
    <n v="318"/>
    <n v="89191"/>
    <n v="22"/>
    <n v="2495.61"/>
    <n v="175.14"/>
    <n v="215.89"/>
    <n v="314.42"/>
    <n v="139.28"/>
    <x v="1"/>
    <x v="1"/>
    <x v="4"/>
    <n v="3727"/>
  </r>
  <r>
    <x v="1"/>
    <x v="4"/>
    <x v="0"/>
    <x v="1"/>
    <x v="0"/>
    <n v="489"/>
    <n v="713"/>
    <n v="194"/>
    <n v="525"/>
    <n v="735"/>
    <n v="117"/>
    <n v="934"/>
    <n v="190"/>
    <n v="54405"/>
    <n v="79"/>
    <n v="2149.69"/>
    <n v="119.03"/>
    <n v="154.53"/>
    <n v="261.62"/>
    <n v="142.59"/>
    <x v="1"/>
    <x v="0"/>
    <x v="0"/>
    <n v="3705"/>
  </r>
  <r>
    <x v="1"/>
    <x v="8"/>
    <x v="5"/>
    <x v="3"/>
    <x v="0"/>
    <n v="960"/>
    <n v="408"/>
    <n v="532"/>
    <n v="476"/>
    <n v="358"/>
    <n v="929"/>
    <n v="511"/>
    <n v="897"/>
    <n v="37303"/>
    <n v="26"/>
    <n v="957.58"/>
    <n v="44.83"/>
    <n v="62.6"/>
    <n v="206.86"/>
    <n v="162.03"/>
    <x v="1"/>
    <x v="3"/>
    <x v="2"/>
    <n v="3522"/>
  </r>
  <r>
    <x v="1"/>
    <x v="3"/>
    <x v="7"/>
    <x v="3"/>
    <x v="0"/>
    <n v="124"/>
    <n v="999"/>
    <n v="699"/>
    <n v="798"/>
    <n v="977"/>
    <n v="347"/>
    <n v="998"/>
    <n v="962"/>
    <n v="92061"/>
    <n v="66"/>
    <n v="2684.66"/>
    <n v="68.52"/>
    <n v="87.19"/>
    <n v="209.24"/>
    <n v="140.72"/>
    <x v="1"/>
    <x v="0"/>
    <x v="1"/>
    <n v="3719"/>
  </r>
  <r>
    <x v="1"/>
    <x v="6"/>
    <x v="4"/>
    <x v="1"/>
    <x v="0"/>
    <n v="985"/>
    <n v="352"/>
    <n v="140"/>
    <n v="384"/>
    <n v="223"/>
    <n v="156"/>
    <n v="720"/>
    <n v="555"/>
    <n v="94868"/>
    <n v="81"/>
    <n v="4384.72"/>
    <n v="125.63"/>
    <n v="162.33000000000001"/>
    <n v="270.73"/>
    <n v="145.1"/>
    <x v="1"/>
    <x v="4"/>
    <x v="2"/>
    <n v="3680"/>
  </r>
  <r>
    <x v="1"/>
    <x v="3"/>
    <x v="1"/>
    <x v="0"/>
    <x v="0"/>
    <n v="472"/>
    <n v="591"/>
    <n v="788"/>
    <n v="943"/>
    <n v="528"/>
    <n v="911"/>
    <n v="447"/>
    <n v="214"/>
    <n v="33849"/>
    <n v="24"/>
    <n v="1469.3"/>
    <n v="64.81"/>
    <n v="81.739999999999995"/>
    <n v="192.83"/>
    <n v="128.02000000000001"/>
    <x v="1"/>
    <x v="1"/>
    <x v="3"/>
    <n v="3827"/>
  </r>
  <r>
    <x v="1"/>
    <x v="6"/>
    <x v="6"/>
    <x v="6"/>
    <x v="0"/>
    <n v="338"/>
    <n v="381"/>
    <n v="714"/>
    <n v="324"/>
    <n v="808"/>
    <n v="363"/>
    <n v="693"/>
    <n v="277"/>
    <n v="22750"/>
    <n v="52"/>
    <n v="389.54"/>
    <n v="165.86"/>
    <n v="206.37"/>
    <n v="317.17"/>
    <n v="151.31"/>
    <x v="1"/>
    <x v="4"/>
    <x v="3"/>
    <n v="3627"/>
  </r>
  <r>
    <x v="1"/>
    <x v="0"/>
    <x v="3"/>
    <x v="4"/>
    <x v="0"/>
    <n v="641"/>
    <n v="128"/>
    <n v="311"/>
    <n v="711"/>
    <n v="747"/>
    <n v="916"/>
    <n v="734"/>
    <n v="137"/>
    <n v="84450"/>
    <n v="31"/>
    <n v="3407.7"/>
    <n v="181.11"/>
    <n v="235.23"/>
    <n v="349.33"/>
    <n v="168.22"/>
    <x v="1"/>
    <x v="0"/>
    <x v="4"/>
    <n v="3474"/>
  </r>
  <r>
    <x v="1"/>
    <x v="8"/>
    <x v="2"/>
    <x v="1"/>
    <x v="0"/>
    <n v="454"/>
    <n v="783"/>
    <n v="943"/>
    <n v="124"/>
    <n v="358"/>
    <n v="641"/>
    <n v="886"/>
    <n v="940"/>
    <n v="78697"/>
    <n v="33"/>
    <n v="1404.27"/>
    <n v="177.09"/>
    <n v="206.92"/>
    <n v="368.81"/>
    <n v="191.72"/>
    <x v="1"/>
    <x v="3"/>
    <x v="0"/>
    <n v="3293"/>
  </r>
  <r>
    <x v="1"/>
    <x v="2"/>
    <x v="7"/>
    <x v="1"/>
    <x v="0"/>
    <n v="679"/>
    <n v="959"/>
    <n v="161"/>
    <n v="675"/>
    <n v="497"/>
    <n v="873"/>
    <n v="293"/>
    <n v="923"/>
    <n v="44266"/>
    <n v="57"/>
    <n v="1190.56"/>
    <n v="172.69"/>
    <n v="217.93"/>
    <n v="293.19"/>
    <n v="120.5"/>
    <x v="1"/>
    <x v="0"/>
    <x v="3"/>
    <n v="3882"/>
  </r>
  <r>
    <x v="1"/>
    <x v="0"/>
    <x v="3"/>
    <x v="6"/>
    <x v="0"/>
    <n v="418"/>
    <n v="975"/>
    <n v="126"/>
    <n v="207"/>
    <n v="968"/>
    <n v="496"/>
    <n v="483"/>
    <n v="749"/>
    <n v="64871"/>
    <n v="16"/>
    <n v="3203.2"/>
    <n v="180.95"/>
    <n v="207.62"/>
    <n v="306.27"/>
    <n v="125.32"/>
    <x v="1"/>
    <x v="4"/>
    <x v="4"/>
    <n v="3849"/>
  </r>
  <r>
    <x v="1"/>
    <x v="6"/>
    <x v="8"/>
    <x v="2"/>
    <x v="0"/>
    <n v="834"/>
    <n v="334"/>
    <n v="499"/>
    <n v="778"/>
    <n v="227"/>
    <n v="787"/>
    <n v="174"/>
    <n v="873"/>
    <n v="20538"/>
    <n v="42"/>
    <n v="1612.52"/>
    <n v="108.5"/>
    <n v="139.87"/>
    <n v="254.54"/>
    <n v="146.04"/>
    <x v="1"/>
    <x v="3"/>
    <x v="4"/>
    <n v="3669"/>
  </r>
  <r>
    <x v="1"/>
    <x v="0"/>
    <x v="9"/>
    <x v="5"/>
    <x v="0"/>
    <n v="211"/>
    <n v="398"/>
    <n v="355"/>
    <n v="548"/>
    <n v="396"/>
    <n v="508"/>
    <n v="331"/>
    <n v="867"/>
    <n v="56292"/>
    <n v="14"/>
    <n v="575.71"/>
    <n v="54.99"/>
    <n v="76.790000000000006"/>
    <n v="165.26"/>
    <n v="110.27"/>
    <x v="1"/>
    <x v="1"/>
    <x v="0"/>
    <n v="3959"/>
  </r>
  <r>
    <x v="1"/>
    <x v="3"/>
    <x v="5"/>
    <x v="3"/>
    <x v="0"/>
    <n v="99"/>
    <n v="967"/>
    <n v="682"/>
    <n v="155"/>
    <n v="440"/>
    <n v="755"/>
    <n v="899"/>
    <n v="974"/>
    <n v="69981"/>
    <n v="14"/>
    <n v="2426.3000000000002"/>
    <n v="49.74"/>
    <n v="58.28"/>
    <n v="171.57"/>
    <n v="121.83"/>
    <x v="1"/>
    <x v="1"/>
    <x v="4"/>
    <n v="3871"/>
  </r>
  <r>
    <x v="1"/>
    <x v="8"/>
    <x v="6"/>
    <x v="4"/>
    <x v="0"/>
    <n v="141"/>
    <n v="903"/>
    <n v="932"/>
    <n v="989"/>
    <n v="631"/>
    <n v="348"/>
    <n v="547"/>
    <n v="938"/>
    <n v="61620"/>
    <n v="17"/>
    <n v="3600.94"/>
    <n v="35.21"/>
    <n v="42.61"/>
    <n v="144.66"/>
    <n v="109.45"/>
    <x v="1"/>
    <x v="3"/>
    <x v="0"/>
    <n v="3965"/>
  </r>
  <r>
    <x v="1"/>
    <x v="6"/>
    <x v="1"/>
    <x v="9"/>
    <x v="0"/>
    <n v="184"/>
    <n v="151"/>
    <n v="567"/>
    <n v="382"/>
    <n v="649"/>
    <n v="152"/>
    <n v="485"/>
    <n v="180"/>
    <n v="54105"/>
    <n v="53"/>
    <n v="2954.34"/>
    <n v="182.88"/>
    <n v="247.07"/>
    <n v="284.73"/>
    <n v="101.85"/>
    <x v="1"/>
    <x v="4"/>
    <x v="4"/>
    <n v="4022"/>
  </r>
  <r>
    <x v="1"/>
    <x v="1"/>
    <x v="6"/>
    <x v="7"/>
    <x v="0"/>
    <n v="106"/>
    <n v="106"/>
    <n v="238"/>
    <n v="948"/>
    <n v="154"/>
    <n v="931"/>
    <n v="822"/>
    <n v="675"/>
    <n v="14455"/>
    <n v="89"/>
    <n v="4539.66"/>
    <n v="21.37"/>
    <n v="28.65"/>
    <n v="176.17"/>
    <n v="154.80000000000001"/>
    <x v="1"/>
    <x v="3"/>
    <x v="2"/>
    <n v="3589"/>
  </r>
  <r>
    <x v="1"/>
    <x v="2"/>
    <x v="6"/>
    <x v="9"/>
    <x v="0"/>
    <n v="148"/>
    <n v="279"/>
    <n v="998"/>
    <n v="483"/>
    <n v="449"/>
    <n v="531"/>
    <n v="274"/>
    <n v="850"/>
    <n v="14943"/>
    <n v="19"/>
    <n v="3192.9"/>
    <n v="119.29"/>
    <n v="133.56"/>
    <n v="311.77999999999997"/>
    <n v="192.49"/>
    <x v="1"/>
    <x v="1"/>
    <x v="0"/>
    <n v="3282"/>
  </r>
  <r>
    <x v="1"/>
    <x v="9"/>
    <x v="7"/>
    <x v="2"/>
    <x v="0"/>
    <n v="90"/>
    <n v="586"/>
    <n v="409"/>
    <n v="988"/>
    <n v="734"/>
    <n v="576"/>
    <n v="394"/>
    <n v="265"/>
    <n v="15951"/>
    <n v="47"/>
    <n v="2926.25"/>
    <n v="149.93"/>
    <n v="209.08"/>
    <n v="263.89"/>
    <n v="113.96"/>
    <x v="1"/>
    <x v="2"/>
    <x v="3"/>
    <n v="3938"/>
  </r>
  <r>
    <x v="1"/>
    <x v="6"/>
    <x v="7"/>
    <x v="9"/>
    <x v="0"/>
    <n v="216"/>
    <n v="131"/>
    <n v="212"/>
    <n v="261"/>
    <n v="636"/>
    <n v="427"/>
    <n v="355"/>
    <n v="346"/>
    <n v="84327"/>
    <n v="71"/>
    <n v="4819.66"/>
    <n v="66.06"/>
    <n v="79.22"/>
    <n v="208.78"/>
    <n v="142.72"/>
    <x v="1"/>
    <x v="2"/>
    <x v="1"/>
    <n v="3702"/>
  </r>
  <r>
    <x v="1"/>
    <x v="1"/>
    <x v="8"/>
    <x v="3"/>
    <x v="0"/>
    <n v="507"/>
    <n v="134"/>
    <n v="166"/>
    <n v="111"/>
    <n v="402"/>
    <n v="916"/>
    <n v="689"/>
    <n v="295"/>
    <n v="30018"/>
    <n v="45"/>
    <n v="4524.9799999999996"/>
    <n v="150.16999999999999"/>
    <n v="169.38"/>
    <n v="307.58999999999997"/>
    <n v="157.41999999999999"/>
    <x v="1"/>
    <x v="2"/>
    <x v="0"/>
    <n v="3566"/>
  </r>
  <r>
    <x v="1"/>
    <x v="1"/>
    <x v="5"/>
    <x v="5"/>
    <x v="0"/>
    <n v="780"/>
    <n v="774"/>
    <n v="641"/>
    <n v="808"/>
    <n v="715"/>
    <n v="813"/>
    <n v="803"/>
    <n v="746"/>
    <n v="79628"/>
    <n v="28"/>
    <n v="4313.7299999999996"/>
    <n v="31.36"/>
    <n v="41.63"/>
    <n v="136.81"/>
    <n v="105.45"/>
    <x v="1"/>
    <x v="0"/>
    <x v="2"/>
    <n v="3991"/>
  </r>
  <r>
    <x v="1"/>
    <x v="0"/>
    <x v="4"/>
    <x v="5"/>
    <x v="0"/>
    <n v="923"/>
    <n v="556"/>
    <n v="797"/>
    <n v="548"/>
    <n v="121"/>
    <n v="894"/>
    <n v="665"/>
    <n v="772"/>
    <n v="63605"/>
    <n v="88"/>
    <n v="2679.64"/>
    <n v="164.82"/>
    <n v="224.72"/>
    <n v="359.58"/>
    <n v="194.76"/>
    <x v="1"/>
    <x v="4"/>
    <x v="4"/>
    <n v="3261"/>
  </r>
  <r>
    <x v="1"/>
    <x v="7"/>
    <x v="5"/>
    <x v="8"/>
    <x v="0"/>
    <n v="390"/>
    <n v="625"/>
    <n v="458"/>
    <n v="226"/>
    <n v="372"/>
    <n v="719"/>
    <n v="103"/>
    <n v="888"/>
    <n v="60561"/>
    <n v="27"/>
    <n v="1809.03"/>
    <n v="74.25"/>
    <n v="103.59"/>
    <n v="195.9"/>
    <n v="121.65"/>
    <x v="1"/>
    <x v="4"/>
    <x v="4"/>
    <n v="3874"/>
  </r>
  <r>
    <x v="1"/>
    <x v="5"/>
    <x v="9"/>
    <x v="1"/>
    <x v="0"/>
    <n v="383"/>
    <n v="900"/>
    <n v="335"/>
    <n v="737"/>
    <n v="384"/>
    <n v="884"/>
    <n v="432"/>
    <n v="327"/>
    <n v="19987"/>
    <n v="90"/>
    <n v="3186.56"/>
    <n v="193.12"/>
    <n v="241.25"/>
    <n v="323.16000000000003"/>
    <n v="130.04"/>
    <x v="1"/>
    <x v="3"/>
    <x v="2"/>
    <n v="3809"/>
  </r>
  <r>
    <x v="1"/>
    <x v="1"/>
    <x v="8"/>
    <x v="5"/>
    <x v="0"/>
    <n v="566"/>
    <n v="631"/>
    <n v="410"/>
    <n v="945"/>
    <n v="473"/>
    <n v="545"/>
    <n v="401"/>
    <n v="746"/>
    <n v="81612"/>
    <n v="33"/>
    <n v="265.01"/>
    <n v="120.99"/>
    <n v="146.35"/>
    <n v="253.68"/>
    <n v="132.69"/>
    <x v="1"/>
    <x v="1"/>
    <x v="0"/>
    <n v="3791"/>
  </r>
  <r>
    <x v="1"/>
    <x v="2"/>
    <x v="5"/>
    <x v="8"/>
    <x v="0"/>
    <n v="539"/>
    <n v="790"/>
    <n v="299"/>
    <n v="452"/>
    <n v="710"/>
    <n v="525"/>
    <n v="471"/>
    <n v="299"/>
    <n v="64445"/>
    <n v="97"/>
    <n v="4046.8"/>
    <n v="115.11"/>
    <n v="130.74"/>
    <n v="295.68"/>
    <n v="180.57"/>
    <x v="1"/>
    <x v="2"/>
    <x v="2"/>
    <n v="3371"/>
  </r>
  <r>
    <x v="1"/>
    <x v="3"/>
    <x v="8"/>
    <x v="0"/>
    <x v="0"/>
    <n v="876"/>
    <n v="169"/>
    <n v="136"/>
    <n v="186"/>
    <n v="784"/>
    <n v="987"/>
    <n v="967"/>
    <n v="561"/>
    <n v="47507"/>
    <n v="24"/>
    <n v="771.23"/>
    <n v="114.78"/>
    <n v="141.88"/>
    <n v="266.86"/>
    <n v="152.08000000000001"/>
    <x v="1"/>
    <x v="3"/>
    <x v="1"/>
    <n v="3616"/>
  </r>
  <r>
    <x v="1"/>
    <x v="1"/>
    <x v="4"/>
    <x v="9"/>
    <x v="0"/>
    <n v="523"/>
    <n v="261"/>
    <n v="741"/>
    <n v="549"/>
    <n v="665"/>
    <n v="773"/>
    <n v="714"/>
    <n v="490"/>
    <n v="97157"/>
    <n v="25"/>
    <n v="1141.4000000000001"/>
    <n v="133.63999999999999"/>
    <n v="151.91"/>
    <n v="311.45999999999998"/>
    <n v="177.82"/>
    <x v="1"/>
    <x v="4"/>
    <x v="1"/>
    <n v="3395"/>
  </r>
  <r>
    <x v="1"/>
    <x v="7"/>
    <x v="2"/>
    <x v="6"/>
    <x v="0"/>
    <n v="178"/>
    <n v="732"/>
    <n v="287"/>
    <n v="760"/>
    <n v="128"/>
    <n v="190"/>
    <n v="106"/>
    <n v="260"/>
    <n v="53533"/>
    <n v="59"/>
    <n v="523.94000000000005"/>
    <n v="33.53"/>
    <n v="42.23"/>
    <n v="178.98"/>
    <n v="145.44999999999999"/>
    <x v="1"/>
    <x v="3"/>
    <x v="4"/>
    <n v="3676"/>
  </r>
  <r>
    <x v="1"/>
    <x v="6"/>
    <x v="5"/>
    <x v="0"/>
    <x v="0"/>
    <n v="574"/>
    <n v="985"/>
    <n v="166"/>
    <n v="308"/>
    <n v="327"/>
    <n v="650"/>
    <n v="754"/>
    <n v="180"/>
    <n v="45483"/>
    <n v="75"/>
    <n v="769.17"/>
    <n v="30.89"/>
    <n v="42.71"/>
    <n v="157.41999999999999"/>
    <n v="126.53"/>
    <x v="1"/>
    <x v="2"/>
    <x v="4"/>
    <n v="3842"/>
  </r>
  <r>
    <x v="1"/>
    <x v="3"/>
    <x v="8"/>
    <x v="8"/>
    <x v="0"/>
    <n v="453"/>
    <n v="261"/>
    <n v="696"/>
    <n v="480"/>
    <n v="255"/>
    <n v="745"/>
    <n v="145"/>
    <n v="902"/>
    <n v="84635"/>
    <n v="47"/>
    <n v="2222.4"/>
    <n v="30.64"/>
    <n v="39.18"/>
    <n v="154.16"/>
    <n v="123.52"/>
    <x v="1"/>
    <x v="1"/>
    <x v="4"/>
    <n v="3863"/>
  </r>
  <r>
    <x v="1"/>
    <x v="9"/>
    <x v="4"/>
    <x v="6"/>
    <x v="0"/>
    <n v="153"/>
    <n v="226"/>
    <n v="571"/>
    <n v="758"/>
    <n v="338"/>
    <n v="142"/>
    <n v="410"/>
    <n v="977"/>
    <n v="93710"/>
    <n v="81"/>
    <n v="1677.62"/>
    <n v="65.819999999999993"/>
    <n v="77.069999999999993"/>
    <n v="201.7"/>
    <n v="135.88"/>
    <x v="1"/>
    <x v="3"/>
    <x v="4"/>
    <n v="3763"/>
  </r>
  <r>
    <x v="1"/>
    <x v="1"/>
    <x v="7"/>
    <x v="9"/>
    <x v="0"/>
    <n v="541"/>
    <n v="590"/>
    <n v="890"/>
    <n v="215"/>
    <n v="809"/>
    <n v="704"/>
    <n v="395"/>
    <n v="882"/>
    <n v="34944"/>
    <n v="91"/>
    <n v="2463.0300000000002"/>
    <n v="157.16"/>
    <n v="198.17"/>
    <n v="332.91"/>
    <n v="175.75"/>
    <x v="1"/>
    <x v="0"/>
    <x v="1"/>
    <n v="3414"/>
  </r>
  <r>
    <x v="1"/>
    <x v="1"/>
    <x v="8"/>
    <x v="5"/>
    <x v="0"/>
    <n v="815"/>
    <n v="267"/>
    <n v="357"/>
    <n v="260"/>
    <n v="121"/>
    <n v="668"/>
    <n v="833"/>
    <n v="768"/>
    <n v="27224"/>
    <n v="70"/>
    <n v="200.94"/>
    <n v="180.88"/>
    <n v="210.79"/>
    <n v="357.57"/>
    <n v="176.69"/>
    <x v="1"/>
    <x v="0"/>
    <x v="2"/>
    <n v="3405"/>
  </r>
  <r>
    <x v="1"/>
    <x v="6"/>
    <x v="3"/>
    <x v="0"/>
    <x v="0"/>
    <n v="419"/>
    <n v="453"/>
    <n v="671"/>
    <n v="941"/>
    <n v="578"/>
    <n v="527"/>
    <n v="220"/>
    <n v="784"/>
    <n v="95822"/>
    <n v="62"/>
    <n v="3132.78"/>
    <n v="152.31"/>
    <n v="212.21"/>
    <n v="295.72000000000003"/>
    <n v="143.41"/>
    <x v="1"/>
    <x v="1"/>
    <x v="3"/>
    <n v="3695"/>
  </r>
  <r>
    <x v="1"/>
    <x v="5"/>
    <x v="6"/>
    <x v="3"/>
    <x v="0"/>
    <n v="828"/>
    <n v="782"/>
    <n v="743"/>
    <n v="729"/>
    <n v="856"/>
    <n v="355"/>
    <n v="177"/>
    <n v="166"/>
    <n v="54759"/>
    <n v="57"/>
    <n v="2368.9899999999998"/>
    <n v="123.73"/>
    <n v="155.66999999999999"/>
    <n v="244.97"/>
    <n v="121.24"/>
    <x v="1"/>
    <x v="0"/>
    <x v="3"/>
    <n v="3876"/>
  </r>
  <r>
    <x v="1"/>
    <x v="8"/>
    <x v="6"/>
    <x v="8"/>
    <x v="0"/>
    <n v="282"/>
    <n v="875"/>
    <n v="232"/>
    <n v="759"/>
    <n v="834"/>
    <n v="133"/>
    <n v="570"/>
    <n v="276"/>
    <n v="25001"/>
    <n v="76"/>
    <n v="2948.48"/>
    <n v="50.75"/>
    <n v="65.23"/>
    <n v="223.6"/>
    <n v="172.85"/>
    <x v="1"/>
    <x v="4"/>
    <x v="1"/>
    <n v="3437"/>
  </r>
  <r>
    <x v="1"/>
    <x v="9"/>
    <x v="2"/>
    <x v="0"/>
    <x v="0"/>
    <n v="736"/>
    <n v="237"/>
    <n v="638"/>
    <n v="901"/>
    <n v="107"/>
    <n v="331"/>
    <n v="966"/>
    <n v="419"/>
    <n v="76441"/>
    <n v="17"/>
    <n v="253.28"/>
    <n v="140.53"/>
    <n v="176.66"/>
    <n v="255.82"/>
    <n v="115.29"/>
    <x v="1"/>
    <x v="0"/>
    <x v="1"/>
    <n v="3923"/>
  </r>
  <r>
    <x v="1"/>
    <x v="6"/>
    <x v="8"/>
    <x v="4"/>
    <x v="0"/>
    <n v="917"/>
    <n v="774"/>
    <n v="883"/>
    <n v="825"/>
    <n v="634"/>
    <n v="705"/>
    <n v="360"/>
    <n v="723"/>
    <n v="74428"/>
    <n v="54"/>
    <n v="1436.13"/>
    <n v="101.97"/>
    <n v="114.56"/>
    <n v="297.23"/>
    <n v="195.26"/>
    <x v="1"/>
    <x v="1"/>
    <x v="0"/>
    <n v="3258"/>
  </r>
  <r>
    <x v="1"/>
    <x v="7"/>
    <x v="5"/>
    <x v="8"/>
    <x v="0"/>
    <n v="394"/>
    <n v="741"/>
    <n v="548"/>
    <n v="836"/>
    <n v="845"/>
    <n v="374"/>
    <n v="663"/>
    <n v="942"/>
    <n v="77680"/>
    <n v="94"/>
    <n v="2694.93"/>
    <n v="150.88"/>
    <n v="206.59"/>
    <n v="329.96"/>
    <n v="179.08"/>
    <x v="1"/>
    <x v="1"/>
    <x v="4"/>
    <n v="3383"/>
  </r>
  <r>
    <x v="1"/>
    <x v="5"/>
    <x v="3"/>
    <x v="5"/>
    <x v="0"/>
    <n v="341"/>
    <n v="123"/>
    <n v="986"/>
    <n v="480"/>
    <n v="737"/>
    <n v="544"/>
    <n v="458"/>
    <n v="220"/>
    <n v="89015"/>
    <n v="18"/>
    <n v="4966.79"/>
    <n v="75.75"/>
    <n v="93.85"/>
    <n v="236.61"/>
    <n v="160.86000000000001"/>
    <x v="1"/>
    <x v="0"/>
    <x v="4"/>
    <n v="3534"/>
  </r>
  <r>
    <x v="1"/>
    <x v="6"/>
    <x v="3"/>
    <x v="6"/>
    <x v="0"/>
    <n v="234"/>
    <n v="395"/>
    <n v="442"/>
    <n v="490"/>
    <n v="818"/>
    <n v="680"/>
    <n v="350"/>
    <n v="273"/>
    <n v="12044"/>
    <n v="80"/>
    <n v="2305.37"/>
    <n v="20.74"/>
    <n v="28.15"/>
    <n v="128.69"/>
    <n v="107.95"/>
    <x v="1"/>
    <x v="3"/>
    <x v="3"/>
    <n v="3977"/>
  </r>
  <r>
    <x v="1"/>
    <x v="3"/>
    <x v="9"/>
    <x v="2"/>
    <x v="0"/>
    <n v="429"/>
    <n v="632"/>
    <n v="630"/>
    <n v="893"/>
    <n v="193"/>
    <n v="268"/>
    <n v="449"/>
    <n v="174"/>
    <n v="51885"/>
    <n v="64"/>
    <n v="4107.97"/>
    <n v="194.36"/>
    <n v="241.76"/>
    <n v="351.91"/>
    <n v="157.55000000000001"/>
    <x v="1"/>
    <x v="0"/>
    <x v="1"/>
    <n v="3565"/>
  </r>
  <r>
    <x v="1"/>
    <x v="1"/>
    <x v="9"/>
    <x v="9"/>
    <x v="0"/>
    <n v="417"/>
    <n v="849"/>
    <n v="976"/>
    <n v="296"/>
    <n v="565"/>
    <n v="619"/>
    <n v="525"/>
    <n v="641"/>
    <n v="49548"/>
    <n v="40"/>
    <n v="4658.57"/>
    <n v="92.18"/>
    <n v="120.24"/>
    <n v="239.15"/>
    <n v="146.97"/>
    <x v="1"/>
    <x v="2"/>
    <x v="3"/>
    <n v="3659"/>
  </r>
  <r>
    <x v="1"/>
    <x v="3"/>
    <x v="9"/>
    <x v="9"/>
    <x v="0"/>
    <n v="355"/>
    <n v="614"/>
    <n v="567"/>
    <n v="448"/>
    <n v="861"/>
    <n v="844"/>
    <n v="917"/>
    <n v="249"/>
    <n v="47757"/>
    <n v="62"/>
    <n v="885.7"/>
    <n v="141.81"/>
    <n v="157.56"/>
    <n v="247.93"/>
    <n v="106.12"/>
    <x v="1"/>
    <x v="2"/>
    <x v="0"/>
    <n v="3986"/>
  </r>
  <r>
    <x v="1"/>
    <x v="2"/>
    <x v="9"/>
    <x v="2"/>
    <x v="0"/>
    <n v="773"/>
    <n v="199"/>
    <n v="462"/>
    <n v="465"/>
    <n v="196"/>
    <n v="275"/>
    <n v="676"/>
    <n v="306"/>
    <n v="72466"/>
    <n v="23"/>
    <n v="3803.9"/>
    <n v="133.19999999999999"/>
    <n v="147.29"/>
    <n v="325.88"/>
    <n v="192.68"/>
    <x v="1"/>
    <x v="4"/>
    <x v="0"/>
    <n v="3279"/>
  </r>
  <r>
    <x v="1"/>
    <x v="8"/>
    <x v="0"/>
    <x v="1"/>
    <x v="0"/>
    <n v="650"/>
    <n v="521"/>
    <n v="944"/>
    <n v="901"/>
    <n v="803"/>
    <n v="152"/>
    <n v="277"/>
    <n v="411"/>
    <n v="83058"/>
    <n v="43"/>
    <n v="3918.34"/>
    <n v="169.63"/>
    <n v="233.71"/>
    <n v="313.3"/>
    <n v="143.66999999999999"/>
    <x v="1"/>
    <x v="3"/>
    <x v="0"/>
    <n v="3693"/>
  </r>
  <r>
    <x v="1"/>
    <x v="8"/>
    <x v="0"/>
    <x v="9"/>
    <x v="0"/>
    <n v="995"/>
    <n v="222"/>
    <n v="836"/>
    <n v="507"/>
    <n v="464"/>
    <n v="989"/>
    <n v="132"/>
    <n v="620"/>
    <n v="21765"/>
    <n v="87"/>
    <n v="3605.06"/>
    <n v="124.82"/>
    <n v="166.5"/>
    <n v="228.8"/>
    <n v="103.98"/>
    <x v="1"/>
    <x v="0"/>
    <x v="4"/>
    <n v="4006"/>
  </r>
  <r>
    <x v="1"/>
    <x v="7"/>
    <x v="4"/>
    <x v="0"/>
    <x v="0"/>
    <n v="661"/>
    <n v="655"/>
    <n v="503"/>
    <n v="823"/>
    <n v="272"/>
    <n v="464"/>
    <n v="477"/>
    <n v="251"/>
    <n v="67258"/>
    <n v="13"/>
    <n v="4965.8500000000004"/>
    <n v="25.48"/>
    <n v="31.99"/>
    <n v="150.09"/>
    <n v="124.61"/>
    <x v="1"/>
    <x v="3"/>
    <x v="0"/>
    <n v="3854"/>
  </r>
  <r>
    <x v="1"/>
    <x v="8"/>
    <x v="6"/>
    <x v="4"/>
    <x v="0"/>
    <n v="965"/>
    <n v="390"/>
    <n v="514"/>
    <n v="165"/>
    <n v="537"/>
    <n v="185"/>
    <n v="196"/>
    <n v="179"/>
    <n v="58778"/>
    <n v="69"/>
    <n v="1976.78"/>
    <n v="127.99"/>
    <n v="170.45"/>
    <n v="275.39999999999998"/>
    <n v="147.41"/>
    <x v="1"/>
    <x v="1"/>
    <x v="0"/>
    <n v="3656"/>
  </r>
  <r>
    <x v="1"/>
    <x v="4"/>
    <x v="0"/>
    <x v="4"/>
    <x v="0"/>
    <n v="692"/>
    <n v="812"/>
    <n v="653"/>
    <n v="660"/>
    <n v="844"/>
    <n v="641"/>
    <n v="804"/>
    <n v="501"/>
    <n v="99931"/>
    <n v="15"/>
    <n v="3481.81"/>
    <n v="25.11"/>
    <n v="32.72"/>
    <n v="130.13999999999999"/>
    <n v="105.03"/>
    <x v="1"/>
    <x v="3"/>
    <x v="3"/>
    <n v="3998"/>
  </r>
  <r>
    <x v="1"/>
    <x v="2"/>
    <x v="8"/>
    <x v="6"/>
    <x v="0"/>
    <n v="772"/>
    <n v="144"/>
    <n v="163"/>
    <n v="982"/>
    <n v="469"/>
    <n v="413"/>
    <n v="639"/>
    <n v="232"/>
    <n v="53856"/>
    <n v="12"/>
    <n v="3168.02"/>
    <n v="171.77"/>
    <n v="226.14"/>
    <n v="297.62"/>
    <n v="125.85"/>
    <x v="1"/>
    <x v="1"/>
    <x v="4"/>
    <n v="3847"/>
  </r>
  <r>
    <x v="1"/>
    <x v="5"/>
    <x v="8"/>
    <x v="0"/>
    <x v="0"/>
    <n v="329"/>
    <n v="765"/>
    <n v="760"/>
    <n v="578"/>
    <n v="471"/>
    <n v="411"/>
    <n v="386"/>
    <n v="659"/>
    <n v="96631"/>
    <n v="61"/>
    <n v="4738.72"/>
    <n v="49.8"/>
    <n v="63.38"/>
    <n v="157.4"/>
    <n v="107.6"/>
    <x v="1"/>
    <x v="3"/>
    <x v="1"/>
    <n v="3978"/>
  </r>
  <r>
    <x v="1"/>
    <x v="6"/>
    <x v="5"/>
    <x v="5"/>
    <x v="0"/>
    <n v="216"/>
    <n v="427"/>
    <n v="860"/>
    <n v="533"/>
    <n v="737"/>
    <n v="399"/>
    <n v="730"/>
    <n v="731"/>
    <n v="38475"/>
    <n v="24"/>
    <n v="2692.14"/>
    <n v="141.88"/>
    <n v="183.35"/>
    <n v="284.69"/>
    <n v="142.81"/>
    <x v="1"/>
    <x v="0"/>
    <x v="0"/>
    <n v="3701"/>
  </r>
  <r>
    <x v="1"/>
    <x v="0"/>
    <x v="4"/>
    <x v="4"/>
    <x v="0"/>
    <n v="808"/>
    <n v="694"/>
    <n v="153"/>
    <n v="863"/>
    <n v="850"/>
    <n v="978"/>
    <n v="412"/>
    <n v="192"/>
    <n v="31146"/>
    <n v="10"/>
    <n v="3348.04"/>
    <n v="94.24"/>
    <n v="128.08000000000001"/>
    <n v="282.89"/>
    <n v="188.65"/>
    <x v="1"/>
    <x v="0"/>
    <x v="1"/>
    <n v="3312"/>
  </r>
  <r>
    <x v="1"/>
    <x v="9"/>
    <x v="7"/>
    <x v="3"/>
    <x v="0"/>
    <n v="240"/>
    <n v="257"/>
    <n v="851"/>
    <n v="883"/>
    <n v="309"/>
    <n v="860"/>
    <n v="654"/>
    <n v="334"/>
    <n v="14782"/>
    <n v="51"/>
    <n v="2072.9499999999998"/>
    <n v="58.99"/>
    <n v="78.48"/>
    <n v="212.62"/>
    <n v="153.63"/>
    <x v="1"/>
    <x v="1"/>
    <x v="2"/>
    <n v="3601"/>
  </r>
  <r>
    <x v="1"/>
    <x v="1"/>
    <x v="6"/>
    <x v="9"/>
    <x v="0"/>
    <n v="452"/>
    <n v="103"/>
    <n v="938"/>
    <n v="153"/>
    <n v="540"/>
    <n v="830"/>
    <n v="893"/>
    <n v="698"/>
    <n v="46747"/>
    <n v="41"/>
    <n v="3083.64"/>
    <n v="42.23"/>
    <n v="54.71"/>
    <n v="230.84"/>
    <n v="188.61"/>
    <x v="1"/>
    <x v="3"/>
    <x v="1"/>
    <n v="3313"/>
  </r>
  <r>
    <x v="1"/>
    <x v="3"/>
    <x v="5"/>
    <x v="0"/>
    <x v="0"/>
    <n v="114"/>
    <n v="290"/>
    <n v="696"/>
    <n v="415"/>
    <n v="788"/>
    <n v="732"/>
    <n v="667"/>
    <n v="397"/>
    <n v="43358"/>
    <n v="49"/>
    <n v="4038"/>
    <n v="137.74"/>
    <n v="180.57"/>
    <n v="295.13"/>
    <n v="157.38999999999999"/>
    <x v="1"/>
    <x v="4"/>
    <x v="4"/>
    <n v="3567"/>
  </r>
  <r>
    <x v="1"/>
    <x v="3"/>
    <x v="5"/>
    <x v="8"/>
    <x v="0"/>
    <n v="865"/>
    <n v="398"/>
    <n v="151"/>
    <n v="578"/>
    <n v="177"/>
    <n v="439"/>
    <n v="547"/>
    <n v="193"/>
    <n v="78958"/>
    <n v="55"/>
    <n v="1273.5"/>
    <n v="32.840000000000003"/>
    <n v="45.56"/>
    <n v="213.43"/>
    <n v="180.59"/>
    <x v="1"/>
    <x v="0"/>
    <x v="4"/>
    <n v="3370"/>
  </r>
  <r>
    <x v="1"/>
    <x v="6"/>
    <x v="2"/>
    <x v="2"/>
    <x v="0"/>
    <n v="667"/>
    <n v="564"/>
    <n v="586"/>
    <n v="404"/>
    <n v="408"/>
    <n v="910"/>
    <n v="121"/>
    <n v="333"/>
    <n v="47445"/>
    <n v="92"/>
    <n v="846.09"/>
    <n v="52.56"/>
    <n v="58.42"/>
    <n v="173.48"/>
    <n v="120.92"/>
    <x v="1"/>
    <x v="3"/>
    <x v="0"/>
    <n v="3878"/>
  </r>
  <r>
    <x v="1"/>
    <x v="1"/>
    <x v="6"/>
    <x v="9"/>
    <x v="0"/>
    <n v="568"/>
    <n v="976"/>
    <n v="185"/>
    <n v="421"/>
    <n v="129"/>
    <n v="251"/>
    <n v="954"/>
    <n v="953"/>
    <n v="33548"/>
    <n v="68"/>
    <n v="3282.96"/>
    <n v="171.67"/>
    <n v="232.95"/>
    <n v="367.89"/>
    <n v="196.22"/>
    <x v="1"/>
    <x v="3"/>
    <x v="3"/>
    <n v="3250"/>
  </r>
  <r>
    <x v="1"/>
    <x v="3"/>
    <x v="7"/>
    <x v="8"/>
    <x v="0"/>
    <n v="294"/>
    <n v="785"/>
    <n v="898"/>
    <n v="453"/>
    <n v="980"/>
    <n v="596"/>
    <n v="568"/>
    <n v="928"/>
    <n v="38788"/>
    <n v="21"/>
    <n v="1110.23"/>
    <n v="148.09"/>
    <n v="202.09"/>
    <n v="320.39"/>
    <n v="172.3"/>
    <x v="1"/>
    <x v="0"/>
    <x v="1"/>
    <n v="3444"/>
  </r>
  <r>
    <x v="1"/>
    <x v="9"/>
    <x v="8"/>
    <x v="6"/>
    <x v="0"/>
    <n v="733"/>
    <n v="617"/>
    <n v="701"/>
    <n v="375"/>
    <n v="240"/>
    <n v="451"/>
    <n v="487"/>
    <n v="169"/>
    <n v="28405"/>
    <n v="57"/>
    <n v="932.43"/>
    <n v="92.55"/>
    <n v="123.98"/>
    <n v="245.59"/>
    <n v="153.04"/>
    <x v="1"/>
    <x v="0"/>
    <x v="4"/>
    <n v="3607"/>
  </r>
  <r>
    <x v="1"/>
    <x v="0"/>
    <x v="6"/>
    <x v="4"/>
    <x v="0"/>
    <n v="997"/>
    <n v="424"/>
    <n v="528"/>
    <n v="275"/>
    <n v="590"/>
    <n v="145"/>
    <n v="399"/>
    <n v="201"/>
    <n v="80852"/>
    <n v="71"/>
    <n v="120.15"/>
    <n v="40.909999999999997"/>
    <n v="50.44"/>
    <n v="197.24"/>
    <n v="156.33000000000001"/>
    <x v="1"/>
    <x v="4"/>
    <x v="1"/>
    <n v="3575"/>
  </r>
  <r>
    <x v="1"/>
    <x v="3"/>
    <x v="2"/>
    <x v="3"/>
    <x v="0"/>
    <n v="456"/>
    <n v="177"/>
    <n v="783"/>
    <n v="785"/>
    <n v="530"/>
    <n v="199"/>
    <n v="992"/>
    <n v="503"/>
    <n v="83891"/>
    <n v="52"/>
    <n v="3174.86"/>
    <n v="92.56"/>
    <n v="113.95"/>
    <n v="232.56"/>
    <n v="140"/>
    <x v="1"/>
    <x v="3"/>
    <x v="0"/>
    <n v="3722"/>
  </r>
  <r>
    <x v="1"/>
    <x v="6"/>
    <x v="6"/>
    <x v="8"/>
    <x v="0"/>
    <n v="218"/>
    <n v="546"/>
    <n v="606"/>
    <n v="595"/>
    <n v="800"/>
    <n v="861"/>
    <n v="745"/>
    <n v="790"/>
    <n v="84892"/>
    <n v="36"/>
    <n v="3354.62"/>
    <n v="180.26"/>
    <n v="248.87"/>
    <n v="297.64999999999998"/>
    <n v="117.39"/>
    <x v="1"/>
    <x v="0"/>
    <x v="4"/>
    <n v="3908"/>
  </r>
  <r>
    <x v="1"/>
    <x v="5"/>
    <x v="5"/>
    <x v="1"/>
    <x v="0"/>
    <n v="377"/>
    <n v="488"/>
    <n v="152"/>
    <n v="687"/>
    <n v="462"/>
    <n v="571"/>
    <n v="113"/>
    <n v="223"/>
    <n v="23660"/>
    <n v="74"/>
    <n v="998.91"/>
    <n v="146.16999999999999"/>
    <n v="202.07"/>
    <n v="297.27"/>
    <n v="151.1"/>
    <x v="1"/>
    <x v="3"/>
    <x v="3"/>
    <n v="3628"/>
  </r>
  <r>
    <x v="1"/>
    <x v="8"/>
    <x v="1"/>
    <x v="8"/>
    <x v="0"/>
    <n v="324"/>
    <n v="896"/>
    <n v="128"/>
    <n v="994"/>
    <n v="367"/>
    <n v="527"/>
    <n v="170"/>
    <n v="764"/>
    <n v="42779"/>
    <n v="16"/>
    <n v="1857.94"/>
    <n v="70.39"/>
    <n v="80.92"/>
    <n v="175.38"/>
    <n v="104.99"/>
    <x v="1"/>
    <x v="1"/>
    <x v="4"/>
    <n v="3999"/>
  </r>
  <r>
    <x v="1"/>
    <x v="3"/>
    <x v="2"/>
    <x v="7"/>
    <x v="0"/>
    <n v="299"/>
    <n v="611"/>
    <n v="362"/>
    <n v="437"/>
    <n v="314"/>
    <n v="639"/>
    <n v="104"/>
    <n v="547"/>
    <n v="23901"/>
    <n v="97"/>
    <n v="1314.69"/>
    <n v="157.59"/>
    <n v="204.99"/>
    <n v="323.85000000000002"/>
    <n v="166.26"/>
    <x v="1"/>
    <x v="4"/>
    <x v="4"/>
    <n v="3488"/>
  </r>
  <r>
    <x v="1"/>
    <x v="8"/>
    <x v="5"/>
    <x v="3"/>
    <x v="0"/>
    <n v="588"/>
    <n v="538"/>
    <n v="188"/>
    <n v="985"/>
    <n v="218"/>
    <n v="307"/>
    <n v="339"/>
    <n v="797"/>
    <n v="30161"/>
    <n v="67"/>
    <n v="3447.75"/>
    <n v="124.29"/>
    <n v="155.65"/>
    <n v="275.2"/>
    <n v="150.91"/>
    <x v="1"/>
    <x v="4"/>
    <x v="3"/>
    <n v="3631"/>
  </r>
  <r>
    <x v="1"/>
    <x v="3"/>
    <x v="7"/>
    <x v="1"/>
    <x v="0"/>
    <n v="133"/>
    <n v="391"/>
    <n v="977"/>
    <n v="451"/>
    <n v="318"/>
    <n v="332"/>
    <n v="218"/>
    <n v="114"/>
    <n v="17536"/>
    <n v="54"/>
    <n v="1541.26"/>
    <n v="117.29"/>
    <n v="139.27000000000001"/>
    <n v="274.95"/>
    <n v="157.66"/>
    <x v="1"/>
    <x v="2"/>
    <x v="2"/>
    <n v="3563"/>
  </r>
  <r>
    <x v="1"/>
    <x v="1"/>
    <x v="2"/>
    <x v="4"/>
    <x v="0"/>
    <n v="585"/>
    <n v="535"/>
    <n v="135"/>
    <n v="393"/>
    <n v="455"/>
    <n v="591"/>
    <n v="517"/>
    <n v="238"/>
    <n v="90366"/>
    <n v="67"/>
    <n v="4746.66"/>
    <n v="21.71"/>
    <n v="28.82"/>
    <n v="153.31"/>
    <n v="131.6"/>
    <x v="1"/>
    <x v="1"/>
    <x v="3"/>
    <n v="3796"/>
  </r>
  <r>
    <x v="1"/>
    <x v="0"/>
    <x v="8"/>
    <x v="3"/>
    <x v="0"/>
    <n v="353"/>
    <n v="865"/>
    <n v="330"/>
    <n v="660"/>
    <n v="275"/>
    <n v="800"/>
    <n v="600"/>
    <n v="518"/>
    <n v="72340"/>
    <n v="12"/>
    <n v="3939.33"/>
    <n v="52.14"/>
    <n v="65.290000000000006"/>
    <n v="234.15"/>
    <n v="182.01"/>
    <x v="1"/>
    <x v="0"/>
    <x v="1"/>
    <n v="3358"/>
  </r>
  <r>
    <x v="1"/>
    <x v="9"/>
    <x v="8"/>
    <x v="7"/>
    <x v="0"/>
    <n v="633"/>
    <n v="698"/>
    <n v="101"/>
    <n v="977"/>
    <n v="834"/>
    <n v="692"/>
    <n v="970"/>
    <n v="301"/>
    <n v="26556"/>
    <n v="28"/>
    <n v="1035.5899999999999"/>
    <n v="199.48"/>
    <n v="241.9"/>
    <n v="351.38"/>
    <n v="151.9"/>
    <x v="1"/>
    <x v="2"/>
    <x v="0"/>
    <n v="3619"/>
  </r>
  <r>
    <x v="1"/>
    <x v="4"/>
    <x v="9"/>
    <x v="7"/>
    <x v="0"/>
    <n v="783"/>
    <n v="861"/>
    <n v="186"/>
    <n v="521"/>
    <n v="753"/>
    <n v="357"/>
    <n v="662"/>
    <n v="534"/>
    <n v="26505"/>
    <n v="84"/>
    <n v="3849.78"/>
    <n v="155.4"/>
    <n v="199.97"/>
    <n v="296.51"/>
    <n v="141.11000000000001"/>
    <x v="1"/>
    <x v="0"/>
    <x v="2"/>
    <n v="3716"/>
  </r>
  <r>
    <x v="1"/>
    <x v="1"/>
    <x v="1"/>
    <x v="1"/>
    <x v="0"/>
    <n v="626"/>
    <n v="417"/>
    <n v="137"/>
    <n v="659"/>
    <n v="427"/>
    <n v="941"/>
    <n v="612"/>
    <n v="874"/>
    <n v="55259"/>
    <n v="63"/>
    <n v="2912.14"/>
    <n v="83.15"/>
    <n v="113.38"/>
    <n v="240.94"/>
    <n v="157.79"/>
    <x v="1"/>
    <x v="4"/>
    <x v="3"/>
    <n v="3562"/>
  </r>
  <r>
    <x v="1"/>
    <x v="7"/>
    <x v="7"/>
    <x v="0"/>
    <x v="0"/>
    <n v="463"/>
    <n v="470"/>
    <n v="242"/>
    <n v="708"/>
    <n v="487"/>
    <n v="178"/>
    <n v="509"/>
    <n v="286"/>
    <n v="86876"/>
    <n v="23"/>
    <n v="3459.05"/>
    <n v="130.44"/>
    <n v="169.67"/>
    <n v="289.67"/>
    <n v="159.22999999999999"/>
    <x v="1"/>
    <x v="0"/>
    <x v="4"/>
    <n v="3548"/>
  </r>
  <r>
    <x v="1"/>
    <x v="2"/>
    <x v="6"/>
    <x v="2"/>
    <x v="0"/>
    <n v="943"/>
    <n v="506"/>
    <n v="612"/>
    <n v="379"/>
    <n v="209"/>
    <n v="407"/>
    <n v="608"/>
    <n v="198"/>
    <n v="43593"/>
    <n v="15"/>
    <n v="822.1"/>
    <n v="111.26"/>
    <n v="132.44"/>
    <n v="257.02999999999997"/>
    <n v="145.77000000000001"/>
    <x v="1"/>
    <x v="1"/>
    <x v="3"/>
    <n v="3674"/>
  </r>
  <r>
    <x v="1"/>
    <x v="9"/>
    <x v="1"/>
    <x v="0"/>
    <x v="0"/>
    <n v="913"/>
    <n v="535"/>
    <n v="369"/>
    <n v="113"/>
    <n v="808"/>
    <n v="577"/>
    <n v="917"/>
    <n v="165"/>
    <n v="72857"/>
    <n v="83"/>
    <n v="4345.26"/>
    <n v="107.13"/>
    <n v="141.13999999999999"/>
    <n v="251.68"/>
    <n v="144.55000000000001"/>
    <x v="1"/>
    <x v="2"/>
    <x v="4"/>
    <n v="3685"/>
  </r>
  <r>
    <x v="1"/>
    <x v="3"/>
    <x v="2"/>
    <x v="9"/>
    <x v="0"/>
    <n v="112"/>
    <n v="402"/>
    <n v="895"/>
    <n v="923"/>
    <n v="684"/>
    <n v="334"/>
    <n v="701"/>
    <n v="579"/>
    <n v="37291"/>
    <n v="90"/>
    <n v="4095.05"/>
    <n v="49.5"/>
    <n v="58.34"/>
    <n v="198.72"/>
    <n v="149.22"/>
    <x v="1"/>
    <x v="2"/>
    <x v="3"/>
    <n v="3646"/>
  </r>
  <r>
    <x v="1"/>
    <x v="9"/>
    <x v="5"/>
    <x v="5"/>
    <x v="0"/>
    <n v="520"/>
    <n v="409"/>
    <n v="685"/>
    <n v="132"/>
    <n v="786"/>
    <n v="242"/>
    <n v="419"/>
    <n v="255"/>
    <n v="98859"/>
    <n v="29"/>
    <n v="4756.3"/>
    <n v="50.18"/>
    <n v="60.21"/>
    <n v="224.47"/>
    <n v="174.29"/>
    <x v="1"/>
    <x v="1"/>
    <x v="1"/>
    <n v="3425"/>
  </r>
  <r>
    <x v="1"/>
    <x v="5"/>
    <x v="7"/>
    <x v="2"/>
    <x v="0"/>
    <n v="274"/>
    <n v="261"/>
    <n v="673"/>
    <n v="760"/>
    <n v="599"/>
    <n v="534"/>
    <n v="659"/>
    <n v="749"/>
    <n v="31286"/>
    <n v="98"/>
    <n v="1275.74"/>
    <n v="134.29"/>
    <n v="186.01"/>
    <n v="295.22000000000003"/>
    <n v="160.93"/>
    <x v="1"/>
    <x v="0"/>
    <x v="1"/>
    <n v="3533"/>
  </r>
  <r>
    <x v="1"/>
    <x v="5"/>
    <x v="4"/>
    <x v="5"/>
    <x v="0"/>
    <n v="779"/>
    <n v="161"/>
    <n v="249"/>
    <n v="441"/>
    <n v="496"/>
    <n v="600"/>
    <n v="124"/>
    <n v="290"/>
    <n v="19455"/>
    <n v="55"/>
    <n v="4122.33"/>
    <n v="140.56"/>
    <n v="166.68"/>
    <n v="335.09"/>
    <n v="194.53"/>
    <x v="1"/>
    <x v="1"/>
    <x v="1"/>
    <n v="3263"/>
  </r>
  <r>
    <x v="1"/>
    <x v="2"/>
    <x v="9"/>
    <x v="3"/>
    <x v="0"/>
    <n v="500"/>
    <n v="783"/>
    <n v="912"/>
    <n v="133"/>
    <n v="805"/>
    <n v="570"/>
    <n v="115"/>
    <n v="508"/>
    <n v="56853"/>
    <n v="99"/>
    <n v="1923.92"/>
    <n v="150.52000000000001"/>
    <n v="184.55"/>
    <n v="323.11"/>
    <n v="172.59"/>
    <x v="1"/>
    <x v="3"/>
    <x v="4"/>
    <n v="3441"/>
  </r>
  <r>
    <x v="1"/>
    <x v="3"/>
    <x v="1"/>
    <x v="4"/>
    <x v="0"/>
    <n v="713"/>
    <n v="401"/>
    <n v="895"/>
    <n v="632"/>
    <n v="339"/>
    <n v="710"/>
    <n v="768"/>
    <n v="330"/>
    <n v="14697"/>
    <n v="12"/>
    <n v="1021.53"/>
    <n v="99.29"/>
    <n v="129.97999999999999"/>
    <n v="236.14"/>
    <n v="136.85"/>
    <x v="1"/>
    <x v="2"/>
    <x v="1"/>
    <n v="3756"/>
  </r>
  <r>
    <x v="1"/>
    <x v="1"/>
    <x v="0"/>
    <x v="3"/>
    <x v="0"/>
    <n v="755"/>
    <n v="445"/>
    <n v="146"/>
    <n v="829"/>
    <n v="739"/>
    <n v="798"/>
    <n v="744"/>
    <n v="923"/>
    <n v="38022"/>
    <n v="89"/>
    <n v="3750.44"/>
    <n v="114.15"/>
    <n v="126.82"/>
    <n v="264.89999999999998"/>
    <n v="150.75"/>
    <x v="1"/>
    <x v="4"/>
    <x v="1"/>
    <n v="3632"/>
  </r>
  <r>
    <x v="1"/>
    <x v="1"/>
    <x v="4"/>
    <x v="6"/>
    <x v="0"/>
    <n v="359"/>
    <n v="415"/>
    <n v="877"/>
    <n v="973"/>
    <n v="575"/>
    <n v="361"/>
    <n v="321"/>
    <n v="758"/>
    <n v="14678"/>
    <n v="94"/>
    <n v="627.64"/>
    <n v="20.420000000000002"/>
    <n v="23.43"/>
    <n v="122.43"/>
    <n v="102.01"/>
    <x v="1"/>
    <x v="4"/>
    <x v="1"/>
    <n v="4019"/>
  </r>
  <r>
    <x v="1"/>
    <x v="4"/>
    <x v="9"/>
    <x v="8"/>
    <x v="0"/>
    <n v="505"/>
    <n v="256"/>
    <n v="268"/>
    <n v="260"/>
    <n v="919"/>
    <n v="287"/>
    <n v="776"/>
    <n v="537"/>
    <n v="99972"/>
    <n v="65"/>
    <n v="1249.45"/>
    <n v="135.77000000000001"/>
    <n v="157.86000000000001"/>
    <n v="311.95"/>
    <n v="176.18"/>
    <x v="1"/>
    <x v="2"/>
    <x v="4"/>
    <n v="3413"/>
  </r>
  <r>
    <x v="1"/>
    <x v="3"/>
    <x v="2"/>
    <x v="1"/>
    <x v="0"/>
    <n v="358"/>
    <n v="269"/>
    <n v="159"/>
    <n v="613"/>
    <n v="782"/>
    <n v="330"/>
    <n v="852"/>
    <n v="185"/>
    <n v="41004"/>
    <n v="92"/>
    <n v="3892.67"/>
    <n v="142.16"/>
    <n v="180.29"/>
    <n v="285.43"/>
    <n v="143.27000000000001"/>
    <x v="1"/>
    <x v="2"/>
    <x v="3"/>
    <n v="3697"/>
  </r>
  <r>
    <x v="1"/>
    <x v="0"/>
    <x v="3"/>
    <x v="6"/>
    <x v="0"/>
    <n v="197"/>
    <n v="187"/>
    <n v="209"/>
    <n v="218"/>
    <n v="648"/>
    <n v="433"/>
    <n v="144"/>
    <n v="765"/>
    <n v="25801"/>
    <n v="93"/>
    <n v="2962.92"/>
    <n v="73.41"/>
    <n v="82.62"/>
    <n v="240.72"/>
    <n v="167.31"/>
    <x v="1"/>
    <x v="4"/>
    <x v="1"/>
    <n v="3482"/>
  </r>
  <r>
    <x v="1"/>
    <x v="9"/>
    <x v="7"/>
    <x v="7"/>
    <x v="0"/>
    <n v="115"/>
    <n v="527"/>
    <n v="482"/>
    <n v="422"/>
    <n v="588"/>
    <n v="545"/>
    <n v="497"/>
    <n v="910"/>
    <n v="37441"/>
    <n v="70"/>
    <n v="1325.21"/>
    <n v="31.36"/>
    <n v="40.68"/>
    <n v="201.19"/>
    <n v="169.83"/>
    <x v="1"/>
    <x v="1"/>
    <x v="2"/>
    <n v="3462"/>
  </r>
  <r>
    <x v="1"/>
    <x v="7"/>
    <x v="5"/>
    <x v="4"/>
    <x v="0"/>
    <n v="983"/>
    <n v="260"/>
    <n v="334"/>
    <n v="237"/>
    <n v="306"/>
    <n v="663"/>
    <n v="208"/>
    <n v="242"/>
    <n v="50060"/>
    <n v="17"/>
    <n v="983.84"/>
    <n v="100.5"/>
    <n v="136.5"/>
    <n v="273.31"/>
    <n v="172.81"/>
    <x v="1"/>
    <x v="3"/>
    <x v="0"/>
    <n v="3438"/>
  </r>
  <r>
    <x v="1"/>
    <x v="5"/>
    <x v="9"/>
    <x v="3"/>
    <x v="0"/>
    <n v="231"/>
    <n v="455"/>
    <n v="171"/>
    <n v="698"/>
    <n v="531"/>
    <n v="141"/>
    <n v="252"/>
    <n v="754"/>
    <n v="23270"/>
    <n v="88"/>
    <n v="2419.9699999999998"/>
    <n v="120.33"/>
    <n v="149.54"/>
    <n v="225.4"/>
    <n v="105.07"/>
    <x v="1"/>
    <x v="1"/>
    <x v="1"/>
    <n v="3997"/>
  </r>
  <r>
    <x v="1"/>
    <x v="2"/>
    <x v="5"/>
    <x v="9"/>
    <x v="0"/>
    <n v="130"/>
    <n v="803"/>
    <n v="483"/>
    <n v="791"/>
    <n v="593"/>
    <n v="792"/>
    <n v="235"/>
    <n v="411"/>
    <n v="32936"/>
    <n v="59"/>
    <n v="359.96"/>
    <n v="57.69"/>
    <n v="63.89"/>
    <n v="220.85"/>
    <n v="163.16"/>
    <x v="1"/>
    <x v="0"/>
    <x v="1"/>
    <n v="3513"/>
  </r>
  <r>
    <x v="1"/>
    <x v="4"/>
    <x v="9"/>
    <x v="2"/>
    <x v="0"/>
    <n v="391"/>
    <n v="497"/>
    <n v="204"/>
    <n v="988"/>
    <n v="368"/>
    <n v="776"/>
    <n v="838"/>
    <n v="357"/>
    <n v="58973"/>
    <n v="84"/>
    <n v="866.81"/>
    <n v="64.849999999999994"/>
    <n v="78.86"/>
    <n v="235.65"/>
    <n v="170.8"/>
    <x v="1"/>
    <x v="1"/>
    <x v="2"/>
    <n v="3453"/>
  </r>
  <r>
    <x v="1"/>
    <x v="4"/>
    <x v="4"/>
    <x v="5"/>
    <x v="0"/>
    <n v="936"/>
    <n v="499"/>
    <n v="825"/>
    <n v="318"/>
    <n v="599"/>
    <n v="978"/>
    <n v="508"/>
    <n v="804"/>
    <n v="18406"/>
    <n v="69"/>
    <n v="2250.89"/>
    <n v="104.63"/>
    <n v="120.3"/>
    <n v="278.26"/>
    <n v="173.63"/>
    <x v="1"/>
    <x v="1"/>
    <x v="3"/>
    <n v="3431"/>
  </r>
  <r>
    <x v="1"/>
    <x v="4"/>
    <x v="1"/>
    <x v="4"/>
    <x v="0"/>
    <n v="803"/>
    <n v="456"/>
    <n v="714"/>
    <n v="604"/>
    <n v="562"/>
    <n v="830"/>
    <n v="917"/>
    <n v="723"/>
    <n v="76711"/>
    <n v="44"/>
    <n v="198.89"/>
    <n v="98.56"/>
    <n v="135.08000000000001"/>
    <n v="297.70999999999998"/>
    <n v="199.15"/>
    <x v="1"/>
    <x v="0"/>
    <x v="0"/>
    <n v="3219"/>
  </r>
  <r>
    <x v="1"/>
    <x v="3"/>
    <x v="0"/>
    <x v="5"/>
    <x v="0"/>
    <n v="139"/>
    <n v="567"/>
    <n v="472"/>
    <n v="989"/>
    <n v="878"/>
    <n v="711"/>
    <n v="549"/>
    <n v="918"/>
    <n v="20460"/>
    <n v="86"/>
    <n v="1553.92"/>
    <n v="190.04"/>
    <n v="256.08999999999997"/>
    <n v="389.32"/>
    <n v="199.28"/>
    <x v="1"/>
    <x v="4"/>
    <x v="3"/>
    <n v="3218"/>
  </r>
  <r>
    <x v="1"/>
    <x v="6"/>
    <x v="9"/>
    <x v="0"/>
    <x v="0"/>
    <n v="505"/>
    <n v="479"/>
    <n v="870"/>
    <n v="269"/>
    <n v="352"/>
    <n v="581"/>
    <n v="779"/>
    <n v="398"/>
    <n v="18125"/>
    <n v="79"/>
    <n v="305.08"/>
    <n v="118.99"/>
    <n v="161.18"/>
    <n v="316.8"/>
    <n v="197.81"/>
    <x v="1"/>
    <x v="0"/>
    <x v="0"/>
    <n v="3233"/>
  </r>
  <r>
    <x v="1"/>
    <x v="2"/>
    <x v="0"/>
    <x v="7"/>
    <x v="0"/>
    <n v="69"/>
    <n v="744"/>
    <n v="248"/>
    <n v="409"/>
    <n v="648"/>
    <n v="506"/>
    <n v="797"/>
    <n v="997"/>
    <n v="69876"/>
    <n v="10"/>
    <n v="3130.35"/>
    <n v="182.73"/>
    <n v="244.2"/>
    <n v="305.72000000000003"/>
    <n v="122.99"/>
    <x v="1"/>
    <x v="0"/>
    <x v="3"/>
    <n v="3864"/>
  </r>
  <r>
    <x v="1"/>
    <x v="5"/>
    <x v="5"/>
    <x v="1"/>
    <x v="0"/>
    <n v="333"/>
    <n v="378"/>
    <n v="977"/>
    <n v="935"/>
    <n v="787"/>
    <n v="580"/>
    <n v="182"/>
    <n v="800"/>
    <n v="79806"/>
    <n v="27"/>
    <n v="3605.67"/>
    <n v="42.66"/>
    <n v="53.09"/>
    <n v="231.64"/>
    <n v="188.98"/>
    <x v="1"/>
    <x v="4"/>
    <x v="1"/>
    <n v="3309"/>
  </r>
  <r>
    <x v="1"/>
    <x v="2"/>
    <x v="5"/>
    <x v="3"/>
    <x v="0"/>
    <n v="935"/>
    <n v="672"/>
    <n v="925"/>
    <n v="898"/>
    <n v="943"/>
    <n v="539"/>
    <n v="940"/>
    <n v="938"/>
    <n v="40027"/>
    <n v="28"/>
    <n v="2012.68"/>
    <n v="154.19"/>
    <n v="190.69"/>
    <n v="332.91"/>
    <n v="178.72"/>
    <x v="1"/>
    <x v="4"/>
    <x v="4"/>
    <n v="3384"/>
  </r>
  <r>
    <x v="1"/>
    <x v="3"/>
    <x v="3"/>
    <x v="2"/>
    <x v="0"/>
    <n v="468"/>
    <n v="593"/>
    <n v="159"/>
    <n v="814"/>
    <n v="501"/>
    <n v="704"/>
    <n v="822"/>
    <n v="537"/>
    <n v="97604"/>
    <n v="39"/>
    <n v="2897.21"/>
    <n v="136.38999999999999"/>
    <n v="165.28"/>
    <n v="335.05"/>
    <n v="198.66"/>
    <x v="1"/>
    <x v="2"/>
    <x v="1"/>
    <n v="3224"/>
  </r>
  <r>
    <x v="1"/>
    <x v="6"/>
    <x v="2"/>
    <x v="4"/>
    <x v="0"/>
    <n v="878"/>
    <n v="525"/>
    <n v="652"/>
    <n v="853"/>
    <n v="574"/>
    <n v="943"/>
    <n v="274"/>
    <n v="462"/>
    <n v="15657"/>
    <n v="58"/>
    <n v="2846.94"/>
    <n v="80.94"/>
    <n v="92.59"/>
    <n v="278.76"/>
    <n v="197.82"/>
    <x v="1"/>
    <x v="4"/>
    <x v="2"/>
    <n v="3232"/>
  </r>
  <r>
    <x v="1"/>
    <x v="7"/>
    <x v="2"/>
    <x v="8"/>
    <x v="0"/>
    <n v="239"/>
    <n v="943"/>
    <n v="976"/>
    <n v="409"/>
    <n v="158"/>
    <n v="622"/>
    <n v="444"/>
    <n v="863"/>
    <n v="63088"/>
    <n v="34"/>
    <n v="1244.6500000000001"/>
    <n v="142"/>
    <n v="194.77"/>
    <n v="323.69"/>
    <n v="181.69"/>
    <x v="1"/>
    <x v="0"/>
    <x v="2"/>
    <n v="3360"/>
  </r>
  <r>
    <x v="1"/>
    <x v="6"/>
    <x v="5"/>
    <x v="4"/>
    <x v="0"/>
    <n v="111"/>
    <n v="475"/>
    <n v="695"/>
    <n v="781"/>
    <n v="299"/>
    <n v="944"/>
    <n v="732"/>
    <n v="170"/>
    <n v="55570"/>
    <n v="17"/>
    <n v="3395.56"/>
    <n v="199.73"/>
    <n v="248.95"/>
    <n v="364.62"/>
    <n v="164.89"/>
    <x v="1"/>
    <x v="2"/>
    <x v="2"/>
    <n v="3498"/>
  </r>
  <r>
    <x v="1"/>
    <x v="3"/>
    <x v="8"/>
    <x v="1"/>
    <x v="0"/>
    <n v="740"/>
    <n v="776"/>
    <n v="845"/>
    <n v="343"/>
    <n v="770"/>
    <n v="340"/>
    <n v="143"/>
    <n v="939"/>
    <n v="52313"/>
    <n v="57"/>
    <n v="4490.7700000000004"/>
    <n v="132.86000000000001"/>
    <n v="166.71"/>
    <n v="286.05"/>
    <n v="153.19"/>
    <x v="1"/>
    <x v="3"/>
    <x v="3"/>
    <n v="3603"/>
  </r>
  <r>
    <x v="1"/>
    <x v="7"/>
    <x v="4"/>
    <x v="3"/>
    <x v="0"/>
    <n v="254"/>
    <n v="849"/>
    <n v="534"/>
    <n v="676"/>
    <n v="398"/>
    <n v="789"/>
    <n v="969"/>
    <n v="468"/>
    <n v="54858"/>
    <n v="49"/>
    <n v="2107.13"/>
    <n v="26.45"/>
    <n v="33.47"/>
    <n v="177.9"/>
    <n v="151.44999999999999"/>
    <x v="1"/>
    <x v="1"/>
    <x v="2"/>
    <n v="3624"/>
  </r>
  <r>
    <x v="1"/>
    <x v="4"/>
    <x v="1"/>
    <x v="2"/>
    <x v="0"/>
    <n v="195"/>
    <n v="245"/>
    <n v="226"/>
    <n v="398"/>
    <n v="615"/>
    <n v="105"/>
    <n v="896"/>
    <n v="472"/>
    <n v="16836"/>
    <n v="54"/>
    <n v="4209.68"/>
    <n v="192.35"/>
    <n v="239.44"/>
    <n v="293.64999999999998"/>
    <n v="101.3"/>
    <x v="1"/>
    <x v="2"/>
    <x v="3"/>
    <n v="4026"/>
  </r>
  <r>
    <x v="1"/>
    <x v="1"/>
    <x v="7"/>
    <x v="0"/>
    <x v="0"/>
    <n v="133"/>
    <n v="199"/>
    <n v="164"/>
    <n v="390"/>
    <n v="371"/>
    <n v="983"/>
    <n v="724"/>
    <n v="752"/>
    <n v="44521"/>
    <n v="65"/>
    <n v="553.41999999999996"/>
    <n v="106.1"/>
    <n v="132.93"/>
    <n v="294.07"/>
    <n v="187.97"/>
    <x v="1"/>
    <x v="2"/>
    <x v="2"/>
    <n v="3318"/>
  </r>
  <r>
    <x v="1"/>
    <x v="4"/>
    <x v="6"/>
    <x v="4"/>
    <x v="0"/>
    <n v="792"/>
    <n v="210"/>
    <n v="747"/>
    <n v="719"/>
    <n v="714"/>
    <n v="655"/>
    <n v="832"/>
    <n v="581"/>
    <n v="98198"/>
    <n v="25"/>
    <n v="4604.3999999999996"/>
    <n v="113.07"/>
    <n v="132.51"/>
    <n v="296.60000000000002"/>
    <n v="183.53"/>
    <x v="1"/>
    <x v="4"/>
    <x v="3"/>
    <n v="3351"/>
  </r>
  <r>
    <x v="1"/>
    <x v="2"/>
    <x v="9"/>
    <x v="1"/>
    <x v="0"/>
    <n v="686"/>
    <n v="965"/>
    <n v="463"/>
    <n v="791"/>
    <n v="215"/>
    <n v="107"/>
    <n v="906"/>
    <n v="619"/>
    <n v="52294"/>
    <n v="79"/>
    <n v="1737.31"/>
    <n v="33.1"/>
    <n v="36.659999999999997"/>
    <n v="209.58"/>
    <n v="176.48"/>
    <x v="1"/>
    <x v="4"/>
    <x v="2"/>
    <n v="3411"/>
  </r>
  <r>
    <x v="1"/>
    <x v="8"/>
    <x v="8"/>
    <x v="6"/>
    <x v="0"/>
    <n v="749"/>
    <n v="506"/>
    <n v="243"/>
    <n v="942"/>
    <n v="231"/>
    <n v="556"/>
    <n v="737"/>
    <n v="653"/>
    <n v="83662"/>
    <n v="38"/>
    <n v="1502.19"/>
    <n v="48.72"/>
    <n v="60.56"/>
    <n v="204.71"/>
    <n v="155.99"/>
    <x v="1"/>
    <x v="1"/>
    <x v="4"/>
    <n v="3577"/>
  </r>
  <r>
    <x v="1"/>
    <x v="0"/>
    <x v="6"/>
    <x v="2"/>
    <x v="0"/>
    <n v="120"/>
    <n v="195"/>
    <n v="691"/>
    <n v="300"/>
    <n v="648"/>
    <n v="959"/>
    <n v="595"/>
    <n v="571"/>
    <n v="71602"/>
    <n v="70"/>
    <n v="4892.16"/>
    <n v="168.66"/>
    <n v="186.68"/>
    <n v="357.26"/>
    <n v="188.6"/>
    <x v="1"/>
    <x v="3"/>
    <x v="3"/>
    <n v="3314"/>
  </r>
  <r>
    <x v="1"/>
    <x v="9"/>
    <x v="4"/>
    <x v="7"/>
    <x v="0"/>
    <n v="658"/>
    <n v="788"/>
    <n v="482"/>
    <n v="933"/>
    <n v="345"/>
    <n v="731"/>
    <n v="652"/>
    <n v="125"/>
    <n v="79480"/>
    <n v="72"/>
    <n v="2077.5"/>
    <n v="194.05"/>
    <n v="263.77"/>
    <n v="323.39"/>
    <n v="129.34"/>
    <x v="1"/>
    <x v="0"/>
    <x v="0"/>
    <n v="3814"/>
  </r>
  <r>
    <x v="1"/>
    <x v="0"/>
    <x v="7"/>
    <x v="3"/>
    <x v="0"/>
    <n v="394"/>
    <n v="602"/>
    <n v="428"/>
    <n v="687"/>
    <n v="653"/>
    <n v="705"/>
    <n v="879"/>
    <n v="688"/>
    <n v="60271"/>
    <n v="84"/>
    <n v="2574.4899999999998"/>
    <n v="58.51"/>
    <n v="70.8"/>
    <n v="222.69"/>
    <n v="164.18"/>
    <x v="1"/>
    <x v="1"/>
    <x v="0"/>
    <n v="3505"/>
  </r>
  <r>
    <x v="1"/>
    <x v="6"/>
    <x v="8"/>
    <x v="4"/>
    <x v="0"/>
    <n v="397"/>
    <n v="539"/>
    <n v="139"/>
    <n v="908"/>
    <n v="348"/>
    <n v="146"/>
    <n v="656"/>
    <n v="136"/>
    <n v="69602"/>
    <n v="38"/>
    <n v="126.79"/>
    <n v="101.06"/>
    <n v="136.79"/>
    <n v="206.72"/>
    <n v="105.66"/>
    <x v="1"/>
    <x v="4"/>
    <x v="4"/>
    <n v="3990"/>
  </r>
  <r>
    <x v="1"/>
    <x v="1"/>
    <x v="6"/>
    <x v="1"/>
    <x v="0"/>
    <n v="199"/>
    <n v="419"/>
    <n v="648"/>
    <n v="233"/>
    <n v="159"/>
    <n v="109"/>
    <n v="594"/>
    <n v="625"/>
    <n v="51793"/>
    <n v="36"/>
    <n v="1030.1300000000001"/>
    <n v="190.75"/>
    <n v="225.76"/>
    <n v="318.07"/>
    <n v="127.32"/>
    <x v="1"/>
    <x v="1"/>
    <x v="3"/>
    <n v="3834"/>
  </r>
  <r>
    <x v="1"/>
    <x v="8"/>
    <x v="8"/>
    <x v="6"/>
    <x v="0"/>
    <n v="879"/>
    <n v="451"/>
    <n v="956"/>
    <n v="255"/>
    <n v="872"/>
    <n v="783"/>
    <n v="826"/>
    <n v="222"/>
    <n v="99434"/>
    <n v="78"/>
    <n v="1159.1400000000001"/>
    <n v="30.29"/>
    <n v="39.6"/>
    <n v="225.48"/>
    <n v="195.19"/>
    <x v="1"/>
    <x v="0"/>
    <x v="2"/>
    <n v="3259"/>
  </r>
  <r>
    <x v="1"/>
    <x v="1"/>
    <x v="9"/>
    <x v="9"/>
    <x v="0"/>
    <n v="689"/>
    <n v="220"/>
    <n v="182"/>
    <n v="885"/>
    <n v="197"/>
    <n v="406"/>
    <n v="769"/>
    <n v="440"/>
    <n v="54769"/>
    <n v="42"/>
    <n v="857.59"/>
    <n v="145.13"/>
    <n v="195.1"/>
    <n v="273.99"/>
    <n v="128.86000000000001"/>
    <x v="1"/>
    <x v="2"/>
    <x v="1"/>
    <n v="3819"/>
  </r>
  <r>
    <x v="1"/>
    <x v="3"/>
    <x v="6"/>
    <x v="6"/>
    <x v="0"/>
    <n v="269"/>
    <n v="355"/>
    <n v="708"/>
    <n v="434"/>
    <n v="250"/>
    <n v="813"/>
    <n v="995"/>
    <n v="961"/>
    <n v="72568"/>
    <n v="19"/>
    <n v="2885.23"/>
    <n v="122.32"/>
    <n v="146.44999999999999"/>
    <n v="224.24"/>
    <n v="101.92"/>
    <x v="1"/>
    <x v="2"/>
    <x v="1"/>
    <n v="4021"/>
  </r>
  <r>
    <x v="1"/>
    <x v="4"/>
    <x v="9"/>
    <x v="3"/>
    <x v="0"/>
    <n v="629"/>
    <n v="605"/>
    <n v="595"/>
    <n v="423"/>
    <n v="366"/>
    <n v="717"/>
    <n v="614"/>
    <n v="309"/>
    <n v="26896"/>
    <n v="29"/>
    <n v="4475.8599999999997"/>
    <n v="41.52"/>
    <n v="56.14"/>
    <n v="176.71"/>
    <n v="135.19"/>
    <x v="1"/>
    <x v="3"/>
    <x v="1"/>
    <n v="3767"/>
  </r>
  <r>
    <x v="1"/>
    <x v="4"/>
    <x v="9"/>
    <x v="2"/>
    <x v="0"/>
    <n v="649"/>
    <n v="918"/>
    <n v="300"/>
    <n v="525"/>
    <n v="132"/>
    <n v="825"/>
    <n v="562"/>
    <n v="984"/>
    <n v="17875"/>
    <n v="87"/>
    <n v="3044.76"/>
    <n v="186.47"/>
    <n v="215.41"/>
    <n v="325.61"/>
    <n v="139.13999999999999"/>
    <x v="1"/>
    <x v="3"/>
    <x v="3"/>
    <n v="3729"/>
  </r>
  <r>
    <x v="1"/>
    <x v="3"/>
    <x v="5"/>
    <x v="6"/>
    <x v="0"/>
    <n v="410"/>
    <n v="507"/>
    <n v="858"/>
    <n v="992"/>
    <n v="156"/>
    <n v="294"/>
    <n v="204"/>
    <n v="207"/>
    <n v="94941"/>
    <n v="67"/>
    <n v="3842.58"/>
    <n v="122.79"/>
    <n v="144.13"/>
    <n v="274.45999999999998"/>
    <n v="151.66999999999999"/>
    <x v="1"/>
    <x v="2"/>
    <x v="1"/>
    <n v="3621"/>
  </r>
  <r>
    <x v="1"/>
    <x v="3"/>
    <x v="7"/>
    <x v="9"/>
    <x v="0"/>
    <n v="561"/>
    <n v="216"/>
    <n v="805"/>
    <n v="378"/>
    <n v="965"/>
    <n v="654"/>
    <n v="899"/>
    <n v="319"/>
    <n v="75870"/>
    <n v="77"/>
    <n v="2857.52"/>
    <n v="107.58"/>
    <n v="135.88"/>
    <n v="214.11"/>
    <n v="106.53"/>
    <x v="1"/>
    <x v="4"/>
    <x v="1"/>
    <n v="3984"/>
  </r>
  <r>
    <x v="1"/>
    <x v="3"/>
    <x v="4"/>
    <x v="4"/>
    <x v="0"/>
    <n v="922"/>
    <n v="874"/>
    <n v="921"/>
    <n v="492"/>
    <n v="946"/>
    <n v="641"/>
    <n v="398"/>
    <n v="744"/>
    <n v="37286"/>
    <n v="81"/>
    <n v="2112.48"/>
    <n v="120.42"/>
    <n v="162.77000000000001"/>
    <n v="302.04000000000002"/>
    <n v="181.62"/>
    <x v="1"/>
    <x v="4"/>
    <x v="2"/>
    <n v="3361"/>
  </r>
  <r>
    <x v="1"/>
    <x v="3"/>
    <x v="7"/>
    <x v="5"/>
    <x v="0"/>
    <n v="261"/>
    <n v="979"/>
    <n v="992"/>
    <n v="517"/>
    <n v="216"/>
    <n v="609"/>
    <n v="278"/>
    <n v="477"/>
    <n v="71604"/>
    <n v="16"/>
    <n v="3015"/>
    <n v="123.14"/>
    <n v="160.49"/>
    <n v="300.19"/>
    <n v="177.05"/>
    <x v="1"/>
    <x v="1"/>
    <x v="3"/>
    <n v="3402"/>
  </r>
  <r>
    <x v="1"/>
    <x v="6"/>
    <x v="9"/>
    <x v="0"/>
    <x v="0"/>
    <n v="483"/>
    <n v="165"/>
    <n v="656"/>
    <n v="328"/>
    <n v="828"/>
    <n v="141"/>
    <n v="501"/>
    <n v="454"/>
    <n v="46373"/>
    <n v="48"/>
    <n v="4935.59"/>
    <n v="67.92"/>
    <n v="80.540000000000006"/>
    <n v="225.09"/>
    <n v="157.16999999999999"/>
    <x v="1"/>
    <x v="0"/>
    <x v="4"/>
    <n v="3569"/>
  </r>
  <r>
    <x v="1"/>
    <x v="5"/>
    <x v="8"/>
    <x v="9"/>
    <x v="0"/>
    <n v="664"/>
    <n v="736"/>
    <n v="405"/>
    <n v="151"/>
    <n v="398"/>
    <n v="898"/>
    <n v="573"/>
    <n v="708"/>
    <n v="64418"/>
    <n v="92"/>
    <n v="4401"/>
    <n v="25.74"/>
    <n v="28.75"/>
    <n v="158.88999999999999"/>
    <n v="133.15"/>
    <x v="1"/>
    <x v="0"/>
    <x v="0"/>
    <n v="3784"/>
  </r>
  <r>
    <x v="1"/>
    <x v="6"/>
    <x v="5"/>
    <x v="5"/>
    <x v="0"/>
    <n v="878"/>
    <n v="849"/>
    <n v="270"/>
    <n v="791"/>
    <n v="725"/>
    <n v="359"/>
    <n v="138"/>
    <n v="844"/>
    <n v="39835"/>
    <n v="34"/>
    <n v="2384.06"/>
    <n v="146.24"/>
    <n v="204.65"/>
    <n v="314.23"/>
    <n v="167.99"/>
    <x v="1"/>
    <x v="1"/>
    <x v="3"/>
    <n v="3475"/>
  </r>
  <r>
    <x v="1"/>
    <x v="3"/>
    <x v="1"/>
    <x v="4"/>
    <x v="0"/>
    <n v="390"/>
    <n v="362"/>
    <n v="289"/>
    <n v="338"/>
    <n v="214"/>
    <n v="749"/>
    <n v="150"/>
    <n v="552"/>
    <n v="89646"/>
    <n v="34"/>
    <n v="2067.48"/>
    <n v="117.85"/>
    <n v="147.03"/>
    <n v="262.48"/>
    <n v="144.63"/>
    <x v="1"/>
    <x v="4"/>
    <x v="0"/>
    <n v="3684"/>
  </r>
  <r>
    <x v="1"/>
    <x v="2"/>
    <x v="6"/>
    <x v="8"/>
    <x v="0"/>
    <n v="947"/>
    <n v="316"/>
    <n v="711"/>
    <n v="218"/>
    <n v="613"/>
    <n v="472"/>
    <n v="417"/>
    <n v="109"/>
    <n v="37997"/>
    <n v="50"/>
    <n v="2658.1"/>
    <n v="107.76"/>
    <n v="130.91"/>
    <n v="273.24"/>
    <n v="165.48"/>
    <x v="1"/>
    <x v="1"/>
    <x v="3"/>
    <n v="3493"/>
  </r>
  <r>
    <x v="1"/>
    <x v="3"/>
    <x v="4"/>
    <x v="2"/>
    <x v="0"/>
    <n v="628"/>
    <n v="578"/>
    <n v="235"/>
    <n v="746"/>
    <n v="204"/>
    <n v="504"/>
    <n v="192"/>
    <n v="588"/>
    <n v="93854"/>
    <n v="63"/>
    <n v="2624.65"/>
    <n v="20.51"/>
    <n v="26.15"/>
    <n v="179.91"/>
    <n v="159.4"/>
    <x v="1"/>
    <x v="1"/>
    <x v="0"/>
    <n v="3547"/>
  </r>
  <r>
    <x v="1"/>
    <x v="9"/>
    <x v="8"/>
    <x v="4"/>
    <x v="0"/>
    <n v="365"/>
    <n v="311"/>
    <n v="334"/>
    <n v="128"/>
    <n v="113"/>
    <n v="935"/>
    <n v="579"/>
    <n v="872"/>
    <n v="14021"/>
    <n v="75"/>
    <n v="2046.99"/>
    <n v="190.12"/>
    <n v="238.23"/>
    <n v="367.59"/>
    <n v="177.47"/>
    <x v="1"/>
    <x v="3"/>
    <x v="2"/>
    <n v="3398"/>
  </r>
  <r>
    <x v="1"/>
    <x v="0"/>
    <x v="8"/>
    <x v="8"/>
    <x v="0"/>
    <n v="452"/>
    <n v="528"/>
    <n v="570"/>
    <n v="312"/>
    <n v="953"/>
    <n v="395"/>
    <n v="338"/>
    <n v="261"/>
    <n v="10920"/>
    <n v="44"/>
    <n v="390.7"/>
    <n v="39.049999999999997"/>
    <n v="43.59"/>
    <n v="238.78"/>
    <n v="199.73"/>
    <x v="1"/>
    <x v="3"/>
    <x v="2"/>
    <n v="3217"/>
  </r>
  <r>
    <x v="1"/>
    <x v="3"/>
    <x v="1"/>
    <x v="0"/>
    <x v="0"/>
    <n v="590"/>
    <n v="541"/>
    <n v="992"/>
    <n v="239"/>
    <n v="483"/>
    <n v="962"/>
    <n v="944"/>
    <n v="989"/>
    <n v="92288"/>
    <n v="96"/>
    <n v="2730.25"/>
    <n v="176.57"/>
    <n v="224.33"/>
    <n v="304.02999999999997"/>
    <n v="127.46"/>
    <x v="1"/>
    <x v="3"/>
    <x v="2"/>
    <n v="3833"/>
  </r>
  <r>
    <x v="1"/>
    <x v="8"/>
    <x v="5"/>
    <x v="3"/>
    <x v="0"/>
    <n v="978"/>
    <n v="798"/>
    <n v="546"/>
    <n v="619"/>
    <n v="215"/>
    <n v="663"/>
    <n v="843"/>
    <n v="237"/>
    <n v="55701"/>
    <n v="44"/>
    <n v="4875.49"/>
    <n v="133.37"/>
    <n v="157.61000000000001"/>
    <n v="318.20999999999998"/>
    <n v="184.84"/>
    <x v="1"/>
    <x v="4"/>
    <x v="2"/>
    <n v="3336"/>
  </r>
  <r>
    <x v="1"/>
    <x v="8"/>
    <x v="5"/>
    <x v="0"/>
    <x v="0"/>
    <n v="819"/>
    <n v="837"/>
    <n v="732"/>
    <n v="554"/>
    <n v="234"/>
    <n v="889"/>
    <n v="566"/>
    <n v="573"/>
    <n v="34488"/>
    <n v="16"/>
    <n v="2294.54"/>
    <n v="104.99"/>
    <n v="130.79"/>
    <n v="217.59"/>
    <n v="112.6"/>
    <x v="1"/>
    <x v="4"/>
    <x v="4"/>
    <n v="3949"/>
  </r>
  <r>
    <x v="1"/>
    <x v="4"/>
    <x v="4"/>
    <x v="0"/>
    <x v="0"/>
    <n v="381"/>
    <n v="797"/>
    <n v="237"/>
    <n v="641"/>
    <n v="622"/>
    <n v="774"/>
    <n v="844"/>
    <n v="118"/>
    <n v="22205"/>
    <n v="53"/>
    <n v="2811.06"/>
    <n v="189.53"/>
    <n v="250.86"/>
    <n v="382.05"/>
    <n v="192.52"/>
    <x v="1"/>
    <x v="1"/>
    <x v="4"/>
    <n v="3281"/>
  </r>
  <r>
    <x v="1"/>
    <x v="4"/>
    <x v="0"/>
    <x v="9"/>
    <x v="0"/>
    <n v="250"/>
    <n v="576"/>
    <n v="523"/>
    <n v="652"/>
    <n v="380"/>
    <n v="810"/>
    <n v="914"/>
    <n v="802"/>
    <n v="59045"/>
    <n v="15"/>
    <n v="2702.2"/>
    <n v="178.73"/>
    <n v="246.2"/>
    <n v="357.94"/>
    <n v="179.21"/>
    <x v="1"/>
    <x v="1"/>
    <x v="1"/>
    <n v="3380"/>
  </r>
  <r>
    <x v="1"/>
    <x v="2"/>
    <x v="2"/>
    <x v="7"/>
    <x v="0"/>
    <n v="568"/>
    <n v="311"/>
    <n v="456"/>
    <n v="122"/>
    <n v="652"/>
    <n v="218"/>
    <n v="782"/>
    <n v="278"/>
    <n v="79336"/>
    <n v="76"/>
    <n v="4255.24"/>
    <n v="46.55"/>
    <n v="51.59"/>
    <n v="190.51"/>
    <n v="143.96"/>
    <x v="1"/>
    <x v="3"/>
    <x v="2"/>
    <n v="3692"/>
  </r>
  <r>
    <x v="1"/>
    <x v="5"/>
    <x v="7"/>
    <x v="1"/>
    <x v="0"/>
    <n v="808"/>
    <n v="952"/>
    <n v="859"/>
    <n v="266"/>
    <n v="926"/>
    <n v="636"/>
    <n v="317"/>
    <n v="536"/>
    <n v="42904"/>
    <n v="35"/>
    <n v="1453.98"/>
    <n v="129.27000000000001"/>
    <n v="174.41"/>
    <n v="285.38"/>
    <n v="156.11000000000001"/>
    <x v="1"/>
    <x v="2"/>
    <x v="4"/>
    <n v="3576"/>
  </r>
  <r>
    <x v="1"/>
    <x v="1"/>
    <x v="0"/>
    <x v="3"/>
    <x v="0"/>
    <n v="273"/>
    <n v="486"/>
    <n v="571"/>
    <n v="266"/>
    <n v="168"/>
    <n v="307"/>
    <n v="900"/>
    <n v="566"/>
    <n v="34329"/>
    <n v="58"/>
    <n v="4710.96"/>
    <n v="29.15"/>
    <n v="34.83"/>
    <n v="165.92"/>
    <n v="136.77000000000001"/>
    <x v="1"/>
    <x v="1"/>
    <x v="4"/>
    <n v="3757"/>
  </r>
  <r>
    <x v="1"/>
    <x v="2"/>
    <x v="3"/>
    <x v="9"/>
    <x v="0"/>
    <n v="542"/>
    <n v="300"/>
    <n v="188"/>
    <n v="396"/>
    <n v="332"/>
    <n v="517"/>
    <n v="295"/>
    <n v="902"/>
    <n v="60630"/>
    <n v="34"/>
    <n v="2905.64"/>
    <n v="132.13"/>
    <n v="152.28"/>
    <n v="251.91"/>
    <n v="119.78"/>
    <x v="1"/>
    <x v="1"/>
    <x v="2"/>
    <n v="3885"/>
  </r>
  <r>
    <x v="1"/>
    <x v="0"/>
    <x v="5"/>
    <x v="2"/>
    <x v="0"/>
    <n v="976"/>
    <n v="575"/>
    <n v="785"/>
    <n v="773"/>
    <n v="602"/>
    <n v="403"/>
    <n v="501"/>
    <n v="296"/>
    <n v="81770"/>
    <n v="49"/>
    <n v="3656.91"/>
    <n v="95.03"/>
    <n v="108.26"/>
    <n v="257.97000000000003"/>
    <n v="162.94"/>
    <x v="1"/>
    <x v="1"/>
    <x v="0"/>
    <n v="3515"/>
  </r>
  <r>
    <x v="1"/>
    <x v="2"/>
    <x v="2"/>
    <x v="1"/>
    <x v="0"/>
    <n v="467"/>
    <n v="281"/>
    <n v="151"/>
    <n v="587"/>
    <n v="261"/>
    <n v="442"/>
    <n v="387"/>
    <n v="517"/>
    <n v="47080"/>
    <n v="64"/>
    <n v="4609.1099999999997"/>
    <n v="83.8"/>
    <n v="116.39"/>
    <n v="275.69"/>
    <n v="191.89"/>
    <x v="1"/>
    <x v="0"/>
    <x v="3"/>
    <n v="3289"/>
  </r>
  <r>
    <x v="1"/>
    <x v="8"/>
    <x v="6"/>
    <x v="9"/>
    <x v="0"/>
    <n v="148"/>
    <n v="364"/>
    <n v="914"/>
    <n v="585"/>
    <n v="102"/>
    <n v="396"/>
    <n v="817"/>
    <n v="888"/>
    <n v="17751"/>
    <n v="95"/>
    <n v="1467.4"/>
    <n v="180.33"/>
    <n v="228.63"/>
    <n v="344.41"/>
    <n v="164.08"/>
    <x v="1"/>
    <x v="2"/>
    <x v="3"/>
    <n v="3507"/>
  </r>
  <r>
    <x v="1"/>
    <x v="9"/>
    <x v="1"/>
    <x v="1"/>
    <x v="0"/>
    <n v="194"/>
    <n v="104"/>
    <n v="650"/>
    <n v="416"/>
    <n v="674"/>
    <n v="239"/>
    <n v="737"/>
    <n v="993"/>
    <n v="83283"/>
    <n v="33"/>
    <n v="4588.2"/>
    <n v="20.29"/>
    <n v="22.96"/>
    <n v="136.85"/>
    <n v="116.56"/>
    <x v="1"/>
    <x v="1"/>
    <x v="4"/>
    <n v="3915"/>
  </r>
  <r>
    <x v="1"/>
    <x v="3"/>
    <x v="0"/>
    <x v="7"/>
    <x v="0"/>
    <n v="806"/>
    <n v="470"/>
    <n v="371"/>
    <n v="524"/>
    <n v="589"/>
    <n v="807"/>
    <n v="161"/>
    <n v="526"/>
    <n v="72463"/>
    <n v="74"/>
    <n v="982.25"/>
    <n v="98.48"/>
    <n v="126.1"/>
    <n v="245.25"/>
    <n v="146.77000000000001"/>
    <x v="1"/>
    <x v="1"/>
    <x v="2"/>
    <n v="3662"/>
  </r>
  <r>
    <x v="1"/>
    <x v="0"/>
    <x v="0"/>
    <x v="5"/>
    <x v="0"/>
    <n v="142"/>
    <n v="679"/>
    <n v="518"/>
    <n v="251"/>
    <n v="964"/>
    <n v="298"/>
    <n v="372"/>
    <n v="442"/>
    <n v="51120"/>
    <n v="33"/>
    <n v="834.36"/>
    <n v="160.81"/>
    <n v="193.57"/>
    <n v="338.99"/>
    <n v="178.18"/>
    <x v="1"/>
    <x v="1"/>
    <x v="0"/>
    <n v="3390"/>
  </r>
  <r>
    <x v="1"/>
    <x v="3"/>
    <x v="4"/>
    <x v="5"/>
    <x v="0"/>
    <n v="940"/>
    <n v="262"/>
    <n v="548"/>
    <n v="155"/>
    <n v="627"/>
    <n v="371"/>
    <n v="907"/>
    <n v="855"/>
    <n v="59550"/>
    <n v="89"/>
    <n v="1100.68"/>
    <n v="41.67"/>
    <n v="52.16"/>
    <n v="173.77"/>
    <n v="132.1"/>
    <x v="1"/>
    <x v="1"/>
    <x v="0"/>
    <n v="3794"/>
  </r>
  <r>
    <x v="1"/>
    <x v="2"/>
    <x v="8"/>
    <x v="1"/>
    <x v="0"/>
    <n v="640"/>
    <n v="803"/>
    <n v="974"/>
    <n v="153"/>
    <n v="687"/>
    <n v="459"/>
    <n v="559"/>
    <n v="138"/>
    <n v="58348"/>
    <n v="15"/>
    <n v="2670.7"/>
    <n v="111.88"/>
    <n v="124.84"/>
    <n v="230.19"/>
    <n v="118.31"/>
    <x v="1"/>
    <x v="3"/>
    <x v="2"/>
    <n v="3900"/>
  </r>
  <r>
    <x v="1"/>
    <x v="5"/>
    <x v="9"/>
    <x v="8"/>
    <x v="0"/>
    <n v="518"/>
    <n v="262"/>
    <n v="354"/>
    <n v="136"/>
    <n v="579"/>
    <n v="145"/>
    <n v="279"/>
    <n v="484"/>
    <n v="77127"/>
    <n v="60"/>
    <n v="3023.04"/>
    <n v="137.37"/>
    <n v="187.23"/>
    <n v="320.94"/>
    <n v="183.57"/>
    <x v="1"/>
    <x v="0"/>
    <x v="1"/>
    <n v="3350"/>
  </r>
  <r>
    <x v="1"/>
    <x v="6"/>
    <x v="3"/>
    <x v="7"/>
    <x v="0"/>
    <n v="651"/>
    <n v="462"/>
    <n v="906"/>
    <n v="668"/>
    <n v="540"/>
    <n v="945"/>
    <n v="476"/>
    <n v="547"/>
    <n v="87163"/>
    <n v="15"/>
    <n v="4840.21"/>
    <n v="144.78"/>
    <n v="159.78"/>
    <n v="329.22"/>
    <n v="184.44"/>
    <x v="1"/>
    <x v="2"/>
    <x v="0"/>
    <n v="3337"/>
  </r>
  <r>
    <x v="1"/>
    <x v="3"/>
    <x v="9"/>
    <x v="8"/>
    <x v="0"/>
    <n v="974"/>
    <n v="967"/>
    <n v="856"/>
    <n v="277"/>
    <n v="560"/>
    <n v="471"/>
    <n v="718"/>
    <n v="331"/>
    <n v="77678"/>
    <n v="52"/>
    <n v="4234.6899999999996"/>
    <n v="118.01"/>
    <n v="133.11000000000001"/>
    <n v="311.2"/>
    <n v="193.19"/>
    <x v="1"/>
    <x v="1"/>
    <x v="2"/>
    <n v="3273"/>
  </r>
  <r>
    <x v="1"/>
    <x v="6"/>
    <x v="1"/>
    <x v="4"/>
    <x v="0"/>
    <n v="434"/>
    <n v="273"/>
    <n v="930"/>
    <n v="851"/>
    <n v="414"/>
    <n v="705"/>
    <n v="603"/>
    <n v="162"/>
    <n v="60238"/>
    <n v="44"/>
    <n v="4606.3500000000004"/>
    <n v="173.93"/>
    <n v="233.11"/>
    <n v="282.16000000000003"/>
    <n v="108.23"/>
    <x v="1"/>
    <x v="4"/>
    <x v="2"/>
    <n v="3975"/>
  </r>
  <r>
    <x v="1"/>
    <x v="3"/>
    <x v="9"/>
    <x v="6"/>
    <x v="0"/>
    <n v="489"/>
    <n v="909"/>
    <n v="375"/>
    <n v="330"/>
    <n v="930"/>
    <n v="138"/>
    <n v="345"/>
    <n v="790"/>
    <n v="38852"/>
    <n v="59"/>
    <n v="1613.41"/>
    <n v="198.54"/>
    <n v="267.27"/>
    <n v="366.32"/>
    <n v="167.78"/>
    <x v="1"/>
    <x v="0"/>
    <x v="1"/>
    <n v="3480"/>
  </r>
  <r>
    <x v="1"/>
    <x v="2"/>
    <x v="8"/>
    <x v="3"/>
    <x v="0"/>
    <n v="282"/>
    <n v="854"/>
    <n v="666"/>
    <n v="278"/>
    <n v="156"/>
    <n v="452"/>
    <n v="447"/>
    <n v="515"/>
    <n v="25815"/>
    <n v="80"/>
    <n v="3971.61"/>
    <n v="197.97"/>
    <n v="228.3"/>
    <n v="378.66"/>
    <n v="180.69"/>
    <x v="1"/>
    <x v="2"/>
    <x v="1"/>
    <n v="3368"/>
  </r>
  <r>
    <x v="1"/>
    <x v="1"/>
    <x v="9"/>
    <x v="9"/>
    <x v="0"/>
    <n v="263"/>
    <n v="356"/>
    <n v="980"/>
    <n v="109"/>
    <n v="347"/>
    <n v="831"/>
    <n v="940"/>
    <n v="298"/>
    <n v="54751"/>
    <n v="61"/>
    <n v="1483.51"/>
    <n v="174.16"/>
    <n v="198.42"/>
    <n v="282.81"/>
    <n v="108.65"/>
    <x v="1"/>
    <x v="0"/>
    <x v="3"/>
    <n v="3969"/>
  </r>
  <r>
    <x v="1"/>
    <x v="1"/>
    <x v="2"/>
    <x v="3"/>
    <x v="0"/>
    <n v="624"/>
    <n v="883"/>
    <n v="230"/>
    <n v="582"/>
    <n v="266"/>
    <n v="186"/>
    <n v="998"/>
    <n v="150"/>
    <n v="62074"/>
    <n v="96"/>
    <n v="1621.32"/>
    <n v="103.25"/>
    <n v="140.01"/>
    <n v="228.44"/>
    <n v="125.19"/>
    <x v="1"/>
    <x v="0"/>
    <x v="0"/>
    <n v="3850"/>
  </r>
  <r>
    <x v="1"/>
    <x v="9"/>
    <x v="2"/>
    <x v="2"/>
    <x v="0"/>
    <n v="84"/>
    <n v="898"/>
    <n v="864"/>
    <n v="670"/>
    <n v="649"/>
    <n v="987"/>
    <n v="827"/>
    <n v="201"/>
    <n v="42803"/>
    <n v="28"/>
    <n v="4459.25"/>
    <n v="112.38"/>
    <n v="135.88999999999999"/>
    <n v="275.08"/>
    <n v="162.69999999999999"/>
    <x v="1"/>
    <x v="2"/>
    <x v="1"/>
    <n v="3516"/>
  </r>
  <r>
    <x v="1"/>
    <x v="1"/>
    <x v="6"/>
    <x v="9"/>
    <x v="0"/>
    <n v="718"/>
    <n v="368"/>
    <n v="472"/>
    <n v="917"/>
    <n v="957"/>
    <n v="861"/>
    <n v="382"/>
    <n v="869"/>
    <n v="14050"/>
    <n v="96"/>
    <n v="4645.2"/>
    <n v="87.83"/>
    <n v="97.64"/>
    <n v="234.37"/>
    <n v="146.54"/>
    <x v="1"/>
    <x v="4"/>
    <x v="2"/>
    <n v="3663"/>
  </r>
  <r>
    <x v="1"/>
    <x v="4"/>
    <x v="6"/>
    <x v="4"/>
    <x v="0"/>
    <n v="646"/>
    <n v="864"/>
    <n v="583"/>
    <n v="797"/>
    <n v="464"/>
    <n v="710"/>
    <n v="279"/>
    <n v="227"/>
    <n v="60149"/>
    <n v="14"/>
    <n v="4394.24"/>
    <n v="20.88"/>
    <n v="27.8"/>
    <n v="195.06"/>
    <n v="174.18"/>
    <x v="1"/>
    <x v="4"/>
    <x v="0"/>
    <n v="3426"/>
  </r>
  <r>
    <x v="1"/>
    <x v="1"/>
    <x v="1"/>
    <x v="5"/>
    <x v="0"/>
    <n v="399"/>
    <n v="675"/>
    <n v="471"/>
    <n v="551"/>
    <n v="379"/>
    <n v="320"/>
    <n v="369"/>
    <n v="524"/>
    <n v="68634"/>
    <n v="99"/>
    <n v="1476.6"/>
    <n v="193.74"/>
    <n v="223.33"/>
    <n v="393.51"/>
    <n v="199.77"/>
    <x v="1"/>
    <x v="1"/>
    <x v="2"/>
    <n v="3215"/>
  </r>
  <r>
    <x v="1"/>
    <x v="1"/>
    <x v="7"/>
    <x v="3"/>
    <x v="0"/>
    <n v="758"/>
    <n v="188"/>
    <n v="853"/>
    <n v="145"/>
    <n v="491"/>
    <n v="652"/>
    <n v="589"/>
    <n v="510"/>
    <n v="71117"/>
    <n v="37"/>
    <n v="3650.02"/>
    <n v="51.86"/>
    <n v="58.28"/>
    <n v="213.6"/>
    <n v="161.74"/>
    <x v="1"/>
    <x v="0"/>
    <x v="2"/>
    <n v="3526"/>
  </r>
  <r>
    <x v="1"/>
    <x v="6"/>
    <x v="7"/>
    <x v="4"/>
    <x v="0"/>
    <n v="706"/>
    <n v="845"/>
    <n v="190"/>
    <n v="361"/>
    <n v="155"/>
    <n v="718"/>
    <n v="935"/>
    <n v="444"/>
    <n v="12464"/>
    <n v="44"/>
    <n v="1440.77"/>
    <n v="68.37"/>
    <n v="77.75"/>
    <n v="178.16"/>
    <n v="109.79"/>
    <x v="1"/>
    <x v="3"/>
    <x v="0"/>
    <n v="3963"/>
  </r>
  <r>
    <x v="1"/>
    <x v="8"/>
    <x v="7"/>
    <x v="6"/>
    <x v="0"/>
    <n v="650"/>
    <n v="631"/>
    <n v="669"/>
    <n v="772"/>
    <n v="203"/>
    <n v="510"/>
    <n v="281"/>
    <n v="650"/>
    <n v="98802"/>
    <n v="85"/>
    <n v="4951.74"/>
    <n v="176.3"/>
    <n v="244.31"/>
    <n v="303.20999999999998"/>
    <n v="126.91"/>
    <x v="1"/>
    <x v="1"/>
    <x v="2"/>
    <n v="3837"/>
  </r>
  <r>
    <x v="1"/>
    <x v="3"/>
    <x v="9"/>
    <x v="3"/>
    <x v="0"/>
    <n v="532"/>
    <n v="374"/>
    <n v="126"/>
    <n v="153"/>
    <n v="226"/>
    <n v="682"/>
    <n v="493"/>
    <n v="254"/>
    <n v="98992"/>
    <n v="18"/>
    <n v="3657.25"/>
    <n v="133.71"/>
    <n v="161.88999999999999"/>
    <n v="283.56"/>
    <n v="149.85"/>
    <x v="1"/>
    <x v="0"/>
    <x v="1"/>
    <n v="3637"/>
  </r>
  <r>
    <x v="1"/>
    <x v="6"/>
    <x v="3"/>
    <x v="0"/>
    <x v="0"/>
    <n v="129"/>
    <n v="846"/>
    <n v="258"/>
    <n v="537"/>
    <n v="205"/>
    <n v="718"/>
    <n v="152"/>
    <n v="449"/>
    <n v="89440"/>
    <n v="89"/>
    <n v="2515.0300000000002"/>
    <n v="26.99"/>
    <n v="35.770000000000003"/>
    <n v="204.86"/>
    <n v="177.87"/>
    <x v="1"/>
    <x v="3"/>
    <x v="4"/>
    <n v="3394"/>
  </r>
  <r>
    <x v="1"/>
    <x v="1"/>
    <x v="3"/>
    <x v="5"/>
    <x v="0"/>
    <n v="54"/>
    <n v="848"/>
    <n v="483"/>
    <n v="386"/>
    <n v="674"/>
    <n v="143"/>
    <n v="190"/>
    <n v="302"/>
    <n v="81941"/>
    <n v="23"/>
    <n v="2577.6"/>
    <n v="195.18"/>
    <n v="252.01"/>
    <n v="343.98"/>
    <n v="148.80000000000001"/>
    <x v="1"/>
    <x v="2"/>
    <x v="3"/>
    <n v="3650"/>
  </r>
  <r>
    <x v="1"/>
    <x v="9"/>
    <x v="3"/>
    <x v="7"/>
    <x v="0"/>
    <n v="866"/>
    <n v="103"/>
    <n v="508"/>
    <n v="920"/>
    <n v="979"/>
    <n v="624"/>
    <n v="300"/>
    <n v="537"/>
    <n v="35368"/>
    <n v="21"/>
    <n v="2111.19"/>
    <n v="162.9"/>
    <n v="210.45"/>
    <n v="327.7"/>
    <n v="164.8"/>
    <x v="1"/>
    <x v="1"/>
    <x v="1"/>
    <n v="3499"/>
  </r>
  <r>
    <x v="1"/>
    <x v="2"/>
    <x v="8"/>
    <x v="6"/>
    <x v="0"/>
    <n v="271"/>
    <n v="211"/>
    <n v="235"/>
    <n v="877"/>
    <n v="341"/>
    <n v="795"/>
    <n v="825"/>
    <n v="811"/>
    <n v="59079"/>
    <n v="60"/>
    <n v="1755.02"/>
    <n v="130.13999999999999"/>
    <n v="164.35"/>
    <n v="249.89"/>
    <n v="119.75"/>
    <x v="1"/>
    <x v="1"/>
    <x v="2"/>
    <n v="3887"/>
  </r>
  <r>
    <x v="1"/>
    <x v="0"/>
    <x v="3"/>
    <x v="8"/>
    <x v="0"/>
    <n v="477"/>
    <n v="771"/>
    <n v="376"/>
    <n v="650"/>
    <n v="314"/>
    <n v="965"/>
    <n v="498"/>
    <n v="442"/>
    <n v="68215"/>
    <n v="11"/>
    <n v="3019.64"/>
    <n v="26.01"/>
    <n v="32.15"/>
    <n v="149.9"/>
    <n v="123.89"/>
    <x v="1"/>
    <x v="0"/>
    <x v="4"/>
    <n v="3860"/>
  </r>
  <r>
    <x v="1"/>
    <x v="7"/>
    <x v="8"/>
    <x v="6"/>
    <x v="0"/>
    <n v="379"/>
    <n v="601"/>
    <n v="494"/>
    <n v="846"/>
    <n v="354"/>
    <n v="306"/>
    <n v="177"/>
    <n v="512"/>
    <n v="20873"/>
    <n v="15"/>
    <n v="2931.55"/>
    <n v="41.84"/>
    <n v="47.79"/>
    <n v="147.18"/>
    <n v="105.34"/>
    <x v="1"/>
    <x v="4"/>
    <x v="3"/>
    <n v="3994"/>
  </r>
  <r>
    <x v="1"/>
    <x v="4"/>
    <x v="0"/>
    <x v="5"/>
    <x v="0"/>
    <n v="872"/>
    <n v="509"/>
    <n v="800"/>
    <n v="751"/>
    <n v="667"/>
    <n v="614"/>
    <n v="414"/>
    <n v="125"/>
    <n v="40021"/>
    <n v="48"/>
    <n v="2089.25"/>
    <n v="172.98"/>
    <n v="220.51"/>
    <n v="353.81"/>
    <n v="180.83"/>
    <x v="1"/>
    <x v="2"/>
    <x v="2"/>
    <n v="3367"/>
  </r>
  <r>
    <x v="1"/>
    <x v="7"/>
    <x v="7"/>
    <x v="3"/>
    <x v="0"/>
    <n v="378"/>
    <n v="238"/>
    <n v="694"/>
    <n v="193"/>
    <n v="474"/>
    <n v="897"/>
    <n v="581"/>
    <n v="527"/>
    <n v="31008"/>
    <n v="92"/>
    <n v="4508.47"/>
    <n v="170.46"/>
    <n v="194.75"/>
    <n v="352.72"/>
    <n v="182.26"/>
    <x v="1"/>
    <x v="4"/>
    <x v="2"/>
    <n v="3356"/>
  </r>
  <r>
    <x v="1"/>
    <x v="0"/>
    <x v="2"/>
    <x v="7"/>
    <x v="0"/>
    <n v="753"/>
    <n v="536"/>
    <n v="458"/>
    <n v="910"/>
    <n v="459"/>
    <n v="131"/>
    <n v="162"/>
    <n v="348"/>
    <n v="36016"/>
    <n v="44"/>
    <n v="1854.84"/>
    <n v="22.89"/>
    <n v="29.45"/>
    <n v="162.19999999999999"/>
    <n v="139.31"/>
    <x v="1"/>
    <x v="4"/>
    <x v="3"/>
    <n v="3726"/>
  </r>
  <r>
    <x v="1"/>
    <x v="7"/>
    <x v="4"/>
    <x v="8"/>
    <x v="0"/>
    <n v="227"/>
    <n v="266"/>
    <n v="434"/>
    <n v="993"/>
    <n v="362"/>
    <n v="283"/>
    <n v="329"/>
    <n v="906"/>
    <n v="79453"/>
    <n v="46"/>
    <n v="3891.86"/>
    <n v="175.89"/>
    <n v="206.14"/>
    <n v="314.35000000000002"/>
    <n v="138.46"/>
    <x v="1"/>
    <x v="3"/>
    <x v="0"/>
    <n v="3740"/>
  </r>
  <r>
    <x v="1"/>
    <x v="4"/>
    <x v="4"/>
    <x v="1"/>
    <x v="0"/>
    <n v="875"/>
    <n v="883"/>
    <n v="853"/>
    <n v="852"/>
    <n v="869"/>
    <n v="341"/>
    <n v="532"/>
    <n v="457"/>
    <n v="42900"/>
    <n v="74"/>
    <n v="543.54"/>
    <n v="35.57"/>
    <n v="47.78"/>
    <n v="186.51"/>
    <n v="150.94"/>
    <x v="1"/>
    <x v="4"/>
    <x v="4"/>
    <n v="3630"/>
  </r>
  <r>
    <x v="1"/>
    <x v="9"/>
    <x v="4"/>
    <x v="3"/>
    <x v="0"/>
    <n v="410"/>
    <n v="737"/>
    <n v="149"/>
    <n v="199"/>
    <n v="504"/>
    <n v="123"/>
    <n v="906"/>
    <n v="157"/>
    <n v="42440"/>
    <n v="40"/>
    <n v="4217.97"/>
    <n v="198.81"/>
    <n v="259.87"/>
    <n v="385.96"/>
    <n v="187.15"/>
    <x v="1"/>
    <x v="1"/>
    <x v="0"/>
    <n v="3323"/>
  </r>
  <r>
    <x v="1"/>
    <x v="1"/>
    <x v="5"/>
    <x v="1"/>
    <x v="0"/>
    <n v="686"/>
    <n v="753"/>
    <n v="694"/>
    <n v="335"/>
    <n v="988"/>
    <n v="735"/>
    <n v="660"/>
    <n v="129"/>
    <n v="67377"/>
    <n v="12"/>
    <n v="2758.93"/>
    <n v="146.85"/>
    <n v="171.66"/>
    <n v="346.75"/>
    <n v="199.9"/>
    <x v="1"/>
    <x v="1"/>
    <x v="0"/>
    <n v="3214"/>
  </r>
  <r>
    <x v="1"/>
    <x v="5"/>
    <x v="9"/>
    <x v="3"/>
    <x v="0"/>
    <n v="318"/>
    <n v="956"/>
    <n v="989"/>
    <n v="563"/>
    <n v="747"/>
    <n v="636"/>
    <n v="262"/>
    <n v="117"/>
    <n v="90943"/>
    <n v="89"/>
    <n v="400.38"/>
    <n v="32.22"/>
    <n v="43.19"/>
    <n v="163.37"/>
    <n v="131.15"/>
    <x v="1"/>
    <x v="1"/>
    <x v="4"/>
    <n v="3800"/>
  </r>
  <r>
    <x v="1"/>
    <x v="5"/>
    <x v="5"/>
    <x v="0"/>
    <x v="0"/>
    <n v="917"/>
    <n v="572"/>
    <n v="943"/>
    <n v="272"/>
    <n v="398"/>
    <n v="991"/>
    <n v="557"/>
    <n v="828"/>
    <n v="62366"/>
    <n v="26"/>
    <n v="2383.62"/>
    <n v="62.19"/>
    <n v="75.959999999999994"/>
    <n v="190.18"/>
    <n v="127.99"/>
    <x v="1"/>
    <x v="4"/>
    <x v="2"/>
    <n v="3828"/>
  </r>
  <r>
    <x v="1"/>
    <x v="2"/>
    <x v="8"/>
    <x v="6"/>
    <x v="0"/>
    <n v="385"/>
    <n v="785"/>
    <n v="459"/>
    <n v="931"/>
    <n v="220"/>
    <n v="593"/>
    <n v="251"/>
    <n v="812"/>
    <n v="87965"/>
    <n v="72"/>
    <n v="167.96"/>
    <n v="71.37"/>
    <n v="83.9"/>
    <n v="174.29"/>
    <n v="102.92"/>
    <x v="1"/>
    <x v="2"/>
    <x v="4"/>
    <n v="4012"/>
  </r>
  <r>
    <x v="1"/>
    <x v="9"/>
    <x v="3"/>
    <x v="4"/>
    <x v="0"/>
    <n v="838"/>
    <n v="518"/>
    <n v="819"/>
    <n v="184"/>
    <n v="753"/>
    <n v="886"/>
    <n v="865"/>
    <n v="696"/>
    <n v="95889"/>
    <n v="58"/>
    <n v="1654.15"/>
    <n v="38.369999999999997"/>
    <n v="45.49"/>
    <n v="235.34"/>
    <n v="196.97"/>
    <x v="1"/>
    <x v="0"/>
    <x v="0"/>
    <n v="3243"/>
  </r>
  <r>
    <x v="1"/>
    <x v="1"/>
    <x v="6"/>
    <x v="6"/>
    <x v="0"/>
    <n v="51"/>
    <n v="155"/>
    <n v="850"/>
    <n v="522"/>
    <n v="830"/>
    <n v="101"/>
    <n v="652"/>
    <n v="209"/>
    <n v="92250"/>
    <n v="43"/>
    <n v="2055.69"/>
    <n v="67.97"/>
    <n v="79.02"/>
    <n v="213.93"/>
    <n v="145.96"/>
    <x v="1"/>
    <x v="2"/>
    <x v="4"/>
    <n v="3670"/>
  </r>
  <r>
    <x v="1"/>
    <x v="7"/>
    <x v="6"/>
    <x v="3"/>
    <x v="0"/>
    <n v="543"/>
    <n v="731"/>
    <n v="954"/>
    <n v="679"/>
    <n v="283"/>
    <n v="373"/>
    <n v="742"/>
    <n v="789"/>
    <n v="72336"/>
    <n v="77"/>
    <n v="290.02999999999997"/>
    <n v="44.96"/>
    <n v="51.53"/>
    <n v="217.93"/>
    <n v="172.97"/>
    <x v="1"/>
    <x v="0"/>
    <x v="1"/>
    <n v="3435"/>
  </r>
  <r>
    <x v="1"/>
    <x v="5"/>
    <x v="0"/>
    <x v="6"/>
    <x v="0"/>
    <n v="87"/>
    <n v="896"/>
    <n v="284"/>
    <n v="134"/>
    <n v="500"/>
    <n v="341"/>
    <n v="215"/>
    <n v="730"/>
    <n v="74209"/>
    <n v="95"/>
    <n v="3399.38"/>
    <n v="25.24"/>
    <n v="35.299999999999997"/>
    <n v="211.03"/>
    <n v="185.79"/>
    <x v="1"/>
    <x v="1"/>
    <x v="2"/>
    <n v="3331"/>
  </r>
  <r>
    <x v="1"/>
    <x v="0"/>
    <x v="5"/>
    <x v="4"/>
    <x v="0"/>
    <n v="284"/>
    <n v="117"/>
    <n v="216"/>
    <n v="491"/>
    <n v="721"/>
    <n v="874"/>
    <n v="536"/>
    <n v="136"/>
    <n v="65405"/>
    <n v="32"/>
    <n v="4193.53"/>
    <n v="152.28"/>
    <n v="204.41"/>
    <n v="319.81"/>
    <n v="167.53"/>
    <x v="1"/>
    <x v="1"/>
    <x v="0"/>
    <n v="3481"/>
  </r>
  <r>
    <x v="1"/>
    <x v="3"/>
    <x v="5"/>
    <x v="2"/>
    <x v="0"/>
    <n v="854"/>
    <n v="666"/>
    <n v="351"/>
    <n v="815"/>
    <n v="734"/>
    <n v="597"/>
    <n v="839"/>
    <n v="328"/>
    <n v="67959"/>
    <n v="68"/>
    <n v="2252.0300000000002"/>
    <n v="81.400000000000006"/>
    <n v="102.59"/>
    <n v="277.77999999999997"/>
    <n v="196.38"/>
    <x v="1"/>
    <x v="0"/>
    <x v="4"/>
    <n v="3247"/>
  </r>
  <r>
    <x v="1"/>
    <x v="2"/>
    <x v="2"/>
    <x v="1"/>
    <x v="0"/>
    <n v="228"/>
    <n v="394"/>
    <n v="251"/>
    <n v="115"/>
    <n v="531"/>
    <n v="508"/>
    <n v="325"/>
    <n v="696"/>
    <n v="59627"/>
    <n v="24"/>
    <n v="3215.66"/>
    <n v="43.15"/>
    <n v="54.34"/>
    <n v="180.83"/>
    <n v="137.68"/>
    <x v="1"/>
    <x v="0"/>
    <x v="2"/>
    <n v="3747"/>
  </r>
  <r>
    <x v="1"/>
    <x v="7"/>
    <x v="9"/>
    <x v="4"/>
    <x v="0"/>
    <n v="243"/>
    <n v="400"/>
    <n v="775"/>
    <n v="357"/>
    <n v="371"/>
    <n v="494"/>
    <n v="738"/>
    <n v="500"/>
    <n v="71339"/>
    <n v="16"/>
    <n v="153.74"/>
    <n v="29.28"/>
    <n v="38.99"/>
    <n v="135.37"/>
    <n v="106.09"/>
    <x v="1"/>
    <x v="4"/>
    <x v="1"/>
    <n v="3987"/>
  </r>
  <r>
    <x v="1"/>
    <x v="6"/>
    <x v="7"/>
    <x v="4"/>
    <x v="0"/>
    <n v="554"/>
    <n v="863"/>
    <n v="461"/>
    <n v="590"/>
    <n v="670"/>
    <n v="712"/>
    <n v="206"/>
    <n v="161"/>
    <n v="17096"/>
    <n v="68"/>
    <n v="4011.63"/>
    <n v="93.27"/>
    <n v="124.98"/>
    <n v="239.47"/>
    <n v="146.19999999999999"/>
    <x v="1"/>
    <x v="2"/>
    <x v="0"/>
    <n v="3668"/>
  </r>
  <r>
    <x v="1"/>
    <x v="8"/>
    <x v="6"/>
    <x v="5"/>
    <x v="0"/>
    <n v="997"/>
    <n v="281"/>
    <n v="275"/>
    <n v="883"/>
    <n v="213"/>
    <n v="217"/>
    <n v="497"/>
    <n v="332"/>
    <n v="22423"/>
    <n v="37"/>
    <n v="4234.72"/>
    <n v="162.94999999999999"/>
    <n v="213.06"/>
    <n v="312.14"/>
    <n v="149.19"/>
    <x v="1"/>
    <x v="4"/>
    <x v="3"/>
    <n v="3647"/>
  </r>
  <r>
    <x v="1"/>
    <x v="0"/>
    <x v="9"/>
    <x v="5"/>
    <x v="0"/>
    <n v="792"/>
    <n v="940"/>
    <n v="943"/>
    <n v="286"/>
    <n v="547"/>
    <n v="660"/>
    <n v="787"/>
    <n v="982"/>
    <n v="32992"/>
    <n v="67"/>
    <n v="4786.83"/>
    <n v="159.18"/>
    <n v="209.02"/>
    <n v="341.12"/>
    <n v="181.94"/>
    <x v="1"/>
    <x v="3"/>
    <x v="3"/>
    <n v="3359"/>
  </r>
  <r>
    <x v="1"/>
    <x v="6"/>
    <x v="5"/>
    <x v="0"/>
    <x v="0"/>
    <n v="133"/>
    <n v="533"/>
    <n v="506"/>
    <n v="624"/>
    <n v="810"/>
    <n v="368"/>
    <n v="790"/>
    <n v="513"/>
    <n v="32712"/>
    <n v="78"/>
    <n v="2092.69"/>
    <n v="156.91"/>
    <n v="212.88"/>
    <n v="265.27999999999997"/>
    <n v="108.37"/>
    <x v="1"/>
    <x v="3"/>
    <x v="4"/>
    <n v="3974"/>
  </r>
  <r>
    <x v="1"/>
    <x v="7"/>
    <x v="7"/>
    <x v="1"/>
    <x v="0"/>
    <n v="636"/>
    <n v="661"/>
    <n v="739"/>
    <n v="638"/>
    <n v="138"/>
    <n v="798"/>
    <n v="842"/>
    <n v="837"/>
    <n v="74775"/>
    <n v="40"/>
    <n v="4290.71"/>
    <n v="49.03"/>
    <n v="58.49"/>
    <n v="217.47"/>
    <n v="168.44"/>
    <x v="1"/>
    <x v="3"/>
    <x v="4"/>
    <n v="3472"/>
  </r>
  <r>
    <x v="1"/>
    <x v="4"/>
    <x v="7"/>
    <x v="0"/>
    <x v="0"/>
    <n v="639"/>
    <n v="454"/>
    <n v="273"/>
    <n v="558"/>
    <n v="367"/>
    <n v="517"/>
    <n v="434"/>
    <n v="821"/>
    <n v="49302"/>
    <n v="37"/>
    <n v="2469.0500000000002"/>
    <n v="125.06"/>
    <n v="157.11000000000001"/>
    <n v="280.19"/>
    <n v="155.13"/>
    <x v="1"/>
    <x v="4"/>
    <x v="1"/>
    <n v="3586"/>
  </r>
  <r>
    <x v="1"/>
    <x v="6"/>
    <x v="1"/>
    <x v="8"/>
    <x v="0"/>
    <n v="845"/>
    <n v="970"/>
    <n v="313"/>
    <n v="599"/>
    <n v="211"/>
    <n v="112"/>
    <n v="112"/>
    <n v="591"/>
    <n v="35605"/>
    <n v="59"/>
    <n v="2104.29"/>
    <n v="56.16"/>
    <n v="66.44"/>
    <n v="248.03"/>
    <n v="191.87"/>
    <x v="1"/>
    <x v="1"/>
    <x v="3"/>
    <n v="3290"/>
  </r>
  <r>
    <x v="1"/>
    <x v="8"/>
    <x v="5"/>
    <x v="2"/>
    <x v="0"/>
    <n v="532"/>
    <n v="147"/>
    <n v="785"/>
    <n v="556"/>
    <n v="396"/>
    <n v="189"/>
    <n v="470"/>
    <n v="528"/>
    <n v="30129"/>
    <n v="29"/>
    <n v="2571.6999999999998"/>
    <n v="76.34"/>
    <n v="102.6"/>
    <n v="222.19"/>
    <n v="145.85"/>
    <x v="1"/>
    <x v="1"/>
    <x v="1"/>
    <n v="3673"/>
  </r>
  <r>
    <x v="1"/>
    <x v="7"/>
    <x v="0"/>
    <x v="9"/>
    <x v="0"/>
    <n v="744"/>
    <n v="470"/>
    <n v="779"/>
    <n v="436"/>
    <n v="570"/>
    <n v="381"/>
    <n v="905"/>
    <n v="700"/>
    <n v="52950"/>
    <n v="91"/>
    <n v="4582.8100000000004"/>
    <n v="60.78"/>
    <n v="74.790000000000006"/>
    <n v="164.58"/>
    <n v="103.8"/>
    <x v="1"/>
    <x v="3"/>
    <x v="1"/>
    <n v="4008"/>
  </r>
  <r>
    <x v="1"/>
    <x v="9"/>
    <x v="4"/>
    <x v="1"/>
    <x v="0"/>
    <n v="782"/>
    <n v="291"/>
    <n v="123"/>
    <n v="571"/>
    <n v="400"/>
    <n v="184"/>
    <n v="895"/>
    <n v="547"/>
    <n v="14011"/>
    <n v="13"/>
    <n v="3126.98"/>
    <n v="59.91"/>
    <n v="70.03"/>
    <n v="198.9"/>
    <n v="138.99"/>
    <x v="1"/>
    <x v="1"/>
    <x v="3"/>
    <n v="3733"/>
  </r>
  <r>
    <x v="1"/>
    <x v="0"/>
    <x v="2"/>
    <x v="1"/>
    <x v="0"/>
    <n v="670"/>
    <n v="228"/>
    <n v="234"/>
    <n v="444"/>
    <n v="949"/>
    <n v="694"/>
    <n v="895"/>
    <n v="243"/>
    <n v="32074"/>
    <n v="92"/>
    <n v="3254.92"/>
    <n v="112.06"/>
    <n v="143.94999999999999"/>
    <n v="260.56"/>
    <n v="148.5"/>
    <x v="1"/>
    <x v="1"/>
    <x v="3"/>
    <n v="3653"/>
  </r>
  <r>
    <x v="1"/>
    <x v="7"/>
    <x v="2"/>
    <x v="5"/>
    <x v="0"/>
    <n v="617"/>
    <n v="723"/>
    <n v="613"/>
    <n v="547"/>
    <n v="860"/>
    <n v="786"/>
    <n v="732"/>
    <n v="350"/>
    <n v="42238"/>
    <n v="42"/>
    <n v="2815.52"/>
    <n v="77.88"/>
    <n v="95.47"/>
    <n v="242.08"/>
    <n v="164.2"/>
    <x v="1"/>
    <x v="1"/>
    <x v="1"/>
    <n v="3504"/>
  </r>
  <r>
    <x v="1"/>
    <x v="3"/>
    <x v="7"/>
    <x v="9"/>
    <x v="0"/>
    <n v="230"/>
    <n v="391"/>
    <n v="186"/>
    <n v="154"/>
    <n v="522"/>
    <n v="516"/>
    <n v="757"/>
    <n v="287"/>
    <n v="52645"/>
    <n v="39"/>
    <n v="1576.02"/>
    <n v="157.63999999999999"/>
    <n v="206.57"/>
    <n v="300.12"/>
    <n v="142.47999999999999"/>
    <x v="1"/>
    <x v="1"/>
    <x v="4"/>
    <n v="3706"/>
  </r>
  <r>
    <x v="1"/>
    <x v="5"/>
    <x v="1"/>
    <x v="8"/>
    <x v="0"/>
    <n v="496"/>
    <n v="707"/>
    <n v="314"/>
    <n v="106"/>
    <n v="295"/>
    <n v="126"/>
    <n v="434"/>
    <n v="604"/>
    <n v="50533"/>
    <n v="66"/>
    <n v="2218.85"/>
    <n v="105.82"/>
    <n v="122.92"/>
    <n v="301.14"/>
    <n v="195.32"/>
    <x v="1"/>
    <x v="2"/>
    <x v="4"/>
    <n v="3256"/>
  </r>
  <r>
    <x v="1"/>
    <x v="7"/>
    <x v="2"/>
    <x v="4"/>
    <x v="0"/>
    <n v="764"/>
    <n v="984"/>
    <n v="710"/>
    <n v="743"/>
    <n v="653"/>
    <n v="350"/>
    <n v="826"/>
    <n v="465"/>
    <n v="91684"/>
    <n v="80"/>
    <n v="2161.7800000000002"/>
    <n v="174.01"/>
    <n v="214.89"/>
    <n v="373.05"/>
    <n v="199.04"/>
    <x v="1"/>
    <x v="2"/>
    <x v="3"/>
    <n v="3220"/>
  </r>
  <r>
    <x v="1"/>
    <x v="4"/>
    <x v="1"/>
    <x v="9"/>
    <x v="0"/>
    <n v="738"/>
    <n v="237"/>
    <n v="808"/>
    <n v="452"/>
    <n v="325"/>
    <n v="642"/>
    <n v="183"/>
    <n v="499"/>
    <n v="70908"/>
    <n v="73"/>
    <n v="4915.79"/>
    <n v="197.75"/>
    <n v="260.75"/>
    <n v="309.33"/>
    <n v="111.58"/>
    <x v="1"/>
    <x v="1"/>
    <x v="4"/>
    <n v="3953"/>
  </r>
  <r>
    <x v="1"/>
    <x v="6"/>
    <x v="2"/>
    <x v="5"/>
    <x v="0"/>
    <n v="485"/>
    <n v="564"/>
    <n v="719"/>
    <n v="621"/>
    <n v="152"/>
    <n v="453"/>
    <n v="925"/>
    <n v="671"/>
    <n v="97565"/>
    <n v="99"/>
    <n v="4219.01"/>
    <n v="103.37"/>
    <n v="129.37"/>
    <n v="284.66000000000003"/>
    <n v="181.29"/>
    <x v="1"/>
    <x v="1"/>
    <x v="2"/>
    <n v="3364"/>
  </r>
  <r>
    <x v="1"/>
    <x v="1"/>
    <x v="5"/>
    <x v="5"/>
    <x v="0"/>
    <n v="379"/>
    <n v="376"/>
    <n v="590"/>
    <n v="224"/>
    <n v="116"/>
    <n v="909"/>
    <n v="471"/>
    <n v="519"/>
    <n v="98838"/>
    <n v="77"/>
    <n v="717.28"/>
    <n v="120.19"/>
    <n v="161.9"/>
    <n v="249.84"/>
    <n v="129.65"/>
    <x v="1"/>
    <x v="0"/>
    <x v="1"/>
    <n v="3812"/>
  </r>
  <r>
    <x v="1"/>
    <x v="2"/>
    <x v="3"/>
    <x v="3"/>
    <x v="0"/>
    <n v="923"/>
    <n v="631"/>
    <n v="251"/>
    <n v="798"/>
    <n v="647"/>
    <n v="835"/>
    <n v="582"/>
    <n v="178"/>
    <n v="90920"/>
    <n v="18"/>
    <n v="3211.13"/>
    <n v="178.75"/>
    <n v="218.79"/>
    <n v="336.86"/>
    <n v="158.11000000000001"/>
    <x v="1"/>
    <x v="1"/>
    <x v="0"/>
    <n v="3559"/>
  </r>
  <r>
    <x v="1"/>
    <x v="1"/>
    <x v="2"/>
    <x v="7"/>
    <x v="0"/>
    <n v="915"/>
    <n v="700"/>
    <n v="324"/>
    <n v="479"/>
    <n v="527"/>
    <n v="646"/>
    <n v="332"/>
    <n v="681"/>
    <n v="10146"/>
    <n v="40"/>
    <n v="2502.61"/>
    <n v="128.97"/>
    <n v="153.56"/>
    <n v="308.56"/>
    <n v="179.59"/>
    <x v="1"/>
    <x v="2"/>
    <x v="4"/>
    <n v="3376"/>
  </r>
  <r>
    <x v="1"/>
    <x v="5"/>
    <x v="6"/>
    <x v="2"/>
    <x v="0"/>
    <n v="174"/>
    <n v="737"/>
    <n v="237"/>
    <n v="915"/>
    <n v="651"/>
    <n v="827"/>
    <n v="938"/>
    <n v="678"/>
    <n v="91741"/>
    <n v="58"/>
    <n v="1833.52"/>
    <n v="128.32"/>
    <n v="160.31"/>
    <n v="269.51"/>
    <n v="141.19"/>
    <x v="1"/>
    <x v="3"/>
    <x v="1"/>
    <n v="3715"/>
  </r>
  <r>
    <x v="1"/>
    <x v="7"/>
    <x v="2"/>
    <x v="4"/>
    <x v="0"/>
    <n v="500"/>
    <n v="649"/>
    <n v="102"/>
    <n v="476"/>
    <n v="783"/>
    <n v="988"/>
    <n v="884"/>
    <n v="805"/>
    <n v="69708"/>
    <n v="55"/>
    <n v="4460.7700000000004"/>
    <n v="150.31"/>
    <n v="167.64"/>
    <n v="252.3"/>
    <n v="101.99"/>
    <x v="1"/>
    <x v="4"/>
    <x v="3"/>
    <n v="4020"/>
  </r>
  <r>
    <x v="1"/>
    <x v="6"/>
    <x v="9"/>
    <x v="3"/>
    <x v="0"/>
    <n v="895"/>
    <n v="721"/>
    <n v="663"/>
    <n v="799"/>
    <n v="646"/>
    <n v="919"/>
    <n v="701"/>
    <n v="944"/>
    <n v="35238"/>
    <n v="58"/>
    <n v="2151.39"/>
    <n v="97.79"/>
    <n v="117.87"/>
    <n v="250.23"/>
    <n v="152.44"/>
    <x v="1"/>
    <x v="0"/>
    <x v="3"/>
    <n v="3613"/>
  </r>
  <r>
    <x v="1"/>
    <x v="3"/>
    <x v="6"/>
    <x v="0"/>
    <x v="0"/>
    <n v="435"/>
    <n v="790"/>
    <n v="714"/>
    <n v="809"/>
    <n v="982"/>
    <n v="956"/>
    <n v="807"/>
    <n v="208"/>
    <n v="25141"/>
    <n v="45"/>
    <n v="1743.05"/>
    <n v="101.35"/>
    <n v="129.35"/>
    <n v="263.27999999999997"/>
    <n v="161.93"/>
    <x v="1"/>
    <x v="1"/>
    <x v="1"/>
    <n v="3524"/>
  </r>
  <r>
    <x v="1"/>
    <x v="5"/>
    <x v="2"/>
    <x v="3"/>
    <x v="0"/>
    <n v="466"/>
    <n v="472"/>
    <n v="123"/>
    <n v="541"/>
    <n v="214"/>
    <n v="879"/>
    <n v="382"/>
    <n v="671"/>
    <n v="99418"/>
    <n v="46"/>
    <n v="2715.06"/>
    <n v="111.22"/>
    <n v="148.97"/>
    <n v="215.11"/>
    <n v="103.89"/>
    <x v="1"/>
    <x v="3"/>
    <x v="1"/>
    <n v="4007"/>
  </r>
  <r>
    <x v="1"/>
    <x v="4"/>
    <x v="5"/>
    <x v="5"/>
    <x v="0"/>
    <n v="169"/>
    <n v="299"/>
    <n v="465"/>
    <n v="579"/>
    <n v="357"/>
    <n v="546"/>
    <n v="376"/>
    <n v="603"/>
    <n v="53328"/>
    <n v="39"/>
    <n v="4352.12"/>
    <n v="162.58000000000001"/>
    <n v="194.47"/>
    <n v="341.88"/>
    <n v="179.3"/>
    <x v="1"/>
    <x v="1"/>
    <x v="1"/>
    <n v="3378"/>
  </r>
  <r>
    <x v="1"/>
    <x v="1"/>
    <x v="5"/>
    <x v="0"/>
    <x v="0"/>
    <n v="749"/>
    <n v="594"/>
    <n v="894"/>
    <n v="839"/>
    <n v="984"/>
    <n v="636"/>
    <n v="842"/>
    <n v="188"/>
    <n v="34523"/>
    <n v="24"/>
    <n v="3354.38"/>
    <n v="197.46"/>
    <n v="267.7"/>
    <n v="312.12"/>
    <n v="114.66"/>
    <x v="1"/>
    <x v="0"/>
    <x v="2"/>
    <n v="3931"/>
  </r>
  <r>
    <x v="1"/>
    <x v="8"/>
    <x v="0"/>
    <x v="7"/>
    <x v="0"/>
    <n v="243"/>
    <n v="376"/>
    <n v="440"/>
    <n v="247"/>
    <n v="234"/>
    <n v="894"/>
    <n v="835"/>
    <n v="532"/>
    <n v="13650"/>
    <n v="70"/>
    <n v="2209.21"/>
    <n v="96.28"/>
    <n v="122.67"/>
    <n v="201.46"/>
    <n v="105.18"/>
    <x v="1"/>
    <x v="1"/>
    <x v="1"/>
    <n v="3995"/>
  </r>
  <r>
    <x v="1"/>
    <x v="1"/>
    <x v="6"/>
    <x v="4"/>
    <x v="0"/>
    <n v="218"/>
    <n v="428"/>
    <n v="277"/>
    <n v="169"/>
    <n v="913"/>
    <n v="692"/>
    <n v="607"/>
    <n v="864"/>
    <n v="72873"/>
    <n v="24"/>
    <n v="4963.8500000000004"/>
    <n v="73.8"/>
    <n v="84.21"/>
    <n v="238.74"/>
    <n v="164.94"/>
    <x v="1"/>
    <x v="3"/>
    <x v="0"/>
    <n v="3497"/>
  </r>
  <r>
    <x v="1"/>
    <x v="4"/>
    <x v="4"/>
    <x v="1"/>
    <x v="0"/>
    <n v="135"/>
    <n v="297"/>
    <n v="289"/>
    <n v="741"/>
    <n v="507"/>
    <n v="931"/>
    <n v="949"/>
    <n v="196"/>
    <n v="94558"/>
    <n v="35"/>
    <n v="4827.76"/>
    <n v="68.62"/>
    <n v="94.82"/>
    <n v="238.29"/>
    <n v="169.67"/>
    <x v="1"/>
    <x v="0"/>
    <x v="1"/>
    <n v="3464"/>
  </r>
  <r>
    <x v="1"/>
    <x v="2"/>
    <x v="9"/>
    <x v="2"/>
    <x v="0"/>
    <n v="900"/>
    <n v="209"/>
    <n v="841"/>
    <n v="458"/>
    <n v="203"/>
    <n v="727"/>
    <n v="495"/>
    <n v="881"/>
    <n v="68083"/>
    <n v="74"/>
    <n v="447.99"/>
    <n v="125.81"/>
    <n v="148.51"/>
    <n v="274.33"/>
    <n v="148.52000000000001"/>
    <x v="1"/>
    <x v="1"/>
    <x v="2"/>
    <n v="3652"/>
  </r>
  <r>
    <x v="1"/>
    <x v="4"/>
    <x v="7"/>
    <x v="6"/>
    <x v="0"/>
    <n v="839"/>
    <n v="642"/>
    <n v="331"/>
    <n v="121"/>
    <n v="601"/>
    <n v="237"/>
    <n v="868"/>
    <n v="785"/>
    <n v="98715"/>
    <n v="93"/>
    <n v="2888.7"/>
    <n v="102.11"/>
    <n v="138.53"/>
    <n v="275.98"/>
    <n v="173.87"/>
    <x v="1"/>
    <x v="4"/>
    <x v="3"/>
    <n v="3429"/>
  </r>
  <r>
    <x v="1"/>
    <x v="8"/>
    <x v="0"/>
    <x v="8"/>
    <x v="0"/>
    <n v="842"/>
    <n v="716"/>
    <n v="718"/>
    <n v="890"/>
    <n v="514"/>
    <n v="342"/>
    <n v="763"/>
    <n v="154"/>
    <n v="14829"/>
    <n v="76"/>
    <n v="4030.1"/>
    <n v="95.38"/>
    <n v="107.32"/>
    <n v="289.75"/>
    <n v="194.37"/>
    <x v="1"/>
    <x v="3"/>
    <x v="3"/>
    <n v="3265"/>
  </r>
  <r>
    <x v="1"/>
    <x v="2"/>
    <x v="6"/>
    <x v="5"/>
    <x v="0"/>
    <n v="451"/>
    <n v="626"/>
    <n v="185"/>
    <n v="452"/>
    <n v="974"/>
    <n v="751"/>
    <n v="894"/>
    <n v="924"/>
    <n v="23747"/>
    <n v="78"/>
    <n v="4872.84"/>
    <n v="39.49"/>
    <n v="51.76"/>
    <n v="153.11000000000001"/>
    <n v="113.62"/>
    <x v="1"/>
    <x v="4"/>
    <x v="2"/>
    <n v="3940"/>
  </r>
  <r>
    <x v="1"/>
    <x v="8"/>
    <x v="0"/>
    <x v="3"/>
    <x v="0"/>
    <n v="878"/>
    <n v="416"/>
    <n v="226"/>
    <n v="852"/>
    <n v="432"/>
    <n v="658"/>
    <n v="980"/>
    <n v="696"/>
    <n v="16491"/>
    <n v="58"/>
    <n v="803.01"/>
    <n v="39.64"/>
    <n v="49.2"/>
    <n v="233.06"/>
    <n v="193.42"/>
    <x v="1"/>
    <x v="1"/>
    <x v="2"/>
    <n v="3271"/>
  </r>
  <r>
    <x v="1"/>
    <x v="9"/>
    <x v="9"/>
    <x v="4"/>
    <x v="0"/>
    <n v="944"/>
    <n v="412"/>
    <n v="306"/>
    <n v="665"/>
    <n v="823"/>
    <n v="841"/>
    <n v="840"/>
    <n v="755"/>
    <n v="82578"/>
    <n v="68"/>
    <n v="2367.9"/>
    <n v="163.85"/>
    <n v="212.79"/>
    <n v="334.46"/>
    <n v="170.61"/>
    <x v="1"/>
    <x v="0"/>
    <x v="1"/>
    <n v="3454"/>
  </r>
  <r>
    <x v="1"/>
    <x v="3"/>
    <x v="9"/>
    <x v="2"/>
    <x v="0"/>
    <n v="234"/>
    <n v="876"/>
    <n v="897"/>
    <n v="794"/>
    <n v="632"/>
    <n v="741"/>
    <n v="771"/>
    <n v="767"/>
    <n v="52245"/>
    <n v="43"/>
    <n v="2068.33"/>
    <n v="166.45"/>
    <n v="197.02"/>
    <n v="355.9"/>
    <n v="189.45"/>
    <x v="1"/>
    <x v="4"/>
    <x v="1"/>
    <n v="3306"/>
  </r>
  <r>
    <x v="1"/>
    <x v="3"/>
    <x v="2"/>
    <x v="8"/>
    <x v="0"/>
    <n v="575"/>
    <n v="891"/>
    <n v="446"/>
    <n v="110"/>
    <n v="374"/>
    <n v="119"/>
    <n v="642"/>
    <n v="459"/>
    <n v="55614"/>
    <n v="55"/>
    <n v="2098.96"/>
    <n v="198.66"/>
    <n v="253.38"/>
    <n v="378.86"/>
    <n v="180.2"/>
    <x v="1"/>
    <x v="0"/>
    <x v="1"/>
    <n v="3372"/>
  </r>
  <r>
    <x v="1"/>
    <x v="8"/>
    <x v="0"/>
    <x v="9"/>
    <x v="0"/>
    <n v="957"/>
    <n v="847"/>
    <n v="953"/>
    <n v="327"/>
    <n v="788"/>
    <n v="304"/>
    <n v="910"/>
    <n v="473"/>
    <n v="35722"/>
    <n v="59"/>
    <n v="4581.1899999999996"/>
    <n v="187.82"/>
    <n v="247.24"/>
    <n v="367.54"/>
    <n v="179.72"/>
    <x v="1"/>
    <x v="0"/>
    <x v="1"/>
    <n v="3375"/>
  </r>
  <r>
    <x v="1"/>
    <x v="3"/>
    <x v="7"/>
    <x v="2"/>
    <x v="0"/>
    <n v="909"/>
    <n v="924"/>
    <n v="946"/>
    <n v="774"/>
    <n v="877"/>
    <n v="523"/>
    <n v="908"/>
    <n v="707"/>
    <n v="29654"/>
    <n v="23"/>
    <n v="3946.29"/>
    <n v="171.37"/>
    <n v="209.94"/>
    <n v="327.07"/>
    <n v="155.69999999999999"/>
    <x v="1"/>
    <x v="3"/>
    <x v="3"/>
    <n v="3580"/>
  </r>
  <r>
    <x v="1"/>
    <x v="2"/>
    <x v="2"/>
    <x v="4"/>
    <x v="0"/>
    <n v="803"/>
    <n v="281"/>
    <n v="161"/>
    <n v="935"/>
    <n v="457"/>
    <n v="655"/>
    <n v="783"/>
    <n v="712"/>
    <n v="66467"/>
    <n v="78"/>
    <n v="4505.3900000000003"/>
    <n v="24.91"/>
    <n v="32.619999999999997"/>
    <n v="129.57"/>
    <n v="104.66"/>
    <x v="1"/>
    <x v="1"/>
    <x v="1"/>
    <n v="4001"/>
  </r>
  <r>
    <x v="1"/>
    <x v="1"/>
    <x v="9"/>
    <x v="3"/>
    <x v="0"/>
    <n v="284"/>
    <n v="380"/>
    <n v="991"/>
    <n v="101"/>
    <n v="434"/>
    <n v="120"/>
    <n v="492"/>
    <n v="478"/>
    <n v="36556"/>
    <n v="74"/>
    <n v="4010.96"/>
    <n v="104.92"/>
    <n v="127.04"/>
    <n v="220.16"/>
    <n v="115.24"/>
    <x v="1"/>
    <x v="3"/>
    <x v="0"/>
    <n v="3925"/>
  </r>
  <r>
    <x v="1"/>
    <x v="6"/>
    <x v="5"/>
    <x v="5"/>
    <x v="0"/>
    <n v="149"/>
    <n v="823"/>
    <n v="452"/>
    <n v="131"/>
    <n v="160"/>
    <n v="138"/>
    <n v="430"/>
    <n v="700"/>
    <n v="55849"/>
    <n v="87"/>
    <n v="4002.54"/>
    <n v="26.79"/>
    <n v="37.380000000000003"/>
    <n v="182.68"/>
    <n v="155.88999999999999"/>
    <x v="1"/>
    <x v="4"/>
    <x v="0"/>
    <n v="3579"/>
  </r>
  <r>
    <x v="1"/>
    <x v="9"/>
    <x v="3"/>
    <x v="2"/>
    <x v="0"/>
    <n v="796"/>
    <n v="541"/>
    <n v="275"/>
    <n v="544"/>
    <n v="982"/>
    <n v="397"/>
    <n v="863"/>
    <n v="563"/>
    <n v="68271"/>
    <n v="80"/>
    <n v="1359.05"/>
    <n v="51.43"/>
    <n v="59"/>
    <n v="176.21"/>
    <n v="124.78"/>
    <x v="1"/>
    <x v="0"/>
    <x v="2"/>
    <n v="3852"/>
  </r>
  <r>
    <x v="1"/>
    <x v="2"/>
    <x v="8"/>
    <x v="8"/>
    <x v="0"/>
    <n v="83"/>
    <n v="778"/>
    <n v="709"/>
    <n v="192"/>
    <n v="454"/>
    <n v="101"/>
    <n v="176"/>
    <n v="692"/>
    <n v="98758"/>
    <n v="60"/>
    <n v="1431.85"/>
    <n v="50.84"/>
    <n v="59.19"/>
    <n v="158.35"/>
    <n v="107.51"/>
    <x v="1"/>
    <x v="3"/>
    <x v="3"/>
    <n v="3980"/>
  </r>
  <r>
    <x v="1"/>
    <x v="9"/>
    <x v="1"/>
    <x v="4"/>
    <x v="0"/>
    <n v="362"/>
    <n v="356"/>
    <n v="881"/>
    <n v="562"/>
    <n v="260"/>
    <n v="519"/>
    <n v="839"/>
    <n v="532"/>
    <n v="63223"/>
    <n v="10"/>
    <n v="4349.4399999999996"/>
    <n v="92.07"/>
    <n v="114.31"/>
    <n v="204.88"/>
    <n v="112.81"/>
    <x v="1"/>
    <x v="0"/>
    <x v="4"/>
    <n v="3947"/>
  </r>
  <r>
    <x v="1"/>
    <x v="1"/>
    <x v="8"/>
    <x v="6"/>
    <x v="0"/>
    <n v="875"/>
    <n v="364"/>
    <n v="301"/>
    <n v="836"/>
    <n v="481"/>
    <n v="811"/>
    <n v="557"/>
    <n v="266"/>
    <n v="56820"/>
    <n v="20"/>
    <n v="4340.3599999999997"/>
    <n v="26.82"/>
    <n v="35.64"/>
    <n v="128.55000000000001"/>
    <n v="101.73"/>
    <x v="1"/>
    <x v="2"/>
    <x v="1"/>
    <n v="4023"/>
  </r>
  <r>
    <x v="1"/>
    <x v="3"/>
    <x v="8"/>
    <x v="9"/>
    <x v="0"/>
    <n v="828"/>
    <n v="122"/>
    <n v="175"/>
    <n v="339"/>
    <n v="650"/>
    <n v="806"/>
    <n v="401"/>
    <n v="888"/>
    <n v="82118"/>
    <n v="18"/>
    <n v="4106.1000000000004"/>
    <n v="199.32"/>
    <n v="236.19"/>
    <n v="367.24"/>
    <n v="167.92"/>
    <x v="1"/>
    <x v="0"/>
    <x v="0"/>
    <n v="3476"/>
  </r>
  <r>
    <x v="1"/>
    <x v="3"/>
    <x v="0"/>
    <x v="4"/>
    <x v="0"/>
    <n v="293"/>
    <n v="641"/>
    <n v="126"/>
    <n v="970"/>
    <n v="528"/>
    <n v="319"/>
    <n v="720"/>
    <n v="801"/>
    <n v="75335"/>
    <n v="10"/>
    <n v="4919.87"/>
    <n v="164"/>
    <n v="228.91"/>
    <n v="266.48"/>
    <n v="102.48"/>
    <x v="1"/>
    <x v="0"/>
    <x v="3"/>
    <n v="4015"/>
  </r>
  <r>
    <x v="1"/>
    <x v="2"/>
    <x v="5"/>
    <x v="2"/>
    <x v="0"/>
    <n v="582"/>
    <n v="736"/>
    <n v="393"/>
    <n v="102"/>
    <n v="125"/>
    <n v="456"/>
    <n v="861"/>
    <n v="634"/>
    <n v="79864"/>
    <n v="11"/>
    <n v="3460.72"/>
    <n v="77.2"/>
    <n v="105.43"/>
    <n v="196.86"/>
    <n v="119.66"/>
    <x v="1"/>
    <x v="1"/>
    <x v="2"/>
    <n v="3889"/>
  </r>
  <r>
    <x v="1"/>
    <x v="4"/>
    <x v="5"/>
    <x v="5"/>
    <x v="0"/>
    <n v="986"/>
    <n v="320"/>
    <n v="964"/>
    <n v="540"/>
    <n v="863"/>
    <n v="428"/>
    <n v="968"/>
    <n v="260"/>
    <n v="73471"/>
    <n v="63"/>
    <n v="4851"/>
    <n v="159.47999999999999"/>
    <n v="185.86"/>
    <n v="277.89"/>
    <n v="118.41"/>
    <x v="1"/>
    <x v="2"/>
    <x v="2"/>
    <n v="3899"/>
  </r>
  <r>
    <x v="1"/>
    <x v="2"/>
    <x v="1"/>
    <x v="9"/>
    <x v="0"/>
    <n v="613"/>
    <n v="129"/>
    <n v="580"/>
    <n v="683"/>
    <n v="352"/>
    <n v="667"/>
    <n v="641"/>
    <n v="179"/>
    <n v="61329"/>
    <n v="68"/>
    <n v="2353.48"/>
    <n v="116.53"/>
    <n v="132.07"/>
    <n v="233.33"/>
    <n v="116.8"/>
    <x v="1"/>
    <x v="2"/>
    <x v="0"/>
    <n v="3911"/>
  </r>
  <r>
    <x v="1"/>
    <x v="3"/>
    <x v="9"/>
    <x v="7"/>
    <x v="0"/>
    <n v="969"/>
    <n v="337"/>
    <n v="616"/>
    <n v="112"/>
    <n v="871"/>
    <n v="957"/>
    <n v="299"/>
    <n v="635"/>
    <n v="29643"/>
    <n v="30"/>
    <n v="3200.9"/>
    <n v="119.66"/>
    <n v="166.04"/>
    <n v="228.2"/>
    <n v="108.54"/>
    <x v="1"/>
    <x v="0"/>
    <x v="1"/>
    <n v="3971"/>
  </r>
  <r>
    <x v="1"/>
    <x v="9"/>
    <x v="3"/>
    <x v="1"/>
    <x v="0"/>
    <n v="408"/>
    <n v="686"/>
    <n v="952"/>
    <n v="501"/>
    <n v="208"/>
    <n v="665"/>
    <n v="653"/>
    <n v="472"/>
    <n v="25762"/>
    <n v="32"/>
    <n v="3653.89"/>
    <n v="194.24"/>
    <n v="229.07"/>
    <n v="357.93"/>
    <n v="163.69"/>
    <x v="1"/>
    <x v="1"/>
    <x v="3"/>
    <n v="3510"/>
  </r>
  <r>
    <x v="1"/>
    <x v="6"/>
    <x v="9"/>
    <x v="4"/>
    <x v="0"/>
    <n v="72"/>
    <n v="527"/>
    <n v="683"/>
    <n v="143"/>
    <n v="877"/>
    <n v="946"/>
    <n v="645"/>
    <n v="631"/>
    <n v="75021"/>
    <n v="39"/>
    <n v="591.65"/>
    <n v="194.68"/>
    <n v="252.53"/>
    <n v="334.29"/>
    <n v="139.61000000000001"/>
    <x v="1"/>
    <x v="4"/>
    <x v="4"/>
    <n v="3725"/>
  </r>
  <r>
    <x v="1"/>
    <x v="0"/>
    <x v="3"/>
    <x v="7"/>
    <x v="0"/>
    <n v="408"/>
    <n v="322"/>
    <n v="966"/>
    <n v="843"/>
    <n v="917"/>
    <n v="472"/>
    <n v="137"/>
    <n v="889"/>
    <n v="86641"/>
    <n v="52"/>
    <n v="4675.7700000000004"/>
    <n v="74.349999999999994"/>
    <n v="97.09"/>
    <n v="229.75"/>
    <n v="155.4"/>
    <x v="1"/>
    <x v="2"/>
    <x v="4"/>
    <n v="3584"/>
  </r>
  <r>
    <x v="1"/>
    <x v="2"/>
    <x v="8"/>
    <x v="0"/>
    <x v="0"/>
    <n v="543"/>
    <n v="666"/>
    <n v="145"/>
    <n v="701"/>
    <n v="551"/>
    <n v="708"/>
    <n v="564"/>
    <n v="271"/>
    <n v="85621"/>
    <n v="41"/>
    <n v="2692.16"/>
    <n v="106.88"/>
    <n v="136.55000000000001"/>
    <n v="229.57"/>
    <n v="122.69"/>
    <x v="1"/>
    <x v="1"/>
    <x v="4"/>
    <n v="3866"/>
  </r>
  <r>
    <x v="1"/>
    <x v="2"/>
    <x v="5"/>
    <x v="2"/>
    <x v="0"/>
    <n v="792"/>
    <n v="282"/>
    <n v="854"/>
    <n v="941"/>
    <n v="864"/>
    <n v="305"/>
    <n v="941"/>
    <n v="463"/>
    <n v="23966"/>
    <n v="15"/>
    <n v="3918.55"/>
    <n v="50.57"/>
    <n v="57.62"/>
    <n v="249.6"/>
    <n v="199.03"/>
    <x v="1"/>
    <x v="3"/>
    <x v="2"/>
    <n v="3221"/>
  </r>
  <r>
    <x v="1"/>
    <x v="0"/>
    <x v="1"/>
    <x v="3"/>
    <x v="0"/>
    <n v="734"/>
    <n v="293"/>
    <n v="659"/>
    <n v="531"/>
    <n v="931"/>
    <n v="473"/>
    <n v="660"/>
    <n v="282"/>
    <n v="26257"/>
    <n v="29"/>
    <n v="2739.61"/>
    <n v="67.41"/>
    <n v="88.59"/>
    <n v="178.66"/>
    <n v="111.25"/>
    <x v="1"/>
    <x v="2"/>
    <x v="2"/>
    <n v="3955"/>
  </r>
  <r>
    <x v="1"/>
    <x v="9"/>
    <x v="0"/>
    <x v="2"/>
    <x v="0"/>
    <n v="152"/>
    <n v="228"/>
    <n v="221"/>
    <n v="311"/>
    <n v="421"/>
    <n v="308"/>
    <n v="698"/>
    <n v="807"/>
    <n v="32896"/>
    <n v="91"/>
    <n v="2559.9499999999998"/>
    <n v="174.6"/>
    <n v="239.31"/>
    <n v="288.06"/>
    <n v="113.46"/>
    <x v="1"/>
    <x v="4"/>
    <x v="2"/>
    <n v="3941"/>
  </r>
  <r>
    <x v="1"/>
    <x v="5"/>
    <x v="5"/>
    <x v="7"/>
    <x v="0"/>
    <n v="400"/>
    <n v="167"/>
    <n v="226"/>
    <n v="335"/>
    <n v="232"/>
    <n v="479"/>
    <n v="401"/>
    <n v="796"/>
    <n v="87909"/>
    <n v="39"/>
    <n v="628.77"/>
    <n v="39.57"/>
    <n v="47.8"/>
    <n v="141.83000000000001"/>
    <n v="102.26"/>
    <x v="1"/>
    <x v="1"/>
    <x v="3"/>
    <n v="4018"/>
  </r>
  <r>
    <x v="1"/>
    <x v="1"/>
    <x v="8"/>
    <x v="1"/>
    <x v="0"/>
    <n v="144"/>
    <n v="151"/>
    <n v="597"/>
    <n v="420"/>
    <n v="203"/>
    <n v="868"/>
    <n v="222"/>
    <n v="948"/>
    <n v="70464"/>
    <n v="27"/>
    <n v="1862.58"/>
    <n v="183.25"/>
    <n v="241.33"/>
    <n v="374.95"/>
    <n v="191.7"/>
    <x v="1"/>
    <x v="3"/>
    <x v="3"/>
    <n v="3294"/>
  </r>
  <r>
    <x v="1"/>
    <x v="9"/>
    <x v="5"/>
    <x v="3"/>
    <x v="0"/>
    <n v="736"/>
    <n v="980"/>
    <n v="315"/>
    <n v="972"/>
    <n v="500"/>
    <n v="547"/>
    <n v="133"/>
    <n v="498"/>
    <n v="78028"/>
    <n v="24"/>
    <n v="4526.87"/>
    <n v="199.05"/>
    <n v="272"/>
    <n v="378.31"/>
    <n v="179.26"/>
    <x v="1"/>
    <x v="3"/>
    <x v="2"/>
    <n v="3379"/>
  </r>
  <r>
    <x v="1"/>
    <x v="0"/>
    <x v="9"/>
    <x v="5"/>
    <x v="0"/>
    <n v="427"/>
    <n v="150"/>
    <n v="364"/>
    <n v="234"/>
    <n v="610"/>
    <n v="818"/>
    <n v="816"/>
    <n v="571"/>
    <n v="65486"/>
    <n v="21"/>
    <n v="4460.45"/>
    <n v="147.56"/>
    <n v="170.71"/>
    <n v="343.05"/>
    <n v="195.49"/>
    <x v="1"/>
    <x v="4"/>
    <x v="2"/>
    <n v="3255"/>
  </r>
  <r>
    <x v="1"/>
    <x v="4"/>
    <x v="3"/>
    <x v="0"/>
    <x v="0"/>
    <n v="386"/>
    <n v="528"/>
    <n v="843"/>
    <n v="466"/>
    <n v="654"/>
    <n v="544"/>
    <n v="166"/>
    <n v="150"/>
    <n v="29257"/>
    <n v="45"/>
    <n v="2152.44"/>
    <n v="63.8"/>
    <n v="83.01"/>
    <n v="256.98"/>
    <n v="193.18"/>
    <x v="1"/>
    <x v="0"/>
    <x v="3"/>
    <n v="3274"/>
  </r>
  <r>
    <x v="1"/>
    <x v="3"/>
    <x v="8"/>
    <x v="4"/>
    <x v="0"/>
    <n v="299"/>
    <n v="172"/>
    <n v="105"/>
    <n v="336"/>
    <n v="430"/>
    <n v="159"/>
    <n v="638"/>
    <n v="875"/>
    <n v="37122"/>
    <n v="35"/>
    <n v="3497.62"/>
    <n v="21.82"/>
    <n v="24.12"/>
    <n v="149.72"/>
    <n v="127.9"/>
    <x v="1"/>
    <x v="0"/>
    <x v="2"/>
    <n v="3829"/>
  </r>
  <r>
    <x v="1"/>
    <x v="4"/>
    <x v="6"/>
    <x v="7"/>
    <x v="0"/>
    <n v="495"/>
    <n v="526"/>
    <n v="885"/>
    <n v="126"/>
    <n v="901"/>
    <n v="863"/>
    <n v="238"/>
    <n v="442"/>
    <n v="33535"/>
    <n v="89"/>
    <n v="2953.94"/>
    <n v="183.8"/>
    <n v="254.9"/>
    <n v="309.64999999999998"/>
    <n v="125.85"/>
    <x v="1"/>
    <x v="0"/>
    <x v="3"/>
    <n v="3847"/>
  </r>
  <r>
    <x v="1"/>
    <x v="4"/>
    <x v="8"/>
    <x v="5"/>
    <x v="0"/>
    <n v="297"/>
    <n v="802"/>
    <n v="132"/>
    <n v="673"/>
    <n v="471"/>
    <n v="294"/>
    <n v="353"/>
    <n v="828"/>
    <n v="60645"/>
    <n v="79"/>
    <n v="1042.3"/>
    <n v="167.6"/>
    <n v="194.3"/>
    <n v="319.57"/>
    <n v="151.97"/>
    <x v="1"/>
    <x v="4"/>
    <x v="4"/>
    <n v="3618"/>
  </r>
  <r>
    <x v="1"/>
    <x v="8"/>
    <x v="4"/>
    <x v="8"/>
    <x v="0"/>
    <n v="220"/>
    <n v="519"/>
    <n v="720"/>
    <n v="490"/>
    <n v="797"/>
    <n v="233"/>
    <n v="257"/>
    <n v="646"/>
    <n v="25915"/>
    <n v="59"/>
    <n v="1063.17"/>
    <n v="171.85"/>
    <n v="224.68"/>
    <n v="322.39999999999998"/>
    <n v="150.55000000000001"/>
    <x v="1"/>
    <x v="2"/>
    <x v="3"/>
    <n v="3633"/>
  </r>
  <r>
    <x v="1"/>
    <x v="1"/>
    <x v="9"/>
    <x v="2"/>
    <x v="0"/>
    <n v="455"/>
    <n v="411"/>
    <n v="585"/>
    <n v="923"/>
    <n v="483"/>
    <n v="178"/>
    <n v="106"/>
    <n v="288"/>
    <n v="31534"/>
    <n v="48"/>
    <n v="1776.8"/>
    <n v="43.19"/>
    <n v="48.88"/>
    <n v="172.34"/>
    <n v="129.15"/>
    <x v="1"/>
    <x v="1"/>
    <x v="0"/>
    <n v="3815"/>
  </r>
  <r>
    <x v="1"/>
    <x v="0"/>
    <x v="2"/>
    <x v="9"/>
    <x v="0"/>
    <n v="762"/>
    <n v="694"/>
    <n v="511"/>
    <n v="613"/>
    <n v="696"/>
    <n v="251"/>
    <n v="507"/>
    <n v="639"/>
    <n v="48837"/>
    <n v="60"/>
    <n v="4084.74"/>
    <n v="27.74"/>
    <n v="34.270000000000003"/>
    <n v="219.75"/>
    <n v="192.01"/>
    <x v="1"/>
    <x v="4"/>
    <x v="1"/>
    <n v="3287"/>
  </r>
  <r>
    <x v="1"/>
    <x v="0"/>
    <x v="1"/>
    <x v="2"/>
    <x v="0"/>
    <n v="365"/>
    <n v="890"/>
    <n v="520"/>
    <n v="493"/>
    <n v="505"/>
    <n v="741"/>
    <n v="739"/>
    <n v="147"/>
    <n v="42578"/>
    <n v="66"/>
    <n v="2033.06"/>
    <n v="198.76"/>
    <n v="226.05"/>
    <n v="347.16"/>
    <n v="148.4"/>
    <x v="1"/>
    <x v="1"/>
    <x v="2"/>
    <n v="3654"/>
  </r>
  <r>
    <x v="1"/>
    <x v="0"/>
    <x v="7"/>
    <x v="0"/>
    <x v="0"/>
    <n v="227"/>
    <n v="446"/>
    <n v="157"/>
    <n v="205"/>
    <n v="324"/>
    <n v="627"/>
    <n v="123"/>
    <n v="245"/>
    <n v="75725"/>
    <n v="68"/>
    <n v="3901.53"/>
    <n v="158.54"/>
    <n v="198.86"/>
    <n v="271.76"/>
    <n v="113.22"/>
    <x v="1"/>
    <x v="1"/>
    <x v="1"/>
    <n v="3944"/>
  </r>
  <r>
    <x v="1"/>
    <x v="3"/>
    <x v="8"/>
    <x v="1"/>
    <x v="0"/>
    <n v="897"/>
    <n v="356"/>
    <n v="334"/>
    <n v="986"/>
    <n v="487"/>
    <n v="912"/>
    <n v="244"/>
    <n v="440"/>
    <n v="25833"/>
    <n v="40"/>
    <n v="2168.86"/>
    <n v="82.19"/>
    <n v="101.47"/>
    <n v="254.3"/>
    <n v="172.11"/>
    <x v="1"/>
    <x v="0"/>
    <x v="3"/>
    <n v="3447"/>
  </r>
  <r>
    <x v="1"/>
    <x v="7"/>
    <x v="6"/>
    <x v="7"/>
    <x v="0"/>
    <n v="511"/>
    <n v="406"/>
    <n v="839"/>
    <n v="846"/>
    <n v="624"/>
    <n v="956"/>
    <n v="398"/>
    <n v="970"/>
    <n v="86040"/>
    <n v="93"/>
    <n v="155.24"/>
    <n v="95.67"/>
    <n v="126.67"/>
    <n v="292.04000000000002"/>
    <n v="196.37"/>
    <x v="1"/>
    <x v="3"/>
    <x v="2"/>
    <n v="3248"/>
  </r>
  <r>
    <x v="1"/>
    <x v="1"/>
    <x v="9"/>
    <x v="6"/>
    <x v="0"/>
    <n v="998"/>
    <n v="699"/>
    <n v="447"/>
    <n v="602"/>
    <n v="431"/>
    <n v="587"/>
    <n v="844"/>
    <n v="779"/>
    <n v="42489"/>
    <n v="71"/>
    <n v="1583.18"/>
    <n v="131.08000000000001"/>
    <n v="151.85"/>
    <n v="319.27"/>
    <n v="188.19"/>
    <x v="1"/>
    <x v="3"/>
    <x v="4"/>
    <n v="3316"/>
  </r>
  <r>
    <x v="1"/>
    <x v="0"/>
    <x v="1"/>
    <x v="4"/>
    <x v="0"/>
    <n v="749"/>
    <n v="836"/>
    <n v="681"/>
    <n v="822"/>
    <n v="704"/>
    <n v="844"/>
    <n v="970"/>
    <n v="348"/>
    <n v="33827"/>
    <n v="11"/>
    <n v="4296.68"/>
    <n v="37.119999999999997"/>
    <n v="46.31"/>
    <n v="200.85"/>
    <n v="163.72999999999999"/>
    <x v="1"/>
    <x v="3"/>
    <x v="2"/>
    <n v="3509"/>
  </r>
  <r>
    <x v="1"/>
    <x v="9"/>
    <x v="7"/>
    <x v="8"/>
    <x v="0"/>
    <n v="379"/>
    <n v="617"/>
    <n v="907"/>
    <n v="502"/>
    <n v="566"/>
    <n v="821"/>
    <n v="355"/>
    <n v="680"/>
    <n v="32372"/>
    <n v="46"/>
    <n v="749.64"/>
    <n v="74.16"/>
    <n v="96.51"/>
    <n v="188.11"/>
    <n v="113.95"/>
    <x v="1"/>
    <x v="2"/>
    <x v="2"/>
    <n v="3939"/>
  </r>
  <r>
    <x v="1"/>
    <x v="0"/>
    <x v="8"/>
    <x v="7"/>
    <x v="0"/>
    <n v="978"/>
    <n v="698"/>
    <n v="634"/>
    <n v="611"/>
    <n v="660"/>
    <n v="284"/>
    <n v="492"/>
    <n v="862"/>
    <n v="75364"/>
    <n v="48"/>
    <n v="4803.16"/>
    <n v="198.02"/>
    <n v="267.31"/>
    <n v="395.63"/>
    <n v="197.61"/>
    <x v="1"/>
    <x v="4"/>
    <x v="0"/>
    <n v="3235"/>
  </r>
  <r>
    <x v="1"/>
    <x v="3"/>
    <x v="5"/>
    <x v="6"/>
    <x v="0"/>
    <n v="169"/>
    <n v="553"/>
    <n v="678"/>
    <n v="609"/>
    <n v="462"/>
    <n v="211"/>
    <n v="332"/>
    <n v="295"/>
    <n v="70267"/>
    <n v="63"/>
    <n v="861.45"/>
    <n v="106.96"/>
    <n v="120.1"/>
    <n v="282.23"/>
    <n v="175.27"/>
    <x v="1"/>
    <x v="1"/>
    <x v="2"/>
    <n v="3420"/>
  </r>
  <r>
    <x v="1"/>
    <x v="2"/>
    <x v="2"/>
    <x v="0"/>
    <x v="0"/>
    <n v="578"/>
    <n v="747"/>
    <n v="972"/>
    <n v="133"/>
    <n v="939"/>
    <n v="665"/>
    <n v="718"/>
    <n v="378"/>
    <n v="81638"/>
    <n v="37"/>
    <n v="1826.33"/>
    <n v="165.95"/>
    <n v="186.78"/>
    <n v="278.89"/>
    <n v="112.94"/>
    <x v="1"/>
    <x v="4"/>
    <x v="4"/>
    <n v="3945"/>
  </r>
  <r>
    <x v="1"/>
    <x v="9"/>
    <x v="7"/>
    <x v="4"/>
    <x v="0"/>
    <n v="898"/>
    <n v="413"/>
    <n v="901"/>
    <n v="553"/>
    <n v="433"/>
    <n v="721"/>
    <n v="763"/>
    <n v="976"/>
    <n v="88149"/>
    <n v="85"/>
    <n v="3911.27"/>
    <n v="48.14"/>
    <n v="58.87"/>
    <n v="156.57"/>
    <n v="108.43"/>
    <x v="1"/>
    <x v="0"/>
    <x v="4"/>
    <n v="3973"/>
  </r>
  <r>
    <x v="1"/>
    <x v="7"/>
    <x v="1"/>
    <x v="6"/>
    <x v="0"/>
    <n v="655"/>
    <n v="479"/>
    <n v="112"/>
    <n v="765"/>
    <n v="310"/>
    <n v="487"/>
    <n v="356"/>
    <n v="602"/>
    <n v="30655"/>
    <n v="19"/>
    <n v="118.02"/>
    <n v="113.07"/>
    <n v="138.91999999999999"/>
    <n v="309.57"/>
    <n v="196.5"/>
    <x v="1"/>
    <x v="3"/>
    <x v="1"/>
    <n v="3246"/>
  </r>
  <r>
    <x v="1"/>
    <x v="2"/>
    <x v="7"/>
    <x v="7"/>
    <x v="0"/>
    <n v="288"/>
    <n v="845"/>
    <n v="115"/>
    <n v="630"/>
    <n v="809"/>
    <n v="630"/>
    <n v="736"/>
    <n v="856"/>
    <n v="99164"/>
    <n v="70"/>
    <n v="552.79999999999995"/>
    <n v="100.44"/>
    <n v="112.84"/>
    <n v="296.06"/>
    <n v="195.62"/>
    <x v="1"/>
    <x v="1"/>
    <x v="4"/>
    <n v="3253"/>
  </r>
  <r>
    <x v="1"/>
    <x v="5"/>
    <x v="4"/>
    <x v="7"/>
    <x v="0"/>
    <n v="827"/>
    <n v="747"/>
    <n v="192"/>
    <n v="547"/>
    <n v="145"/>
    <n v="195"/>
    <n v="376"/>
    <n v="785"/>
    <n v="87440"/>
    <n v="83"/>
    <n v="1890.53"/>
    <n v="135.63999999999999"/>
    <n v="159.65"/>
    <n v="268.45999999999998"/>
    <n v="132.82"/>
    <x v="1"/>
    <x v="3"/>
    <x v="0"/>
    <n v="3790"/>
  </r>
  <r>
    <x v="1"/>
    <x v="7"/>
    <x v="9"/>
    <x v="4"/>
    <x v="0"/>
    <n v="595"/>
    <n v="348"/>
    <n v="891"/>
    <n v="868"/>
    <n v="650"/>
    <n v="605"/>
    <n v="449"/>
    <n v="731"/>
    <n v="73797"/>
    <n v="15"/>
    <n v="4971.92"/>
    <n v="34.81"/>
    <n v="44.69"/>
    <n v="179.96"/>
    <n v="145.15"/>
    <x v="1"/>
    <x v="3"/>
    <x v="1"/>
    <n v="3679"/>
  </r>
  <r>
    <x v="1"/>
    <x v="2"/>
    <x v="2"/>
    <x v="4"/>
    <x v="0"/>
    <n v="272"/>
    <n v="936"/>
    <n v="358"/>
    <n v="286"/>
    <n v="160"/>
    <n v="931"/>
    <n v="868"/>
    <n v="588"/>
    <n v="98886"/>
    <n v="75"/>
    <n v="2103.15"/>
    <n v="33.86"/>
    <n v="46.59"/>
    <n v="176.92"/>
    <n v="143.06"/>
    <x v="1"/>
    <x v="1"/>
    <x v="2"/>
    <n v="3700"/>
  </r>
  <r>
    <x v="1"/>
    <x v="4"/>
    <x v="0"/>
    <x v="3"/>
    <x v="0"/>
    <n v="192"/>
    <n v="631"/>
    <n v="803"/>
    <n v="562"/>
    <n v="156"/>
    <n v="235"/>
    <n v="402"/>
    <n v="996"/>
    <n v="25875"/>
    <n v="81"/>
    <n v="2025.9"/>
    <n v="168.57"/>
    <n v="231.09"/>
    <n v="356.61"/>
    <n v="188.04"/>
    <x v="1"/>
    <x v="0"/>
    <x v="4"/>
    <n v="3317"/>
  </r>
  <r>
    <x v="1"/>
    <x v="5"/>
    <x v="6"/>
    <x v="9"/>
    <x v="0"/>
    <n v="148"/>
    <n v="344"/>
    <n v="887"/>
    <n v="439"/>
    <n v="945"/>
    <n v="630"/>
    <n v="362"/>
    <n v="978"/>
    <n v="60321"/>
    <n v="26"/>
    <n v="4965.1499999999996"/>
    <n v="69.91"/>
    <n v="95.98"/>
    <n v="214.87"/>
    <n v="144.96"/>
    <x v="1"/>
    <x v="4"/>
    <x v="2"/>
    <n v="3683"/>
  </r>
  <r>
    <x v="1"/>
    <x v="6"/>
    <x v="6"/>
    <x v="4"/>
    <x v="0"/>
    <n v="967"/>
    <n v="805"/>
    <n v="904"/>
    <n v="161"/>
    <n v="874"/>
    <n v="784"/>
    <n v="959"/>
    <n v="890"/>
    <n v="79335"/>
    <n v="72"/>
    <n v="3750.22"/>
    <n v="140.82"/>
    <n v="163.51"/>
    <n v="264.75"/>
    <n v="123.93"/>
    <x v="1"/>
    <x v="4"/>
    <x v="3"/>
    <n v="3859"/>
  </r>
  <r>
    <x v="1"/>
    <x v="3"/>
    <x v="8"/>
    <x v="5"/>
    <x v="0"/>
    <n v="790"/>
    <n v="917"/>
    <n v="137"/>
    <n v="323"/>
    <n v="276"/>
    <n v="952"/>
    <n v="379"/>
    <n v="255"/>
    <n v="32107"/>
    <n v="75"/>
    <n v="1707.09"/>
    <n v="185.22"/>
    <n v="253.19"/>
    <n v="321.83999999999997"/>
    <n v="136.62"/>
    <x v="1"/>
    <x v="3"/>
    <x v="2"/>
    <n v="3759"/>
  </r>
  <r>
    <x v="1"/>
    <x v="6"/>
    <x v="7"/>
    <x v="4"/>
    <x v="0"/>
    <n v="405"/>
    <n v="545"/>
    <n v="833"/>
    <n v="581"/>
    <n v="160"/>
    <n v="219"/>
    <n v="703"/>
    <n v="471"/>
    <n v="38700"/>
    <n v="82"/>
    <n v="4158.91"/>
    <n v="165.12"/>
    <n v="203.72"/>
    <n v="289.20999999999998"/>
    <n v="124.09"/>
    <x v="1"/>
    <x v="0"/>
    <x v="2"/>
    <n v="3858"/>
  </r>
  <r>
    <x v="1"/>
    <x v="4"/>
    <x v="3"/>
    <x v="1"/>
    <x v="0"/>
    <n v="539"/>
    <n v="517"/>
    <n v="247"/>
    <n v="257"/>
    <n v="928"/>
    <n v="633"/>
    <n v="409"/>
    <n v="976"/>
    <n v="96656"/>
    <n v="50"/>
    <n v="2346.5"/>
    <n v="38.53"/>
    <n v="47.23"/>
    <n v="167.04"/>
    <n v="128.51"/>
    <x v="1"/>
    <x v="4"/>
    <x v="0"/>
    <n v="3824"/>
  </r>
  <r>
    <x v="1"/>
    <x v="4"/>
    <x v="7"/>
    <x v="3"/>
    <x v="0"/>
    <n v="969"/>
    <n v="788"/>
    <n v="773"/>
    <n v="838"/>
    <n v="183"/>
    <n v="797"/>
    <n v="143"/>
    <n v="204"/>
    <n v="72431"/>
    <n v="70"/>
    <n v="3538.53"/>
    <n v="34.54"/>
    <n v="45.31"/>
    <n v="179.7"/>
    <n v="145.16"/>
    <x v="1"/>
    <x v="1"/>
    <x v="4"/>
    <n v="3678"/>
  </r>
  <r>
    <x v="1"/>
    <x v="6"/>
    <x v="7"/>
    <x v="0"/>
    <x v="0"/>
    <n v="342"/>
    <n v="427"/>
    <n v="837"/>
    <n v="384"/>
    <n v="206"/>
    <n v="477"/>
    <n v="918"/>
    <n v="261"/>
    <n v="83794"/>
    <n v="21"/>
    <n v="4302.84"/>
    <n v="166.9"/>
    <n v="195.45"/>
    <n v="291.27"/>
    <n v="124.37"/>
    <x v="1"/>
    <x v="1"/>
    <x v="2"/>
    <n v="3857"/>
  </r>
  <r>
    <x v="1"/>
    <x v="9"/>
    <x v="3"/>
    <x v="5"/>
    <x v="0"/>
    <n v="859"/>
    <n v="486"/>
    <n v="469"/>
    <n v="771"/>
    <n v="794"/>
    <n v="364"/>
    <n v="765"/>
    <n v="520"/>
    <n v="24644"/>
    <n v="58"/>
    <n v="3754.97"/>
    <n v="81.05"/>
    <n v="93.24"/>
    <n v="230.79"/>
    <n v="149.74"/>
    <x v="1"/>
    <x v="1"/>
    <x v="4"/>
    <n v="3639"/>
  </r>
  <r>
    <x v="1"/>
    <x v="0"/>
    <x v="8"/>
    <x v="3"/>
    <x v="0"/>
    <n v="370"/>
    <n v="213"/>
    <n v="738"/>
    <n v="234"/>
    <n v="740"/>
    <n v="945"/>
    <n v="502"/>
    <n v="829"/>
    <n v="97998"/>
    <n v="13"/>
    <n v="4811.6899999999996"/>
    <n v="128.96"/>
    <n v="167.61"/>
    <n v="313.32"/>
    <n v="184.36"/>
    <x v="1"/>
    <x v="0"/>
    <x v="2"/>
    <n v="3339"/>
  </r>
  <r>
    <x v="1"/>
    <x v="6"/>
    <x v="1"/>
    <x v="4"/>
    <x v="0"/>
    <n v="111"/>
    <n v="466"/>
    <n v="153"/>
    <n v="994"/>
    <n v="413"/>
    <n v="224"/>
    <n v="559"/>
    <n v="936"/>
    <n v="24796"/>
    <n v="75"/>
    <n v="418.71"/>
    <n v="157.06"/>
    <n v="181.75"/>
    <n v="295.72000000000003"/>
    <n v="138.66"/>
    <x v="1"/>
    <x v="1"/>
    <x v="0"/>
    <n v="3738"/>
  </r>
  <r>
    <x v="1"/>
    <x v="2"/>
    <x v="7"/>
    <x v="8"/>
    <x v="0"/>
    <n v="731"/>
    <n v="679"/>
    <n v="203"/>
    <n v="419"/>
    <n v="579"/>
    <n v="526"/>
    <n v="890"/>
    <n v="375"/>
    <n v="48250"/>
    <n v="76"/>
    <n v="2639.03"/>
    <n v="180.38"/>
    <n v="208.78"/>
    <n v="318.42"/>
    <n v="138.04"/>
    <x v="1"/>
    <x v="3"/>
    <x v="1"/>
    <n v="3743"/>
  </r>
  <r>
    <x v="1"/>
    <x v="0"/>
    <x v="4"/>
    <x v="6"/>
    <x v="0"/>
    <n v="622"/>
    <n v="314"/>
    <n v="733"/>
    <n v="781"/>
    <n v="110"/>
    <n v="233"/>
    <n v="203"/>
    <n v="552"/>
    <n v="67543"/>
    <n v="36"/>
    <n v="173.3"/>
    <n v="129.75"/>
    <n v="154.43"/>
    <n v="266.83999999999997"/>
    <n v="137.09"/>
    <x v="1"/>
    <x v="4"/>
    <x v="0"/>
    <n v="3752"/>
  </r>
  <r>
    <x v="1"/>
    <x v="5"/>
    <x v="5"/>
    <x v="1"/>
    <x v="0"/>
    <n v="270"/>
    <n v="265"/>
    <n v="751"/>
    <n v="264"/>
    <n v="997"/>
    <n v="536"/>
    <n v="360"/>
    <n v="828"/>
    <n v="26638"/>
    <n v="72"/>
    <n v="4690.82"/>
    <n v="123.78"/>
    <n v="151.59"/>
    <n v="278.39999999999998"/>
    <n v="154.62"/>
    <x v="1"/>
    <x v="3"/>
    <x v="3"/>
    <n v="3591"/>
  </r>
  <r>
    <x v="1"/>
    <x v="7"/>
    <x v="9"/>
    <x v="1"/>
    <x v="0"/>
    <n v="317"/>
    <n v="530"/>
    <n v="882"/>
    <n v="118"/>
    <n v="658"/>
    <n v="359"/>
    <n v="336"/>
    <n v="173"/>
    <n v="55985"/>
    <n v="90"/>
    <n v="4880.45"/>
    <n v="124.93"/>
    <n v="165.7"/>
    <n v="242.09"/>
    <n v="117.16"/>
    <x v="1"/>
    <x v="2"/>
    <x v="4"/>
    <n v="3909"/>
  </r>
  <r>
    <x v="1"/>
    <x v="9"/>
    <x v="8"/>
    <x v="0"/>
    <x v="0"/>
    <n v="909"/>
    <n v="947"/>
    <n v="549"/>
    <n v="323"/>
    <n v="173"/>
    <n v="194"/>
    <n v="904"/>
    <n v="659"/>
    <n v="77112"/>
    <n v="55"/>
    <n v="2312.08"/>
    <n v="116.12"/>
    <n v="148.82"/>
    <n v="246.53"/>
    <n v="130.41"/>
    <x v="1"/>
    <x v="3"/>
    <x v="2"/>
    <n v="3804"/>
  </r>
  <r>
    <x v="1"/>
    <x v="9"/>
    <x v="8"/>
    <x v="3"/>
    <x v="0"/>
    <n v="361"/>
    <n v="977"/>
    <n v="432"/>
    <n v="719"/>
    <n v="667"/>
    <n v="354"/>
    <n v="222"/>
    <n v="998"/>
    <n v="20528"/>
    <n v="22"/>
    <n v="3473.01"/>
    <n v="161.63999999999999"/>
    <n v="209.51"/>
    <n v="271.85000000000002"/>
    <n v="110.21"/>
    <x v="1"/>
    <x v="2"/>
    <x v="0"/>
    <n v="3960"/>
  </r>
  <r>
    <x v="1"/>
    <x v="3"/>
    <x v="2"/>
    <x v="1"/>
    <x v="0"/>
    <n v="743"/>
    <n v="302"/>
    <n v="547"/>
    <n v="585"/>
    <n v="765"/>
    <n v="764"/>
    <n v="432"/>
    <n v="244"/>
    <n v="86517"/>
    <n v="20"/>
    <n v="3357.58"/>
    <n v="165.82"/>
    <n v="215.77"/>
    <n v="286.02"/>
    <n v="120.2"/>
    <x v="1"/>
    <x v="3"/>
    <x v="0"/>
    <n v="3883"/>
  </r>
  <r>
    <x v="1"/>
    <x v="5"/>
    <x v="3"/>
    <x v="0"/>
    <x v="0"/>
    <n v="828"/>
    <n v="560"/>
    <n v="126"/>
    <n v="892"/>
    <n v="829"/>
    <n v="460"/>
    <n v="291"/>
    <n v="646"/>
    <n v="93951"/>
    <n v="19"/>
    <n v="4158.17"/>
    <n v="142.68"/>
    <n v="172.37"/>
    <n v="340.64"/>
    <n v="197.96"/>
    <x v="1"/>
    <x v="4"/>
    <x v="4"/>
    <n v="3231"/>
  </r>
  <r>
    <x v="1"/>
    <x v="3"/>
    <x v="1"/>
    <x v="7"/>
    <x v="0"/>
    <n v="280"/>
    <n v="580"/>
    <n v="366"/>
    <n v="380"/>
    <n v="592"/>
    <n v="493"/>
    <n v="449"/>
    <n v="192"/>
    <n v="79457"/>
    <n v="94"/>
    <n v="4864.3100000000004"/>
    <n v="58.76"/>
    <n v="68.12"/>
    <n v="219.25"/>
    <n v="160.49"/>
    <x v="1"/>
    <x v="2"/>
    <x v="2"/>
    <n v="3537"/>
  </r>
  <r>
    <x v="1"/>
    <x v="3"/>
    <x v="2"/>
    <x v="7"/>
    <x v="0"/>
    <n v="269"/>
    <n v="699"/>
    <n v="343"/>
    <n v="552"/>
    <n v="859"/>
    <n v="253"/>
    <n v="583"/>
    <n v="636"/>
    <n v="86477"/>
    <n v="27"/>
    <n v="529.16"/>
    <n v="163.71"/>
    <n v="202.34"/>
    <n v="320.36"/>
    <n v="156.65"/>
    <x v="1"/>
    <x v="0"/>
    <x v="4"/>
    <n v="3574"/>
  </r>
  <r>
    <x v="1"/>
    <x v="2"/>
    <x v="8"/>
    <x v="3"/>
    <x v="0"/>
    <n v="269"/>
    <n v="979"/>
    <n v="171"/>
    <n v="510"/>
    <n v="911"/>
    <n v="774"/>
    <n v="912"/>
    <n v="644"/>
    <n v="14803"/>
    <n v="34"/>
    <n v="3376.19"/>
    <n v="100.99"/>
    <n v="122.8"/>
    <n v="293.87"/>
    <n v="192.88"/>
    <x v="1"/>
    <x v="0"/>
    <x v="3"/>
    <n v="3277"/>
  </r>
  <r>
    <x v="1"/>
    <x v="4"/>
    <x v="1"/>
    <x v="7"/>
    <x v="0"/>
    <n v="526"/>
    <n v="123"/>
    <n v="486"/>
    <n v="784"/>
    <n v="965"/>
    <n v="998"/>
    <n v="555"/>
    <n v="857"/>
    <n v="61314"/>
    <n v="36"/>
    <n v="4301.45"/>
    <n v="22.13"/>
    <n v="27.49"/>
    <n v="137.81"/>
    <n v="115.68"/>
    <x v="1"/>
    <x v="1"/>
    <x v="1"/>
    <n v="3916"/>
  </r>
  <r>
    <x v="1"/>
    <x v="5"/>
    <x v="4"/>
    <x v="1"/>
    <x v="0"/>
    <n v="882"/>
    <n v="936"/>
    <n v="476"/>
    <n v="876"/>
    <n v="673"/>
    <n v="271"/>
    <n v="158"/>
    <n v="861"/>
    <n v="50365"/>
    <n v="71"/>
    <n v="3620.14"/>
    <n v="166.41"/>
    <n v="186.71"/>
    <n v="339.5"/>
    <n v="173.09"/>
    <x v="1"/>
    <x v="2"/>
    <x v="0"/>
    <n v="3434"/>
  </r>
  <r>
    <x v="1"/>
    <x v="0"/>
    <x v="2"/>
    <x v="1"/>
    <x v="0"/>
    <n v="933"/>
    <n v="768"/>
    <n v="602"/>
    <n v="891"/>
    <n v="714"/>
    <n v="396"/>
    <n v="136"/>
    <n v="919"/>
    <n v="39157"/>
    <n v="46"/>
    <n v="210.63"/>
    <n v="190.8"/>
    <n v="233.04"/>
    <n v="301.77999999999997"/>
    <n v="110.98"/>
    <x v="1"/>
    <x v="4"/>
    <x v="4"/>
    <n v="3956"/>
  </r>
  <r>
    <x v="1"/>
    <x v="4"/>
    <x v="6"/>
    <x v="3"/>
    <x v="0"/>
    <n v="831"/>
    <n v="276"/>
    <n v="136"/>
    <n v="183"/>
    <n v="434"/>
    <n v="628"/>
    <n v="497"/>
    <n v="232"/>
    <n v="22303"/>
    <n v="18"/>
    <n v="1341.75"/>
    <n v="90.22"/>
    <n v="104.32"/>
    <n v="197.81"/>
    <n v="107.59"/>
    <x v="1"/>
    <x v="3"/>
    <x v="1"/>
    <n v="3979"/>
  </r>
  <r>
    <x v="1"/>
    <x v="6"/>
    <x v="7"/>
    <x v="2"/>
    <x v="0"/>
    <n v="433"/>
    <n v="162"/>
    <n v="794"/>
    <n v="313"/>
    <n v="427"/>
    <n v="627"/>
    <n v="295"/>
    <n v="843"/>
    <n v="55320"/>
    <n v="14"/>
    <n v="3640.71"/>
    <n v="188.61"/>
    <n v="244.25"/>
    <n v="298.43"/>
    <n v="109.82"/>
    <x v="1"/>
    <x v="3"/>
    <x v="0"/>
    <n v="3962"/>
  </r>
  <r>
    <x v="1"/>
    <x v="2"/>
    <x v="3"/>
    <x v="2"/>
    <x v="0"/>
    <n v="974"/>
    <n v="466"/>
    <n v="830"/>
    <n v="163"/>
    <n v="695"/>
    <n v="473"/>
    <n v="126"/>
    <n v="119"/>
    <n v="39180"/>
    <n v="96"/>
    <n v="877.61"/>
    <n v="157.02000000000001"/>
    <n v="185.67"/>
    <n v="295.8"/>
    <n v="138.78"/>
    <x v="1"/>
    <x v="4"/>
    <x v="1"/>
    <n v="3736"/>
  </r>
  <r>
    <x v="1"/>
    <x v="9"/>
    <x v="1"/>
    <x v="8"/>
    <x v="0"/>
    <n v="618"/>
    <n v="457"/>
    <n v="331"/>
    <n v="504"/>
    <n v="547"/>
    <n v="886"/>
    <n v="518"/>
    <n v="761"/>
    <n v="72585"/>
    <n v="28"/>
    <n v="2715.26"/>
    <n v="184.02"/>
    <n v="233.47"/>
    <n v="372.93"/>
    <n v="188.91"/>
    <x v="1"/>
    <x v="1"/>
    <x v="1"/>
    <n v="3310"/>
  </r>
  <r>
    <x v="1"/>
    <x v="0"/>
    <x v="9"/>
    <x v="7"/>
    <x v="0"/>
    <n v="658"/>
    <n v="732"/>
    <n v="840"/>
    <n v="184"/>
    <n v="623"/>
    <n v="795"/>
    <n v="782"/>
    <n v="350"/>
    <n v="36413"/>
    <n v="99"/>
    <n v="810.42"/>
    <n v="128.03"/>
    <n v="174.84"/>
    <n v="286.92"/>
    <n v="158.88999999999999"/>
    <x v="1"/>
    <x v="2"/>
    <x v="4"/>
    <n v="3552"/>
  </r>
  <r>
    <x v="1"/>
    <x v="3"/>
    <x v="9"/>
    <x v="9"/>
    <x v="0"/>
    <n v="729"/>
    <n v="954"/>
    <n v="168"/>
    <n v="604"/>
    <n v="159"/>
    <n v="614"/>
    <n v="709"/>
    <n v="286"/>
    <n v="95106"/>
    <n v="67"/>
    <n v="3386.15"/>
    <n v="170.88"/>
    <n v="231.73"/>
    <n v="339.42"/>
    <n v="168.54"/>
    <x v="1"/>
    <x v="0"/>
    <x v="1"/>
    <n v="3470"/>
  </r>
  <r>
    <x v="1"/>
    <x v="5"/>
    <x v="2"/>
    <x v="2"/>
    <x v="0"/>
    <n v="939"/>
    <n v="544"/>
    <n v="893"/>
    <n v="987"/>
    <n v="905"/>
    <n v="384"/>
    <n v="976"/>
    <n v="488"/>
    <n v="22596"/>
    <n v="33"/>
    <n v="1273.79"/>
    <n v="199.25"/>
    <n v="229.7"/>
    <n v="383.3"/>
    <n v="184.05"/>
    <x v="1"/>
    <x v="3"/>
    <x v="0"/>
    <n v="3344"/>
  </r>
  <r>
    <x v="1"/>
    <x v="0"/>
    <x v="6"/>
    <x v="3"/>
    <x v="0"/>
    <n v="330"/>
    <n v="221"/>
    <n v="162"/>
    <n v="234"/>
    <n v="277"/>
    <n v="702"/>
    <n v="822"/>
    <n v="120"/>
    <n v="43052"/>
    <n v="16"/>
    <n v="546.22"/>
    <n v="52.51"/>
    <n v="67.02"/>
    <n v="222.74"/>
    <n v="170.23"/>
    <x v="1"/>
    <x v="2"/>
    <x v="1"/>
    <n v="3458"/>
  </r>
  <r>
    <x v="1"/>
    <x v="8"/>
    <x v="8"/>
    <x v="0"/>
    <x v="0"/>
    <n v="631"/>
    <n v="332"/>
    <n v="677"/>
    <n v="660"/>
    <n v="129"/>
    <n v="378"/>
    <n v="528"/>
    <n v="762"/>
    <n v="44817"/>
    <n v="50"/>
    <n v="3150.55"/>
    <n v="65.28"/>
    <n v="84.14"/>
    <n v="218.5"/>
    <n v="153.22"/>
    <x v="1"/>
    <x v="0"/>
    <x v="2"/>
    <n v="3602"/>
  </r>
  <r>
    <x v="1"/>
    <x v="3"/>
    <x v="3"/>
    <x v="4"/>
    <x v="0"/>
    <n v="681"/>
    <n v="677"/>
    <n v="164"/>
    <n v="796"/>
    <n v="448"/>
    <n v="905"/>
    <n v="590"/>
    <n v="370"/>
    <n v="19272"/>
    <n v="62"/>
    <n v="559.62"/>
    <n v="100.11"/>
    <n v="125.9"/>
    <n v="290.08999999999997"/>
    <n v="189.98"/>
    <x v="1"/>
    <x v="4"/>
    <x v="4"/>
    <n v="3304"/>
  </r>
  <r>
    <x v="1"/>
    <x v="5"/>
    <x v="6"/>
    <x v="8"/>
    <x v="0"/>
    <n v="779"/>
    <n v="100"/>
    <n v="136"/>
    <n v="283"/>
    <n v="990"/>
    <n v="739"/>
    <n v="104"/>
    <n v="813"/>
    <n v="98799"/>
    <n v="18"/>
    <n v="4672.2299999999996"/>
    <n v="115.34"/>
    <n v="127.91"/>
    <n v="235.19"/>
    <n v="119.85"/>
    <x v="1"/>
    <x v="3"/>
    <x v="1"/>
    <n v="3884"/>
  </r>
  <r>
    <x v="1"/>
    <x v="4"/>
    <x v="4"/>
    <x v="8"/>
    <x v="0"/>
    <n v="511"/>
    <n v="790"/>
    <n v="529"/>
    <n v="180"/>
    <n v="306"/>
    <n v="233"/>
    <n v="518"/>
    <n v="599"/>
    <n v="89926"/>
    <n v="60"/>
    <n v="2340.2399999999998"/>
    <n v="104.05"/>
    <n v="133.93"/>
    <n v="271.91000000000003"/>
    <n v="167.86"/>
    <x v="1"/>
    <x v="4"/>
    <x v="3"/>
    <n v="3478"/>
  </r>
  <r>
    <x v="1"/>
    <x v="5"/>
    <x v="2"/>
    <x v="0"/>
    <x v="0"/>
    <n v="618"/>
    <n v="562"/>
    <n v="613"/>
    <n v="384"/>
    <n v="943"/>
    <n v="186"/>
    <n v="619"/>
    <n v="784"/>
    <n v="28971"/>
    <n v="58"/>
    <n v="1434.07"/>
    <n v="159.12"/>
    <n v="209.6"/>
    <n v="319.32"/>
    <n v="160.19999999999999"/>
    <x v="1"/>
    <x v="3"/>
    <x v="0"/>
    <n v="3539"/>
  </r>
  <r>
    <x v="1"/>
    <x v="4"/>
    <x v="5"/>
    <x v="8"/>
    <x v="0"/>
    <n v="475"/>
    <n v="871"/>
    <n v="673"/>
    <n v="622"/>
    <n v="514"/>
    <n v="359"/>
    <n v="954"/>
    <n v="736"/>
    <n v="37785"/>
    <n v="79"/>
    <n v="2853.19"/>
    <n v="170.7"/>
    <n v="223.2"/>
    <n v="286.07"/>
    <n v="115.37"/>
    <x v="1"/>
    <x v="4"/>
    <x v="4"/>
    <n v="3921"/>
  </r>
  <r>
    <x v="1"/>
    <x v="5"/>
    <x v="4"/>
    <x v="6"/>
    <x v="0"/>
    <n v="820"/>
    <n v="899"/>
    <n v="276"/>
    <n v="568"/>
    <n v="802"/>
    <n v="557"/>
    <n v="322"/>
    <n v="802"/>
    <n v="99946"/>
    <n v="93"/>
    <n v="867.47"/>
    <n v="145.1"/>
    <n v="183.08"/>
    <n v="328.06"/>
    <n v="182.96"/>
    <x v="1"/>
    <x v="3"/>
    <x v="0"/>
    <n v="3354"/>
  </r>
  <r>
    <x v="1"/>
    <x v="8"/>
    <x v="6"/>
    <x v="3"/>
    <x v="0"/>
    <n v="474"/>
    <n v="899"/>
    <n v="510"/>
    <n v="392"/>
    <n v="635"/>
    <n v="984"/>
    <n v="508"/>
    <n v="233"/>
    <n v="91765"/>
    <n v="64"/>
    <n v="3044.48"/>
    <n v="94"/>
    <n v="112.76"/>
    <n v="232.93"/>
    <n v="138.93"/>
    <x v="1"/>
    <x v="2"/>
    <x v="3"/>
    <n v="3734"/>
  </r>
  <r>
    <x v="1"/>
    <x v="5"/>
    <x v="9"/>
    <x v="9"/>
    <x v="0"/>
    <n v="682"/>
    <n v="240"/>
    <n v="210"/>
    <n v="934"/>
    <n v="563"/>
    <n v="340"/>
    <n v="634"/>
    <n v="570"/>
    <n v="53154"/>
    <n v="53"/>
    <n v="4452.79"/>
    <n v="139.72"/>
    <n v="162.03"/>
    <n v="333.56"/>
    <n v="193.84"/>
    <x v="1"/>
    <x v="1"/>
    <x v="1"/>
    <n v="3269"/>
  </r>
  <r>
    <x v="1"/>
    <x v="1"/>
    <x v="9"/>
    <x v="5"/>
    <x v="0"/>
    <n v="987"/>
    <n v="511"/>
    <n v="488"/>
    <n v="594"/>
    <n v="973"/>
    <n v="121"/>
    <n v="756"/>
    <n v="225"/>
    <n v="44128"/>
    <n v="81"/>
    <n v="972.75"/>
    <n v="33.049999999999997"/>
    <n v="42.87"/>
    <n v="151.53"/>
    <n v="118.48"/>
    <x v="1"/>
    <x v="3"/>
    <x v="3"/>
    <n v="3898"/>
  </r>
  <r>
    <x v="1"/>
    <x v="3"/>
    <x v="8"/>
    <x v="8"/>
    <x v="0"/>
    <n v="234"/>
    <n v="643"/>
    <n v="520"/>
    <n v="623"/>
    <n v="734"/>
    <n v="979"/>
    <n v="314"/>
    <n v="414"/>
    <n v="64570"/>
    <n v="96"/>
    <n v="4079.93"/>
    <n v="57.13"/>
    <n v="69.349999999999994"/>
    <n v="249.44"/>
    <n v="192.31"/>
    <x v="1"/>
    <x v="4"/>
    <x v="2"/>
    <n v="3285"/>
  </r>
  <r>
    <x v="1"/>
    <x v="1"/>
    <x v="4"/>
    <x v="4"/>
    <x v="0"/>
    <n v="886"/>
    <n v="957"/>
    <n v="712"/>
    <n v="251"/>
    <n v="299"/>
    <n v="346"/>
    <n v="763"/>
    <n v="350"/>
    <n v="97744"/>
    <n v="64"/>
    <n v="4252.1499999999996"/>
    <n v="69.319999999999993"/>
    <n v="90.32"/>
    <n v="266.31"/>
    <n v="196.99"/>
    <x v="1"/>
    <x v="4"/>
    <x v="0"/>
    <n v="3241"/>
  </r>
  <r>
    <x v="1"/>
    <x v="0"/>
    <x v="1"/>
    <x v="9"/>
    <x v="0"/>
    <n v="264"/>
    <n v="553"/>
    <n v="521"/>
    <n v="421"/>
    <n v="633"/>
    <n v="380"/>
    <n v="949"/>
    <n v="599"/>
    <n v="53323"/>
    <n v="66"/>
    <n v="4519.84"/>
    <n v="169.83"/>
    <n v="191.62"/>
    <n v="328.71"/>
    <n v="158.88"/>
    <x v="1"/>
    <x v="1"/>
    <x v="2"/>
    <n v="3553"/>
  </r>
  <r>
    <x v="1"/>
    <x v="7"/>
    <x v="3"/>
    <x v="0"/>
    <x v="0"/>
    <n v="77"/>
    <n v="947"/>
    <n v="474"/>
    <n v="873"/>
    <n v="161"/>
    <n v="379"/>
    <n v="297"/>
    <n v="916"/>
    <n v="90920"/>
    <n v="24"/>
    <n v="628.94000000000005"/>
    <n v="155.99"/>
    <n v="189.53"/>
    <n v="300"/>
    <n v="144.01"/>
    <x v="1"/>
    <x v="2"/>
    <x v="4"/>
    <n v="3691"/>
  </r>
  <r>
    <x v="1"/>
    <x v="0"/>
    <x v="2"/>
    <x v="8"/>
    <x v="0"/>
    <n v="653"/>
    <n v="152"/>
    <n v="380"/>
    <n v="445"/>
    <n v="768"/>
    <n v="497"/>
    <n v="371"/>
    <n v="999"/>
    <n v="59157"/>
    <n v="32"/>
    <n v="4853.92"/>
    <n v="65.97"/>
    <n v="91.8"/>
    <n v="224.06"/>
    <n v="158.09"/>
    <x v="1"/>
    <x v="0"/>
    <x v="2"/>
    <n v="3560"/>
  </r>
  <r>
    <x v="1"/>
    <x v="9"/>
    <x v="0"/>
    <x v="1"/>
    <x v="0"/>
    <n v="201"/>
    <n v="720"/>
    <n v="938"/>
    <n v="271"/>
    <n v="279"/>
    <n v="533"/>
    <n v="832"/>
    <n v="751"/>
    <n v="61146"/>
    <n v="67"/>
    <n v="3205.02"/>
    <n v="69.790000000000006"/>
    <n v="82.53"/>
    <n v="177.83"/>
    <n v="108.04"/>
    <x v="1"/>
    <x v="3"/>
    <x v="0"/>
    <n v="3976"/>
  </r>
  <r>
    <x v="1"/>
    <x v="8"/>
    <x v="4"/>
    <x v="6"/>
    <x v="0"/>
    <n v="972"/>
    <n v="747"/>
    <n v="462"/>
    <n v="434"/>
    <n v="423"/>
    <n v="278"/>
    <n v="188"/>
    <n v="999"/>
    <n v="76395"/>
    <n v="41"/>
    <n v="3428.56"/>
    <n v="155.46"/>
    <n v="181.65"/>
    <n v="344.67"/>
    <n v="189.21"/>
    <x v="1"/>
    <x v="0"/>
    <x v="4"/>
    <n v="3308"/>
  </r>
  <r>
    <x v="1"/>
    <x v="0"/>
    <x v="8"/>
    <x v="0"/>
    <x v="0"/>
    <n v="300"/>
    <n v="496"/>
    <n v="781"/>
    <n v="880"/>
    <n v="722"/>
    <n v="803"/>
    <n v="785"/>
    <n v="478"/>
    <n v="65288"/>
    <n v="81"/>
    <n v="3202.17"/>
    <n v="103.33"/>
    <n v="116.96"/>
    <n v="255.88"/>
    <n v="152.55000000000001"/>
    <x v="1"/>
    <x v="2"/>
    <x v="2"/>
    <n v="3612"/>
  </r>
  <r>
    <x v="1"/>
    <x v="0"/>
    <x v="5"/>
    <x v="9"/>
    <x v="0"/>
    <n v="820"/>
    <n v="467"/>
    <n v="505"/>
    <n v="419"/>
    <n v="764"/>
    <n v="485"/>
    <n v="422"/>
    <n v="297"/>
    <n v="18520"/>
    <n v="60"/>
    <n v="4637.71"/>
    <n v="92.19"/>
    <n v="123.05"/>
    <n v="279.63"/>
    <n v="187.44"/>
    <x v="1"/>
    <x v="1"/>
    <x v="3"/>
    <n v="3322"/>
  </r>
  <r>
    <x v="1"/>
    <x v="8"/>
    <x v="8"/>
    <x v="7"/>
    <x v="0"/>
    <n v="531"/>
    <n v="375"/>
    <n v="219"/>
    <n v="324"/>
    <n v="361"/>
    <n v="139"/>
    <n v="517"/>
    <n v="403"/>
    <n v="16176"/>
    <n v="55"/>
    <n v="2242.15"/>
    <n v="56.5"/>
    <n v="68.319999999999993"/>
    <n v="254.52"/>
    <n v="198.02"/>
    <x v="1"/>
    <x v="3"/>
    <x v="0"/>
    <n v="3230"/>
  </r>
  <r>
    <x v="1"/>
    <x v="2"/>
    <x v="4"/>
    <x v="1"/>
    <x v="0"/>
    <n v="201"/>
    <n v="968"/>
    <n v="327"/>
    <n v="504"/>
    <n v="227"/>
    <n v="693"/>
    <n v="571"/>
    <n v="256"/>
    <n v="53885"/>
    <n v="65"/>
    <n v="4587.6899999999996"/>
    <n v="101.73"/>
    <n v="120.99"/>
    <n v="231.45"/>
    <n v="129.72"/>
    <x v="1"/>
    <x v="3"/>
    <x v="3"/>
    <n v="3811"/>
  </r>
  <r>
    <x v="1"/>
    <x v="3"/>
    <x v="6"/>
    <x v="1"/>
    <x v="0"/>
    <n v="887"/>
    <n v="106"/>
    <n v="966"/>
    <n v="490"/>
    <n v="369"/>
    <n v="484"/>
    <n v="221"/>
    <n v="347"/>
    <n v="78791"/>
    <n v="30"/>
    <n v="247.47"/>
    <n v="137.55000000000001"/>
    <n v="192.21"/>
    <n v="251.62"/>
    <n v="114.07"/>
    <x v="1"/>
    <x v="3"/>
    <x v="2"/>
    <n v="3937"/>
  </r>
  <r>
    <x v="1"/>
    <x v="9"/>
    <x v="7"/>
    <x v="8"/>
    <x v="0"/>
    <n v="859"/>
    <n v="243"/>
    <n v="552"/>
    <n v="257"/>
    <n v="761"/>
    <n v="820"/>
    <n v="700"/>
    <n v="234"/>
    <n v="19615"/>
    <n v="39"/>
    <n v="1134.44"/>
    <n v="126.72"/>
    <n v="149.19"/>
    <n v="244.98"/>
    <n v="118.26"/>
    <x v="1"/>
    <x v="3"/>
    <x v="2"/>
    <n v="3901"/>
  </r>
  <r>
    <x v="1"/>
    <x v="0"/>
    <x v="0"/>
    <x v="9"/>
    <x v="0"/>
    <n v="759"/>
    <n v="230"/>
    <n v="455"/>
    <n v="395"/>
    <n v="604"/>
    <n v="410"/>
    <n v="403"/>
    <n v="733"/>
    <n v="67445"/>
    <n v="14"/>
    <n v="2477.66"/>
    <n v="82.15"/>
    <n v="113.04"/>
    <n v="234.79"/>
    <n v="152.63999999999999"/>
    <x v="1"/>
    <x v="1"/>
    <x v="3"/>
    <n v="3609"/>
  </r>
  <r>
    <x v="1"/>
    <x v="9"/>
    <x v="0"/>
    <x v="8"/>
    <x v="0"/>
    <n v="837"/>
    <n v="685"/>
    <n v="323"/>
    <n v="285"/>
    <n v="266"/>
    <n v="362"/>
    <n v="168"/>
    <n v="977"/>
    <n v="94083"/>
    <n v="58"/>
    <n v="1283.6600000000001"/>
    <n v="177"/>
    <n v="214.81"/>
    <n v="294.99"/>
    <n v="117.99"/>
    <x v="1"/>
    <x v="1"/>
    <x v="1"/>
    <n v="3904"/>
  </r>
  <r>
    <x v="1"/>
    <x v="4"/>
    <x v="1"/>
    <x v="8"/>
    <x v="0"/>
    <n v="545"/>
    <n v="744"/>
    <n v="166"/>
    <n v="651"/>
    <n v="362"/>
    <n v="559"/>
    <n v="588"/>
    <n v="723"/>
    <n v="80669"/>
    <n v="87"/>
    <n v="3431.51"/>
    <n v="181"/>
    <n v="243.18"/>
    <n v="295.7"/>
    <n v="114.7"/>
    <x v="1"/>
    <x v="4"/>
    <x v="0"/>
    <n v="3929"/>
  </r>
  <r>
    <x v="1"/>
    <x v="3"/>
    <x v="6"/>
    <x v="5"/>
    <x v="0"/>
    <n v="109"/>
    <n v="893"/>
    <n v="730"/>
    <n v="716"/>
    <n v="989"/>
    <n v="276"/>
    <n v="516"/>
    <n v="647"/>
    <n v="20058"/>
    <n v="17"/>
    <n v="4449.71"/>
    <n v="94"/>
    <n v="120.96"/>
    <n v="201.09"/>
    <n v="107.09"/>
    <x v="1"/>
    <x v="3"/>
    <x v="0"/>
    <n v="3983"/>
  </r>
  <r>
    <x v="1"/>
    <x v="8"/>
    <x v="9"/>
    <x v="3"/>
    <x v="0"/>
    <n v="499"/>
    <n v="506"/>
    <n v="728"/>
    <n v="490"/>
    <n v="218"/>
    <n v="823"/>
    <n v="703"/>
    <n v="663"/>
    <n v="77829"/>
    <n v="49"/>
    <n v="339.86"/>
    <n v="76.12"/>
    <n v="85.46"/>
    <n v="229.19"/>
    <n v="153.07"/>
    <x v="1"/>
    <x v="1"/>
    <x v="2"/>
    <n v="3605"/>
  </r>
  <r>
    <x v="1"/>
    <x v="3"/>
    <x v="5"/>
    <x v="0"/>
    <x v="0"/>
    <n v="586"/>
    <n v="527"/>
    <n v="677"/>
    <n v="604"/>
    <n v="159"/>
    <n v="834"/>
    <n v="457"/>
    <n v="675"/>
    <n v="60522"/>
    <n v="56"/>
    <n v="2140.88"/>
    <n v="154.72"/>
    <n v="189.38"/>
    <n v="264.61"/>
    <n v="109.89"/>
    <x v="1"/>
    <x v="1"/>
    <x v="2"/>
    <n v="3961"/>
  </r>
  <r>
    <x v="1"/>
    <x v="1"/>
    <x v="4"/>
    <x v="5"/>
    <x v="0"/>
    <n v="740"/>
    <n v="571"/>
    <n v="311"/>
    <n v="764"/>
    <n v="313"/>
    <n v="697"/>
    <n v="601"/>
    <n v="994"/>
    <n v="57970"/>
    <n v="23"/>
    <n v="4770.99"/>
    <n v="139.38"/>
    <n v="164.79"/>
    <n v="242.1"/>
    <n v="102.72"/>
    <x v="1"/>
    <x v="4"/>
    <x v="2"/>
    <n v="4013"/>
  </r>
  <r>
    <x v="1"/>
    <x v="3"/>
    <x v="5"/>
    <x v="3"/>
    <x v="0"/>
    <n v="298"/>
    <n v="710"/>
    <n v="274"/>
    <n v="588"/>
    <n v="155"/>
    <n v="708"/>
    <n v="672"/>
    <n v="101"/>
    <n v="16212"/>
    <n v="79"/>
    <n v="2440"/>
    <n v="191.06"/>
    <n v="244.63"/>
    <n v="352.06"/>
    <n v="161"/>
    <x v="1"/>
    <x v="3"/>
    <x v="0"/>
    <n v="3532"/>
  </r>
  <r>
    <x v="1"/>
    <x v="6"/>
    <x v="3"/>
    <x v="8"/>
    <x v="0"/>
    <n v="816"/>
    <n v="915"/>
    <n v="602"/>
    <n v="663"/>
    <n v="864"/>
    <n v="242"/>
    <n v="731"/>
    <n v="224"/>
    <n v="82809"/>
    <n v="50"/>
    <n v="2071.1799999999998"/>
    <n v="51.73"/>
    <n v="71.86"/>
    <n v="226.77"/>
    <n v="175.04"/>
    <x v="1"/>
    <x v="1"/>
    <x v="4"/>
    <n v="3422"/>
  </r>
  <r>
    <x v="1"/>
    <x v="2"/>
    <x v="7"/>
    <x v="2"/>
    <x v="0"/>
    <n v="639"/>
    <n v="744"/>
    <n v="135"/>
    <n v="442"/>
    <n v="607"/>
    <n v="234"/>
    <n v="269"/>
    <n v="678"/>
    <n v="10826"/>
    <n v="29"/>
    <n v="1442.71"/>
    <n v="185.47"/>
    <n v="235.22"/>
    <n v="347.46"/>
    <n v="161.99"/>
    <x v="1"/>
    <x v="1"/>
    <x v="3"/>
    <n v="3523"/>
  </r>
  <r>
    <x v="1"/>
    <x v="5"/>
    <x v="9"/>
    <x v="9"/>
    <x v="0"/>
    <n v="973"/>
    <n v="478"/>
    <n v="458"/>
    <n v="291"/>
    <n v="188"/>
    <n v="884"/>
    <n v="631"/>
    <n v="847"/>
    <n v="30639"/>
    <n v="24"/>
    <n v="3503.93"/>
    <n v="175.69"/>
    <n v="242.01"/>
    <n v="339.17"/>
    <n v="163.47999999999999"/>
    <x v="1"/>
    <x v="3"/>
    <x v="3"/>
    <n v="3511"/>
  </r>
  <r>
    <x v="1"/>
    <x v="1"/>
    <x v="1"/>
    <x v="1"/>
    <x v="0"/>
    <n v="398"/>
    <n v="488"/>
    <n v="631"/>
    <n v="897"/>
    <n v="890"/>
    <n v="890"/>
    <n v="854"/>
    <n v="386"/>
    <n v="79800"/>
    <n v="26"/>
    <n v="1568.25"/>
    <n v="51.75"/>
    <n v="57.94"/>
    <n v="193.16"/>
    <n v="141.41"/>
    <x v="1"/>
    <x v="2"/>
    <x v="2"/>
    <n v="3712"/>
  </r>
  <r>
    <x v="1"/>
    <x v="8"/>
    <x v="7"/>
    <x v="6"/>
    <x v="0"/>
    <n v="311"/>
    <n v="728"/>
    <n v="690"/>
    <n v="113"/>
    <n v="146"/>
    <n v="892"/>
    <n v="431"/>
    <n v="995"/>
    <n v="99510"/>
    <n v="97"/>
    <n v="799.86"/>
    <n v="91.77"/>
    <n v="118.58"/>
    <n v="268.37"/>
    <n v="176.6"/>
    <x v="1"/>
    <x v="4"/>
    <x v="2"/>
    <n v="3406"/>
  </r>
  <r>
    <x v="1"/>
    <x v="6"/>
    <x v="2"/>
    <x v="4"/>
    <x v="0"/>
    <n v="853"/>
    <n v="978"/>
    <n v="259"/>
    <n v="212"/>
    <n v="751"/>
    <n v="801"/>
    <n v="418"/>
    <n v="169"/>
    <n v="46385"/>
    <n v="71"/>
    <n v="4303.46"/>
    <n v="106.03"/>
    <n v="127.85"/>
    <n v="270.36"/>
    <n v="164.33"/>
    <x v="1"/>
    <x v="4"/>
    <x v="4"/>
    <n v="3503"/>
  </r>
  <r>
    <x v="1"/>
    <x v="3"/>
    <x v="6"/>
    <x v="4"/>
    <x v="0"/>
    <n v="521"/>
    <n v="402"/>
    <n v="403"/>
    <n v="642"/>
    <n v="700"/>
    <n v="845"/>
    <n v="724"/>
    <n v="981"/>
    <n v="41027"/>
    <n v="56"/>
    <n v="1011.42"/>
    <n v="119.79"/>
    <n v="138.12"/>
    <n v="281.13"/>
    <n v="161.34"/>
    <x v="1"/>
    <x v="0"/>
    <x v="3"/>
    <n v="3530"/>
  </r>
  <r>
    <x v="1"/>
    <x v="1"/>
    <x v="6"/>
    <x v="5"/>
    <x v="0"/>
    <n v="333"/>
    <n v="536"/>
    <n v="674"/>
    <n v="422"/>
    <n v="890"/>
    <n v="349"/>
    <n v="667"/>
    <n v="324"/>
    <n v="34565"/>
    <n v="10"/>
    <n v="3551.69"/>
    <n v="102.67"/>
    <n v="138.85"/>
    <n v="297.19"/>
    <n v="194.52"/>
    <x v="1"/>
    <x v="3"/>
    <x v="0"/>
    <n v="3264"/>
  </r>
  <r>
    <x v="1"/>
    <x v="2"/>
    <x v="8"/>
    <x v="4"/>
    <x v="0"/>
    <n v="874"/>
    <n v="106"/>
    <n v="152"/>
    <n v="919"/>
    <n v="680"/>
    <n v="795"/>
    <n v="591"/>
    <n v="866"/>
    <n v="90431"/>
    <n v="92"/>
    <n v="3891.88"/>
    <n v="54.96"/>
    <n v="68.17"/>
    <n v="194.04"/>
    <n v="139.08000000000001"/>
    <x v="1"/>
    <x v="2"/>
    <x v="3"/>
    <n v="3731"/>
  </r>
  <r>
    <x v="1"/>
    <x v="3"/>
    <x v="7"/>
    <x v="6"/>
    <x v="0"/>
    <n v="696"/>
    <n v="278"/>
    <n v="801"/>
    <n v="998"/>
    <n v="939"/>
    <n v="676"/>
    <n v="231"/>
    <n v="703"/>
    <n v="88718"/>
    <n v="47"/>
    <n v="1290.8900000000001"/>
    <n v="96.13"/>
    <n v="133.68"/>
    <n v="248.72"/>
    <n v="152.59"/>
    <x v="1"/>
    <x v="0"/>
    <x v="2"/>
    <n v="3611"/>
  </r>
  <r>
    <x v="1"/>
    <x v="4"/>
    <x v="3"/>
    <x v="1"/>
    <x v="0"/>
    <n v="278"/>
    <n v="590"/>
    <n v="296"/>
    <n v="429"/>
    <n v="919"/>
    <n v="640"/>
    <n v="485"/>
    <n v="966"/>
    <n v="16551"/>
    <n v="76"/>
    <n v="4163.01"/>
    <n v="93.72"/>
    <n v="114.07"/>
    <n v="254.05"/>
    <n v="160.33000000000001"/>
    <x v="1"/>
    <x v="2"/>
    <x v="3"/>
    <n v="3538"/>
  </r>
  <r>
    <x v="1"/>
    <x v="1"/>
    <x v="7"/>
    <x v="3"/>
    <x v="0"/>
    <n v="698"/>
    <n v="793"/>
    <n v="557"/>
    <n v="563"/>
    <n v="436"/>
    <n v="889"/>
    <n v="126"/>
    <n v="278"/>
    <n v="24737"/>
    <n v="81"/>
    <n v="3502.93"/>
    <n v="180.5"/>
    <n v="201.59"/>
    <n v="339.59"/>
    <n v="159.09"/>
    <x v="1"/>
    <x v="4"/>
    <x v="3"/>
    <n v="3550"/>
  </r>
  <r>
    <x v="1"/>
    <x v="2"/>
    <x v="4"/>
    <x v="2"/>
    <x v="0"/>
    <n v="786"/>
    <n v="697"/>
    <n v="205"/>
    <n v="746"/>
    <n v="422"/>
    <n v="695"/>
    <n v="792"/>
    <n v="641"/>
    <n v="82017"/>
    <n v="61"/>
    <n v="2628.61"/>
    <n v="96.86"/>
    <n v="113.36"/>
    <n v="256.8"/>
    <n v="159.94"/>
    <x v="1"/>
    <x v="3"/>
    <x v="0"/>
    <n v="3541"/>
  </r>
  <r>
    <x v="1"/>
    <x v="3"/>
    <x v="4"/>
    <x v="3"/>
    <x v="0"/>
    <n v="566"/>
    <n v="734"/>
    <n v="848"/>
    <n v="770"/>
    <n v="641"/>
    <n v="992"/>
    <n v="314"/>
    <n v="245"/>
    <n v="34693"/>
    <n v="74"/>
    <n v="695.5"/>
    <n v="33.56"/>
    <n v="42.77"/>
    <n v="183.81"/>
    <n v="150.25"/>
    <x v="1"/>
    <x v="0"/>
    <x v="4"/>
    <n v="3634"/>
  </r>
  <r>
    <x v="1"/>
    <x v="9"/>
    <x v="9"/>
    <x v="6"/>
    <x v="0"/>
    <n v="460"/>
    <n v="801"/>
    <n v="500"/>
    <n v="683"/>
    <n v="881"/>
    <n v="752"/>
    <n v="799"/>
    <n v="589"/>
    <n v="93294"/>
    <n v="18"/>
    <n v="1566.2"/>
    <n v="141.9"/>
    <n v="196.76"/>
    <n v="254.82"/>
    <n v="112.92"/>
    <x v="1"/>
    <x v="3"/>
    <x v="3"/>
    <n v="3946"/>
  </r>
  <r>
    <x v="1"/>
    <x v="5"/>
    <x v="3"/>
    <x v="9"/>
    <x v="0"/>
    <n v="454"/>
    <n v="212"/>
    <n v="359"/>
    <n v="528"/>
    <n v="757"/>
    <n v="176"/>
    <n v="556"/>
    <n v="743"/>
    <n v="84487"/>
    <n v="35"/>
    <n v="3256.33"/>
    <n v="100.95"/>
    <n v="132.99"/>
    <n v="297.05"/>
    <n v="196.1"/>
    <x v="1"/>
    <x v="0"/>
    <x v="1"/>
    <n v="3252"/>
  </r>
  <r>
    <x v="1"/>
    <x v="8"/>
    <x v="1"/>
    <x v="2"/>
    <x v="0"/>
    <n v="453"/>
    <n v="936"/>
    <n v="242"/>
    <n v="583"/>
    <n v="795"/>
    <n v="647"/>
    <n v="818"/>
    <n v="631"/>
    <n v="69982"/>
    <n v="65"/>
    <n v="2565.84"/>
    <n v="39.28"/>
    <n v="50.53"/>
    <n v="236.66"/>
    <n v="197.38"/>
    <x v="1"/>
    <x v="1"/>
    <x v="0"/>
    <n v="3238"/>
  </r>
  <r>
    <x v="1"/>
    <x v="4"/>
    <x v="7"/>
    <x v="3"/>
    <x v="0"/>
    <n v="96"/>
    <n v="887"/>
    <n v="204"/>
    <n v="998"/>
    <n v="618"/>
    <n v="628"/>
    <n v="104"/>
    <n v="259"/>
    <n v="51809"/>
    <n v="52"/>
    <n v="2767.81"/>
    <n v="57.44"/>
    <n v="68.91"/>
    <n v="215.35"/>
    <n v="157.91"/>
    <x v="1"/>
    <x v="0"/>
    <x v="1"/>
    <n v="3561"/>
  </r>
  <r>
    <x v="1"/>
    <x v="9"/>
    <x v="5"/>
    <x v="3"/>
    <x v="0"/>
    <n v="808"/>
    <n v="836"/>
    <n v="375"/>
    <n v="494"/>
    <n v="967"/>
    <n v="649"/>
    <n v="528"/>
    <n v="937"/>
    <n v="18921"/>
    <n v="84"/>
    <n v="2808.57"/>
    <n v="154.93"/>
    <n v="179.96"/>
    <n v="297.58999999999997"/>
    <n v="142.66"/>
    <x v="1"/>
    <x v="4"/>
    <x v="1"/>
    <n v="3703"/>
  </r>
  <r>
    <x v="1"/>
    <x v="7"/>
    <x v="4"/>
    <x v="0"/>
    <x v="0"/>
    <n v="733"/>
    <n v="433"/>
    <n v="468"/>
    <n v="181"/>
    <n v="184"/>
    <n v="687"/>
    <n v="276"/>
    <n v="778"/>
    <n v="88658"/>
    <n v="64"/>
    <n v="4055.2"/>
    <n v="154.19"/>
    <n v="170.04"/>
    <n v="272.24"/>
    <n v="118.05"/>
    <x v="1"/>
    <x v="4"/>
    <x v="2"/>
    <n v="3903"/>
  </r>
  <r>
    <x v="1"/>
    <x v="1"/>
    <x v="3"/>
    <x v="0"/>
    <x v="0"/>
    <n v="247"/>
    <n v="929"/>
    <n v="706"/>
    <n v="390"/>
    <n v="614"/>
    <n v="455"/>
    <n v="894"/>
    <n v="351"/>
    <n v="33048"/>
    <n v="48"/>
    <n v="1244.52"/>
    <n v="186.34"/>
    <n v="213.21"/>
    <n v="354.87"/>
    <n v="168.53"/>
    <x v="1"/>
    <x v="2"/>
    <x v="4"/>
    <n v="3471"/>
  </r>
  <r>
    <x v="1"/>
    <x v="6"/>
    <x v="9"/>
    <x v="5"/>
    <x v="0"/>
    <n v="517"/>
    <n v="360"/>
    <n v="871"/>
    <n v="222"/>
    <n v="698"/>
    <n v="170"/>
    <n v="743"/>
    <n v="924"/>
    <n v="65827"/>
    <n v="43"/>
    <n v="575.85"/>
    <n v="185.93"/>
    <n v="216.32"/>
    <n v="296.44"/>
    <n v="110.51"/>
    <x v="1"/>
    <x v="0"/>
    <x v="0"/>
    <n v="3957"/>
  </r>
  <r>
    <x v="1"/>
    <x v="4"/>
    <x v="0"/>
    <x v="7"/>
    <x v="0"/>
    <n v="552"/>
    <n v="537"/>
    <n v="984"/>
    <n v="255"/>
    <n v="712"/>
    <n v="686"/>
    <n v="945"/>
    <n v="613"/>
    <n v="99857"/>
    <n v="23"/>
    <n v="3853.44"/>
    <n v="69.39"/>
    <n v="81"/>
    <n v="260.86"/>
    <n v="191.47"/>
    <x v="1"/>
    <x v="4"/>
    <x v="0"/>
    <n v="3296"/>
  </r>
  <r>
    <x v="1"/>
    <x v="8"/>
    <x v="5"/>
    <x v="0"/>
    <x v="0"/>
    <n v="899"/>
    <n v="417"/>
    <n v="983"/>
    <n v="539"/>
    <n v="297"/>
    <n v="689"/>
    <n v="475"/>
    <n v="305"/>
    <n v="89511"/>
    <n v="96"/>
    <n v="2456.9499999999998"/>
    <n v="146.07"/>
    <n v="179.78"/>
    <n v="279.18"/>
    <n v="133.11000000000001"/>
    <x v="1"/>
    <x v="2"/>
    <x v="4"/>
    <n v="3785"/>
  </r>
  <r>
    <x v="1"/>
    <x v="5"/>
    <x v="9"/>
    <x v="0"/>
    <x v="0"/>
    <n v="695"/>
    <n v="616"/>
    <n v="612"/>
    <n v="262"/>
    <n v="224"/>
    <n v="722"/>
    <n v="149"/>
    <n v="334"/>
    <n v="48718"/>
    <n v="64"/>
    <n v="2231.27"/>
    <n v="50.08"/>
    <n v="61.07"/>
    <n v="173.66"/>
    <n v="123.58"/>
    <x v="1"/>
    <x v="1"/>
    <x v="3"/>
    <n v="3862"/>
  </r>
  <r>
    <x v="1"/>
    <x v="1"/>
    <x v="8"/>
    <x v="4"/>
    <x v="0"/>
    <n v="546"/>
    <n v="315"/>
    <n v="337"/>
    <n v="351"/>
    <n v="838"/>
    <n v="259"/>
    <n v="425"/>
    <n v="406"/>
    <n v="22474"/>
    <n v="37"/>
    <n v="1818.1"/>
    <n v="52.24"/>
    <n v="60.92"/>
    <n v="197.25"/>
    <n v="145.01"/>
    <x v="1"/>
    <x v="4"/>
    <x v="1"/>
    <n v="3682"/>
  </r>
  <r>
    <x v="1"/>
    <x v="6"/>
    <x v="3"/>
    <x v="4"/>
    <x v="0"/>
    <n v="710"/>
    <n v="558"/>
    <n v="701"/>
    <n v="454"/>
    <n v="717"/>
    <n v="292"/>
    <n v="254"/>
    <n v="617"/>
    <n v="20185"/>
    <n v="68"/>
    <n v="4834.66"/>
    <n v="111.61"/>
    <n v="128.16"/>
    <n v="269.99"/>
    <n v="158.38"/>
    <x v="1"/>
    <x v="2"/>
    <x v="0"/>
    <n v="3556"/>
  </r>
  <r>
    <x v="1"/>
    <x v="7"/>
    <x v="2"/>
    <x v="7"/>
    <x v="0"/>
    <n v="403"/>
    <n v="562"/>
    <n v="801"/>
    <n v="897"/>
    <n v="595"/>
    <n v="722"/>
    <n v="799"/>
    <n v="450"/>
    <n v="28095"/>
    <n v="56"/>
    <n v="2300.21"/>
    <n v="116.28"/>
    <n v="148.99"/>
    <n v="237.55"/>
    <n v="121.27"/>
    <x v="1"/>
    <x v="3"/>
    <x v="1"/>
    <n v="3875"/>
  </r>
  <r>
    <x v="1"/>
    <x v="1"/>
    <x v="8"/>
    <x v="0"/>
    <x v="0"/>
    <n v="477"/>
    <n v="309"/>
    <n v="296"/>
    <n v="262"/>
    <n v="393"/>
    <n v="382"/>
    <n v="775"/>
    <n v="866"/>
    <n v="87584"/>
    <n v="54"/>
    <n v="1251.96"/>
    <n v="147.58000000000001"/>
    <n v="175.74"/>
    <n v="304.83999999999997"/>
    <n v="157.26"/>
    <x v="1"/>
    <x v="1"/>
    <x v="4"/>
    <n v="3568"/>
  </r>
  <r>
    <x v="1"/>
    <x v="4"/>
    <x v="3"/>
    <x v="8"/>
    <x v="0"/>
    <n v="978"/>
    <n v="988"/>
    <n v="560"/>
    <n v="452"/>
    <n v="648"/>
    <n v="419"/>
    <n v="160"/>
    <n v="100"/>
    <n v="81447"/>
    <n v="74"/>
    <n v="1738.67"/>
    <n v="41.81"/>
    <n v="46.15"/>
    <n v="184.1"/>
    <n v="142.29"/>
    <x v="1"/>
    <x v="4"/>
    <x v="3"/>
    <n v="3707"/>
  </r>
  <r>
    <x v="1"/>
    <x v="2"/>
    <x v="5"/>
    <x v="2"/>
    <x v="0"/>
    <n v="163"/>
    <n v="533"/>
    <n v="951"/>
    <n v="639"/>
    <n v="577"/>
    <n v="753"/>
    <n v="259"/>
    <n v="267"/>
    <n v="32424"/>
    <n v="18"/>
    <n v="4617.22"/>
    <n v="56.58"/>
    <n v="75.42"/>
    <n v="210.69"/>
    <n v="154.11000000000001"/>
    <x v="1"/>
    <x v="3"/>
    <x v="2"/>
    <n v="3596"/>
  </r>
  <r>
    <x v="1"/>
    <x v="2"/>
    <x v="1"/>
    <x v="2"/>
    <x v="0"/>
    <n v="477"/>
    <n v="357"/>
    <n v="951"/>
    <n v="427"/>
    <n v="400"/>
    <n v="685"/>
    <n v="998"/>
    <n v="336"/>
    <n v="38466"/>
    <n v="25"/>
    <n v="2195.5100000000002"/>
    <n v="161.16999999999999"/>
    <n v="188.89"/>
    <n v="302.67"/>
    <n v="141.5"/>
    <x v="1"/>
    <x v="3"/>
    <x v="4"/>
    <n v="3711"/>
  </r>
  <r>
    <x v="1"/>
    <x v="0"/>
    <x v="9"/>
    <x v="7"/>
    <x v="0"/>
    <n v="541"/>
    <n v="155"/>
    <n v="628"/>
    <n v="950"/>
    <n v="478"/>
    <n v="839"/>
    <n v="258"/>
    <n v="624"/>
    <n v="65499"/>
    <n v="12"/>
    <n v="4870.1099999999997"/>
    <n v="40.78"/>
    <n v="45.25"/>
    <n v="224.71"/>
    <n v="183.93"/>
    <x v="1"/>
    <x v="2"/>
    <x v="4"/>
    <n v="3346"/>
  </r>
  <r>
    <x v="1"/>
    <x v="7"/>
    <x v="5"/>
    <x v="7"/>
    <x v="0"/>
    <n v="82"/>
    <n v="452"/>
    <n v="543"/>
    <n v="765"/>
    <n v="514"/>
    <n v="948"/>
    <n v="465"/>
    <n v="239"/>
    <n v="54969"/>
    <n v="62"/>
    <n v="2329.77"/>
    <n v="21.36"/>
    <n v="27.8"/>
    <n v="211.49"/>
    <n v="190.13"/>
    <x v="1"/>
    <x v="4"/>
    <x v="3"/>
    <n v="3303"/>
  </r>
  <r>
    <x v="1"/>
    <x v="9"/>
    <x v="7"/>
    <x v="1"/>
    <x v="0"/>
    <n v="98"/>
    <n v="434"/>
    <n v="150"/>
    <n v="859"/>
    <n v="950"/>
    <n v="364"/>
    <n v="193"/>
    <n v="179"/>
    <n v="89424"/>
    <n v="53"/>
    <n v="3315.74"/>
    <n v="155.02000000000001"/>
    <n v="190.45"/>
    <n v="286.11"/>
    <n v="131.09"/>
    <x v="1"/>
    <x v="3"/>
    <x v="3"/>
    <n v="3801"/>
  </r>
  <r>
    <x v="1"/>
    <x v="8"/>
    <x v="0"/>
    <x v="1"/>
    <x v="0"/>
    <n v="356"/>
    <n v="278"/>
    <n v="693"/>
    <n v="371"/>
    <n v="955"/>
    <n v="343"/>
    <n v="984"/>
    <n v="926"/>
    <n v="47751"/>
    <n v="55"/>
    <n v="3677.81"/>
    <n v="177.3"/>
    <n v="244.56"/>
    <n v="337.11"/>
    <n v="159.81"/>
    <x v="1"/>
    <x v="1"/>
    <x v="1"/>
    <n v="3544"/>
  </r>
  <r>
    <x v="1"/>
    <x v="5"/>
    <x v="8"/>
    <x v="7"/>
    <x v="0"/>
    <n v="748"/>
    <n v="564"/>
    <n v="215"/>
    <n v="957"/>
    <n v="682"/>
    <n v="294"/>
    <n v="354"/>
    <n v="168"/>
    <n v="33808"/>
    <n v="76"/>
    <n v="1103"/>
    <n v="183.99"/>
    <n v="214.63"/>
    <n v="337.9"/>
    <n v="153.91"/>
    <x v="1"/>
    <x v="3"/>
    <x v="2"/>
    <n v="3597"/>
  </r>
  <r>
    <x v="1"/>
    <x v="7"/>
    <x v="9"/>
    <x v="8"/>
    <x v="0"/>
    <n v="324"/>
    <n v="784"/>
    <n v="980"/>
    <n v="236"/>
    <n v="252"/>
    <n v="296"/>
    <n v="487"/>
    <n v="814"/>
    <n v="45831"/>
    <n v="89"/>
    <n v="4973.24"/>
    <n v="185.33"/>
    <n v="246.13"/>
    <n v="377.86"/>
    <n v="192.53"/>
    <x v="1"/>
    <x v="1"/>
    <x v="2"/>
    <n v="3280"/>
  </r>
  <r>
    <x v="1"/>
    <x v="3"/>
    <x v="1"/>
    <x v="3"/>
    <x v="0"/>
    <n v="304"/>
    <n v="110"/>
    <n v="924"/>
    <n v="863"/>
    <n v="205"/>
    <n v="862"/>
    <n v="362"/>
    <n v="963"/>
    <n v="92527"/>
    <n v="14"/>
    <n v="4875.55"/>
    <n v="125.34"/>
    <n v="147.9"/>
    <n v="256.52999999999997"/>
    <n v="131.19"/>
    <x v="1"/>
    <x v="3"/>
    <x v="1"/>
    <n v="3799"/>
  </r>
  <r>
    <x v="1"/>
    <x v="8"/>
    <x v="0"/>
    <x v="3"/>
    <x v="0"/>
    <n v="485"/>
    <n v="151"/>
    <n v="328"/>
    <n v="659"/>
    <n v="771"/>
    <n v="370"/>
    <n v="103"/>
    <n v="514"/>
    <n v="72337"/>
    <n v="89"/>
    <n v="1193.9000000000001"/>
    <n v="157.15"/>
    <n v="193.68"/>
    <n v="309.76"/>
    <n v="152.61000000000001"/>
    <x v="1"/>
    <x v="2"/>
    <x v="3"/>
    <n v="3610"/>
  </r>
  <r>
    <x v="1"/>
    <x v="3"/>
    <x v="9"/>
    <x v="2"/>
    <x v="0"/>
    <n v="565"/>
    <n v="151"/>
    <n v="982"/>
    <n v="367"/>
    <n v="605"/>
    <n v="415"/>
    <n v="727"/>
    <n v="915"/>
    <n v="66174"/>
    <n v="64"/>
    <n v="4392.59"/>
    <n v="46.57"/>
    <n v="54.46"/>
    <n v="164.43"/>
    <n v="117.86"/>
    <x v="1"/>
    <x v="4"/>
    <x v="1"/>
    <n v="3905"/>
  </r>
  <r>
    <x v="1"/>
    <x v="3"/>
    <x v="6"/>
    <x v="6"/>
    <x v="0"/>
    <n v="376"/>
    <n v="161"/>
    <n v="586"/>
    <n v="385"/>
    <n v="201"/>
    <n v="388"/>
    <n v="889"/>
    <n v="735"/>
    <n v="28649"/>
    <n v="22"/>
    <n v="848.96"/>
    <n v="125.43"/>
    <n v="143.02000000000001"/>
    <n v="259.52999999999997"/>
    <n v="134.1"/>
    <x v="1"/>
    <x v="4"/>
    <x v="1"/>
    <n v="3774"/>
  </r>
  <r>
    <x v="1"/>
    <x v="9"/>
    <x v="4"/>
    <x v="0"/>
    <x v="0"/>
    <n v="831"/>
    <n v="201"/>
    <n v="898"/>
    <n v="223"/>
    <n v="141"/>
    <n v="259"/>
    <n v="738"/>
    <n v="171"/>
    <n v="77230"/>
    <n v="90"/>
    <n v="1495.01"/>
    <n v="152.09"/>
    <n v="171.64"/>
    <n v="304.10000000000002"/>
    <n v="152.01"/>
    <x v="1"/>
    <x v="3"/>
    <x v="4"/>
    <n v="3617"/>
  </r>
  <r>
    <x v="1"/>
    <x v="2"/>
    <x v="3"/>
    <x v="3"/>
    <x v="0"/>
    <n v="561"/>
    <n v="181"/>
    <n v="846"/>
    <n v="478"/>
    <n v="222"/>
    <n v="672"/>
    <n v="292"/>
    <n v="883"/>
    <n v="42204"/>
    <n v="54"/>
    <n v="3373.74"/>
    <n v="177.59"/>
    <n v="226.47"/>
    <n v="292.98"/>
    <n v="115.39"/>
    <x v="1"/>
    <x v="0"/>
    <x v="2"/>
    <n v="3920"/>
  </r>
  <r>
    <x v="1"/>
    <x v="7"/>
    <x v="1"/>
    <x v="9"/>
    <x v="0"/>
    <n v="767"/>
    <n v="942"/>
    <n v="582"/>
    <n v="938"/>
    <n v="263"/>
    <n v="936"/>
    <n v="554"/>
    <n v="743"/>
    <n v="67409"/>
    <n v="35"/>
    <n v="772.13"/>
    <n v="73.13"/>
    <n v="96.82"/>
    <n v="199.28"/>
    <n v="126.15"/>
    <x v="1"/>
    <x v="2"/>
    <x v="0"/>
    <n v="3844"/>
  </r>
  <r>
    <x v="1"/>
    <x v="1"/>
    <x v="0"/>
    <x v="7"/>
    <x v="0"/>
    <n v="831"/>
    <n v="601"/>
    <n v="303"/>
    <n v="162"/>
    <n v="378"/>
    <n v="989"/>
    <n v="933"/>
    <n v="318"/>
    <n v="98650"/>
    <n v="86"/>
    <n v="3881.97"/>
    <n v="111.95"/>
    <n v="146.77000000000001"/>
    <n v="289.69"/>
    <n v="177.74"/>
    <x v="1"/>
    <x v="2"/>
    <x v="4"/>
    <n v="3396"/>
  </r>
  <r>
    <x v="2"/>
    <x v="9"/>
    <x v="8"/>
    <x v="2"/>
    <x v="0"/>
    <n v="560"/>
    <n v="523"/>
    <n v="475"/>
    <n v="860"/>
    <n v="977"/>
    <n v="573"/>
    <n v="495"/>
    <n v="803"/>
    <n v="49372"/>
    <n v="62"/>
    <n v="3036.14"/>
    <n v="188"/>
    <n v="239.14"/>
    <n v="472.21"/>
    <n v="284.20999999999998"/>
    <x v="2"/>
    <x v="1"/>
    <x v="0"/>
    <n v="2546"/>
  </r>
  <r>
    <x v="2"/>
    <x v="5"/>
    <x v="9"/>
    <x v="3"/>
    <x v="0"/>
    <n v="865"/>
    <n v="205"/>
    <n v="195"/>
    <n v="967"/>
    <n v="621"/>
    <n v="338"/>
    <n v="306"/>
    <n v="753"/>
    <n v="99459"/>
    <n v="12"/>
    <n v="1501.5"/>
    <n v="175.86"/>
    <n v="235.19"/>
    <n v="464.09"/>
    <n v="288.23"/>
    <x v="2"/>
    <x v="2"/>
    <x v="0"/>
    <n v="2518"/>
  </r>
  <r>
    <x v="2"/>
    <x v="1"/>
    <x v="3"/>
    <x v="4"/>
    <x v="0"/>
    <n v="53"/>
    <n v="822"/>
    <n v="258"/>
    <n v="886"/>
    <n v="446"/>
    <n v="550"/>
    <n v="657"/>
    <n v="559"/>
    <n v="90107"/>
    <n v="10"/>
    <n v="300.23"/>
    <n v="198.31"/>
    <n v="276.87"/>
    <n v="424.8"/>
    <n v="226.49"/>
    <x v="2"/>
    <x v="4"/>
    <x v="3"/>
    <n v="3019"/>
  </r>
  <r>
    <x v="2"/>
    <x v="7"/>
    <x v="4"/>
    <x v="9"/>
    <x v="0"/>
    <n v="946"/>
    <n v="218"/>
    <n v="425"/>
    <n v="781"/>
    <n v="640"/>
    <n v="910"/>
    <n v="787"/>
    <n v="483"/>
    <n v="54450"/>
    <n v="51"/>
    <n v="2129.9899999999998"/>
    <n v="24.37"/>
    <n v="30.65"/>
    <n v="296.77"/>
    <n v="272.39999999999998"/>
    <x v="2"/>
    <x v="4"/>
    <x v="1"/>
    <n v="2637"/>
  </r>
  <r>
    <x v="2"/>
    <x v="9"/>
    <x v="1"/>
    <x v="9"/>
    <x v="0"/>
    <n v="737"/>
    <n v="127"/>
    <n v="155"/>
    <n v="934"/>
    <n v="462"/>
    <n v="805"/>
    <n v="354"/>
    <n v="848"/>
    <n v="50946"/>
    <n v="60"/>
    <n v="1783.23"/>
    <n v="128.82"/>
    <n v="147.07"/>
    <n v="402.91"/>
    <n v="274.08999999999997"/>
    <x v="2"/>
    <x v="1"/>
    <x v="2"/>
    <n v="2619"/>
  </r>
  <r>
    <x v="2"/>
    <x v="0"/>
    <x v="8"/>
    <x v="3"/>
    <x v="0"/>
    <n v="737"/>
    <n v="407"/>
    <n v="895"/>
    <n v="817"/>
    <n v="229"/>
    <n v="849"/>
    <n v="951"/>
    <n v="443"/>
    <n v="14549"/>
    <n v="50"/>
    <n v="3472.02"/>
    <n v="53.79"/>
    <n v="69.95"/>
    <n v="308.54000000000002"/>
    <n v="254.75"/>
    <x v="2"/>
    <x v="3"/>
    <x v="3"/>
    <n v="2774"/>
  </r>
  <r>
    <x v="2"/>
    <x v="1"/>
    <x v="5"/>
    <x v="9"/>
    <x v="0"/>
    <n v="633"/>
    <n v="154"/>
    <n v="945"/>
    <n v="241"/>
    <n v="704"/>
    <n v="282"/>
    <n v="847"/>
    <n v="841"/>
    <n v="47615"/>
    <n v="56"/>
    <n v="4307.83"/>
    <n v="112.41"/>
    <n v="137.78"/>
    <n v="353.55"/>
    <n v="241.14"/>
    <x v="2"/>
    <x v="2"/>
    <x v="0"/>
    <n v="2889"/>
  </r>
  <r>
    <x v="2"/>
    <x v="6"/>
    <x v="6"/>
    <x v="0"/>
    <x v="0"/>
    <n v="613"/>
    <n v="201"/>
    <n v="936"/>
    <n v="377"/>
    <n v="944"/>
    <n v="475"/>
    <n v="727"/>
    <n v="927"/>
    <n v="94330"/>
    <n v="68"/>
    <n v="685.73"/>
    <n v="128"/>
    <n v="143.91999999999999"/>
    <n v="365.74"/>
    <n v="237.74"/>
    <x v="2"/>
    <x v="3"/>
    <x v="1"/>
    <n v="2926"/>
  </r>
  <r>
    <x v="2"/>
    <x v="7"/>
    <x v="8"/>
    <x v="5"/>
    <x v="0"/>
    <n v="163"/>
    <n v="639"/>
    <n v="428"/>
    <n v="761"/>
    <n v="821"/>
    <n v="960"/>
    <n v="920"/>
    <n v="420"/>
    <n v="84916"/>
    <n v="29"/>
    <n v="3483.8"/>
    <n v="65.650000000000006"/>
    <n v="87.55"/>
    <n v="343.07"/>
    <n v="277.42"/>
    <x v="2"/>
    <x v="4"/>
    <x v="4"/>
    <n v="2591"/>
  </r>
  <r>
    <x v="2"/>
    <x v="1"/>
    <x v="2"/>
    <x v="1"/>
    <x v="0"/>
    <n v="782"/>
    <n v="425"/>
    <n v="300"/>
    <n v="129"/>
    <n v="707"/>
    <n v="282"/>
    <n v="407"/>
    <n v="377"/>
    <n v="63354"/>
    <n v="76"/>
    <n v="2348.48"/>
    <n v="184.32"/>
    <n v="239.16"/>
    <n v="434.21"/>
    <n v="249.89"/>
    <x v="2"/>
    <x v="4"/>
    <x v="4"/>
    <n v="2820"/>
  </r>
  <r>
    <x v="2"/>
    <x v="4"/>
    <x v="6"/>
    <x v="6"/>
    <x v="0"/>
    <n v="366"/>
    <n v="404"/>
    <n v="640"/>
    <n v="744"/>
    <n v="691"/>
    <n v="969"/>
    <n v="178"/>
    <n v="425"/>
    <n v="38893"/>
    <n v="94"/>
    <n v="3370.84"/>
    <n v="170.73"/>
    <n v="214.18"/>
    <n v="382.89"/>
    <n v="212.16"/>
    <x v="2"/>
    <x v="0"/>
    <x v="3"/>
    <n v="3118"/>
  </r>
  <r>
    <x v="2"/>
    <x v="8"/>
    <x v="3"/>
    <x v="7"/>
    <x v="0"/>
    <n v="55"/>
    <n v="284"/>
    <n v="176"/>
    <n v="986"/>
    <n v="366"/>
    <n v="705"/>
    <n v="703"/>
    <n v="624"/>
    <n v="45228"/>
    <n v="45"/>
    <n v="4928.26"/>
    <n v="20.16"/>
    <n v="24.26"/>
    <n v="247.78"/>
    <n v="227.62"/>
    <x v="2"/>
    <x v="3"/>
    <x v="2"/>
    <n v="3011"/>
  </r>
  <r>
    <x v="2"/>
    <x v="9"/>
    <x v="2"/>
    <x v="2"/>
    <x v="0"/>
    <n v="527"/>
    <n v="469"/>
    <n v="109"/>
    <n v="623"/>
    <n v="601"/>
    <n v="491"/>
    <n v="496"/>
    <n v="562"/>
    <n v="36187"/>
    <n v="98"/>
    <n v="3215.21"/>
    <n v="151.41999999999999"/>
    <n v="179.59"/>
    <n v="441.82"/>
    <n v="290.39999999999998"/>
    <x v="2"/>
    <x v="3"/>
    <x v="3"/>
    <n v="2497"/>
  </r>
  <r>
    <x v="2"/>
    <x v="9"/>
    <x v="0"/>
    <x v="5"/>
    <x v="0"/>
    <n v="989"/>
    <n v="167"/>
    <n v="813"/>
    <n v="112"/>
    <n v="954"/>
    <n v="150"/>
    <n v="470"/>
    <n v="633"/>
    <n v="30516"/>
    <n v="60"/>
    <n v="3769.69"/>
    <n v="174.14"/>
    <n v="224.29"/>
    <n v="398.51"/>
    <n v="224.37"/>
    <x v="2"/>
    <x v="3"/>
    <x v="2"/>
    <n v="3032"/>
  </r>
  <r>
    <x v="2"/>
    <x v="8"/>
    <x v="7"/>
    <x v="3"/>
    <x v="0"/>
    <n v="219"/>
    <n v="269"/>
    <n v="307"/>
    <n v="683"/>
    <n v="261"/>
    <n v="506"/>
    <n v="815"/>
    <n v="272"/>
    <n v="89105"/>
    <n v="79"/>
    <n v="970.94"/>
    <n v="24.34"/>
    <n v="33.94"/>
    <n v="286.2"/>
    <n v="261.86"/>
    <x v="2"/>
    <x v="0"/>
    <x v="3"/>
    <n v="2721"/>
  </r>
  <r>
    <x v="2"/>
    <x v="4"/>
    <x v="2"/>
    <x v="8"/>
    <x v="0"/>
    <n v="857"/>
    <n v="736"/>
    <n v="867"/>
    <n v="751"/>
    <n v="787"/>
    <n v="947"/>
    <n v="466"/>
    <n v="966"/>
    <n v="80638"/>
    <n v="97"/>
    <n v="2081.0300000000002"/>
    <n v="66.61"/>
    <n v="78.959999999999994"/>
    <n v="313.98"/>
    <n v="247.37"/>
    <x v="2"/>
    <x v="4"/>
    <x v="0"/>
    <n v="2836"/>
  </r>
  <r>
    <x v="2"/>
    <x v="6"/>
    <x v="4"/>
    <x v="2"/>
    <x v="0"/>
    <n v="252"/>
    <n v="986"/>
    <n v="762"/>
    <n v="399"/>
    <n v="636"/>
    <n v="328"/>
    <n v="867"/>
    <n v="348"/>
    <n v="24106"/>
    <n v="54"/>
    <n v="2547.36"/>
    <n v="63.45"/>
    <n v="88.6"/>
    <n v="286.83999999999997"/>
    <n v="223.39"/>
    <x v="2"/>
    <x v="0"/>
    <x v="1"/>
    <n v="3039"/>
  </r>
  <r>
    <x v="2"/>
    <x v="3"/>
    <x v="2"/>
    <x v="8"/>
    <x v="0"/>
    <n v="396"/>
    <n v="797"/>
    <n v="305"/>
    <n v="623"/>
    <n v="893"/>
    <n v="928"/>
    <n v="222"/>
    <n v="525"/>
    <n v="82478"/>
    <n v="80"/>
    <n v="776.19"/>
    <n v="127.05"/>
    <n v="145.41999999999999"/>
    <n v="423.85"/>
    <n v="296.8"/>
    <x v="2"/>
    <x v="3"/>
    <x v="1"/>
    <n v="2441"/>
  </r>
  <r>
    <x v="2"/>
    <x v="0"/>
    <x v="9"/>
    <x v="8"/>
    <x v="0"/>
    <n v="736"/>
    <n v="656"/>
    <n v="107"/>
    <n v="370"/>
    <n v="506"/>
    <n v="560"/>
    <n v="176"/>
    <n v="136"/>
    <n v="38755"/>
    <n v="62"/>
    <n v="2754.68"/>
    <n v="179.03"/>
    <n v="224.36"/>
    <n v="399.09"/>
    <n v="220.06"/>
    <x v="2"/>
    <x v="4"/>
    <x v="4"/>
    <n v="3061"/>
  </r>
  <r>
    <x v="2"/>
    <x v="2"/>
    <x v="3"/>
    <x v="4"/>
    <x v="0"/>
    <n v="761"/>
    <n v="845"/>
    <n v="594"/>
    <n v="819"/>
    <n v="957"/>
    <n v="552"/>
    <n v="952"/>
    <n v="977"/>
    <n v="72643"/>
    <n v="66"/>
    <n v="4689.63"/>
    <n v="193.36"/>
    <n v="218.89"/>
    <n v="449.55"/>
    <n v="256.19"/>
    <x v="2"/>
    <x v="2"/>
    <x v="1"/>
    <n v="2764"/>
  </r>
  <r>
    <x v="2"/>
    <x v="2"/>
    <x v="5"/>
    <x v="1"/>
    <x v="0"/>
    <n v="325"/>
    <n v="691"/>
    <n v="618"/>
    <n v="139"/>
    <n v="718"/>
    <n v="982"/>
    <n v="541"/>
    <n v="674"/>
    <n v="34200"/>
    <n v="79"/>
    <n v="1106.22"/>
    <n v="180.92"/>
    <n v="213.58"/>
    <n v="445.5"/>
    <n v="264.58"/>
    <x v="2"/>
    <x v="2"/>
    <x v="4"/>
    <n v="2701"/>
  </r>
  <r>
    <x v="2"/>
    <x v="4"/>
    <x v="6"/>
    <x v="9"/>
    <x v="0"/>
    <n v="835"/>
    <n v="439"/>
    <n v="637"/>
    <n v="284"/>
    <n v="551"/>
    <n v="701"/>
    <n v="553"/>
    <n v="756"/>
    <n v="82182"/>
    <n v="89"/>
    <n v="253.23"/>
    <n v="162.85"/>
    <n v="216.67"/>
    <n v="390.92"/>
    <n v="228.07"/>
    <x v="2"/>
    <x v="0"/>
    <x v="0"/>
    <n v="3008"/>
  </r>
  <r>
    <x v="2"/>
    <x v="4"/>
    <x v="3"/>
    <x v="9"/>
    <x v="0"/>
    <n v="151"/>
    <n v="925"/>
    <n v="829"/>
    <n v="312"/>
    <n v="884"/>
    <n v="435"/>
    <n v="698"/>
    <n v="306"/>
    <n v="32387"/>
    <n v="30"/>
    <n v="3624.08"/>
    <n v="157.72"/>
    <n v="188.14"/>
    <n v="433.79"/>
    <n v="276.07"/>
    <x v="2"/>
    <x v="1"/>
    <x v="0"/>
    <n v="2604"/>
  </r>
  <r>
    <x v="2"/>
    <x v="7"/>
    <x v="4"/>
    <x v="0"/>
    <x v="0"/>
    <n v="147"/>
    <n v="199"/>
    <n v="269"/>
    <n v="415"/>
    <n v="170"/>
    <n v="448"/>
    <n v="366"/>
    <n v="941"/>
    <n v="60760"/>
    <n v="55"/>
    <n v="2963.04"/>
    <n v="144.13999999999999"/>
    <n v="178.18"/>
    <n v="356.57"/>
    <n v="212.43"/>
    <x v="2"/>
    <x v="4"/>
    <x v="0"/>
    <n v="3114"/>
  </r>
  <r>
    <x v="2"/>
    <x v="8"/>
    <x v="6"/>
    <x v="5"/>
    <x v="0"/>
    <n v="994"/>
    <n v="855"/>
    <n v="757"/>
    <n v="808"/>
    <n v="569"/>
    <n v="853"/>
    <n v="738"/>
    <n v="344"/>
    <n v="49295"/>
    <n v="11"/>
    <n v="3977.53"/>
    <n v="111.6"/>
    <n v="131.29"/>
    <n v="370.28"/>
    <n v="258.68"/>
    <x v="2"/>
    <x v="3"/>
    <x v="1"/>
    <n v="2742"/>
  </r>
  <r>
    <x v="2"/>
    <x v="5"/>
    <x v="0"/>
    <x v="5"/>
    <x v="0"/>
    <n v="823"/>
    <n v="629"/>
    <n v="742"/>
    <n v="560"/>
    <n v="903"/>
    <n v="455"/>
    <n v="831"/>
    <n v="735"/>
    <n v="41165"/>
    <n v="81"/>
    <n v="3249.27"/>
    <n v="26.01"/>
    <n v="29.72"/>
    <n v="281.26"/>
    <n v="255.25"/>
    <x v="2"/>
    <x v="2"/>
    <x v="3"/>
    <n v="2767"/>
  </r>
  <r>
    <x v="2"/>
    <x v="6"/>
    <x v="4"/>
    <x v="7"/>
    <x v="0"/>
    <n v="419"/>
    <n v="740"/>
    <n v="419"/>
    <n v="656"/>
    <n v="975"/>
    <n v="737"/>
    <n v="739"/>
    <n v="783"/>
    <n v="42098"/>
    <n v="31"/>
    <n v="1986.75"/>
    <n v="68.069999999999993"/>
    <n v="80.23"/>
    <n v="297.41000000000003"/>
    <n v="229.34"/>
    <x v="2"/>
    <x v="0"/>
    <x v="0"/>
    <n v="2997"/>
  </r>
  <r>
    <x v="2"/>
    <x v="2"/>
    <x v="8"/>
    <x v="4"/>
    <x v="0"/>
    <n v="461"/>
    <n v="255"/>
    <n v="302"/>
    <n v="786"/>
    <n v="896"/>
    <n v="149"/>
    <n v="113"/>
    <n v="463"/>
    <n v="27507"/>
    <n v="54"/>
    <n v="2873.06"/>
    <n v="52.33"/>
    <n v="58.61"/>
    <n v="348.56"/>
    <n v="296.23"/>
    <x v="2"/>
    <x v="0"/>
    <x v="4"/>
    <n v="2447"/>
  </r>
  <r>
    <x v="2"/>
    <x v="1"/>
    <x v="6"/>
    <x v="6"/>
    <x v="0"/>
    <n v="790"/>
    <n v="830"/>
    <n v="811"/>
    <n v="904"/>
    <n v="596"/>
    <n v="620"/>
    <n v="994"/>
    <n v="221"/>
    <n v="99737"/>
    <n v="74"/>
    <n v="931.06"/>
    <n v="31.25"/>
    <n v="41.35"/>
    <n v="313.22000000000003"/>
    <n v="281.97000000000003"/>
    <x v="2"/>
    <x v="3"/>
    <x v="0"/>
    <n v="2560"/>
  </r>
  <r>
    <x v="2"/>
    <x v="6"/>
    <x v="3"/>
    <x v="0"/>
    <x v="0"/>
    <n v="82"/>
    <n v="207"/>
    <n v="197"/>
    <n v="346"/>
    <n v="244"/>
    <n v="459"/>
    <n v="748"/>
    <n v="801"/>
    <n v="40936"/>
    <n v="93"/>
    <n v="676.58"/>
    <n v="60.2"/>
    <n v="77.34"/>
    <n v="355.24"/>
    <n v="295.04000000000002"/>
    <x v="2"/>
    <x v="0"/>
    <x v="4"/>
    <n v="2456"/>
  </r>
  <r>
    <x v="2"/>
    <x v="1"/>
    <x v="2"/>
    <x v="9"/>
    <x v="0"/>
    <n v="146"/>
    <n v="657"/>
    <n v="610"/>
    <n v="196"/>
    <n v="212"/>
    <n v="379"/>
    <n v="554"/>
    <n v="397"/>
    <n v="32082"/>
    <n v="14"/>
    <n v="4495.3999999999996"/>
    <n v="119.34"/>
    <n v="160.31"/>
    <n v="381.95"/>
    <n v="262.61"/>
    <x v="2"/>
    <x v="0"/>
    <x v="4"/>
    <n v="2716"/>
  </r>
  <r>
    <x v="2"/>
    <x v="5"/>
    <x v="0"/>
    <x v="5"/>
    <x v="0"/>
    <n v="813"/>
    <n v="615"/>
    <n v="939"/>
    <n v="414"/>
    <n v="195"/>
    <n v="529"/>
    <n v="421"/>
    <n v="166"/>
    <n v="77883"/>
    <n v="28"/>
    <n v="3373.83"/>
    <n v="89.86"/>
    <n v="101.23"/>
    <n v="380.5"/>
    <n v="290.64"/>
    <x v="2"/>
    <x v="2"/>
    <x v="4"/>
    <n v="2494"/>
  </r>
  <r>
    <x v="2"/>
    <x v="2"/>
    <x v="6"/>
    <x v="9"/>
    <x v="0"/>
    <n v="572"/>
    <n v="135"/>
    <n v="283"/>
    <n v="711"/>
    <n v="650"/>
    <n v="617"/>
    <n v="745"/>
    <n v="320"/>
    <n v="38518"/>
    <n v="29"/>
    <n v="337.13"/>
    <n v="47.08"/>
    <n v="59.88"/>
    <n v="277"/>
    <n v="229.92"/>
    <x v="2"/>
    <x v="0"/>
    <x v="0"/>
    <n v="2992"/>
  </r>
  <r>
    <x v="2"/>
    <x v="6"/>
    <x v="7"/>
    <x v="3"/>
    <x v="0"/>
    <n v="887"/>
    <n v="161"/>
    <n v="368"/>
    <n v="753"/>
    <n v="651"/>
    <n v="415"/>
    <n v="233"/>
    <n v="439"/>
    <n v="44262"/>
    <n v="45"/>
    <n v="2150.3000000000002"/>
    <n v="156.41"/>
    <n v="173.48"/>
    <n v="385.95"/>
    <n v="229.54"/>
    <x v="2"/>
    <x v="0"/>
    <x v="4"/>
    <n v="2996"/>
  </r>
  <r>
    <x v="2"/>
    <x v="6"/>
    <x v="0"/>
    <x v="4"/>
    <x v="0"/>
    <n v="491"/>
    <n v="931"/>
    <n v="254"/>
    <n v="140"/>
    <n v="607"/>
    <n v="499"/>
    <n v="718"/>
    <n v="862"/>
    <n v="53724"/>
    <n v="83"/>
    <n v="3226.61"/>
    <n v="145.05000000000001"/>
    <n v="164.6"/>
    <n v="418.14"/>
    <n v="273.08999999999997"/>
    <x v="2"/>
    <x v="2"/>
    <x v="2"/>
    <n v="2629"/>
  </r>
  <r>
    <x v="2"/>
    <x v="9"/>
    <x v="2"/>
    <x v="2"/>
    <x v="0"/>
    <n v="565"/>
    <n v="737"/>
    <n v="516"/>
    <n v="808"/>
    <n v="594"/>
    <n v="308"/>
    <n v="296"/>
    <n v="497"/>
    <n v="44790"/>
    <n v="45"/>
    <n v="465.23"/>
    <n v="128.09"/>
    <n v="158.47999999999999"/>
    <n v="364.9"/>
    <n v="236.81"/>
    <x v="2"/>
    <x v="4"/>
    <x v="3"/>
    <n v="2933"/>
  </r>
  <r>
    <x v="2"/>
    <x v="8"/>
    <x v="0"/>
    <x v="8"/>
    <x v="0"/>
    <n v="500"/>
    <n v="261"/>
    <n v="523"/>
    <n v="703"/>
    <n v="837"/>
    <n v="795"/>
    <n v="430"/>
    <n v="973"/>
    <n v="45442"/>
    <n v="90"/>
    <n v="532.73"/>
    <n v="107.17"/>
    <n v="119.31"/>
    <n v="324.60000000000002"/>
    <n v="217.43"/>
    <x v="2"/>
    <x v="1"/>
    <x v="1"/>
    <n v="3083"/>
  </r>
  <r>
    <x v="2"/>
    <x v="2"/>
    <x v="2"/>
    <x v="1"/>
    <x v="0"/>
    <n v="510"/>
    <n v="573"/>
    <n v="634"/>
    <n v="386"/>
    <n v="272"/>
    <n v="383"/>
    <n v="509"/>
    <n v="249"/>
    <n v="64034"/>
    <n v="15"/>
    <n v="2857.33"/>
    <n v="135.94999999999999"/>
    <n v="187.44"/>
    <n v="427.64"/>
    <n v="291.69"/>
    <x v="2"/>
    <x v="0"/>
    <x v="2"/>
    <n v="2483"/>
  </r>
  <r>
    <x v="2"/>
    <x v="9"/>
    <x v="8"/>
    <x v="5"/>
    <x v="0"/>
    <n v="57"/>
    <n v="859"/>
    <n v="425"/>
    <n v="117"/>
    <n v="679"/>
    <n v="782"/>
    <n v="358"/>
    <n v="944"/>
    <n v="29379"/>
    <n v="50"/>
    <n v="246.17"/>
    <n v="177.06"/>
    <n v="246.17"/>
    <n v="402.5"/>
    <n v="225.44"/>
    <x v="2"/>
    <x v="0"/>
    <x v="4"/>
    <n v="3024"/>
  </r>
  <r>
    <x v="2"/>
    <x v="9"/>
    <x v="3"/>
    <x v="1"/>
    <x v="0"/>
    <n v="898"/>
    <n v="328"/>
    <n v="370"/>
    <n v="564"/>
    <n v="894"/>
    <n v="573"/>
    <n v="113"/>
    <n v="445"/>
    <n v="51839"/>
    <n v="31"/>
    <n v="323.14999999999998"/>
    <n v="72.12"/>
    <n v="84.61"/>
    <n v="322.47000000000003"/>
    <n v="250.35"/>
    <x v="2"/>
    <x v="0"/>
    <x v="4"/>
    <n v="2819"/>
  </r>
  <r>
    <x v="2"/>
    <x v="2"/>
    <x v="9"/>
    <x v="3"/>
    <x v="0"/>
    <n v="456"/>
    <n v="886"/>
    <n v="822"/>
    <n v="571"/>
    <n v="275"/>
    <n v="439"/>
    <n v="813"/>
    <n v="594"/>
    <n v="60309"/>
    <n v="22"/>
    <n v="2019.25"/>
    <n v="148.61000000000001"/>
    <n v="167.31"/>
    <n v="430.93"/>
    <n v="282.32"/>
    <x v="2"/>
    <x v="4"/>
    <x v="4"/>
    <n v="2557"/>
  </r>
  <r>
    <x v="2"/>
    <x v="3"/>
    <x v="9"/>
    <x v="2"/>
    <x v="0"/>
    <n v="922"/>
    <n v="586"/>
    <n v="789"/>
    <n v="955"/>
    <n v="115"/>
    <n v="860"/>
    <n v="387"/>
    <n v="939"/>
    <n v="32126"/>
    <n v="58"/>
    <n v="591.20000000000005"/>
    <n v="28.18"/>
    <n v="39.200000000000003"/>
    <n v="285.07"/>
    <n v="256.89"/>
    <x v="2"/>
    <x v="2"/>
    <x v="3"/>
    <n v="2757"/>
  </r>
  <r>
    <x v="2"/>
    <x v="4"/>
    <x v="9"/>
    <x v="7"/>
    <x v="0"/>
    <n v="789"/>
    <n v="574"/>
    <n v="867"/>
    <n v="886"/>
    <n v="169"/>
    <n v="798"/>
    <n v="761"/>
    <n v="551"/>
    <n v="37875"/>
    <n v="34"/>
    <n v="188.56"/>
    <n v="199.33"/>
    <n v="227.99"/>
    <n v="438.97"/>
    <n v="239.64"/>
    <x v="2"/>
    <x v="0"/>
    <x v="4"/>
    <n v="2906"/>
  </r>
  <r>
    <x v="2"/>
    <x v="0"/>
    <x v="1"/>
    <x v="1"/>
    <x v="0"/>
    <n v="992"/>
    <n v="670"/>
    <n v="550"/>
    <n v="913"/>
    <n v="497"/>
    <n v="483"/>
    <n v="429"/>
    <n v="669"/>
    <n v="31512"/>
    <n v="47"/>
    <n v="1833.7"/>
    <n v="42.92"/>
    <n v="47.58"/>
    <n v="296.52999999999997"/>
    <n v="253.61"/>
    <x v="2"/>
    <x v="3"/>
    <x v="2"/>
    <n v="2789"/>
  </r>
  <r>
    <x v="2"/>
    <x v="5"/>
    <x v="7"/>
    <x v="6"/>
    <x v="0"/>
    <n v="456"/>
    <n v="752"/>
    <n v="710"/>
    <n v="357"/>
    <n v="381"/>
    <n v="140"/>
    <n v="174"/>
    <n v="640"/>
    <n v="81055"/>
    <n v="59"/>
    <n v="4251.6099999999997"/>
    <n v="45.44"/>
    <n v="51.37"/>
    <n v="287.54000000000002"/>
    <n v="242.1"/>
    <x v="2"/>
    <x v="2"/>
    <x v="2"/>
    <n v="2881"/>
  </r>
  <r>
    <x v="2"/>
    <x v="6"/>
    <x v="4"/>
    <x v="0"/>
    <x v="0"/>
    <n v="251"/>
    <n v="156"/>
    <n v="525"/>
    <n v="107"/>
    <n v="473"/>
    <n v="719"/>
    <n v="200"/>
    <n v="619"/>
    <n v="93991"/>
    <n v="37"/>
    <n v="750.07"/>
    <n v="195.76"/>
    <n v="238.36"/>
    <n v="475.23"/>
    <n v="279.47000000000003"/>
    <x v="2"/>
    <x v="4"/>
    <x v="2"/>
    <n v="2572"/>
  </r>
  <r>
    <x v="2"/>
    <x v="1"/>
    <x v="0"/>
    <x v="2"/>
    <x v="0"/>
    <n v="670"/>
    <n v="614"/>
    <n v="351"/>
    <n v="849"/>
    <n v="787"/>
    <n v="555"/>
    <n v="450"/>
    <n v="265"/>
    <n v="59122"/>
    <n v="64"/>
    <n v="2194.9899999999998"/>
    <n v="76.84"/>
    <n v="92.98"/>
    <n v="318.02999999999997"/>
    <n v="241.19"/>
    <x v="2"/>
    <x v="4"/>
    <x v="3"/>
    <n v="2888"/>
  </r>
  <r>
    <x v="2"/>
    <x v="9"/>
    <x v="9"/>
    <x v="1"/>
    <x v="0"/>
    <n v="146"/>
    <n v="304"/>
    <n v="329"/>
    <n v="271"/>
    <n v="271"/>
    <n v="654"/>
    <n v="785"/>
    <n v="971"/>
    <n v="69112"/>
    <n v="57"/>
    <n v="497.5"/>
    <n v="29.54"/>
    <n v="39.08"/>
    <n v="313.54000000000002"/>
    <n v="284"/>
    <x v="2"/>
    <x v="1"/>
    <x v="2"/>
    <n v="2547"/>
  </r>
  <r>
    <x v="2"/>
    <x v="6"/>
    <x v="9"/>
    <x v="0"/>
    <x v="0"/>
    <n v="458"/>
    <n v="210"/>
    <n v="827"/>
    <n v="545"/>
    <n v="384"/>
    <n v="113"/>
    <n v="474"/>
    <n v="571"/>
    <n v="94187"/>
    <n v="95"/>
    <n v="1782.27"/>
    <n v="35.82"/>
    <n v="47.85"/>
    <n v="302.67"/>
    <n v="266.85000000000002"/>
    <x v="2"/>
    <x v="1"/>
    <x v="2"/>
    <n v="2681"/>
  </r>
  <r>
    <x v="2"/>
    <x v="1"/>
    <x v="5"/>
    <x v="9"/>
    <x v="0"/>
    <n v="326"/>
    <n v="436"/>
    <n v="378"/>
    <n v="541"/>
    <n v="241"/>
    <n v="641"/>
    <n v="394"/>
    <n v="229"/>
    <n v="77712"/>
    <n v="14"/>
    <n v="3719.11"/>
    <n v="163.84"/>
    <n v="212.4"/>
    <n v="367.26"/>
    <n v="203.42"/>
    <x v="2"/>
    <x v="0"/>
    <x v="2"/>
    <n v="3199"/>
  </r>
  <r>
    <x v="2"/>
    <x v="2"/>
    <x v="6"/>
    <x v="4"/>
    <x v="0"/>
    <n v="230"/>
    <n v="383"/>
    <n v="754"/>
    <n v="144"/>
    <n v="853"/>
    <n v="277"/>
    <n v="789"/>
    <n v="160"/>
    <n v="40936"/>
    <n v="85"/>
    <n v="2117.79"/>
    <n v="107.74"/>
    <n v="148.97999999999999"/>
    <n v="374.43"/>
    <n v="266.69"/>
    <x v="2"/>
    <x v="2"/>
    <x v="0"/>
    <n v="2682"/>
  </r>
  <r>
    <x v="2"/>
    <x v="5"/>
    <x v="8"/>
    <x v="5"/>
    <x v="0"/>
    <n v="856"/>
    <n v="659"/>
    <n v="648"/>
    <n v="407"/>
    <n v="571"/>
    <n v="481"/>
    <n v="571"/>
    <n v="137"/>
    <n v="71535"/>
    <n v="60"/>
    <n v="2910.13"/>
    <n v="79.010000000000005"/>
    <n v="100.78"/>
    <n v="306.47000000000003"/>
    <n v="227.46"/>
    <x v="2"/>
    <x v="1"/>
    <x v="2"/>
    <n v="3012"/>
  </r>
  <r>
    <x v="2"/>
    <x v="1"/>
    <x v="2"/>
    <x v="3"/>
    <x v="0"/>
    <n v="220"/>
    <n v="199"/>
    <n v="750"/>
    <n v="614"/>
    <n v="415"/>
    <n v="298"/>
    <n v="729"/>
    <n v="866"/>
    <n v="42712"/>
    <n v="33"/>
    <n v="4854.53"/>
    <n v="118.98"/>
    <n v="156.75"/>
    <n v="387.54"/>
    <n v="268.56"/>
    <x v="2"/>
    <x v="0"/>
    <x v="0"/>
    <n v="2665"/>
  </r>
  <r>
    <x v="2"/>
    <x v="7"/>
    <x v="9"/>
    <x v="6"/>
    <x v="0"/>
    <n v="151"/>
    <n v="994"/>
    <n v="153"/>
    <n v="937"/>
    <n v="265"/>
    <n v="191"/>
    <n v="155"/>
    <n v="270"/>
    <n v="75120"/>
    <n v="25"/>
    <n v="2030.91"/>
    <n v="47.03"/>
    <n v="65.489999999999995"/>
    <n v="304.41000000000003"/>
    <n v="257.38"/>
    <x v="2"/>
    <x v="1"/>
    <x v="0"/>
    <n v="2754"/>
  </r>
  <r>
    <x v="2"/>
    <x v="6"/>
    <x v="1"/>
    <x v="5"/>
    <x v="0"/>
    <n v="894"/>
    <n v="889"/>
    <n v="283"/>
    <n v="843"/>
    <n v="231"/>
    <n v="123"/>
    <n v="152"/>
    <n v="993"/>
    <n v="35089"/>
    <n v="73"/>
    <n v="419.08"/>
    <n v="95.32"/>
    <n v="105.29"/>
    <n v="320.02"/>
    <n v="224.7"/>
    <x v="2"/>
    <x v="1"/>
    <x v="1"/>
    <n v="3028"/>
  </r>
  <r>
    <x v="2"/>
    <x v="6"/>
    <x v="9"/>
    <x v="1"/>
    <x v="0"/>
    <n v="484"/>
    <n v="523"/>
    <n v="711"/>
    <n v="598"/>
    <n v="621"/>
    <n v="440"/>
    <n v="780"/>
    <n v="428"/>
    <n v="64971"/>
    <n v="41"/>
    <n v="3545.44"/>
    <n v="159.19"/>
    <n v="180.91"/>
    <n v="397.03"/>
    <n v="237.84"/>
    <x v="2"/>
    <x v="1"/>
    <x v="0"/>
    <n v="2924"/>
  </r>
  <r>
    <x v="2"/>
    <x v="0"/>
    <x v="2"/>
    <x v="5"/>
    <x v="0"/>
    <n v="745"/>
    <n v="410"/>
    <n v="931"/>
    <n v="520"/>
    <n v="654"/>
    <n v="335"/>
    <n v="197"/>
    <n v="259"/>
    <n v="96335"/>
    <n v="75"/>
    <n v="1390.79"/>
    <n v="110.54"/>
    <n v="133.72999999999999"/>
    <n v="393.69"/>
    <n v="283.14999999999998"/>
    <x v="2"/>
    <x v="2"/>
    <x v="1"/>
    <n v="2552"/>
  </r>
  <r>
    <x v="2"/>
    <x v="6"/>
    <x v="6"/>
    <x v="2"/>
    <x v="0"/>
    <n v="704"/>
    <n v="113"/>
    <n v="847"/>
    <n v="333"/>
    <n v="684"/>
    <n v="941"/>
    <n v="294"/>
    <n v="207"/>
    <n v="30266"/>
    <n v="52"/>
    <n v="1726"/>
    <n v="156.5"/>
    <n v="187.25"/>
    <n v="377.57"/>
    <n v="221.07"/>
    <x v="2"/>
    <x v="4"/>
    <x v="0"/>
    <n v="3049"/>
  </r>
  <r>
    <x v="2"/>
    <x v="2"/>
    <x v="7"/>
    <x v="6"/>
    <x v="0"/>
    <n v="797"/>
    <n v="103"/>
    <n v="512"/>
    <n v="647"/>
    <n v="416"/>
    <n v="465"/>
    <n v="883"/>
    <n v="370"/>
    <n v="37338"/>
    <n v="82"/>
    <n v="4644.8900000000003"/>
    <n v="51.72"/>
    <n v="63.91"/>
    <n v="319.95999999999998"/>
    <n v="268.24"/>
    <x v="2"/>
    <x v="4"/>
    <x v="3"/>
    <n v="2671"/>
  </r>
  <r>
    <x v="2"/>
    <x v="9"/>
    <x v="5"/>
    <x v="5"/>
    <x v="0"/>
    <n v="264"/>
    <n v="472"/>
    <n v="921"/>
    <n v="422"/>
    <n v="363"/>
    <n v="513"/>
    <n v="138"/>
    <n v="919"/>
    <n v="40016"/>
    <n v="78"/>
    <n v="3607.92"/>
    <n v="192.85"/>
    <n v="229.79"/>
    <n v="406.75"/>
    <n v="213.9"/>
    <x v="2"/>
    <x v="0"/>
    <x v="4"/>
    <n v="3104"/>
  </r>
  <r>
    <x v="2"/>
    <x v="2"/>
    <x v="2"/>
    <x v="3"/>
    <x v="0"/>
    <n v="650"/>
    <n v="273"/>
    <n v="856"/>
    <n v="721"/>
    <n v="147"/>
    <n v="191"/>
    <n v="291"/>
    <n v="766"/>
    <n v="81699"/>
    <n v="10"/>
    <n v="1654.2"/>
    <n v="136.56"/>
    <n v="185.04"/>
    <n v="394.03"/>
    <n v="257.47000000000003"/>
    <x v="2"/>
    <x v="1"/>
    <x v="1"/>
    <n v="2752"/>
  </r>
  <r>
    <x v="2"/>
    <x v="4"/>
    <x v="8"/>
    <x v="7"/>
    <x v="0"/>
    <n v="951"/>
    <n v="456"/>
    <n v="403"/>
    <n v="870"/>
    <n v="678"/>
    <n v="472"/>
    <n v="725"/>
    <n v="613"/>
    <n v="90659"/>
    <n v="92"/>
    <n v="2865.36"/>
    <n v="23.76"/>
    <n v="29.63"/>
    <n v="246.58"/>
    <n v="222.82"/>
    <x v="2"/>
    <x v="4"/>
    <x v="4"/>
    <n v="3040"/>
  </r>
  <r>
    <x v="2"/>
    <x v="8"/>
    <x v="9"/>
    <x v="8"/>
    <x v="0"/>
    <n v="653"/>
    <n v="573"/>
    <n v="308"/>
    <n v="270"/>
    <n v="289"/>
    <n v="143"/>
    <n v="136"/>
    <n v="440"/>
    <n v="16771"/>
    <n v="69"/>
    <n v="1411.74"/>
    <n v="182.91"/>
    <n v="222.12"/>
    <n v="425.21"/>
    <n v="242.3"/>
    <x v="2"/>
    <x v="1"/>
    <x v="2"/>
    <n v="2880"/>
  </r>
  <r>
    <x v="2"/>
    <x v="5"/>
    <x v="8"/>
    <x v="6"/>
    <x v="0"/>
    <n v="685"/>
    <n v="483"/>
    <n v="761"/>
    <n v="496"/>
    <n v="888"/>
    <n v="876"/>
    <n v="848"/>
    <n v="343"/>
    <n v="62978"/>
    <n v="97"/>
    <n v="4871.4399999999996"/>
    <n v="41.03"/>
    <n v="56.06"/>
    <n v="298.86"/>
    <n v="257.83"/>
    <x v="2"/>
    <x v="2"/>
    <x v="4"/>
    <n v="2750"/>
  </r>
  <r>
    <x v="2"/>
    <x v="2"/>
    <x v="2"/>
    <x v="6"/>
    <x v="0"/>
    <n v="87"/>
    <n v="919"/>
    <n v="140"/>
    <n v="710"/>
    <n v="397"/>
    <n v="146"/>
    <n v="568"/>
    <n v="230"/>
    <n v="59591"/>
    <n v="58"/>
    <n v="4874.3900000000003"/>
    <n v="172.24"/>
    <n v="201.38"/>
    <n v="382.48"/>
    <n v="210.24"/>
    <x v="2"/>
    <x v="2"/>
    <x v="4"/>
    <n v="3140"/>
  </r>
  <r>
    <x v="2"/>
    <x v="0"/>
    <x v="9"/>
    <x v="9"/>
    <x v="0"/>
    <n v="352"/>
    <n v="102"/>
    <n v="157"/>
    <n v="710"/>
    <n v="757"/>
    <n v="803"/>
    <n v="650"/>
    <n v="189"/>
    <n v="26059"/>
    <n v="41"/>
    <n v="3875.85"/>
    <n v="137.72"/>
    <n v="155.87"/>
    <n v="396.67"/>
    <n v="258.95"/>
    <x v="2"/>
    <x v="0"/>
    <x v="0"/>
    <n v="2740"/>
  </r>
  <r>
    <x v="2"/>
    <x v="2"/>
    <x v="9"/>
    <x v="8"/>
    <x v="0"/>
    <n v="249"/>
    <n v="447"/>
    <n v="663"/>
    <n v="726"/>
    <n v="247"/>
    <n v="602"/>
    <n v="952"/>
    <n v="318"/>
    <n v="40944"/>
    <n v="23"/>
    <n v="3298.47"/>
    <n v="127.46"/>
    <n v="162.53"/>
    <n v="331.69"/>
    <n v="204.23"/>
    <x v="2"/>
    <x v="0"/>
    <x v="0"/>
    <n v="3191"/>
  </r>
  <r>
    <x v="2"/>
    <x v="8"/>
    <x v="6"/>
    <x v="3"/>
    <x v="0"/>
    <n v="920"/>
    <n v="571"/>
    <n v="547"/>
    <n v="660"/>
    <n v="771"/>
    <n v="402"/>
    <n v="785"/>
    <n v="754"/>
    <n v="50280"/>
    <n v="99"/>
    <n v="2556.89"/>
    <n v="67.88"/>
    <n v="87.16"/>
    <n v="298.17"/>
    <n v="230.29"/>
    <x v="2"/>
    <x v="2"/>
    <x v="4"/>
    <n v="2987"/>
  </r>
  <r>
    <x v="2"/>
    <x v="5"/>
    <x v="8"/>
    <x v="5"/>
    <x v="0"/>
    <n v="483"/>
    <n v="659"/>
    <n v="369"/>
    <n v="384"/>
    <n v="400"/>
    <n v="366"/>
    <n v="815"/>
    <n v="569"/>
    <n v="93173"/>
    <n v="23"/>
    <n v="1227.67"/>
    <n v="152.91"/>
    <n v="186.88"/>
    <n v="404.8"/>
    <n v="251.89"/>
    <x v="2"/>
    <x v="0"/>
    <x v="4"/>
    <n v="2809"/>
  </r>
  <r>
    <x v="2"/>
    <x v="5"/>
    <x v="5"/>
    <x v="6"/>
    <x v="0"/>
    <n v="262"/>
    <n v="239"/>
    <n v="799"/>
    <n v="588"/>
    <n v="956"/>
    <n v="824"/>
    <n v="989"/>
    <n v="197"/>
    <n v="42569"/>
    <n v="47"/>
    <n v="4695.78"/>
    <n v="103.53"/>
    <n v="121.83"/>
    <n v="369.02"/>
    <n v="265.49"/>
    <x v="2"/>
    <x v="4"/>
    <x v="2"/>
    <n v="2690"/>
  </r>
  <r>
    <x v="2"/>
    <x v="6"/>
    <x v="0"/>
    <x v="4"/>
    <x v="0"/>
    <n v="186"/>
    <n v="942"/>
    <n v="404"/>
    <n v="961"/>
    <n v="353"/>
    <n v="822"/>
    <n v="559"/>
    <n v="203"/>
    <n v="18345"/>
    <n v="17"/>
    <n v="995.57"/>
    <n v="30.17"/>
    <n v="39.979999999999997"/>
    <n v="288.37"/>
    <n v="258.2"/>
    <x v="2"/>
    <x v="0"/>
    <x v="2"/>
    <n v="2749"/>
  </r>
  <r>
    <x v="2"/>
    <x v="1"/>
    <x v="2"/>
    <x v="5"/>
    <x v="0"/>
    <n v="269"/>
    <n v="783"/>
    <n v="203"/>
    <n v="588"/>
    <n v="720"/>
    <n v="114"/>
    <n v="496"/>
    <n v="757"/>
    <n v="96344"/>
    <n v="97"/>
    <n v="2098.4899999999998"/>
    <n v="191.05"/>
    <n v="255.47"/>
    <n v="410.42"/>
    <n v="219.37"/>
    <x v="2"/>
    <x v="1"/>
    <x v="3"/>
    <n v="3071"/>
  </r>
  <r>
    <x v="2"/>
    <x v="2"/>
    <x v="3"/>
    <x v="3"/>
    <x v="0"/>
    <n v="958"/>
    <n v="125"/>
    <n v="726"/>
    <n v="377"/>
    <n v="406"/>
    <n v="192"/>
    <n v="933"/>
    <n v="209"/>
    <n v="13432"/>
    <n v="20"/>
    <n v="1390.32"/>
    <n v="191.61"/>
    <n v="229.39"/>
    <n v="417"/>
    <n v="225.39"/>
    <x v="2"/>
    <x v="4"/>
    <x v="2"/>
    <n v="3025"/>
  </r>
  <r>
    <x v="2"/>
    <x v="7"/>
    <x v="2"/>
    <x v="6"/>
    <x v="0"/>
    <n v="909"/>
    <n v="605"/>
    <n v="281"/>
    <n v="791"/>
    <n v="542"/>
    <n v="555"/>
    <n v="529"/>
    <n v="227"/>
    <n v="28221"/>
    <n v="12"/>
    <n v="4697.99"/>
    <n v="145.82"/>
    <n v="172.24"/>
    <n v="432.99"/>
    <n v="287.17"/>
    <x v="2"/>
    <x v="1"/>
    <x v="3"/>
    <n v="2523"/>
  </r>
  <r>
    <x v="2"/>
    <x v="2"/>
    <x v="9"/>
    <x v="0"/>
    <x v="0"/>
    <n v="898"/>
    <n v="134"/>
    <n v="345"/>
    <n v="900"/>
    <n v="346"/>
    <n v="571"/>
    <n v="655"/>
    <n v="797"/>
    <n v="35356"/>
    <n v="19"/>
    <n v="2210.73"/>
    <n v="131.46"/>
    <n v="151.03"/>
    <n v="404.73"/>
    <n v="273.27"/>
    <x v="2"/>
    <x v="3"/>
    <x v="1"/>
    <n v="2625"/>
  </r>
  <r>
    <x v="2"/>
    <x v="0"/>
    <x v="5"/>
    <x v="4"/>
    <x v="0"/>
    <n v="889"/>
    <n v="154"/>
    <n v="848"/>
    <n v="275"/>
    <n v="310"/>
    <n v="694"/>
    <n v="890"/>
    <n v="822"/>
    <n v="36552"/>
    <n v="38"/>
    <n v="2476.17"/>
    <n v="57.39"/>
    <n v="75.28"/>
    <n v="348.87"/>
    <n v="291.48"/>
    <x v="2"/>
    <x v="4"/>
    <x v="1"/>
    <n v="2486"/>
  </r>
  <r>
    <x v="2"/>
    <x v="9"/>
    <x v="2"/>
    <x v="2"/>
    <x v="0"/>
    <n v="754"/>
    <n v="441"/>
    <n v="403"/>
    <n v="669"/>
    <n v="713"/>
    <n v="571"/>
    <n v="537"/>
    <n v="863"/>
    <n v="65141"/>
    <n v="17"/>
    <n v="937.33"/>
    <n v="192.83"/>
    <n v="248.83"/>
    <n v="436.74"/>
    <n v="243.91"/>
    <x v="2"/>
    <x v="4"/>
    <x v="2"/>
    <n v="2868"/>
  </r>
  <r>
    <x v="2"/>
    <x v="3"/>
    <x v="1"/>
    <x v="6"/>
    <x v="0"/>
    <n v="689"/>
    <n v="713"/>
    <n v="324"/>
    <n v="244"/>
    <n v="561"/>
    <n v="391"/>
    <n v="546"/>
    <n v="664"/>
    <n v="88827"/>
    <n v="94"/>
    <n v="3751.22"/>
    <n v="139.28"/>
    <n v="161.25"/>
    <n v="359.31"/>
    <n v="220.03"/>
    <x v="2"/>
    <x v="2"/>
    <x v="2"/>
    <n v="3063"/>
  </r>
  <r>
    <x v="2"/>
    <x v="7"/>
    <x v="4"/>
    <x v="7"/>
    <x v="0"/>
    <n v="671"/>
    <n v="398"/>
    <n v="758"/>
    <n v="967"/>
    <n v="255"/>
    <n v="245"/>
    <n v="210"/>
    <n v="932"/>
    <n v="78529"/>
    <n v="57"/>
    <n v="945.93"/>
    <n v="95.94"/>
    <n v="119.33"/>
    <n v="309.61"/>
    <n v="213.67"/>
    <x v="2"/>
    <x v="2"/>
    <x v="0"/>
    <n v="3105"/>
  </r>
  <r>
    <x v="2"/>
    <x v="9"/>
    <x v="4"/>
    <x v="9"/>
    <x v="0"/>
    <n v="169"/>
    <n v="987"/>
    <n v="227"/>
    <n v="388"/>
    <n v="322"/>
    <n v="787"/>
    <n v="788"/>
    <n v="211"/>
    <n v="35846"/>
    <n v="55"/>
    <n v="4925.49"/>
    <n v="179.5"/>
    <n v="227.83"/>
    <n v="412.58"/>
    <n v="233.08"/>
    <x v="2"/>
    <x v="0"/>
    <x v="4"/>
    <n v="2964"/>
  </r>
  <r>
    <x v="2"/>
    <x v="0"/>
    <x v="9"/>
    <x v="3"/>
    <x v="0"/>
    <n v="904"/>
    <n v="432"/>
    <n v="580"/>
    <n v="535"/>
    <n v="799"/>
    <n v="231"/>
    <n v="332"/>
    <n v="655"/>
    <n v="39778"/>
    <n v="45"/>
    <n v="863.18"/>
    <n v="199.67"/>
    <n v="220.13"/>
    <n v="487.11"/>
    <n v="287.44"/>
    <x v="2"/>
    <x v="2"/>
    <x v="0"/>
    <n v="2520"/>
  </r>
  <r>
    <x v="2"/>
    <x v="5"/>
    <x v="7"/>
    <x v="8"/>
    <x v="0"/>
    <n v="440"/>
    <n v="429"/>
    <n v="834"/>
    <n v="229"/>
    <n v="914"/>
    <n v="826"/>
    <n v="729"/>
    <n v="285"/>
    <n v="91523"/>
    <n v="35"/>
    <n v="2816.07"/>
    <n v="165.8"/>
    <n v="214.84"/>
    <n v="399.6"/>
    <n v="233.8"/>
    <x v="2"/>
    <x v="1"/>
    <x v="4"/>
    <n v="2959"/>
  </r>
  <r>
    <x v="2"/>
    <x v="4"/>
    <x v="6"/>
    <x v="9"/>
    <x v="0"/>
    <n v="829"/>
    <n v="339"/>
    <n v="375"/>
    <n v="125"/>
    <n v="605"/>
    <n v="590"/>
    <n v="175"/>
    <n v="313"/>
    <n v="81114"/>
    <n v="76"/>
    <n v="4542.49"/>
    <n v="68.59"/>
    <n v="89.74"/>
    <n v="296.56"/>
    <n v="227.97"/>
    <x v="2"/>
    <x v="3"/>
    <x v="1"/>
    <n v="3009"/>
  </r>
  <r>
    <x v="2"/>
    <x v="5"/>
    <x v="8"/>
    <x v="8"/>
    <x v="0"/>
    <n v="479"/>
    <n v="618"/>
    <n v="674"/>
    <n v="546"/>
    <n v="576"/>
    <n v="421"/>
    <n v="304"/>
    <n v="892"/>
    <n v="84371"/>
    <n v="54"/>
    <n v="3501.38"/>
    <n v="42.48"/>
    <n v="57.22"/>
    <n v="324.56"/>
    <n v="282.08"/>
    <x v="2"/>
    <x v="3"/>
    <x v="1"/>
    <n v="2558"/>
  </r>
  <r>
    <x v="2"/>
    <x v="0"/>
    <x v="6"/>
    <x v="2"/>
    <x v="0"/>
    <n v="868"/>
    <n v="768"/>
    <n v="137"/>
    <n v="436"/>
    <n v="213"/>
    <n v="563"/>
    <n v="160"/>
    <n v="277"/>
    <n v="52990"/>
    <n v="87"/>
    <n v="1622"/>
    <n v="28.42"/>
    <n v="34.33"/>
    <n v="258.88"/>
    <n v="230.46"/>
    <x v="2"/>
    <x v="1"/>
    <x v="2"/>
    <n v="2985"/>
  </r>
  <r>
    <x v="2"/>
    <x v="2"/>
    <x v="3"/>
    <x v="4"/>
    <x v="0"/>
    <n v="676"/>
    <n v="997"/>
    <n v="660"/>
    <n v="259"/>
    <n v="351"/>
    <n v="330"/>
    <n v="792"/>
    <n v="830"/>
    <n v="32110"/>
    <n v="49"/>
    <n v="220.7"/>
    <n v="50.78"/>
    <n v="62.95"/>
    <n v="274.73"/>
    <n v="223.95"/>
    <x v="2"/>
    <x v="1"/>
    <x v="0"/>
    <n v="3036"/>
  </r>
  <r>
    <x v="2"/>
    <x v="0"/>
    <x v="7"/>
    <x v="3"/>
    <x v="0"/>
    <n v="344"/>
    <n v="566"/>
    <n v="968"/>
    <n v="583"/>
    <n v="544"/>
    <n v="361"/>
    <n v="605"/>
    <n v="927"/>
    <n v="75634"/>
    <n v="56"/>
    <n v="1704.77"/>
    <n v="172.71"/>
    <n v="235.65"/>
    <n v="430.04"/>
    <n v="257.33"/>
    <x v="2"/>
    <x v="1"/>
    <x v="3"/>
    <n v="2755"/>
  </r>
  <r>
    <x v="2"/>
    <x v="7"/>
    <x v="5"/>
    <x v="6"/>
    <x v="0"/>
    <n v="868"/>
    <n v="702"/>
    <n v="845"/>
    <n v="502"/>
    <n v="978"/>
    <n v="649"/>
    <n v="447"/>
    <n v="116"/>
    <n v="82385"/>
    <n v="90"/>
    <n v="2991.42"/>
    <n v="34.39"/>
    <n v="47.04"/>
    <n v="312.70999999999998"/>
    <n v="278.32"/>
    <x v="2"/>
    <x v="3"/>
    <x v="2"/>
    <n v="2580"/>
  </r>
  <r>
    <x v="2"/>
    <x v="9"/>
    <x v="6"/>
    <x v="7"/>
    <x v="0"/>
    <n v="406"/>
    <n v="861"/>
    <n v="885"/>
    <n v="493"/>
    <n v="664"/>
    <n v="516"/>
    <n v="755"/>
    <n v="637"/>
    <n v="26331"/>
    <n v="80"/>
    <n v="3931.44"/>
    <n v="161.19999999999999"/>
    <n v="222.13"/>
    <n v="381.24"/>
    <n v="220.04"/>
    <x v="2"/>
    <x v="4"/>
    <x v="4"/>
    <n v="3062"/>
  </r>
  <r>
    <x v="2"/>
    <x v="4"/>
    <x v="3"/>
    <x v="4"/>
    <x v="0"/>
    <n v="611"/>
    <n v="449"/>
    <n v="624"/>
    <n v="750"/>
    <n v="984"/>
    <n v="692"/>
    <n v="423"/>
    <n v="350"/>
    <n v="13904"/>
    <n v="27"/>
    <n v="999.67"/>
    <n v="163.43"/>
    <n v="195.7"/>
    <n v="372.79"/>
    <n v="209.36"/>
    <x v="2"/>
    <x v="2"/>
    <x v="2"/>
    <n v="3149"/>
  </r>
  <r>
    <x v="2"/>
    <x v="9"/>
    <x v="0"/>
    <x v="7"/>
    <x v="0"/>
    <n v="265"/>
    <n v="710"/>
    <n v="862"/>
    <n v="933"/>
    <n v="149"/>
    <n v="312"/>
    <n v="536"/>
    <n v="557"/>
    <n v="79258"/>
    <n v="67"/>
    <n v="161.57"/>
    <n v="123.83"/>
    <n v="153.12"/>
    <n v="384.13"/>
    <n v="260.3"/>
    <x v="2"/>
    <x v="4"/>
    <x v="0"/>
    <n v="2729"/>
  </r>
  <r>
    <x v="2"/>
    <x v="6"/>
    <x v="4"/>
    <x v="2"/>
    <x v="0"/>
    <n v="568"/>
    <n v="129"/>
    <n v="510"/>
    <n v="256"/>
    <n v="700"/>
    <n v="530"/>
    <n v="165"/>
    <n v="654"/>
    <n v="96280"/>
    <n v="70"/>
    <n v="855.49"/>
    <n v="151.43"/>
    <n v="186.17"/>
    <n v="359.4"/>
    <n v="207.97"/>
    <x v="2"/>
    <x v="0"/>
    <x v="3"/>
    <n v="3162"/>
  </r>
  <r>
    <x v="2"/>
    <x v="4"/>
    <x v="8"/>
    <x v="3"/>
    <x v="0"/>
    <n v="503"/>
    <n v="979"/>
    <n v="794"/>
    <n v="814"/>
    <n v="310"/>
    <n v="826"/>
    <n v="391"/>
    <n v="720"/>
    <n v="65382"/>
    <n v="87"/>
    <n v="2183.56"/>
    <n v="116.96"/>
    <n v="158.18"/>
    <n v="359.74"/>
    <n v="242.78"/>
    <x v="2"/>
    <x v="1"/>
    <x v="4"/>
    <n v="2875"/>
  </r>
  <r>
    <x v="2"/>
    <x v="5"/>
    <x v="1"/>
    <x v="4"/>
    <x v="0"/>
    <n v="268"/>
    <n v="831"/>
    <n v="984"/>
    <n v="359"/>
    <n v="636"/>
    <n v="872"/>
    <n v="129"/>
    <n v="701"/>
    <n v="44607"/>
    <n v="67"/>
    <n v="1879.02"/>
    <n v="69.260000000000005"/>
    <n v="79.42"/>
    <n v="309.14999999999998"/>
    <n v="239.89"/>
    <x v="2"/>
    <x v="1"/>
    <x v="4"/>
    <n v="2904"/>
  </r>
  <r>
    <x v="2"/>
    <x v="4"/>
    <x v="9"/>
    <x v="8"/>
    <x v="0"/>
    <n v="990"/>
    <n v="386"/>
    <n v="612"/>
    <n v="837"/>
    <n v="141"/>
    <n v="849"/>
    <n v="275"/>
    <n v="577"/>
    <n v="11400"/>
    <n v="72"/>
    <n v="960.31"/>
    <n v="128.34"/>
    <n v="156.87"/>
    <n v="408.2"/>
    <n v="279.86"/>
    <x v="2"/>
    <x v="3"/>
    <x v="0"/>
    <n v="2570"/>
  </r>
  <r>
    <x v="2"/>
    <x v="7"/>
    <x v="9"/>
    <x v="8"/>
    <x v="0"/>
    <n v="901"/>
    <n v="426"/>
    <n v="237"/>
    <n v="491"/>
    <n v="995"/>
    <n v="699"/>
    <n v="518"/>
    <n v="602"/>
    <n v="18227"/>
    <n v="33"/>
    <n v="2674.59"/>
    <n v="95.62"/>
    <n v="123.85"/>
    <n v="365.62"/>
    <n v="270"/>
    <x v="2"/>
    <x v="2"/>
    <x v="0"/>
    <n v="2651"/>
  </r>
  <r>
    <x v="2"/>
    <x v="5"/>
    <x v="6"/>
    <x v="6"/>
    <x v="0"/>
    <n v="79"/>
    <n v="373"/>
    <n v="453"/>
    <n v="383"/>
    <n v="188"/>
    <n v="847"/>
    <n v="441"/>
    <n v="144"/>
    <n v="57455"/>
    <n v="43"/>
    <n v="418.65"/>
    <n v="135.63"/>
    <n v="177.99"/>
    <n v="413.07"/>
    <n v="277.44"/>
    <x v="2"/>
    <x v="0"/>
    <x v="4"/>
    <n v="2590"/>
  </r>
  <r>
    <x v="2"/>
    <x v="3"/>
    <x v="7"/>
    <x v="6"/>
    <x v="0"/>
    <n v="878"/>
    <n v="838"/>
    <n v="627"/>
    <n v="737"/>
    <n v="448"/>
    <n v="612"/>
    <n v="575"/>
    <n v="601"/>
    <n v="94710"/>
    <n v="53"/>
    <n v="2308.04"/>
    <n v="172.65"/>
    <n v="238.68"/>
    <n v="421.96"/>
    <n v="249.31"/>
    <x v="2"/>
    <x v="1"/>
    <x v="3"/>
    <n v="2825"/>
  </r>
  <r>
    <x v="2"/>
    <x v="9"/>
    <x v="5"/>
    <x v="3"/>
    <x v="0"/>
    <n v="919"/>
    <n v="522"/>
    <n v="870"/>
    <n v="945"/>
    <n v="688"/>
    <n v="914"/>
    <n v="295"/>
    <n v="609"/>
    <n v="11816"/>
    <n v="39"/>
    <n v="2700.5"/>
    <n v="180.53"/>
    <n v="204.09"/>
    <n v="386.3"/>
    <n v="205.77"/>
    <x v="2"/>
    <x v="1"/>
    <x v="0"/>
    <n v="3179"/>
  </r>
  <r>
    <x v="2"/>
    <x v="0"/>
    <x v="9"/>
    <x v="1"/>
    <x v="0"/>
    <n v="177"/>
    <n v="915"/>
    <n v="624"/>
    <n v="878"/>
    <n v="182"/>
    <n v="926"/>
    <n v="461"/>
    <n v="100"/>
    <n v="84302"/>
    <n v="40"/>
    <n v="2507.61"/>
    <n v="159.74"/>
    <n v="182.24"/>
    <n v="384.68"/>
    <n v="224.94"/>
    <x v="2"/>
    <x v="0"/>
    <x v="1"/>
    <n v="3027"/>
  </r>
  <r>
    <x v="2"/>
    <x v="0"/>
    <x v="5"/>
    <x v="6"/>
    <x v="0"/>
    <n v="419"/>
    <n v="947"/>
    <n v="191"/>
    <n v="828"/>
    <n v="185"/>
    <n v="494"/>
    <n v="184"/>
    <n v="396"/>
    <n v="53312"/>
    <n v="70"/>
    <n v="2090.13"/>
    <n v="91.34"/>
    <n v="125.63"/>
    <n v="301.85000000000002"/>
    <n v="210.51"/>
    <x v="2"/>
    <x v="4"/>
    <x v="3"/>
    <n v="3136"/>
  </r>
  <r>
    <x v="2"/>
    <x v="1"/>
    <x v="8"/>
    <x v="0"/>
    <x v="0"/>
    <n v="189"/>
    <n v="556"/>
    <n v="429"/>
    <n v="439"/>
    <n v="401"/>
    <n v="461"/>
    <n v="458"/>
    <n v="147"/>
    <n v="47842"/>
    <n v="76"/>
    <n v="2459.37"/>
    <n v="117.3"/>
    <n v="158.9"/>
    <n v="349.95"/>
    <n v="232.65"/>
    <x v="2"/>
    <x v="0"/>
    <x v="4"/>
    <n v="2966"/>
  </r>
  <r>
    <x v="2"/>
    <x v="1"/>
    <x v="0"/>
    <x v="0"/>
    <x v="0"/>
    <n v="177"/>
    <n v="862"/>
    <n v="227"/>
    <n v="451"/>
    <n v="705"/>
    <n v="769"/>
    <n v="813"/>
    <n v="215"/>
    <n v="29511"/>
    <n v="10"/>
    <n v="1562.75"/>
    <n v="125.94"/>
    <n v="141.99"/>
    <n v="422.65"/>
    <n v="296.70999999999998"/>
    <x v="2"/>
    <x v="4"/>
    <x v="1"/>
    <n v="2443"/>
  </r>
  <r>
    <x v="2"/>
    <x v="1"/>
    <x v="8"/>
    <x v="3"/>
    <x v="0"/>
    <n v="107"/>
    <n v="617"/>
    <n v="203"/>
    <n v="297"/>
    <n v="948"/>
    <n v="499"/>
    <n v="451"/>
    <n v="604"/>
    <n v="39761"/>
    <n v="97"/>
    <n v="2848.56"/>
    <n v="163.87"/>
    <n v="196.67"/>
    <n v="415.56"/>
    <n v="251.69"/>
    <x v="2"/>
    <x v="4"/>
    <x v="3"/>
    <n v="2812"/>
  </r>
  <r>
    <x v="2"/>
    <x v="4"/>
    <x v="5"/>
    <x v="0"/>
    <x v="0"/>
    <n v="811"/>
    <n v="328"/>
    <n v="358"/>
    <n v="784"/>
    <n v="904"/>
    <n v="589"/>
    <n v="443"/>
    <n v="734"/>
    <n v="78392"/>
    <n v="70"/>
    <n v="3766.7"/>
    <n v="45.18"/>
    <n v="52.81"/>
    <n v="279.95999999999998"/>
    <n v="234.78"/>
    <x v="2"/>
    <x v="1"/>
    <x v="4"/>
    <n v="2947"/>
  </r>
  <r>
    <x v="2"/>
    <x v="7"/>
    <x v="2"/>
    <x v="2"/>
    <x v="0"/>
    <n v="412"/>
    <n v="475"/>
    <n v="972"/>
    <n v="267"/>
    <n v="940"/>
    <n v="276"/>
    <n v="882"/>
    <n v="842"/>
    <n v="64290"/>
    <n v="57"/>
    <n v="196.31"/>
    <n v="176.24"/>
    <n v="237.8"/>
    <n v="383.2"/>
    <n v="206.96"/>
    <x v="2"/>
    <x v="0"/>
    <x v="4"/>
    <n v="3169"/>
  </r>
  <r>
    <x v="2"/>
    <x v="4"/>
    <x v="8"/>
    <x v="6"/>
    <x v="0"/>
    <n v="996"/>
    <n v="220"/>
    <n v="561"/>
    <n v="324"/>
    <n v="280"/>
    <n v="548"/>
    <n v="963"/>
    <n v="968"/>
    <n v="60545"/>
    <n v="52"/>
    <n v="4851.45"/>
    <n v="85.17"/>
    <n v="103.12"/>
    <n v="352.2"/>
    <n v="267.02999999999997"/>
    <x v="2"/>
    <x v="3"/>
    <x v="4"/>
    <n v="2679"/>
  </r>
  <r>
    <x v="2"/>
    <x v="2"/>
    <x v="8"/>
    <x v="0"/>
    <x v="0"/>
    <n v="807"/>
    <n v="611"/>
    <n v="984"/>
    <n v="463"/>
    <n v="707"/>
    <n v="649"/>
    <n v="347"/>
    <n v="504"/>
    <n v="82091"/>
    <n v="97"/>
    <n v="3052.89"/>
    <n v="161.32"/>
    <n v="187.25"/>
    <n v="396.23"/>
    <n v="234.91"/>
    <x v="2"/>
    <x v="2"/>
    <x v="4"/>
    <n v="2945"/>
  </r>
  <r>
    <x v="2"/>
    <x v="1"/>
    <x v="0"/>
    <x v="4"/>
    <x v="0"/>
    <n v="830"/>
    <n v="962"/>
    <n v="185"/>
    <n v="255"/>
    <n v="626"/>
    <n v="389"/>
    <n v="945"/>
    <n v="882"/>
    <n v="68670"/>
    <n v="29"/>
    <n v="1513.7"/>
    <n v="163.32"/>
    <n v="198.89"/>
    <n v="374.75"/>
    <n v="211.43"/>
    <x v="2"/>
    <x v="2"/>
    <x v="1"/>
    <n v="3125"/>
  </r>
  <r>
    <x v="2"/>
    <x v="4"/>
    <x v="7"/>
    <x v="2"/>
    <x v="0"/>
    <n v="852"/>
    <n v="713"/>
    <n v="427"/>
    <n v="874"/>
    <n v="793"/>
    <n v="633"/>
    <n v="956"/>
    <n v="897"/>
    <n v="21326"/>
    <n v="84"/>
    <n v="1634.74"/>
    <n v="113.12"/>
    <n v="125.17"/>
    <n v="366.76"/>
    <n v="253.64"/>
    <x v="2"/>
    <x v="2"/>
    <x v="0"/>
    <n v="2787"/>
  </r>
  <r>
    <x v="2"/>
    <x v="0"/>
    <x v="6"/>
    <x v="6"/>
    <x v="0"/>
    <n v="117"/>
    <n v="962"/>
    <n v="712"/>
    <n v="294"/>
    <n v="779"/>
    <n v="458"/>
    <n v="531"/>
    <n v="341"/>
    <n v="55646"/>
    <n v="70"/>
    <n v="2834.5"/>
    <n v="87.29"/>
    <n v="122.04"/>
    <n v="359.47"/>
    <n v="272.18"/>
    <x v="2"/>
    <x v="4"/>
    <x v="4"/>
    <n v="2638"/>
  </r>
  <r>
    <x v="2"/>
    <x v="9"/>
    <x v="4"/>
    <x v="2"/>
    <x v="0"/>
    <n v="604"/>
    <n v="620"/>
    <n v="336"/>
    <n v="537"/>
    <n v="741"/>
    <n v="364"/>
    <n v="142"/>
    <n v="222"/>
    <n v="10533"/>
    <n v="66"/>
    <n v="135.87"/>
    <n v="99.17"/>
    <n v="135.16999999999999"/>
    <n v="313.18"/>
    <n v="214.01"/>
    <x v="2"/>
    <x v="3"/>
    <x v="2"/>
    <n v="3103"/>
  </r>
  <r>
    <x v="2"/>
    <x v="9"/>
    <x v="9"/>
    <x v="8"/>
    <x v="0"/>
    <n v="745"/>
    <n v="979"/>
    <n v="668"/>
    <n v="934"/>
    <n v="596"/>
    <n v="630"/>
    <n v="923"/>
    <n v="954"/>
    <n v="70387"/>
    <n v="45"/>
    <n v="4098.29"/>
    <n v="135.38999999999999"/>
    <n v="184.46"/>
    <n v="374.61"/>
    <n v="239.22"/>
    <x v="2"/>
    <x v="0"/>
    <x v="3"/>
    <n v="2913"/>
  </r>
  <r>
    <x v="2"/>
    <x v="6"/>
    <x v="7"/>
    <x v="3"/>
    <x v="0"/>
    <n v="361"/>
    <n v="555"/>
    <n v="454"/>
    <n v="216"/>
    <n v="640"/>
    <n v="177"/>
    <n v="773"/>
    <n v="506"/>
    <n v="51944"/>
    <n v="33"/>
    <n v="993.84"/>
    <n v="71.33"/>
    <n v="88.11"/>
    <n v="348.65"/>
    <n v="277.32"/>
    <x v="2"/>
    <x v="3"/>
    <x v="3"/>
    <n v="2594"/>
  </r>
  <r>
    <x v="2"/>
    <x v="3"/>
    <x v="7"/>
    <x v="1"/>
    <x v="0"/>
    <n v="101"/>
    <n v="210"/>
    <n v="510"/>
    <n v="959"/>
    <n v="777"/>
    <n v="218"/>
    <n v="815"/>
    <n v="835"/>
    <n v="95612"/>
    <n v="20"/>
    <n v="3193.8"/>
    <n v="31.68"/>
    <n v="37.96"/>
    <n v="291.83"/>
    <n v="260.14999999999998"/>
    <x v="2"/>
    <x v="2"/>
    <x v="3"/>
    <n v="2730"/>
  </r>
  <r>
    <x v="2"/>
    <x v="0"/>
    <x v="7"/>
    <x v="3"/>
    <x v="0"/>
    <n v="763"/>
    <n v="921"/>
    <n v="708"/>
    <n v="195"/>
    <n v="185"/>
    <n v="507"/>
    <n v="593"/>
    <n v="509"/>
    <n v="57296"/>
    <n v="68"/>
    <n v="710.61"/>
    <n v="136.55000000000001"/>
    <n v="175.36"/>
    <n v="359.95"/>
    <n v="223.4"/>
    <x v="2"/>
    <x v="1"/>
    <x v="2"/>
    <n v="3038"/>
  </r>
  <r>
    <x v="2"/>
    <x v="6"/>
    <x v="7"/>
    <x v="2"/>
    <x v="0"/>
    <n v="420"/>
    <n v="795"/>
    <n v="906"/>
    <n v="512"/>
    <n v="669"/>
    <n v="393"/>
    <n v="407"/>
    <n v="395"/>
    <n v="51555"/>
    <n v="46"/>
    <n v="2435.25"/>
    <n v="194.6"/>
    <n v="226.08"/>
    <n v="459.41"/>
    <n v="264.81"/>
    <x v="2"/>
    <x v="1"/>
    <x v="1"/>
    <n v="2698"/>
  </r>
  <r>
    <x v="2"/>
    <x v="8"/>
    <x v="7"/>
    <x v="9"/>
    <x v="0"/>
    <n v="762"/>
    <n v="833"/>
    <n v="392"/>
    <n v="349"/>
    <n v="477"/>
    <n v="477"/>
    <n v="985"/>
    <n v="465"/>
    <n v="95992"/>
    <n v="85"/>
    <n v="4892.8999999999996"/>
    <n v="97.9"/>
    <n v="124"/>
    <n v="374.63"/>
    <n v="276.73"/>
    <x v="2"/>
    <x v="2"/>
    <x v="2"/>
    <n v="2598"/>
  </r>
  <r>
    <x v="2"/>
    <x v="1"/>
    <x v="0"/>
    <x v="7"/>
    <x v="0"/>
    <n v="496"/>
    <n v="207"/>
    <n v="734"/>
    <n v="809"/>
    <n v="898"/>
    <n v="601"/>
    <n v="809"/>
    <n v="643"/>
    <n v="56909"/>
    <n v="28"/>
    <n v="2597.3200000000002"/>
    <n v="122.17"/>
    <n v="142.99"/>
    <n v="403.31"/>
    <n v="281.14"/>
    <x v="2"/>
    <x v="1"/>
    <x v="4"/>
    <n v="2564"/>
  </r>
  <r>
    <x v="2"/>
    <x v="8"/>
    <x v="7"/>
    <x v="3"/>
    <x v="0"/>
    <n v="276"/>
    <n v="387"/>
    <n v="123"/>
    <n v="920"/>
    <n v="118"/>
    <n v="840"/>
    <n v="904"/>
    <n v="579"/>
    <n v="28136"/>
    <n v="73"/>
    <n v="4472.45"/>
    <n v="117.35"/>
    <n v="157.69999999999999"/>
    <n v="410.69"/>
    <n v="293.33999999999997"/>
    <x v="2"/>
    <x v="0"/>
    <x v="2"/>
    <n v="2469"/>
  </r>
  <r>
    <x v="2"/>
    <x v="7"/>
    <x v="2"/>
    <x v="9"/>
    <x v="0"/>
    <n v="856"/>
    <n v="420"/>
    <n v="542"/>
    <n v="906"/>
    <n v="942"/>
    <n v="960"/>
    <n v="543"/>
    <n v="167"/>
    <n v="99266"/>
    <n v="42"/>
    <n v="2602.3200000000002"/>
    <n v="80.78"/>
    <n v="110.6"/>
    <n v="325.26"/>
    <n v="244.48"/>
    <x v="2"/>
    <x v="3"/>
    <x v="2"/>
    <n v="2864"/>
  </r>
  <r>
    <x v="2"/>
    <x v="0"/>
    <x v="2"/>
    <x v="2"/>
    <x v="0"/>
    <n v="202"/>
    <n v="884"/>
    <n v="919"/>
    <n v="129"/>
    <n v="687"/>
    <n v="236"/>
    <n v="289"/>
    <n v="266"/>
    <n v="10980"/>
    <n v="64"/>
    <n v="4199.4799999999996"/>
    <n v="195.43"/>
    <n v="257.58999999999997"/>
    <n v="427.69"/>
    <n v="232.26"/>
    <x v="2"/>
    <x v="1"/>
    <x v="4"/>
    <n v="2968"/>
  </r>
  <r>
    <x v="2"/>
    <x v="5"/>
    <x v="8"/>
    <x v="7"/>
    <x v="0"/>
    <n v="874"/>
    <n v="347"/>
    <n v="177"/>
    <n v="364"/>
    <n v="366"/>
    <n v="837"/>
    <n v="817"/>
    <n v="228"/>
    <n v="73729"/>
    <n v="67"/>
    <n v="1565.87"/>
    <n v="98.04"/>
    <n v="116.88"/>
    <n v="333.74"/>
    <n v="235.7"/>
    <x v="2"/>
    <x v="1"/>
    <x v="4"/>
    <n v="2938"/>
  </r>
  <r>
    <x v="2"/>
    <x v="0"/>
    <x v="1"/>
    <x v="9"/>
    <x v="0"/>
    <n v="930"/>
    <n v="953"/>
    <n v="118"/>
    <n v="926"/>
    <n v="807"/>
    <n v="178"/>
    <n v="103"/>
    <n v="299"/>
    <n v="26913"/>
    <n v="15"/>
    <n v="2420.7199999999998"/>
    <n v="48.43"/>
    <n v="61.12"/>
    <n v="293.97000000000003"/>
    <n v="245.54"/>
    <x v="2"/>
    <x v="4"/>
    <x v="2"/>
    <n v="2856"/>
  </r>
  <r>
    <x v="2"/>
    <x v="3"/>
    <x v="4"/>
    <x v="6"/>
    <x v="0"/>
    <n v="696"/>
    <n v="893"/>
    <n v="584"/>
    <n v="876"/>
    <n v="869"/>
    <n v="606"/>
    <n v="866"/>
    <n v="600"/>
    <n v="95628"/>
    <n v="35"/>
    <n v="501.18"/>
    <n v="112.94"/>
    <n v="125.58"/>
    <n v="330.85"/>
    <n v="217.91"/>
    <x v="2"/>
    <x v="1"/>
    <x v="4"/>
    <n v="3080"/>
  </r>
  <r>
    <x v="2"/>
    <x v="1"/>
    <x v="5"/>
    <x v="7"/>
    <x v="0"/>
    <n v="389"/>
    <n v="375"/>
    <n v="733"/>
    <n v="261"/>
    <n v="547"/>
    <n v="151"/>
    <n v="945"/>
    <n v="582"/>
    <n v="64237"/>
    <n v="86"/>
    <n v="2633.77"/>
    <n v="72.23"/>
    <n v="95.43"/>
    <n v="345.14"/>
    <n v="272.91000000000003"/>
    <x v="2"/>
    <x v="0"/>
    <x v="2"/>
    <n v="2632"/>
  </r>
  <r>
    <x v="2"/>
    <x v="7"/>
    <x v="3"/>
    <x v="4"/>
    <x v="0"/>
    <n v="174"/>
    <n v="979"/>
    <n v="422"/>
    <n v="560"/>
    <n v="853"/>
    <n v="289"/>
    <n v="613"/>
    <n v="295"/>
    <n v="51477"/>
    <n v="30"/>
    <n v="3983.45"/>
    <n v="43.68"/>
    <n v="57.78"/>
    <n v="258.24"/>
    <n v="214.56"/>
    <x v="2"/>
    <x v="4"/>
    <x v="1"/>
    <n v="3099"/>
  </r>
  <r>
    <x v="2"/>
    <x v="8"/>
    <x v="7"/>
    <x v="1"/>
    <x v="0"/>
    <n v="90"/>
    <n v="195"/>
    <n v="492"/>
    <n v="651"/>
    <n v="978"/>
    <n v="608"/>
    <n v="481"/>
    <n v="773"/>
    <n v="60070"/>
    <n v="19"/>
    <n v="209.68"/>
    <n v="141.81"/>
    <n v="161.79"/>
    <n v="419.17"/>
    <n v="277.36"/>
    <x v="2"/>
    <x v="4"/>
    <x v="1"/>
    <n v="2593"/>
  </r>
  <r>
    <x v="2"/>
    <x v="2"/>
    <x v="3"/>
    <x v="0"/>
    <x v="0"/>
    <n v="69"/>
    <n v="549"/>
    <n v="616"/>
    <n v="564"/>
    <n v="648"/>
    <n v="871"/>
    <n v="119"/>
    <n v="521"/>
    <n v="71142"/>
    <n v="88"/>
    <n v="4271.8"/>
    <n v="101.64"/>
    <n v="138.4"/>
    <n v="320.24"/>
    <n v="218.6"/>
    <x v="2"/>
    <x v="1"/>
    <x v="1"/>
    <n v="3075"/>
  </r>
  <r>
    <x v="2"/>
    <x v="2"/>
    <x v="1"/>
    <x v="2"/>
    <x v="0"/>
    <n v="449"/>
    <n v="942"/>
    <n v="645"/>
    <n v="926"/>
    <n v="708"/>
    <n v="280"/>
    <n v="444"/>
    <n v="291"/>
    <n v="33063"/>
    <n v="86"/>
    <n v="674.44"/>
    <n v="47.42"/>
    <n v="66.11"/>
    <n v="258.38"/>
    <n v="210.96"/>
    <x v="2"/>
    <x v="4"/>
    <x v="0"/>
    <n v="3129"/>
  </r>
  <r>
    <x v="2"/>
    <x v="6"/>
    <x v="8"/>
    <x v="9"/>
    <x v="0"/>
    <n v="521"/>
    <n v="120"/>
    <n v="625"/>
    <n v="866"/>
    <n v="313"/>
    <n v="223"/>
    <n v="549"/>
    <n v="474"/>
    <n v="68801"/>
    <n v="48"/>
    <n v="666.11"/>
    <n v="85.77"/>
    <n v="96.93"/>
    <n v="320.61"/>
    <n v="234.84"/>
    <x v="2"/>
    <x v="3"/>
    <x v="0"/>
    <n v="2946"/>
  </r>
  <r>
    <x v="2"/>
    <x v="3"/>
    <x v="1"/>
    <x v="1"/>
    <x v="0"/>
    <n v="973"/>
    <n v="412"/>
    <n v="502"/>
    <n v="443"/>
    <n v="763"/>
    <n v="835"/>
    <n v="970"/>
    <n v="369"/>
    <n v="63090"/>
    <n v="40"/>
    <n v="2105.21"/>
    <n v="58.3"/>
    <n v="64.44"/>
    <n v="316.76"/>
    <n v="258.45999999999998"/>
    <x v="2"/>
    <x v="4"/>
    <x v="4"/>
    <n v="2744"/>
  </r>
  <r>
    <x v="2"/>
    <x v="5"/>
    <x v="1"/>
    <x v="4"/>
    <x v="0"/>
    <n v="109"/>
    <n v="429"/>
    <n v="773"/>
    <n v="484"/>
    <n v="547"/>
    <n v="428"/>
    <n v="157"/>
    <n v="537"/>
    <n v="77879"/>
    <n v="66"/>
    <n v="2256.67"/>
    <n v="168.08"/>
    <n v="215.29"/>
    <n v="388.88"/>
    <n v="220.8"/>
    <x v="2"/>
    <x v="1"/>
    <x v="0"/>
    <n v="3053"/>
  </r>
  <r>
    <x v="2"/>
    <x v="7"/>
    <x v="5"/>
    <x v="1"/>
    <x v="0"/>
    <n v="830"/>
    <n v="103"/>
    <n v="774"/>
    <n v="638"/>
    <n v="891"/>
    <n v="857"/>
    <n v="259"/>
    <n v="977"/>
    <n v="33180"/>
    <n v="55"/>
    <n v="276.45"/>
    <n v="179.34"/>
    <n v="233.35"/>
    <n v="447.69"/>
    <n v="268.35000000000002"/>
    <x v="2"/>
    <x v="4"/>
    <x v="0"/>
    <n v="2668"/>
  </r>
  <r>
    <x v="2"/>
    <x v="7"/>
    <x v="9"/>
    <x v="3"/>
    <x v="0"/>
    <n v="325"/>
    <n v="565"/>
    <n v="749"/>
    <n v="351"/>
    <n v="701"/>
    <n v="726"/>
    <n v="459"/>
    <n v="294"/>
    <n v="42947"/>
    <n v="77"/>
    <n v="3979.58"/>
    <n v="95.61"/>
    <n v="117.14"/>
    <n v="349.61"/>
    <n v="254"/>
    <x v="2"/>
    <x v="3"/>
    <x v="2"/>
    <n v="2783"/>
  </r>
  <r>
    <x v="2"/>
    <x v="8"/>
    <x v="0"/>
    <x v="4"/>
    <x v="0"/>
    <n v="774"/>
    <n v="834"/>
    <n v="308"/>
    <n v="889"/>
    <n v="884"/>
    <n v="750"/>
    <n v="343"/>
    <n v="884"/>
    <n v="38423"/>
    <n v="65"/>
    <n v="2842.71"/>
    <n v="130.04"/>
    <n v="155.54"/>
    <n v="362.44"/>
    <n v="232.4"/>
    <x v="2"/>
    <x v="1"/>
    <x v="4"/>
    <n v="2967"/>
  </r>
  <r>
    <x v="2"/>
    <x v="3"/>
    <x v="3"/>
    <x v="5"/>
    <x v="0"/>
    <n v="713"/>
    <n v="528"/>
    <n v="232"/>
    <n v="602"/>
    <n v="995"/>
    <n v="276"/>
    <n v="310"/>
    <n v="533"/>
    <n v="17232"/>
    <n v="18"/>
    <n v="2526.54"/>
    <n v="167.33"/>
    <n v="192.66"/>
    <n v="423.62"/>
    <n v="256.29000000000002"/>
    <x v="2"/>
    <x v="0"/>
    <x v="3"/>
    <n v="2762"/>
  </r>
  <r>
    <x v="2"/>
    <x v="1"/>
    <x v="1"/>
    <x v="5"/>
    <x v="0"/>
    <n v="144"/>
    <n v="522"/>
    <n v="838"/>
    <n v="770"/>
    <n v="998"/>
    <n v="845"/>
    <n v="852"/>
    <n v="732"/>
    <n v="52585"/>
    <n v="28"/>
    <n v="4633.5200000000004"/>
    <n v="161.38"/>
    <n v="179.28"/>
    <n v="364.75"/>
    <n v="203.37"/>
    <x v="2"/>
    <x v="3"/>
    <x v="0"/>
    <n v="3200"/>
  </r>
  <r>
    <x v="2"/>
    <x v="7"/>
    <x v="2"/>
    <x v="3"/>
    <x v="0"/>
    <n v="83"/>
    <n v="212"/>
    <n v="473"/>
    <n v="532"/>
    <n v="729"/>
    <n v="132"/>
    <n v="170"/>
    <n v="334"/>
    <n v="49111"/>
    <n v="78"/>
    <n v="2339.48"/>
    <n v="172.89"/>
    <n v="229.72"/>
    <n v="448.03"/>
    <n v="275.14"/>
    <x v="2"/>
    <x v="0"/>
    <x v="1"/>
    <n v="2610"/>
  </r>
  <r>
    <x v="2"/>
    <x v="8"/>
    <x v="3"/>
    <x v="0"/>
    <x v="0"/>
    <n v="604"/>
    <n v="917"/>
    <n v="821"/>
    <n v="133"/>
    <n v="592"/>
    <n v="994"/>
    <n v="651"/>
    <n v="385"/>
    <n v="61362"/>
    <n v="91"/>
    <n v="2256.5500000000002"/>
    <n v="24.42"/>
    <n v="33.61"/>
    <n v="254.96"/>
    <n v="230.54"/>
    <x v="2"/>
    <x v="1"/>
    <x v="1"/>
    <n v="2984"/>
  </r>
  <r>
    <x v="2"/>
    <x v="6"/>
    <x v="2"/>
    <x v="9"/>
    <x v="0"/>
    <n v="765"/>
    <n v="843"/>
    <n v="632"/>
    <n v="159"/>
    <n v="405"/>
    <n v="311"/>
    <n v="895"/>
    <n v="649"/>
    <n v="18531"/>
    <n v="20"/>
    <n v="4612.76"/>
    <n v="39.74"/>
    <n v="49.95"/>
    <n v="270.55"/>
    <n v="230.81"/>
    <x v="2"/>
    <x v="3"/>
    <x v="4"/>
    <n v="2982"/>
  </r>
  <r>
    <x v="2"/>
    <x v="6"/>
    <x v="1"/>
    <x v="8"/>
    <x v="0"/>
    <n v="913"/>
    <n v="134"/>
    <n v="217"/>
    <n v="576"/>
    <n v="400"/>
    <n v="389"/>
    <n v="127"/>
    <n v="844"/>
    <n v="86475"/>
    <n v="42"/>
    <n v="2729.2"/>
    <n v="106.09"/>
    <n v="141.54"/>
    <n v="360.15"/>
    <n v="254.06"/>
    <x v="2"/>
    <x v="2"/>
    <x v="4"/>
    <n v="2782"/>
  </r>
  <r>
    <x v="2"/>
    <x v="6"/>
    <x v="2"/>
    <x v="3"/>
    <x v="0"/>
    <n v="737"/>
    <n v="919"/>
    <n v="556"/>
    <n v="658"/>
    <n v="609"/>
    <n v="270"/>
    <n v="347"/>
    <n v="733"/>
    <n v="60505"/>
    <n v="81"/>
    <n v="368.78"/>
    <n v="90.01"/>
    <n v="113.59"/>
    <n v="355.6"/>
    <n v="265.58999999999997"/>
    <x v="2"/>
    <x v="1"/>
    <x v="3"/>
    <n v="2689"/>
  </r>
  <r>
    <x v="2"/>
    <x v="0"/>
    <x v="4"/>
    <x v="9"/>
    <x v="0"/>
    <n v="655"/>
    <n v="209"/>
    <n v="371"/>
    <n v="187"/>
    <n v="421"/>
    <n v="769"/>
    <n v="260"/>
    <n v="753"/>
    <n v="82393"/>
    <n v="98"/>
    <n v="1025.1099999999999"/>
    <n v="34.57"/>
    <n v="38.57"/>
    <n v="241.37"/>
    <n v="206.8"/>
    <x v="2"/>
    <x v="2"/>
    <x v="0"/>
    <n v="3172"/>
  </r>
  <r>
    <x v="2"/>
    <x v="1"/>
    <x v="3"/>
    <x v="2"/>
    <x v="0"/>
    <n v="762"/>
    <n v="189"/>
    <n v="177"/>
    <n v="320"/>
    <n v="470"/>
    <n v="131"/>
    <n v="956"/>
    <n v="334"/>
    <n v="92131"/>
    <n v="72"/>
    <n v="261.05"/>
    <n v="198.8"/>
    <n v="256.98"/>
    <n v="490.41"/>
    <n v="291.61"/>
    <x v="2"/>
    <x v="3"/>
    <x v="2"/>
    <n v="2485"/>
  </r>
  <r>
    <x v="2"/>
    <x v="4"/>
    <x v="5"/>
    <x v="3"/>
    <x v="0"/>
    <n v="343"/>
    <n v="837"/>
    <n v="734"/>
    <n v="597"/>
    <n v="532"/>
    <n v="869"/>
    <n v="402"/>
    <n v="637"/>
    <n v="67518"/>
    <n v="81"/>
    <n v="113.69"/>
    <n v="95.78"/>
    <n v="114.9"/>
    <n v="382.12"/>
    <n v="286.33999999999997"/>
    <x v="2"/>
    <x v="3"/>
    <x v="4"/>
    <n v="2532"/>
  </r>
  <r>
    <x v="2"/>
    <x v="1"/>
    <x v="5"/>
    <x v="2"/>
    <x v="0"/>
    <n v="637"/>
    <n v="824"/>
    <n v="518"/>
    <n v="155"/>
    <n v="118"/>
    <n v="679"/>
    <n v="209"/>
    <n v="389"/>
    <n v="87881"/>
    <n v="86"/>
    <n v="334.43"/>
    <n v="94.18"/>
    <n v="114.15"/>
    <n v="303.52999999999997"/>
    <n v="209.35"/>
    <x v="2"/>
    <x v="1"/>
    <x v="2"/>
    <n v="3150"/>
  </r>
  <r>
    <x v="2"/>
    <x v="9"/>
    <x v="0"/>
    <x v="1"/>
    <x v="0"/>
    <n v="754"/>
    <n v="655"/>
    <n v="353"/>
    <n v="803"/>
    <n v="948"/>
    <n v="987"/>
    <n v="242"/>
    <n v="821"/>
    <n v="62579"/>
    <n v="36"/>
    <n v="1577.08"/>
    <n v="21.05"/>
    <n v="26.43"/>
    <n v="255.32"/>
    <n v="234.27"/>
    <x v="2"/>
    <x v="2"/>
    <x v="2"/>
    <n v="2952"/>
  </r>
  <r>
    <x v="2"/>
    <x v="6"/>
    <x v="5"/>
    <x v="6"/>
    <x v="0"/>
    <n v="405"/>
    <n v="629"/>
    <n v="920"/>
    <n v="841"/>
    <n v="826"/>
    <n v="526"/>
    <n v="671"/>
    <n v="653"/>
    <n v="60894"/>
    <n v="55"/>
    <n v="2837.01"/>
    <n v="29.5"/>
    <n v="34.06"/>
    <n v="240.77"/>
    <n v="211.27"/>
    <x v="2"/>
    <x v="4"/>
    <x v="2"/>
    <n v="3127"/>
  </r>
  <r>
    <x v="2"/>
    <x v="5"/>
    <x v="0"/>
    <x v="4"/>
    <x v="0"/>
    <n v="91"/>
    <n v="847"/>
    <n v="116"/>
    <n v="791"/>
    <n v="294"/>
    <n v="710"/>
    <n v="727"/>
    <n v="645"/>
    <n v="56614"/>
    <n v="39"/>
    <n v="3505.77"/>
    <n v="62.12"/>
    <n v="75.11"/>
    <n v="326.24"/>
    <n v="264.12"/>
    <x v="2"/>
    <x v="3"/>
    <x v="0"/>
    <n v="2705"/>
  </r>
  <r>
    <x v="2"/>
    <x v="0"/>
    <x v="6"/>
    <x v="9"/>
    <x v="0"/>
    <n v="203"/>
    <n v="356"/>
    <n v="714"/>
    <n v="390"/>
    <n v="726"/>
    <n v="470"/>
    <n v="188"/>
    <n v="269"/>
    <n v="39126"/>
    <n v="54"/>
    <n v="3734.94"/>
    <n v="126.11"/>
    <n v="176.5"/>
    <n v="377.46"/>
    <n v="251.35"/>
    <x v="2"/>
    <x v="1"/>
    <x v="3"/>
    <n v="2813"/>
  </r>
  <r>
    <x v="2"/>
    <x v="3"/>
    <x v="4"/>
    <x v="1"/>
    <x v="0"/>
    <n v="864"/>
    <n v="236"/>
    <n v="846"/>
    <n v="139"/>
    <n v="309"/>
    <n v="119"/>
    <n v="791"/>
    <n v="892"/>
    <n v="19195"/>
    <n v="26"/>
    <n v="1071.98"/>
    <n v="171.67"/>
    <n v="211.02"/>
    <n v="426.29"/>
    <n v="254.62"/>
    <x v="2"/>
    <x v="0"/>
    <x v="3"/>
    <n v="2777"/>
  </r>
  <r>
    <x v="2"/>
    <x v="5"/>
    <x v="7"/>
    <x v="8"/>
    <x v="0"/>
    <n v="938"/>
    <n v="125"/>
    <n v="167"/>
    <n v="946"/>
    <n v="906"/>
    <n v="368"/>
    <n v="759"/>
    <n v="286"/>
    <n v="88896"/>
    <n v="19"/>
    <n v="474.4"/>
    <n v="165.19"/>
    <n v="209.73"/>
    <n v="442.68"/>
    <n v="277.49"/>
    <x v="2"/>
    <x v="3"/>
    <x v="1"/>
    <n v="2589"/>
  </r>
  <r>
    <x v="2"/>
    <x v="7"/>
    <x v="1"/>
    <x v="9"/>
    <x v="0"/>
    <n v="881"/>
    <n v="325"/>
    <n v="370"/>
    <n v="356"/>
    <n v="153"/>
    <n v="820"/>
    <n v="680"/>
    <n v="869"/>
    <n v="67945"/>
    <n v="13"/>
    <n v="3715.64"/>
    <n v="159.75"/>
    <n v="198.67"/>
    <n v="447"/>
    <n v="287.25"/>
    <x v="2"/>
    <x v="0"/>
    <x v="2"/>
    <n v="2522"/>
  </r>
  <r>
    <x v="2"/>
    <x v="9"/>
    <x v="4"/>
    <x v="7"/>
    <x v="0"/>
    <n v="516"/>
    <n v="603"/>
    <n v="749"/>
    <n v="437"/>
    <n v="962"/>
    <n v="285"/>
    <n v="910"/>
    <n v="304"/>
    <n v="42166"/>
    <n v="69"/>
    <n v="4062.8"/>
    <n v="192.2"/>
    <n v="262.37"/>
    <n v="426.44"/>
    <n v="234.24"/>
    <x v="2"/>
    <x v="1"/>
    <x v="2"/>
    <n v="2953"/>
  </r>
  <r>
    <x v="2"/>
    <x v="0"/>
    <x v="7"/>
    <x v="5"/>
    <x v="0"/>
    <n v="588"/>
    <n v="280"/>
    <n v="472"/>
    <n v="788"/>
    <n v="107"/>
    <n v="737"/>
    <n v="971"/>
    <n v="336"/>
    <n v="92933"/>
    <n v="72"/>
    <n v="551.57000000000005"/>
    <n v="153.61000000000001"/>
    <n v="170.47"/>
    <n v="380.14"/>
    <n v="226.53"/>
    <x v="2"/>
    <x v="2"/>
    <x v="3"/>
    <n v="3018"/>
  </r>
  <r>
    <x v="2"/>
    <x v="7"/>
    <x v="1"/>
    <x v="1"/>
    <x v="0"/>
    <n v="637"/>
    <n v="358"/>
    <n v="950"/>
    <n v="933"/>
    <n v="208"/>
    <n v="421"/>
    <n v="403"/>
    <n v="586"/>
    <n v="92387"/>
    <n v="85"/>
    <n v="4070.37"/>
    <n v="20.440000000000001"/>
    <n v="28.18"/>
    <n v="310.2"/>
    <n v="289.76"/>
    <x v="2"/>
    <x v="1"/>
    <x v="0"/>
    <n v="2503"/>
  </r>
  <r>
    <x v="2"/>
    <x v="0"/>
    <x v="1"/>
    <x v="4"/>
    <x v="0"/>
    <n v="96"/>
    <n v="441"/>
    <n v="160"/>
    <n v="437"/>
    <n v="919"/>
    <n v="172"/>
    <n v="321"/>
    <n v="846"/>
    <n v="40032"/>
    <n v="40"/>
    <n v="2937.78"/>
    <n v="182.16"/>
    <n v="240.93"/>
    <n v="403.57"/>
    <n v="221.41"/>
    <x v="2"/>
    <x v="2"/>
    <x v="4"/>
    <n v="3046"/>
  </r>
  <r>
    <x v="2"/>
    <x v="8"/>
    <x v="8"/>
    <x v="6"/>
    <x v="0"/>
    <n v="475"/>
    <n v="519"/>
    <n v="964"/>
    <n v="898"/>
    <n v="976"/>
    <n v="551"/>
    <n v="969"/>
    <n v="995"/>
    <n v="65380"/>
    <n v="57"/>
    <n v="1592.13"/>
    <n v="30.2"/>
    <n v="37.450000000000003"/>
    <n v="295.14"/>
    <n v="264.94"/>
    <x v="2"/>
    <x v="1"/>
    <x v="3"/>
    <n v="2697"/>
  </r>
  <r>
    <x v="2"/>
    <x v="3"/>
    <x v="5"/>
    <x v="5"/>
    <x v="0"/>
    <n v="715"/>
    <n v="303"/>
    <n v="691"/>
    <n v="689"/>
    <n v="325"/>
    <n v="198"/>
    <n v="904"/>
    <n v="946"/>
    <n v="34148"/>
    <n v="52"/>
    <n v="1623.7"/>
    <n v="145.84"/>
    <n v="198.65"/>
    <n v="400.55"/>
    <n v="254.71"/>
    <x v="2"/>
    <x v="3"/>
    <x v="3"/>
    <n v="2775"/>
  </r>
  <r>
    <x v="2"/>
    <x v="1"/>
    <x v="1"/>
    <x v="5"/>
    <x v="0"/>
    <n v="781"/>
    <n v="551"/>
    <n v="321"/>
    <n v="882"/>
    <n v="640"/>
    <n v="485"/>
    <n v="160"/>
    <n v="857"/>
    <n v="24849"/>
    <n v="98"/>
    <n v="3661.17"/>
    <n v="122.85"/>
    <n v="155.65"/>
    <n v="422.57"/>
    <n v="299.72000000000003"/>
    <x v="2"/>
    <x v="1"/>
    <x v="3"/>
    <n v="2417"/>
  </r>
  <r>
    <x v="2"/>
    <x v="0"/>
    <x v="5"/>
    <x v="0"/>
    <x v="0"/>
    <n v="528"/>
    <n v="114"/>
    <n v="127"/>
    <n v="286"/>
    <n v="500"/>
    <n v="889"/>
    <n v="939"/>
    <n v="711"/>
    <n v="87092"/>
    <n v="36"/>
    <n v="2227.34"/>
    <n v="188.37"/>
    <n v="258.27"/>
    <n v="404.37"/>
    <n v="216"/>
    <x v="2"/>
    <x v="3"/>
    <x v="3"/>
    <n v="3094"/>
  </r>
  <r>
    <x v="2"/>
    <x v="2"/>
    <x v="9"/>
    <x v="1"/>
    <x v="0"/>
    <n v="877"/>
    <n v="706"/>
    <n v="476"/>
    <n v="512"/>
    <n v="999"/>
    <n v="594"/>
    <n v="378"/>
    <n v="458"/>
    <n v="58076"/>
    <n v="20"/>
    <n v="3922.91"/>
    <n v="146.58000000000001"/>
    <n v="191.31"/>
    <n v="389.89"/>
    <n v="243.31"/>
    <x v="2"/>
    <x v="2"/>
    <x v="1"/>
    <n v="2871"/>
  </r>
  <r>
    <x v="2"/>
    <x v="3"/>
    <x v="8"/>
    <x v="4"/>
    <x v="0"/>
    <n v="305"/>
    <n v="650"/>
    <n v="716"/>
    <n v="932"/>
    <n v="766"/>
    <n v="404"/>
    <n v="357"/>
    <n v="913"/>
    <n v="82409"/>
    <n v="14"/>
    <n v="2869.29"/>
    <n v="111.44"/>
    <n v="131.30000000000001"/>
    <n v="385.62"/>
    <n v="274.18"/>
    <x v="2"/>
    <x v="3"/>
    <x v="3"/>
    <n v="2618"/>
  </r>
  <r>
    <x v="2"/>
    <x v="7"/>
    <x v="7"/>
    <x v="4"/>
    <x v="0"/>
    <n v="672"/>
    <n v="712"/>
    <n v="713"/>
    <n v="286"/>
    <n v="613"/>
    <n v="432"/>
    <n v="937"/>
    <n v="823"/>
    <n v="59039"/>
    <n v="68"/>
    <n v="1859.06"/>
    <n v="185.36"/>
    <n v="233.45"/>
    <n v="413.67"/>
    <n v="228.31"/>
    <x v="2"/>
    <x v="2"/>
    <x v="3"/>
    <n v="3005"/>
  </r>
  <r>
    <x v="2"/>
    <x v="1"/>
    <x v="0"/>
    <x v="8"/>
    <x v="0"/>
    <n v="222"/>
    <n v="128"/>
    <n v="858"/>
    <n v="211"/>
    <n v="355"/>
    <n v="197"/>
    <n v="729"/>
    <n v="482"/>
    <n v="21746"/>
    <n v="85"/>
    <n v="4163.16"/>
    <n v="39.22"/>
    <n v="45.11"/>
    <n v="266.95"/>
    <n v="227.73"/>
    <x v="2"/>
    <x v="0"/>
    <x v="0"/>
    <n v="3010"/>
  </r>
  <r>
    <x v="2"/>
    <x v="2"/>
    <x v="9"/>
    <x v="6"/>
    <x v="0"/>
    <n v="63"/>
    <n v="571"/>
    <n v="864"/>
    <n v="963"/>
    <n v="413"/>
    <n v="405"/>
    <n v="804"/>
    <n v="918"/>
    <n v="86874"/>
    <n v="88"/>
    <n v="1455.35"/>
    <n v="191.36"/>
    <n v="218.54"/>
    <n v="450.88"/>
    <n v="259.52"/>
    <x v="2"/>
    <x v="1"/>
    <x v="4"/>
    <n v="2733"/>
  </r>
  <r>
    <x v="2"/>
    <x v="3"/>
    <x v="9"/>
    <x v="4"/>
    <x v="0"/>
    <n v="367"/>
    <n v="429"/>
    <n v="720"/>
    <n v="731"/>
    <n v="666"/>
    <n v="151"/>
    <n v="807"/>
    <n v="842"/>
    <n v="34558"/>
    <n v="88"/>
    <n v="1109.05"/>
    <n v="64.400000000000006"/>
    <n v="80.680000000000007"/>
    <n v="282.23"/>
    <n v="217.83"/>
    <x v="2"/>
    <x v="3"/>
    <x v="0"/>
    <n v="3081"/>
  </r>
  <r>
    <x v="2"/>
    <x v="0"/>
    <x v="9"/>
    <x v="1"/>
    <x v="0"/>
    <n v="765"/>
    <n v="542"/>
    <n v="790"/>
    <n v="691"/>
    <n v="222"/>
    <n v="654"/>
    <n v="640"/>
    <n v="576"/>
    <n v="30740"/>
    <n v="35"/>
    <n v="1064.53"/>
    <n v="25.19"/>
    <n v="32.89"/>
    <n v="272.52999999999997"/>
    <n v="247.34"/>
    <x v="2"/>
    <x v="2"/>
    <x v="3"/>
    <n v="2837"/>
  </r>
  <r>
    <x v="2"/>
    <x v="3"/>
    <x v="6"/>
    <x v="4"/>
    <x v="0"/>
    <n v="655"/>
    <n v="780"/>
    <n v="594"/>
    <n v="796"/>
    <n v="422"/>
    <n v="160"/>
    <n v="199"/>
    <n v="317"/>
    <n v="80590"/>
    <n v="69"/>
    <n v="3168.36"/>
    <n v="27.82"/>
    <n v="37.31"/>
    <n v="288.44"/>
    <n v="260.62"/>
    <x v="2"/>
    <x v="2"/>
    <x v="4"/>
    <n v="2727"/>
  </r>
  <r>
    <x v="2"/>
    <x v="7"/>
    <x v="2"/>
    <x v="4"/>
    <x v="0"/>
    <n v="485"/>
    <n v="687"/>
    <n v="984"/>
    <n v="921"/>
    <n v="106"/>
    <n v="753"/>
    <n v="207"/>
    <n v="725"/>
    <n v="39711"/>
    <n v="24"/>
    <n v="4960.57"/>
    <n v="94.1"/>
    <n v="127.69"/>
    <n v="318.8"/>
    <n v="224.7"/>
    <x v="2"/>
    <x v="4"/>
    <x v="0"/>
    <n v="3028"/>
  </r>
  <r>
    <x v="2"/>
    <x v="2"/>
    <x v="9"/>
    <x v="2"/>
    <x v="0"/>
    <n v="256"/>
    <n v="509"/>
    <n v="663"/>
    <n v="127"/>
    <n v="692"/>
    <n v="971"/>
    <n v="434"/>
    <n v="645"/>
    <n v="19811"/>
    <n v="98"/>
    <n v="1318.91"/>
    <n v="82.39"/>
    <n v="99.86"/>
    <n v="332"/>
    <n v="249.61"/>
    <x v="2"/>
    <x v="2"/>
    <x v="0"/>
    <n v="2821"/>
  </r>
  <r>
    <x v="2"/>
    <x v="6"/>
    <x v="5"/>
    <x v="1"/>
    <x v="0"/>
    <n v="721"/>
    <n v="990"/>
    <n v="152"/>
    <n v="185"/>
    <n v="946"/>
    <n v="693"/>
    <n v="389"/>
    <n v="429"/>
    <n v="53768"/>
    <n v="68"/>
    <n v="2256.85"/>
    <n v="100.9"/>
    <n v="141.11000000000001"/>
    <n v="332.71"/>
    <n v="231.81"/>
    <x v="2"/>
    <x v="4"/>
    <x v="0"/>
    <n v="2973"/>
  </r>
  <r>
    <x v="2"/>
    <x v="1"/>
    <x v="9"/>
    <x v="1"/>
    <x v="0"/>
    <n v="514"/>
    <n v="595"/>
    <n v="464"/>
    <n v="966"/>
    <n v="375"/>
    <n v="436"/>
    <n v="263"/>
    <n v="458"/>
    <n v="83175"/>
    <n v="70"/>
    <n v="3613.07"/>
    <n v="173.68"/>
    <n v="221.95"/>
    <n v="465.09"/>
    <n v="291.41000000000003"/>
    <x v="2"/>
    <x v="3"/>
    <x v="4"/>
    <n v="2487"/>
  </r>
  <r>
    <x v="2"/>
    <x v="4"/>
    <x v="5"/>
    <x v="3"/>
    <x v="0"/>
    <n v="479"/>
    <n v="459"/>
    <n v="242"/>
    <n v="171"/>
    <n v="639"/>
    <n v="909"/>
    <n v="854"/>
    <n v="556"/>
    <n v="44588"/>
    <n v="86"/>
    <n v="401.21"/>
    <n v="121.3"/>
    <n v="160.71"/>
    <n v="364.59"/>
    <n v="243.29"/>
    <x v="2"/>
    <x v="1"/>
    <x v="2"/>
    <n v="2872"/>
  </r>
  <r>
    <x v="2"/>
    <x v="4"/>
    <x v="0"/>
    <x v="3"/>
    <x v="0"/>
    <n v="67"/>
    <n v="863"/>
    <n v="717"/>
    <n v="349"/>
    <n v="560"/>
    <n v="153"/>
    <n v="540"/>
    <n v="780"/>
    <n v="42060"/>
    <n v="72"/>
    <n v="3608.85"/>
    <n v="167.09"/>
    <n v="217.75"/>
    <n v="435.63"/>
    <n v="268.54000000000002"/>
    <x v="2"/>
    <x v="1"/>
    <x v="3"/>
    <n v="2666"/>
  </r>
  <r>
    <x v="2"/>
    <x v="0"/>
    <x v="3"/>
    <x v="5"/>
    <x v="0"/>
    <n v="179"/>
    <n v="172"/>
    <n v="281"/>
    <n v="570"/>
    <n v="922"/>
    <n v="564"/>
    <n v="497"/>
    <n v="831"/>
    <n v="36695"/>
    <n v="56"/>
    <n v="3635.11"/>
    <n v="178.2"/>
    <n v="204.26"/>
    <n v="415.15"/>
    <n v="236.95"/>
    <x v="2"/>
    <x v="4"/>
    <x v="2"/>
    <n v="2929"/>
  </r>
  <r>
    <x v="2"/>
    <x v="0"/>
    <x v="2"/>
    <x v="0"/>
    <x v="0"/>
    <n v="119"/>
    <n v="449"/>
    <n v="585"/>
    <n v="364"/>
    <n v="360"/>
    <n v="202"/>
    <n v="481"/>
    <n v="595"/>
    <n v="67622"/>
    <n v="33"/>
    <n v="3099.82"/>
    <n v="95.07"/>
    <n v="114.28"/>
    <n v="347.71"/>
    <n v="252.64"/>
    <x v="2"/>
    <x v="2"/>
    <x v="2"/>
    <n v="2800"/>
  </r>
  <r>
    <x v="2"/>
    <x v="9"/>
    <x v="2"/>
    <x v="0"/>
    <x v="0"/>
    <n v="466"/>
    <n v="363"/>
    <n v="811"/>
    <n v="878"/>
    <n v="702"/>
    <n v="333"/>
    <n v="985"/>
    <n v="465"/>
    <n v="31667"/>
    <n v="70"/>
    <n v="3071.03"/>
    <n v="31.31"/>
    <n v="37.86"/>
    <n v="244.93"/>
    <n v="213.62"/>
    <x v="2"/>
    <x v="4"/>
    <x v="0"/>
    <n v="3106"/>
  </r>
  <r>
    <x v="2"/>
    <x v="5"/>
    <x v="2"/>
    <x v="8"/>
    <x v="0"/>
    <n v="474"/>
    <n v="707"/>
    <n v="274"/>
    <n v="723"/>
    <n v="454"/>
    <n v="798"/>
    <n v="708"/>
    <n v="900"/>
    <n v="74737"/>
    <n v="12"/>
    <n v="2770.68"/>
    <n v="162.41"/>
    <n v="210.2"/>
    <n v="448.72"/>
    <n v="286.31"/>
    <x v="2"/>
    <x v="0"/>
    <x v="4"/>
    <n v="2533"/>
  </r>
  <r>
    <x v="2"/>
    <x v="6"/>
    <x v="3"/>
    <x v="3"/>
    <x v="0"/>
    <n v="357"/>
    <n v="590"/>
    <n v="881"/>
    <n v="281"/>
    <n v="726"/>
    <n v="845"/>
    <n v="594"/>
    <n v="125"/>
    <n v="18080"/>
    <n v="90"/>
    <n v="4061.72"/>
    <n v="100.96"/>
    <n v="120.26"/>
    <n v="330.73"/>
    <n v="229.77"/>
    <x v="2"/>
    <x v="0"/>
    <x v="0"/>
    <n v="2994"/>
  </r>
  <r>
    <x v="2"/>
    <x v="9"/>
    <x v="4"/>
    <x v="0"/>
    <x v="0"/>
    <n v="708"/>
    <n v="574"/>
    <n v="943"/>
    <n v="381"/>
    <n v="185"/>
    <n v="626"/>
    <n v="693"/>
    <n v="795"/>
    <n v="14425"/>
    <n v="21"/>
    <n v="1800.22"/>
    <n v="48.33"/>
    <n v="60.85"/>
    <n v="306.69"/>
    <n v="258.36"/>
    <x v="2"/>
    <x v="3"/>
    <x v="2"/>
    <n v="2746"/>
  </r>
  <r>
    <x v="2"/>
    <x v="2"/>
    <x v="6"/>
    <x v="4"/>
    <x v="0"/>
    <n v="732"/>
    <n v="541"/>
    <n v="501"/>
    <n v="783"/>
    <n v="120"/>
    <n v="210"/>
    <n v="513"/>
    <n v="828"/>
    <n v="66751"/>
    <n v="67"/>
    <n v="3768.02"/>
    <n v="189.16"/>
    <n v="247.41"/>
    <n v="487.61"/>
    <n v="298.45"/>
    <x v="2"/>
    <x v="3"/>
    <x v="1"/>
    <n v="2424"/>
  </r>
  <r>
    <x v="2"/>
    <x v="6"/>
    <x v="3"/>
    <x v="1"/>
    <x v="0"/>
    <n v="354"/>
    <n v="920"/>
    <n v="609"/>
    <n v="819"/>
    <n v="305"/>
    <n v="301"/>
    <n v="438"/>
    <n v="469"/>
    <n v="94060"/>
    <n v="96"/>
    <n v="4032.23"/>
    <n v="122.42"/>
    <n v="155.72"/>
    <n v="421.97"/>
    <n v="299.55"/>
    <x v="2"/>
    <x v="4"/>
    <x v="1"/>
    <n v="2418"/>
  </r>
  <r>
    <x v="2"/>
    <x v="8"/>
    <x v="9"/>
    <x v="2"/>
    <x v="0"/>
    <n v="562"/>
    <n v="351"/>
    <n v="643"/>
    <n v="763"/>
    <n v="574"/>
    <n v="794"/>
    <n v="218"/>
    <n v="308"/>
    <n v="57067"/>
    <n v="96"/>
    <n v="1114.78"/>
    <n v="115.15"/>
    <n v="130.9"/>
    <n v="339.82"/>
    <n v="224.67"/>
    <x v="2"/>
    <x v="3"/>
    <x v="3"/>
    <n v="3029"/>
  </r>
  <r>
    <x v="2"/>
    <x v="5"/>
    <x v="3"/>
    <x v="9"/>
    <x v="0"/>
    <n v="719"/>
    <n v="167"/>
    <n v="300"/>
    <n v="997"/>
    <n v="712"/>
    <n v="567"/>
    <n v="601"/>
    <n v="622"/>
    <n v="25090"/>
    <n v="44"/>
    <n v="563.29999999999995"/>
    <n v="125.36"/>
    <n v="164.74"/>
    <n v="337.08"/>
    <n v="211.72"/>
    <x v="2"/>
    <x v="1"/>
    <x v="1"/>
    <n v="3120"/>
  </r>
  <r>
    <x v="2"/>
    <x v="8"/>
    <x v="4"/>
    <x v="6"/>
    <x v="0"/>
    <n v="376"/>
    <n v="775"/>
    <n v="266"/>
    <n v="585"/>
    <n v="790"/>
    <n v="557"/>
    <n v="770"/>
    <n v="951"/>
    <n v="77623"/>
    <n v="36"/>
    <n v="4050.14"/>
    <n v="179.47"/>
    <n v="230.39"/>
    <n v="428.96"/>
    <n v="249.49"/>
    <x v="2"/>
    <x v="2"/>
    <x v="2"/>
    <n v="2823"/>
  </r>
  <r>
    <x v="2"/>
    <x v="8"/>
    <x v="8"/>
    <x v="9"/>
    <x v="0"/>
    <n v="220"/>
    <n v="764"/>
    <n v="706"/>
    <n v="457"/>
    <n v="318"/>
    <n v="358"/>
    <n v="672"/>
    <n v="442"/>
    <n v="43611"/>
    <n v="42"/>
    <n v="3088.83"/>
    <n v="174.06"/>
    <n v="226.7"/>
    <n v="414.88"/>
    <n v="240.82"/>
    <x v="2"/>
    <x v="3"/>
    <x v="4"/>
    <n v="2894"/>
  </r>
  <r>
    <x v="2"/>
    <x v="8"/>
    <x v="1"/>
    <x v="1"/>
    <x v="0"/>
    <n v="449"/>
    <n v="362"/>
    <n v="494"/>
    <n v="610"/>
    <n v="205"/>
    <n v="148"/>
    <n v="352"/>
    <n v="304"/>
    <n v="30048"/>
    <n v="18"/>
    <n v="3225.4"/>
    <n v="178.81"/>
    <n v="221.73"/>
    <n v="405.86"/>
    <n v="227.05"/>
    <x v="2"/>
    <x v="3"/>
    <x v="2"/>
    <n v="3015"/>
  </r>
  <r>
    <x v="2"/>
    <x v="4"/>
    <x v="1"/>
    <x v="0"/>
    <x v="0"/>
    <n v="179"/>
    <n v="246"/>
    <n v="251"/>
    <n v="931"/>
    <n v="900"/>
    <n v="157"/>
    <n v="721"/>
    <n v="633"/>
    <n v="17667"/>
    <n v="62"/>
    <n v="4600.3100000000004"/>
    <n v="40.700000000000003"/>
    <n v="55.66"/>
    <n v="277.55"/>
    <n v="236.85"/>
    <x v="2"/>
    <x v="0"/>
    <x v="4"/>
    <n v="2931"/>
  </r>
  <r>
    <x v="2"/>
    <x v="4"/>
    <x v="2"/>
    <x v="0"/>
    <x v="0"/>
    <n v="604"/>
    <n v="949"/>
    <n v="724"/>
    <n v="934"/>
    <n v="225"/>
    <n v="198"/>
    <n v="844"/>
    <n v="503"/>
    <n v="21005"/>
    <n v="34"/>
    <n v="4394.96"/>
    <n v="170.08"/>
    <n v="206.71"/>
    <n v="439.6"/>
    <n v="269.52"/>
    <x v="2"/>
    <x v="0"/>
    <x v="4"/>
    <n v="2658"/>
  </r>
  <r>
    <x v="2"/>
    <x v="7"/>
    <x v="1"/>
    <x v="7"/>
    <x v="0"/>
    <n v="70"/>
    <n v="141"/>
    <n v="716"/>
    <n v="886"/>
    <n v="311"/>
    <n v="736"/>
    <n v="424"/>
    <n v="317"/>
    <n v="71461"/>
    <n v="99"/>
    <n v="3100.87"/>
    <n v="57.85"/>
    <n v="72.3"/>
    <n v="329.77"/>
    <n v="271.92"/>
    <x v="2"/>
    <x v="0"/>
    <x v="1"/>
    <n v="2641"/>
  </r>
  <r>
    <x v="2"/>
    <x v="2"/>
    <x v="0"/>
    <x v="7"/>
    <x v="0"/>
    <n v="700"/>
    <n v="143"/>
    <n v="449"/>
    <n v="895"/>
    <n v="855"/>
    <n v="868"/>
    <n v="880"/>
    <n v="754"/>
    <n v="39656"/>
    <n v="87"/>
    <n v="1157.56"/>
    <n v="184.56"/>
    <n v="247.73"/>
    <n v="391.59"/>
    <n v="207.03"/>
    <x v="2"/>
    <x v="2"/>
    <x v="0"/>
    <n v="3168"/>
  </r>
  <r>
    <x v="2"/>
    <x v="1"/>
    <x v="4"/>
    <x v="4"/>
    <x v="0"/>
    <n v="338"/>
    <n v="199"/>
    <n v="825"/>
    <n v="673"/>
    <n v="434"/>
    <n v="945"/>
    <n v="931"/>
    <n v="798"/>
    <n v="32513"/>
    <n v="51"/>
    <n v="4990.5200000000004"/>
    <n v="136.49"/>
    <n v="172.17"/>
    <n v="405.34"/>
    <n v="268.85000000000002"/>
    <x v="2"/>
    <x v="1"/>
    <x v="3"/>
    <n v="2664"/>
  </r>
  <r>
    <x v="2"/>
    <x v="8"/>
    <x v="7"/>
    <x v="3"/>
    <x v="0"/>
    <n v="504"/>
    <n v="124"/>
    <n v="771"/>
    <n v="383"/>
    <n v="119"/>
    <n v="607"/>
    <n v="864"/>
    <n v="484"/>
    <n v="85352"/>
    <n v="85"/>
    <n v="1368"/>
    <n v="91.45"/>
    <n v="121.63"/>
    <n v="369.61"/>
    <n v="278.16000000000003"/>
    <x v="2"/>
    <x v="4"/>
    <x v="4"/>
    <n v="2583"/>
  </r>
  <r>
    <x v="2"/>
    <x v="8"/>
    <x v="3"/>
    <x v="9"/>
    <x v="0"/>
    <n v="154"/>
    <n v="497"/>
    <n v="559"/>
    <n v="928"/>
    <n v="441"/>
    <n v="760"/>
    <n v="171"/>
    <n v="545"/>
    <n v="66582"/>
    <n v="10"/>
    <n v="2501.7600000000002"/>
    <n v="170.16"/>
    <n v="201.91"/>
    <n v="447.89"/>
    <n v="277.73"/>
    <x v="2"/>
    <x v="0"/>
    <x v="0"/>
    <n v="2588"/>
  </r>
  <r>
    <x v="2"/>
    <x v="9"/>
    <x v="2"/>
    <x v="8"/>
    <x v="0"/>
    <n v="182"/>
    <n v="827"/>
    <n v="988"/>
    <n v="690"/>
    <n v="232"/>
    <n v="904"/>
    <n v="560"/>
    <n v="282"/>
    <n v="46539"/>
    <n v="60"/>
    <n v="3412.21"/>
    <n v="152.58000000000001"/>
    <n v="192.53"/>
    <n v="382.14"/>
    <n v="229.56"/>
    <x v="2"/>
    <x v="4"/>
    <x v="0"/>
    <n v="2995"/>
  </r>
  <r>
    <x v="2"/>
    <x v="9"/>
    <x v="1"/>
    <x v="8"/>
    <x v="0"/>
    <n v="162"/>
    <n v="253"/>
    <n v="223"/>
    <n v="666"/>
    <n v="472"/>
    <n v="319"/>
    <n v="264"/>
    <n v="783"/>
    <n v="72247"/>
    <n v="32"/>
    <n v="3267.96"/>
    <n v="178.45"/>
    <n v="246.13"/>
    <n v="476.09"/>
    <n v="297.64"/>
    <x v="2"/>
    <x v="3"/>
    <x v="2"/>
    <n v="2433"/>
  </r>
  <r>
    <x v="2"/>
    <x v="0"/>
    <x v="1"/>
    <x v="8"/>
    <x v="0"/>
    <n v="620"/>
    <n v="781"/>
    <n v="666"/>
    <n v="879"/>
    <n v="609"/>
    <n v="569"/>
    <n v="756"/>
    <n v="601"/>
    <n v="93524"/>
    <n v="63"/>
    <n v="3713.09"/>
    <n v="41.43"/>
    <n v="47.4"/>
    <n v="335.18"/>
    <n v="293.75"/>
    <x v="2"/>
    <x v="0"/>
    <x v="1"/>
    <n v="2467"/>
  </r>
  <r>
    <x v="2"/>
    <x v="7"/>
    <x v="8"/>
    <x v="6"/>
    <x v="0"/>
    <n v="621"/>
    <n v="545"/>
    <n v="446"/>
    <n v="888"/>
    <n v="935"/>
    <n v="512"/>
    <n v="710"/>
    <n v="302"/>
    <n v="72495"/>
    <n v="17"/>
    <n v="879.56"/>
    <n v="189.61"/>
    <n v="233.57"/>
    <n v="396.45"/>
    <n v="206.84"/>
    <x v="2"/>
    <x v="4"/>
    <x v="1"/>
    <n v="3171"/>
  </r>
  <r>
    <x v="2"/>
    <x v="1"/>
    <x v="8"/>
    <x v="8"/>
    <x v="0"/>
    <n v="555"/>
    <n v="316"/>
    <n v="817"/>
    <n v="587"/>
    <n v="904"/>
    <n v="327"/>
    <n v="824"/>
    <n v="234"/>
    <n v="12790"/>
    <n v="24"/>
    <n v="1024.5"/>
    <n v="140.34"/>
    <n v="187.62"/>
    <n v="434.35"/>
    <n v="294.01"/>
    <x v="2"/>
    <x v="4"/>
    <x v="2"/>
    <n v="2462"/>
  </r>
  <r>
    <x v="2"/>
    <x v="5"/>
    <x v="5"/>
    <x v="0"/>
    <x v="0"/>
    <n v="800"/>
    <n v="136"/>
    <n v="337"/>
    <n v="465"/>
    <n v="191"/>
    <n v="685"/>
    <n v="784"/>
    <n v="658"/>
    <n v="17649"/>
    <n v="70"/>
    <n v="1102.3900000000001"/>
    <n v="24.82"/>
    <n v="30.23"/>
    <n v="238.3"/>
    <n v="213.48"/>
    <x v="2"/>
    <x v="2"/>
    <x v="4"/>
    <n v="3109"/>
  </r>
  <r>
    <x v="2"/>
    <x v="0"/>
    <x v="9"/>
    <x v="8"/>
    <x v="0"/>
    <n v="690"/>
    <n v="271"/>
    <n v="403"/>
    <n v="710"/>
    <n v="881"/>
    <n v="312"/>
    <n v="874"/>
    <n v="935"/>
    <n v="49121"/>
    <n v="29"/>
    <n v="3573.02"/>
    <n v="179.8"/>
    <n v="230.45"/>
    <n v="390.27"/>
    <n v="210.47"/>
    <x v="2"/>
    <x v="4"/>
    <x v="4"/>
    <n v="3137"/>
  </r>
  <r>
    <x v="2"/>
    <x v="5"/>
    <x v="7"/>
    <x v="7"/>
    <x v="0"/>
    <n v="810"/>
    <n v="578"/>
    <n v="948"/>
    <n v="146"/>
    <n v="407"/>
    <n v="195"/>
    <n v="409"/>
    <n v="719"/>
    <n v="32106"/>
    <n v="17"/>
    <n v="4077.85"/>
    <n v="149.97"/>
    <n v="193.96"/>
    <n v="415.25"/>
    <n v="265.27999999999997"/>
    <x v="2"/>
    <x v="3"/>
    <x v="3"/>
    <n v="2693"/>
  </r>
  <r>
    <x v="2"/>
    <x v="6"/>
    <x v="2"/>
    <x v="6"/>
    <x v="0"/>
    <n v="266"/>
    <n v="895"/>
    <n v="892"/>
    <n v="747"/>
    <n v="341"/>
    <n v="208"/>
    <n v="692"/>
    <n v="394"/>
    <n v="18240"/>
    <n v="71"/>
    <n v="4632.2700000000004"/>
    <n v="33.99"/>
    <n v="47.05"/>
    <n v="243.96"/>
    <n v="209.97"/>
    <x v="2"/>
    <x v="4"/>
    <x v="0"/>
    <n v="3143"/>
  </r>
  <r>
    <x v="2"/>
    <x v="2"/>
    <x v="8"/>
    <x v="4"/>
    <x v="0"/>
    <n v="594"/>
    <n v="945"/>
    <n v="102"/>
    <n v="501"/>
    <n v="175"/>
    <n v="544"/>
    <n v="367"/>
    <n v="316"/>
    <n v="54015"/>
    <n v="21"/>
    <n v="1616.44"/>
    <n v="84.3"/>
    <n v="111.98"/>
    <n v="374.01"/>
    <n v="289.70999999999998"/>
    <x v="2"/>
    <x v="4"/>
    <x v="1"/>
    <n v="2504"/>
  </r>
  <r>
    <x v="2"/>
    <x v="3"/>
    <x v="1"/>
    <x v="7"/>
    <x v="0"/>
    <n v="917"/>
    <n v="390"/>
    <n v="175"/>
    <n v="648"/>
    <n v="800"/>
    <n v="779"/>
    <n v="689"/>
    <n v="488"/>
    <n v="39316"/>
    <n v="91"/>
    <n v="3937.65"/>
    <n v="42.42"/>
    <n v="58.69"/>
    <n v="272.25"/>
    <n v="229.83"/>
    <x v="2"/>
    <x v="3"/>
    <x v="0"/>
    <n v="2993"/>
  </r>
  <r>
    <x v="2"/>
    <x v="8"/>
    <x v="9"/>
    <x v="6"/>
    <x v="0"/>
    <n v="133"/>
    <n v="101"/>
    <n v="312"/>
    <n v="947"/>
    <n v="194"/>
    <n v="117"/>
    <n v="103"/>
    <n v="714"/>
    <n v="67646"/>
    <n v="60"/>
    <n v="3591.18"/>
    <n v="118.83"/>
    <n v="159.29"/>
    <n v="412.48"/>
    <n v="293.64999999999998"/>
    <x v="2"/>
    <x v="1"/>
    <x v="3"/>
    <n v="2468"/>
  </r>
  <r>
    <x v="2"/>
    <x v="3"/>
    <x v="7"/>
    <x v="4"/>
    <x v="0"/>
    <n v="506"/>
    <n v="471"/>
    <n v="831"/>
    <n v="531"/>
    <n v="614"/>
    <n v="859"/>
    <n v="214"/>
    <n v="833"/>
    <n v="80736"/>
    <n v="85"/>
    <n v="2638.09"/>
    <n v="37.64"/>
    <n v="46.69"/>
    <n v="330.87"/>
    <n v="293.23"/>
    <x v="2"/>
    <x v="4"/>
    <x v="0"/>
    <n v="2470"/>
  </r>
  <r>
    <x v="2"/>
    <x v="6"/>
    <x v="5"/>
    <x v="8"/>
    <x v="0"/>
    <n v="479"/>
    <n v="610"/>
    <n v="602"/>
    <n v="421"/>
    <n v="183"/>
    <n v="523"/>
    <n v="633"/>
    <n v="146"/>
    <n v="59916"/>
    <n v="68"/>
    <n v="3586.16"/>
    <n v="107.43"/>
    <n v="132.38"/>
    <n v="312.72000000000003"/>
    <n v="205.29"/>
    <x v="2"/>
    <x v="1"/>
    <x v="2"/>
    <n v="3184"/>
  </r>
  <r>
    <x v="2"/>
    <x v="1"/>
    <x v="8"/>
    <x v="5"/>
    <x v="0"/>
    <n v="489"/>
    <n v="985"/>
    <n v="427"/>
    <n v="289"/>
    <n v="934"/>
    <n v="155"/>
    <n v="540"/>
    <n v="792"/>
    <n v="97749"/>
    <n v="57"/>
    <n v="188.91"/>
    <n v="190.37"/>
    <n v="252.3"/>
    <n v="401.84"/>
    <n v="211.47"/>
    <x v="2"/>
    <x v="1"/>
    <x v="1"/>
    <n v="3123"/>
  </r>
  <r>
    <x v="2"/>
    <x v="3"/>
    <x v="3"/>
    <x v="6"/>
    <x v="0"/>
    <n v="109"/>
    <n v="571"/>
    <n v="372"/>
    <n v="690"/>
    <n v="426"/>
    <n v="846"/>
    <n v="445"/>
    <n v="366"/>
    <n v="45192"/>
    <n v="97"/>
    <n v="1391.47"/>
    <n v="68.81"/>
    <n v="76.41"/>
    <n v="307.56"/>
    <n v="238.75"/>
    <x v="2"/>
    <x v="3"/>
    <x v="4"/>
    <n v="2917"/>
  </r>
  <r>
    <x v="2"/>
    <x v="8"/>
    <x v="5"/>
    <x v="2"/>
    <x v="0"/>
    <n v="283"/>
    <n v="531"/>
    <n v="879"/>
    <n v="455"/>
    <n v="443"/>
    <n v="903"/>
    <n v="273"/>
    <n v="727"/>
    <n v="95648"/>
    <n v="39"/>
    <n v="1497.89"/>
    <n v="168.68"/>
    <n v="196.13"/>
    <n v="440.69"/>
    <n v="272.01"/>
    <x v="2"/>
    <x v="1"/>
    <x v="0"/>
    <n v="2640"/>
  </r>
  <r>
    <x v="2"/>
    <x v="1"/>
    <x v="6"/>
    <x v="2"/>
    <x v="0"/>
    <n v="104"/>
    <n v="850"/>
    <n v="917"/>
    <n v="542"/>
    <n v="623"/>
    <n v="794"/>
    <n v="450"/>
    <n v="340"/>
    <n v="87821"/>
    <n v="94"/>
    <n v="2493.9499999999998"/>
    <n v="32.21"/>
    <n v="41.98"/>
    <n v="264.37"/>
    <n v="232.16"/>
    <x v="2"/>
    <x v="1"/>
    <x v="2"/>
    <n v="2971"/>
  </r>
  <r>
    <x v="2"/>
    <x v="7"/>
    <x v="7"/>
    <x v="1"/>
    <x v="0"/>
    <n v="451"/>
    <n v="726"/>
    <n v="180"/>
    <n v="614"/>
    <n v="848"/>
    <n v="768"/>
    <n v="185"/>
    <n v="378"/>
    <n v="82570"/>
    <n v="91"/>
    <n v="4090.06"/>
    <n v="156.13"/>
    <n v="178.68"/>
    <n v="395.98"/>
    <n v="239.85"/>
    <x v="2"/>
    <x v="1"/>
    <x v="1"/>
    <n v="2905"/>
  </r>
  <r>
    <x v="2"/>
    <x v="2"/>
    <x v="9"/>
    <x v="0"/>
    <x v="0"/>
    <n v="969"/>
    <n v="613"/>
    <n v="554"/>
    <n v="478"/>
    <n v="678"/>
    <n v="432"/>
    <n v="567"/>
    <n v="947"/>
    <n v="98635"/>
    <n v="80"/>
    <n v="3298.1"/>
    <n v="174.32"/>
    <n v="214.75"/>
    <n v="403.45"/>
    <n v="229.13"/>
    <x v="2"/>
    <x v="0"/>
    <x v="4"/>
    <n v="2999"/>
  </r>
  <r>
    <x v="2"/>
    <x v="6"/>
    <x v="0"/>
    <x v="7"/>
    <x v="0"/>
    <n v="837"/>
    <n v="984"/>
    <n v="550"/>
    <n v="336"/>
    <n v="721"/>
    <n v="529"/>
    <n v="397"/>
    <n v="170"/>
    <n v="76486"/>
    <n v="99"/>
    <n v="411.03"/>
    <n v="172.4"/>
    <n v="230.52"/>
    <n v="419.14"/>
    <n v="246.74"/>
    <x v="2"/>
    <x v="2"/>
    <x v="4"/>
    <n v="2845"/>
  </r>
  <r>
    <x v="2"/>
    <x v="9"/>
    <x v="1"/>
    <x v="3"/>
    <x v="0"/>
    <n v="910"/>
    <n v="384"/>
    <n v="324"/>
    <n v="226"/>
    <n v="848"/>
    <n v="115"/>
    <n v="501"/>
    <n v="953"/>
    <n v="92398"/>
    <n v="98"/>
    <n v="3637.72"/>
    <n v="85.09"/>
    <n v="112.7"/>
    <n v="325.95"/>
    <n v="240.86"/>
    <x v="2"/>
    <x v="3"/>
    <x v="3"/>
    <n v="2892"/>
  </r>
  <r>
    <x v="2"/>
    <x v="6"/>
    <x v="6"/>
    <x v="6"/>
    <x v="0"/>
    <n v="56"/>
    <n v="532"/>
    <n v="753"/>
    <n v="787"/>
    <n v="573"/>
    <n v="798"/>
    <n v="646"/>
    <n v="877"/>
    <n v="99930"/>
    <n v="33"/>
    <n v="1451.69"/>
    <n v="38.880000000000003"/>
    <n v="48.74"/>
    <n v="315.32"/>
    <n v="276.44"/>
    <x v="2"/>
    <x v="3"/>
    <x v="4"/>
    <n v="2599"/>
  </r>
  <r>
    <x v="2"/>
    <x v="9"/>
    <x v="2"/>
    <x v="6"/>
    <x v="0"/>
    <n v="108"/>
    <n v="947"/>
    <n v="325"/>
    <n v="725"/>
    <n v="864"/>
    <n v="177"/>
    <n v="394"/>
    <n v="330"/>
    <n v="78134"/>
    <n v="86"/>
    <n v="960.21"/>
    <n v="53.73"/>
    <n v="60.37"/>
    <n v="261.74"/>
    <n v="208.01"/>
    <x v="2"/>
    <x v="3"/>
    <x v="0"/>
    <n v="3161"/>
  </r>
  <r>
    <x v="2"/>
    <x v="5"/>
    <x v="8"/>
    <x v="2"/>
    <x v="0"/>
    <n v="320"/>
    <n v="428"/>
    <n v="734"/>
    <n v="194"/>
    <n v="392"/>
    <n v="294"/>
    <n v="209"/>
    <n v="396"/>
    <n v="15709"/>
    <n v="61"/>
    <n v="460.9"/>
    <n v="108.54"/>
    <n v="128.65"/>
    <n v="406.95"/>
    <n v="298.41000000000003"/>
    <x v="2"/>
    <x v="3"/>
    <x v="2"/>
    <n v="2425"/>
  </r>
  <r>
    <x v="2"/>
    <x v="0"/>
    <x v="2"/>
    <x v="3"/>
    <x v="0"/>
    <n v="374"/>
    <n v="979"/>
    <n v="747"/>
    <n v="119"/>
    <n v="542"/>
    <n v="805"/>
    <n v="114"/>
    <n v="863"/>
    <n v="94605"/>
    <n v="60"/>
    <n v="3192.98"/>
    <n v="72.47"/>
    <n v="92.11"/>
    <n v="277.3"/>
    <n v="204.83"/>
    <x v="2"/>
    <x v="3"/>
    <x v="1"/>
    <n v="3187"/>
  </r>
  <r>
    <x v="2"/>
    <x v="4"/>
    <x v="1"/>
    <x v="4"/>
    <x v="0"/>
    <n v="299"/>
    <n v="801"/>
    <n v="301"/>
    <n v="243"/>
    <n v="916"/>
    <n v="486"/>
    <n v="151"/>
    <n v="848"/>
    <n v="53683"/>
    <n v="61"/>
    <n v="111.33"/>
    <n v="80.03"/>
    <n v="105.89"/>
    <n v="368.94"/>
    <n v="288.91000000000003"/>
    <x v="2"/>
    <x v="3"/>
    <x v="0"/>
    <n v="2513"/>
  </r>
  <r>
    <x v="2"/>
    <x v="1"/>
    <x v="4"/>
    <x v="5"/>
    <x v="0"/>
    <n v="656"/>
    <n v="667"/>
    <n v="944"/>
    <n v="346"/>
    <n v="549"/>
    <n v="647"/>
    <n v="792"/>
    <n v="456"/>
    <n v="61368"/>
    <n v="63"/>
    <n v="219.95"/>
    <n v="23.39"/>
    <n v="27.07"/>
    <n v="307.01"/>
    <n v="283.62"/>
    <x v="2"/>
    <x v="4"/>
    <x v="2"/>
    <n v="2551"/>
  </r>
  <r>
    <x v="2"/>
    <x v="9"/>
    <x v="7"/>
    <x v="8"/>
    <x v="0"/>
    <n v="75"/>
    <n v="814"/>
    <n v="973"/>
    <n v="849"/>
    <n v="641"/>
    <n v="402"/>
    <n v="536"/>
    <n v="746"/>
    <n v="46928"/>
    <n v="63"/>
    <n v="3394.78"/>
    <n v="101.84"/>
    <n v="117.14"/>
    <n v="347.42"/>
    <n v="245.58"/>
    <x v="2"/>
    <x v="0"/>
    <x v="0"/>
    <n v="2854"/>
  </r>
  <r>
    <x v="2"/>
    <x v="0"/>
    <x v="5"/>
    <x v="3"/>
    <x v="0"/>
    <n v="387"/>
    <n v="609"/>
    <n v="749"/>
    <n v="140"/>
    <n v="128"/>
    <n v="979"/>
    <n v="139"/>
    <n v="962"/>
    <n v="75327"/>
    <n v="47"/>
    <n v="818.32"/>
    <n v="157.93"/>
    <n v="174.45"/>
    <n v="410.93"/>
    <n v="253"/>
    <x v="2"/>
    <x v="1"/>
    <x v="1"/>
    <n v="2794"/>
  </r>
  <r>
    <x v="2"/>
    <x v="8"/>
    <x v="6"/>
    <x v="8"/>
    <x v="0"/>
    <n v="647"/>
    <n v="374"/>
    <n v="795"/>
    <n v="994"/>
    <n v="149"/>
    <n v="134"/>
    <n v="598"/>
    <n v="218"/>
    <n v="45971"/>
    <n v="76"/>
    <n v="1828.12"/>
    <n v="66.010000000000005"/>
    <n v="75.45"/>
    <n v="327.73"/>
    <n v="261.72000000000003"/>
    <x v="2"/>
    <x v="0"/>
    <x v="0"/>
    <n v="2722"/>
  </r>
  <r>
    <x v="2"/>
    <x v="3"/>
    <x v="8"/>
    <x v="2"/>
    <x v="0"/>
    <n v="269"/>
    <n v="936"/>
    <n v="608"/>
    <n v="171"/>
    <n v="384"/>
    <n v="180"/>
    <n v="939"/>
    <n v="526"/>
    <n v="90749"/>
    <n v="18"/>
    <n v="3014.78"/>
    <n v="133.62"/>
    <n v="179.74"/>
    <n v="404.19"/>
    <n v="270.57"/>
    <x v="2"/>
    <x v="1"/>
    <x v="1"/>
    <n v="2647"/>
  </r>
  <r>
    <x v="2"/>
    <x v="7"/>
    <x v="3"/>
    <x v="7"/>
    <x v="0"/>
    <n v="285"/>
    <n v="178"/>
    <n v="447"/>
    <n v="637"/>
    <n v="743"/>
    <n v="637"/>
    <n v="223"/>
    <n v="239"/>
    <n v="41134"/>
    <n v="12"/>
    <n v="4757.8"/>
    <n v="89.86"/>
    <n v="105.43"/>
    <n v="364.55"/>
    <n v="274.69"/>
    <x v="2"/>
    <x v="4"/>
    <x v="4"/>
    <n v="2613"/>
  </r>
  <r>
    <x v="2"/>
    <x v="0"/>
    <x v="1"/>
    <x v="1"/>
    <x v="0"/>
    <n v="133"/>
    <n v="219"/>
    <n v="831"/>
    <n v="806"/>
    <n v="479"/>
    <n v="158"/>
    <n v="965"/>
    <n v="170"/>
    <n v="98305"/>
    <n v="95"/>
    <n v="3580.75"/>
    <n v="175.8"/>
    <n v="219.17"/>
    <n v="464.75"/>
    <n v="288.95"/>
    <x v="2"/>
    <x v="0"/>
    <x v="1"/>
    <n v="2512"/>
  </r>
  <r>
    <x v="2"/>
    <x v="8"/>
    <x v="6"/>
    <x v="3"/>
    <x v="0"/>
    <n v="761"/>
    <n v="833"/>
    <n v="328"/>
    <n v="842"/>
    <n v="951"/>
    <n v="237"/>
    <n v="713"/>
    <n v="403"/>
    <n v="74103"/>
    <n v="70"/>
    <n v="3256.67"/>
    <n v="27.23"/>
    <n v="34.42"/>
    <n v="275.13"/>
    <n v="247.9"/>
    <x v="2"/>
    <x v="3"/>
    <x v="1"/>
    <n v="2833"/>
  </r>
  <r>
    <x v="2"/>
    <x v="7"/>
    <x v="5"/>
    <x v="6"/>
    <x v="0"/>
    <n v="87"/>
    <n v="600"/>
    <n v="231"/>
    <n v="511"/>
    <n v="575"/>
    <n v="627"/>
    <n v="799"/>
    <n v="141"/>
    <n v="47678"/>
    <n v="64"/>
    <n v="255.31"/>
    <n v="176.64"/>
    <n v="201.75"/>
    <n v="422.32"/>
    <n v="245.68"/>
    <x v="2"/>
    <x v="2"/>
    <x v="1"/>
    <n v="2853"/>
  </r>
  <r>
    <x v="2"/>
    <x v="9"/>
    <x v="7"/>
    <x v="2"/>
    <x v="0"/>
    <n v="875"/>
    <n v="420"/>
    <n v="240"/>
    <n v="972"/>
    <n v="568"/>
    <n v="803"/>
    <n v="620"/>
    <n v="209"/>
    <n v="88776"/>
    <n v="40"/>
    <n v="2284.38"/>
    <n v="73.31"/>
    <n v="100.09"/>
    <n v="360.05"/>
    <n v="286.74"/>
    <x v="2"/>
    <x v="4"/>
    <x v="4"/>
    <n v="2528"/>
  </r>
  <r>
    <x v="2"/>
    <x v="7"/>
    <x v="3"/>
    <x v="2"/>
    <x v="0"/>
    <n v="159"/>
    <n v="509"/>
    <n v="906"/>
    <n v="318"/>
    <n v="335"/>
    <n v="957"/>
    <n v="999"/>
    <n v="903"/>
    <n v="16123"/>
    <n v="50"/>
    <n v="3082.8"/>
    <n v="40.14"/>
    <n v="51.57"/>
    <n v="289.43"/>
    <n v="249.29"/>
    <x v="2"/>
    <x v="2"/>
    <x v="0"/>
    <n v="2826"/>
  </r>
  <r>
    <x v="2"/>
    <x v="7"/>
    <x v="8"/>
    <x v="1"/>
    <x v="0"/>
    <n v="326"/>
    <n v="337"/>
    <n v="604"/>
    <n v="968"/>
    <n v="862"/>
    <n v="828"/>
    <n v="699"/>
    <n v="497"/>
    <n v="30461"/>
    <n v="78"/>
    <n v="1719.65"/>
    <n v="83.39"/>
    <n v="115.24"/>
    <n v="356.53"/>
    <n v="273.14"/>
    <x v="2"/>
    <x v="3"/>
    <x v="3"/>
    <n v="2628"/>
  </r>
  <r>
    <x v="2"/>
    <x v="1"/>
    <x v="2"/>
    <x v="0"/>
    <x v="0"/>
    <n v="418"/>
    <n v="774"/>
    <n v="574"/>
    <n v="449"/>
    <n v="433"/>
    <n v="582"/>
    <n v="376"/>
    <n v="483"/>
    <n v="67130"/>
    <n v="17"/>
    <n v="1900.04"/>
    <n v="198.11"/>
    <n v="255.51"/>
    <n v="432.61"/>
    <n v="234.5"/>
    <x v="2"/>
    <x v="4"/>
    <x v="2"/>
    <n v="2949"/>
  </r>
  <r>
    <x v="2"/>
    <x v="3"/>
    <x v="9"/>
    <x v="3"/>
    <x v="0"/>
    <n v="854"/>
    <n v="645"/>
    <n v="922"/>
    <n v="897"/>
    <n v="474"/>
    <n v="749"/>
    <n v="820"/>
    <n v="806"/>
    <n v="17223"/>
    <n v="17"/>
    <n v="4779.9399999999996"/>
    <n v="92.92"/>
    <n v="128.29"/>
    <n v="305.95"/>
    <n v="213.03"/>
    <x v="2"/>
    <x v="0"/>
    <x v="2"/>
    <n v="3111"/>
  </r>
  <r>
    <x v="2"/>
    <x v="5"/>
    <x v="7"/>
    <x v="6"/>
    <x v="0"/>
    <n v="892"/>
    <n v="770"/>
    <n v="949"/>
    <n v="498"/>
    <n v="792"/>
    <n v="774"/>
    <n v="364"/>
    <n v="163"/>
    <n v="72394"/>
    <n v="33"/>
    <n v="3511.74"/>
    <n v="22.89"/>
    <n v="28.98"/>
    <n v="246.34"/>
    <n v="223.45"/>
    <x v="2"/>
    <x v="2"/>
    <x v="0"/>
    <n v="3037"/>
  </r>
  <r>
    <x v="2"/>
    <x v="2"/>
    <x v="6"/>
    <x v="5"/>
    <x v="0"/>
    <n v="707"/>
    <n v="860"/>
    <n v="306"/>
    <n v="223"/>
    <n v="264"/>
    <n v="435"/>
    <n v="956"/>
    <n v="680"/>
    <n v="87586"/>
    <n v="21"/>
    <n v="3812.69"/>
    <n v="71.540000000000006"/>
    <n v="84.4"/>
    <n v="277.02"/>
    <n v="205.48"/>
    <x v="2"/>
    <x v="2"/>
    <x v="0"/>
    <n v="3182"/>
  </r>
  <r>
    <x v="2"/>
    <x v="9"/>
    <x v="1"/>
    <x v="3"/>
    <x v="0"/>
    <n v="541"/>
    <n v="890"/>
    <n v="746"/>
    <n v="928"/>
    <n v="206"/>
    <n v="913"/>
    <n v="841"/>
    <n v="489"/>
    <n v="75413"/>
    <n v="70"/>
    <n v="4366.7700000000004"/>
    <n v="110.81"/>
    <n v="124.96"/>
    <n v="393.89"/>
    <n v="283.08"/>
    <x v="2"/>
    <x v="4"/>
    <x v="4"/>
    <n v="2553"/>
  </r>
  <r>
    <x v="2"/>
    <x v="6"/>
    <x v="8"/>
    <x v="2"/>
    <x v="0"/>
    <n v="829"/>
    <n v="264"/>
    <n v="254"/>
    <n v="965"/>
    <n v="241"/>
    <n v="385"/>
    <n v="271"/>
    <n v="636"/>
    <n v="82775"/>
    <n v="60"/>
    <n v="1213.05"/>
    <n v="76.91"/>
    <n v="103.62"/>
    <n v="340.49"/>
    <n v="263.58"/>
    <x v="2"/>
    <x v="3"/>
    <x v="1"/>
    <n v="2708"/>
  </r>
  <r>
    <x v="2"/>
    <x v="1"/>
    <x v="7"/>
    <x v="4"/>
    <x v="0"/>
    <n v="952"/>
    <n v="477"/>
    <n v="614"/>
    <n v="166"/>
    <n v="250"/>
    <n v="369"/>
    <n v="726"/>
    <n v="641"/>
    <n v="31412"/>
    <n v="78"/>
    <n v="2167.89"/>
    <n v="69.87"/>
    <n v="83.2"/>
    <n v="288.19"/>
    <n v="218.32"/>
    <x v="2"/>
    <x v="2"/>
    <x v="3"/>
    <n v="3078"/>
  </r>
  <r>
    <x v="2"/>
    <x v="0"/>
    <x v="3"/>
    <x v="5"/>
    <x v="0"/>
    <n v="183"/>
    <n v="319"/>
    <n v="881"/>
    <n v="613"/>
    <n v="626"/>
    <n v="221"/>
    <n v="651"/>
    <n v="543"/>
    <n v="67972"/>
    <n v="67"/>
    <n v="2899.34"/>
    <n v="73.03"/>
    <n v="83.88"/>
    <n v="294.06"/>
    <n v="221.03"/>
    <x v="2"/>
    <x v="0"/>
    <x v="2"/>
    <n v="3050"/>
  </r>
  <r>
    <x v="2"/>
    <x v="4"/>
    <x v="7"/>
    <x v="0"/>
    <x v="0"/>
    <n v="510"/>
    <n v="468"/>
    <n v="257"/>
    <n v="565"/>
    <n v="765"/>
    <n v="464"/>
    <n v="361"/>
    <n v="247"/>
    <n v="81409"/>
    <n v="89"/>
    <n v="2029.09"/>
    <n v="112.51"/>
    <n v="133.77000000000001"/>
    <n v="385.76"/>
    <n v="273.25"/>
    <x v="2"/>
    <x v="2"/>
    <x v="3"/>
    <n v="2626"/>
  </r>
  <r>
    <x v="2"/>
    <x v="4"/>
    <x v="9"/>
    <x v="3"/>
    <x v="0"/>
    <n v="169"/>
    <n v="669"/>
    <n v="589"/>
    <n v="894"/>
    <n v="758"/>
    <n v="673"/>
    <n v="583"/>
    <n v="796"/>
    <n v="85732"/>
    <n v="15"/>
    <n v="968.94"/>
    <n v="123"/>
    <n v="165.2"/>
    <n v="324.98"/>
    <n v="201.98"/>
    <x v="2"/>
    <x v="1"/>
    <x v="1"/>
    <n v="3208"/>
  </r>
  <r>
    <x v="2"/>
    <x v="2"/>
    <x v="8"/>
    <x v="2"/>
    <x v="0"/>
    <n v="337"/>
    <n v="989"/>
    <n v="183"/>
    <n v="886"/>
    <n v="774"/>
    <n v="864"/>
    <n v="696"/>
    <n v="384"/>
    <n v="55816"/>
    <n v="45"/>
    <n v="3777.22"/>
    <n v="184.1"/>
    <n v="234.29"/>
    <n v="423.63"/>
    <n v="239.53"/>
    <x v="2"/>
    <x v="3"/>
    <x v="1"/>
    <n v="2910"/>
  </r>
  <r>
    <x v="2"/>
    <x v="3"/>
    <x v="9"/>
    <x v="3"/>
    <x v="0"/>
    <n v="733"/>
    <n v="283"/>
    <n v="646"/>
    <n v="131"/>
    <n v="849"/>
    <n v="300"/>
    <n v="933"/>
    <n v="859"/>
    <n v="72287"/>
    <n v="78"/>
    <n v="677.14"/>
    <n v="141.94"/>
    <n v="169.94"/>
    <n v="415.7"/>
    <n v="273.76"/>
    <x v="2"/>
    <x v="1"/>
    <x v="4"/>
    <n v="2622"/>
  </r>
  <r>
    <x v="2"/>
    <x v="9"/>
    <x v="4"/>
    <x v="4"/>
    <x v="0"/>
    <n v="961"/>
    <n v="290"/>
    <n v="732"/>
    <n v="727"/>
    <n v="752"/>
    <n v="547"/>
    <n v="133"/>
    <n v="460"/>
    <n v="46451"/>
    <n v="24"/>
    <n v="2306.34"/>
    <n v="182.39"/>
    <n v="226.16"/>
    <n v="420.77"/>
    <n v="238.38"/>
    <x v="2"/>
    <x v="4"/>
    <x v="2"/>
    <n v="2922"/>
  </r>
  <r>
    <x v="2"/>
    <x v="5"/>
    <x v="7"/>
    <x v="1"/>
    <x v="0"/>
    <n v="403"/>
    <n v="484"/>
    <n v="353"/>
    <n v="646"/>
    <n v="454"/>
    <n v="877"/>
    <n v="561"/>
    <n v="177"/>
    <n v="88079"/>
    <n v="13"/>
    <n v="3603.12"/>
    <n v="51.41"/>
    <n v="66.48"/>
    <n v="281.47000000000003"/>
    <n v="230.06"/>
    <x v="2"/>
    <x v="1"/>
    <x v="0"/>
    <n v="2990"/>
  </r>
  <r>
    <x v="2"/>
    <x v="3"/>
    <x v="2"/>
    <x v="9"/>
    <x v="0"/>
    <n v="59"/>
    <n v="667"/>
    <n v="928"/>
    <n v="302"/>
    <n v="456"/>
    <n v="258"/>
    <n v="297"/>
    <n v="471"/>
    <n v="43402"/>
    <n v="63"/>
    <n v="4591.5600000000004"/>
    <n v="41.72"/>
    <n v="46.48"/>
    <n v="244.72"/>
    <n v="203"/>
    <x v="2"/>
    <x v="4"/>
    <x v="3"/>
    <n v="3203"/>
  </r>
  <r>
    <x v="2"/>
    <x v="3"/>
    <x v="3"/>
    <x v="9"/>
    <x v="0"/>
    <n v="391"/>
    <n v="940"/>
    <n v="940"/>
    <n v="967"/>
    <n v="762"/>
    <n v="119"/>
    <n v="466"/>
    <n v="480"/>
    <n v="79758"/>
    <n v="20"/>
    <n v="4249.04"/>
    <n v="81.760000000000005"/>
    <n v="97.6"/>
    <n v="354.26"/>
    <n v="272.5"/>
    <x v="2"/>
    <x v="0"/>
    <x v="1"/>
    <n v="2636"/>
  </r>
  <r>
    <x v="2"/>
    <x v="6"/>
    <x v="5"/>
    <x v="5"/>
    <x v="0"/>
    <n v="148"/>
    <n v="176"/>
    <n v="368"/>
    <n v="439"/>
    <n v="123"/>
    <n v="856"/>
    <n v="866"/>
    <n v="128"/>
    <n v="49946"/>
    <n v="29"/>
    <n v="316.42"/>
    <n v="86.56"/>
    <n v="98.2"/>
    <n v="304.33"/>
    <n v="217.77"/>
    <x v="2"/>
    <x v="2"/>
    <x v="1"/>
    <n v="3082"/>
  </r>
  <r>
    <x v="2"/>
    <x v="6"/>
    <x v="1"/>
    <x v="0"/>
    <x v="0"/>
    <n v="701"/>
    <n v="874"/>
    <n v="452"/>
    <n v="739"/>
    <n v="636"/>
    <n v="274"/>
    <n v="799"/>
    <n v="507"/>
    <n v="47639"/>
    <n v="53"/>
    <n v="4782.0200000000004"/>
    <n v="195.14"/>
    <n v="225.62"/>
    <n v="410.29"/>
    <n v="215.15"/>
    <x v="2"/>
    <x v="2"/>
    <x v="3"/>
    <n v="3098"/>
  </r>
  <r>
    <x v="2"/>
    <x v="6"/>
    <x v="4"/>
    <x v="8"/>
    <x v="0"/>
    <n v="752"/>
    <n v="905"/>
    <n v="112"/>
    <n v="841"/>
    <n v="947"/>
    <n v="701"/>
    <n v="288"/>
    <n v="255"/>
    <n v="46899"/>
    <n v="70"/>
    <n v="2425.2199999999998"/>
    <n v="146.01"/>
    <n v="191.61"/>
    <n v="425.29"/>
    <n v="279.27999999999997"/>
    <x v="2"/>
    <x v="4"/>
    <x v="2"/>
    <n v="2575"/>
  </r>
  <r>
    <x v="2"/>
    <x v="5"/>
    <x v="3"/>
    <x v="7"/>
    <x v="0"/>
    <n v="337"/>
    <n v="692"/>
    <n v="530"/>
    <n v="378"/>
    <n v="766"/>
    <n v="226"/>
    <n v="824"/>
    <n v="861"/>
    <n v="72427"/>
    <n v="94"/>
    <n v="2576.02"/>
    <n v="61.58"/>
    <n v="69.349999999999994"/>
    <n v="353.37"/>
    <n v="291.79000000000002"/>
    <x v="2"/>
    <x v="1"/>
    <x v="0"/>
    <n v="2481"/>
  </r>
  <r>
    <x v="2"/>
    <x v="6"/>
    <x v="5"/>
    <x v="5"/>
    <x v="0"/>
    <n v="856"/>
    <n v="269"/>
    <n v="322"/>
    <n v="997"/>
    <n v="221"/>
    <n v="230"/>
    <n v="564"/>
    <n v="939"/>
    <n v="87309"/>
    <n v="83"/>
    <n v="3906.67"/>
    <n v="65.58"/>
    <n v="87.47"/>
    <n v="354.95"/>
    <n v="289.37"/>
    <x v="2"/>
    <x v="1"/>
    <x v="2"/>
    <n v="2507"/>
  </r>
  <r>
    <x v="2"/>
    <x v="5"/>
    <x v="7"/>
    <x v="1"/>
    <x v="0"/>
    <n v="785"/>
    <n v="816"/>
    <n v="523"/>
    <n v="872"/>
    <n v="265"/>
    <n v="642"/>
    <n v="502"/>
    <n v="289"/>
    <n v="13790"/>
    <n v="34"/>
    <n v="2630.71"/>
    <n v="146.69"/>
    <n v="177.54"/>
    <n v="428.76"/>
    <n v="282.07"/>
    <x v="2"/>
    <x v="4"/>
    <x v="0"/>
    <n v="2559"/>
  </r>
  <r>
    <x v="2"/>
    <x v="8"/>
    <x v="7"/>
    <x v="6"/>
    <x v="0"/>
    <n v="860"/>
    <n v="454"/>
    <n v="911"/>
    <n v="416"/>
    <n v="471"/>
    <n v="413"/>
    <n v="310"/>
    <n v="960"/>
    <n v="25571"/>
    <n v="24"/>
    <n v="371.34"/>
    <n v="139.22999999999999"/>
    <n v="182.6"/>
    <n v="430.91"/>
    <n v="291.68"/>
    <x v="2"/>
    <x v="0"/>
    <x v="1"/>
    <n v="2484"/>
  </r>
  <r>
    <x v="2"/>
    <x v="5"/>
    <x v="6"/>
    <x v="2"/>
    <x v="0"/>
    <n v="894"/>
    <n v="852"/>
    <n v="270"/>
    <n v="831"/>
    <n v="337"/>
    <n v="335"/>
    <n v="600"/>
    <n v="186"/>
    <n v="51306"/>
    <n v="47"/>
    <n v="1285.6099999999999"/>
    <n v="77.48"/>
    <n v="105.58"/>
    <n v="355.38"/>
    <n v="277.89999999999998"/>
    <x v="2"/>
    <x v="0"/>
    <x v="4"/>
    <n v="2585"/>
  </r>
  <r>
    <x v="2"/>
    <x v="1"/>
    <x v="8"/>
    <x v="4"/>
    <x v="0"/>
    <n v="373"/>
    <n v="859"/>
    <n v="880"/>
    <n v="456"/>
    <n v="680"/>
    <n v="516"/>
    <n v="696"/>
    <n v="995"/>
    <n v="51517"/>
    <n v="52"/>
    <n v="3384.34"/>
    <n v="147.69"/>
    <n v="179.71"/>
    <n v="399.89"/>
    <n v="252.2"/>
    <x v="2"/>
    <x v="1"/>
    <x v="0"/>
    <n v="2804"/>
  </r>
  <r>
    <x v="2"/>
    <x v="7"/>
    <x v="4"/>
    <x v="3"/>
    <x v="0"/>
    <n v="546"/>
    <n v="733"/>
    <n v="471"/>
    <n v="807"/>
    <n v="823"/>
    <n v="232"/>
    <n v="328"/>
    <n v="760"/>
    <n v="34455"/>
    <n v="58"/>
    <n v="2461.6"/>
    <n v="90.12"/>
    <n v="111.02"/>
    <n v="387.79"/>
    <n v="297.67"/>
    <x v="2"/>
    <x v="1"/>
    <x v="0"/>
    <n v="2432"/>
  </r>
  <r>
    <x v="2"/>
    <x v="5"/>
    <x v="8"/>
    <x v="2"/>
    <x v="0"/>
    <n v="362"/>
    <n v="870"/>
    <n v="815"/>
    <n v="832"/>
    <n v="874"/>
    <n v="775"/>
    <n v="860"/>
    <n v="482"/>
    <n v="34752"/>
    <n v="23"/>
    <n v="1369.13"/>
    <n v="122.25"/>
    <n v="147.41999999999999"/>
    <n v="325.56"/>
    <n v="203.31"/>
    <x v="2"/>
    <x v="2"/>
    <x v="4"/>
    <n v="3201"/>
  </r>
  <r>
    <x v="2"/>
    <x v="7"/>
    <x v="5"/>
    <x v="2"/>
    <x v="0"/>
    <n v="223"/>
    <n v="293"/>
    <n v="236"/>
    <n v="117"/>
    <n v="863"/>
    <n v="115"/>
    <n v="844"/>
    <n v="269"/>
    <n v="62598"/>
    <n v="72"/>
    <n v="3518.46"/>
    <n v="134.79"/>
    <n v="151.54"/>
    <n v="391"/>
    <n v="256.20999999999998"/>
    <x v="2"/>
    <x v="1"/>
    <x v="3"/>
    <n v="2763"/>
  </r>
  <r>
    <x v="2"/>
    <x v="8"/>
    <x v="1"/>
    <x v="3"/>
    <x v="0"/>
    <n v="453"/>
    <n v="794"/>
    <n v="193"/>
    <n v="916"/>
    <n v="553"/>
    <n v="906"/>
    <n v="609"/>
    <n v="810"/>
    <n v="48938"/>
    <n v="15"/>
    <n v="2769"/>
    <n v="144.85"/>
    <n v="172.14"/>
    <n v="399.66"/>
    <n v="254.81"/>
    <x v="2"/>
    <x v="3"/>
    <x v="3"/>
    <n v="2773"/>
  </r>
  <r>
    <x v="2"/>
    <x v="2"/>
    <x v="8"/>
    <x v="1"/>
    <x v="0"/>
    <n v="143"/>
    <n v="129"/>
    <n v="684"/>
    <n v="256"/>
    <n v="599"/>
    <n v="133"/>
    <n v="203"/>
    <n v="548"/>
    <n v="62506"/>
    <n v="62"/>
    <n v="4700.42"/>
    <n v="96.77"/>
    <n v="135.15"/>
    <n v="335.46"/>
    <n v="238.69"/>
    <x v="2"/>
    <x v="3"/>
    <x v="4"/>
    <n v="2919"/>
  </r>
  <r>
    <x v="2"/>
    <x v="0"/>
    <x v="9"/>
    <x v="7"/>
    <x v="0"/>
    <n v="971"/>
    <n v="352"/>
    <n v="326"/>
    <n v="616"/>
    <n v="609"/>
    <n v="761"/>
    <n v="655"/>
    <n v="346"/>
    <n v="13958"/>
    <n v="59"/>
    <n v="3157.14"/>
    <n v="193.13"/>
    <n v="253.28"/>
    <n v="446.03"/>
    <n v="252.9"/>
    <x v="2"/>
    <x v="3"/>
    <x v="0"/>
    <n v="2797"/>
  </r>
  <r>
    <x v="2"/>
    <x v="9"/>
    <x v="9"/>
    <x v="1"/>
    <x v="0"/>
    <n v="169"/>
    <n v="284"/>
    <n v="130"/>
    <n v="529"/>
    <n v="543"/>
    <n v="717"/>
    <n v="382"/>
    <n v="795"/>
    <n v="94167"/>
    <n v="64"/>
    <n v="3442.29"/>
    <n v="88.09"/>
    <n v="104.47"/>
    <n v="372.02"/>
    <n v="283.93"/>
    <x v="2"/>
    <x v="4"/>
    <x v="4"/>
    <n v="2548"/>
  </r>
  <r>
    <x v="2"/>
    <x v="8"/>
    <x v="8"/>
    <x v="9"/>
    <x v="0"/>
    <n v="683"/>
    <n v="703"/>
    <n v="733"/>
    <n v="321"/>
    <n v="527"/>
    <n v="829"/>
    <n v="759"/>
    <n v="584"/>
    <n v="17111"/>
    <n v="59"/>
    <n v="4379.24"/>
    <n v="100.81"/>
    <n v="135.38"/>
    <n v="358.07"/>
    <n v="257.26"/>
    <x v="2"/>
    <x v="3"/>
    <x v="0"/>
    <n v="2756"/>
  </r>
  <r>
    <x v="2"/>
    <x v="1"/>
    <x v="5"/>
    <x v="1"/>
    <x v="0"/>
    <n v="729"/>
    <n v="643"/>
    <n v="204"/>
    <n v="125"/>
    <n v="852"/>
    <n v="436"/>
    <n v="584"/>
    <n v="112"/>
    <n v="72088"/>
    <n v="66"/>
    <n v="2475.29"/>
    <n v="158.69"/>
    <n v="190.47"/>
    <n v="396.47"/>
    <n v="237.78"/>
    <x v="2"/>
    <x v="2"/>
    <x v="3"/>
    <n v="2925"/>
  </r>
  <r>
    <x v="2"/>
    <x v="9"/>
    <x v="7"/>
    <x v="5"/>
    <x v="0"/>
    <n v="577"/>
    <n v="450"/>
    <n v="208"/>
    <n v="902"/>
    <n v="181"/>
    <n v="541"/>
    <n v="199"/>
    <n v="905"/>
    <n v="31378"/>
    <n v="93"/>
    <n v="4286.2"/>
    <n v="72.459999999999994"/>
    <n v="96.4"/>
    <n v="351.58"/>
    <n v="279.12"/>
    <x v="2"/>
    <x v="4"/>
    <x v="1"/>
    <n v="2577"/>
  </r>
  <r>
    <x v="2"/>
    <x v="0"/>
    <x v="5"/>
    <x v="5"/>
    <x v="0"/>
    <n v="309"/>
    <n v="281"/>
    <n v="220"/>
    <n v="902"/>
    <n v="382"/>
    <n v="290"/>
    <n v="172"/>
    <n v="351"/>
    <n v="23759"/>
    <n v="43"/>
    <n v="293.33999999999997"/>
    <n v="59.58"/>
    <n v="70.2"/>
    <n v="304.82"/>
    <n v="245.24"/>
    <x v="2"/>
    <x v="0"/>
    <x v="2"/>
    <n v="2859"/>
  </r>
  <r>
    <x v="2"/>
    <x v="1"/>
    <x v="5"/>
    <x v="0"/>
    <x v="0"/>
    <n v="101"/>
    <n v="493"/>
    <n v="320"/>
    <n v="244"/>
    <n v="331"/>
    <n v="816"/>
    <n v="193"/>
    <n v="365"/>
    <n v="85226"/>
    <n v="43"/>
    <n v="605.80999999999995"/>
    <n v="196.73"/>
    <n v="223.71"/>
    <n v="458.88"/>
    <n v="262.14999999999998"/>
    <x v="2"/>
    <x v="2"/>
    <x v="2"/>
    <n v="2719"/>
  </r>
  <r>
    <x v="2"/>
    <x v="7"/>
    <x v="4"/>
    <x v="7"/>
    <x v="0"/>
    <n v="165"/>
    <n v="113"/>
    <n v="787"/>
    <n v="163"/>
    <n v="275"/>
    <n v="726"/>
    <n v="474"/>
    <n v="123"/>
    <n v="84845"/>
    <n v="48"/>
    <n v="2908.96"/>
    <n v="127.07"/>
    <n v="155.93"/>
    <n v="367.35"/>
    <n v="240.28"/>
    <x v="2"/>
    <x v="1"/>
    <x v="3"/>
    <n v="2898"/>
  </r>
  <r>
    <x v="2"/>
    <x v="1"/>
    <x v="0"/>
    <x v="4"/>
    <x v="0"/>
    <n v="572"/>
    <n v="555"/>
    <n v="191"/>
    <n v="938"/>
    <n v="469"/>
    <n v="438"/>
    <n v="276"/>
    <n v="529"/>
    <n v="66462"/>
    <n v="58"/>
    <n v="3594.4"/>
    <n v="49.33"/>
    <n v="59.29"/>
    <n v="332.33"/>
    <n v="283"/>
    <x v="2"/>
    <x v="0"/>
    <x v="1"/>
    <n v="2554"/>
  </r>
  <r>
    <x v="2"/>
    <x v="3"/>
    <x v="7"/>
    <x v="3"/>
    <x v="0"/>
    <n v="566"/>
    <n v="864"/>
    <n v="541"/>
    <n v="323"/>
    <n v="296"/>
    <n v="255"/>
    <n v="139"/>
    <n v="121"/>
    <n v="82055"/>
    <n v="75"/>
    <n v="2124.0700000000002"/>
    <n v="173.49"/>
    <n v="226.29"/>
    <n v="431.75"/>
    <n v="258.26"/>
    <x v="2"/>
    <x v="3"/>
    <x v="0"/>
    <n v="2748"/>
  </r>
  <r>
    <x v="2"/>
    <x v="5"/>
    <x v="3"/>
    <x v="2"/>
    <x v="0"/>
    <n v="387"/>
    <n v="206"/>
    <n v="729"/>
    <n v="788"/>
    <n v="980"/>
    <n v="101"/>
    <n v="701"/>
    <n v="776"/>
    <n v="60017"/>
    <n v="24"/>
    <n v="1785.39"/>
    <n v="44.84"/>
    <n v="53.66"/>
    <n v="321.70999999999998"/>
    <n v="276.87"/>
    <x v="2"/>
    <x v="3"/>
    <x v="2"/>
    <n v="2597"/>
  </r>
  <r>
    <x v="2"/>
    <x v="9"/>
    <x v="8"/>
    <x v="2"/>
    <x v="0"/>
    <n v="920"/>
    <n v="289"/>
    <n v="879"/>
    <n v="919"/>
    <n v="565"/>
    <n v="256"/>
    <n v="476"/>
    <n v="110"/>
    <n v="26266"/>
    <n v="43"/>
    <n v="1095.48"/>
    <n v="150.22999999999999"/>
    <n v="181.48"/>
    <n v="369.73"/>
    <n v="219.5"/>
    <x v="2"/>
    <x v="4"/>
    <x v="3"/>
    <n v="3069"/>
  </r>
  <r>
    <x v="2"/>
    <x v="6"/>
    <x v="7"/>
    <x v="7"/>
    <x v="0"/>
    <n v="195"/>
    <n v="860"/>
    <n v="678"/>
    <n v="633"/>
    <n v="194"/>
    <n v="693"/>
    <n v="872"/>
    <n v="846"/>
    <n v="44623"/>
    <n v="83"/>
    <n v="2948.47"/>
    <n v="23.39"/>
    <n v="25.91"/>
    <n v="311.7"/>
    <n v="288.31"/>
    <x v="2"/>
    <x v="0"/>
    <x v="1"/>
    <n v="2517"/>
  </r>
  <r>
    <x v="2"/>
    <x v="8"/>
    <x v="6"/>
    <x v="9"/>
    <x v="0"/>
    <n v="106"/>
    <n v="585"/>
    <n v="740"/>
    <n v="235"/>
    <n v="918"/>
    <n v="368"/>
    <n v="907"/>
    <n v="913"/>
    <n v="93936"/>
    <n v="91"/>
    <n v="3131.64"/>
    <n v="79.41"/>
    <n v="94.76"/>
    <n v="291.94"/>
    <n v="212.53"/>
    <x v="2"/>
    <x v="4"/>
    <x v="2"/>
    <n v="3112"/>
  </r>
  <r>
    <x v="2"/>
    <x v="0"/>
    <x v="8"/>
    <x v="8"/>
    <x v="0"/>
    <n v="249"/>
    <n v="569"/>
    <n v="451"/>
    <n v="438"/>
    <n v="889"/>
    <n v="780"/>
    <n v="671"/>
    <n v="906"/>
    <n v="48004"/>
    <n v="91"/>
    <n v="3491.53"/>
    <n v="100.11"/>
    <n v="112.64"/>
    <n v="356.79"/>
    <n v="256.68"/>
    <x v="2"/>
    <x v="2"/>
    <x v="4"/>
    <n v="2759"/>
  </r>
  <r>
    <x v="2"/>
    <x v="6"/>
    <x v="5"/>
    <x v="5"/>
    <x v="0"/>
    <n v="423"/>
    <n v="669"/>
    <n v="916"/>
    <n v="911"/>
    <n v="650"/>
    <n v="908"/>
    <n v="284"/>
    <n v="947"/>
    <n v="81129"/>
    <n v="21"/>
    <n v="4614.5200000000004"/>
    <n v="87.43"/>
    <n v="121.95"/>
    <n v="383.36"/>
    <n v="295.93"/>
    <x v="2"/>
    <x v="0"/>
    <x v="4"/>
    <n v="2450"/>
  </r>
  <r>
    <x v="2"/>
    <x v="3"/>
    <x v="9"/>
    <x v="1"/>
    <x v="0"/>
    <n v="960"/>
    <n v="996"/>
    <n v="512"/>
    <n v="169"/>
    <n v="676"/>
    <n v="625"/>
    <n v="172"/>
    <n v="808"/>
    <n v="84515"/>
    <n v="66"/>
    <n v="4137.5"/>
    <n v="68.58"/>
    <n v="80.39"/>
    <n v="365.81"/>
    <n v="297.23"/>
    <x v="2"/>
    <x v="0"/>
    <x v="3"/>
    <n v="2437"/>
  </r>
  <r>
    <x v="2"/>
    <x v="0"/>
    <x v="7"/>
    <x v="6"/>
    <x v="0"/>
    <n v="498"/>
    <n v="205"/>
    <n v="569"/>
    <n v="316"/>
    <n v="219"/>
    <n v="490"/>
    <n v="225"/>
    <n v="833"/>
    <n v="20774"/>
    <n v="91"/>
    <n v="1480.72"/>
    <n v="192.64"/>
    <n v="253.46"/>
    <n v="446.26"/>
    <n v="253.62"/>
    <x v="2"/>
    <x v="1"/>
    <x v="0"/>
    <n v="2788"/>
  </r>
  <r>
    <x v="2"/>
    <x v="1"/>
    <x v="1"/>
    <x v="6"/>
    <x v="0"/>
    <n v="609"/>
    <n v="675"/>
    <n v="455"/>
    <n v="953"/>
    <n v="748"/>
    <n v="275"/>
    <n v="558"/>
    <n v="751"/>
    <n v="83945"/>
    <n v="66"/>
    <n v="1740.23"/>
    <n v="83.78"/>
    <n v="114.3"/>
    <n v="377.73"/>
    <n v="293.95"/>
    <x v="2"/>
    <x v="3"/>
    <x v="2"/>
    <n v="2465"/>
  </r>
  <r>
    <x v="2"/>
    <x v="7"/>
    <x v="8"/>
    <x v="0"/>
    <x v="0"/>
    <n v="494"/>
    <n v="309"/>
    <n v="634"/>
    <n v="765"/>
    <n v="983"/>
    <n v="257"/>
    <n v="815"/>
    <n v="721"/>
    <n v="22708"/>
    <n v="65"/>
    <n v="479.07"/>
    <n v="178.84"/>
    <n v="237"/>
    <n v="407.08"/>
    <n v="228.24"/>
    <x v="2"/>
    <x v="1"/>
    <x v="0"/>
    <n v="3006"/>
  </r>
  <r>
    <x v="2"/>
    <x v="3"/>
    <x v="6"/>
    <x v="5"/>
    <x v="0"/>
    <n v="893"/>
    <n v="116"/>
    <n v="521"/>
    <n v="902"/>
    <n v="989"/>
    <n v="204"/>
    <n v="492"/>
    <n v="862"/>
    <n v="81529"/>
    <n v="78"/>
    <n v="3373.72"/>
    <n v="83.19"/>
    <n v="101.24"/>
    <n v="288.95"/>
    <n v="205.76"/>
    <x v="2"/>
    <x v="2"/>
    <x v="3"/>
    <n v="3180"/>
  </r>
  <r>
    <x v="2"/>
    <x v="5"/>
    <x v="0"/>
    <x v="2"/>
    <x v="0"/>
    <n v="353"/>
    <n v="547"/>
    <n v="720"/>
    <n v="582"/>
    <n v="244"/>
    <n v="784"/>
    <n v="154"/>
    <n v="505"/>
    <n v="16710"/>
    <n v="59"/>
    <n v="3906.24"/>
    <n v="142.56"/>
    <n v="166.41"/>
    <n v="346.51"/>
    <n v="203.95"/>
    <x v="2"/>
    <x v="1"/>
    <x v="0"/>
    <n v="3194"/>
  </r>
  <r>
    <x v="2"/>
    <x v="5"/>
    <x v="9"/>
    <x v="2"/>
    <x v="0"/>
    <n v="163"/>
    <n v="815"/>
    <n v="837"/>
    <n v="898"/>
    <n v="678"/>
    <n v="839"/>
    <n v="170"/>
    <n v="794"/>
    <n v="85497"/>
    <n v="37"/>
    <n v="3624.2"/>
    <n v="47.37"/>
    <n v="63.94"/>
    <n v="275.86"/>
    <n v="228.49"/>
    <x v="2"/>
    <x v="2"/>
    <x v="4"/>
    <n v="3004"/>
  </r>
  <r>
    <x v="2"/>
    <x v="2"/>
    <x v="3"/>
    <x v="3"/>
    <x v="0"/>
    <n v="740"/>
    <n v="152"/>
    <n v="428"/>
    <n v="964"/>
    <n v="725"/>
    <n v="569"/>
    <n v="530"/>
    <n v="721"/>
    <n v="75057"/>
    <n v="52"/>
    <n v="4050.53"/>
    <n v="28.27"/>
    <n v="38.409999999999997"/>
    <n v="280.7"/>
    <n v="252.43"/>
    <x v="2"/>
    <x v="0"/>
    <x v="1"/>
    <n v="2803"/>
  </r>
  <r>
    <x v="2"/>
    <x v="9"/>
    <x v="4"/>
    <x v="2"/>
    <x v="0"/>
    <n v="276"/>
    <n v="972"/>
    <n v="556"/>
    <n v="235"/>
    <n v="860"/>
    <n v="296"/>
    <n v="591"/>
    <n v="286"/>
    <n v="76320"/>
    <n v="91"/>
    <n v="4255.46"/>
    <n v="96.02"/>
    <n v="116.67"/>
    <n v="332.93"/>
    <n v="236.91"/>
    <x v="2"/>
    <x v="4"/>
    <x v="3"/>
    <n v="2930"/>
  </r>
  <r>
    <x v="2"/>
    <x v="8"/>
    <x v="0"/>
    <x v="5"/>
    <x v="0"/>
    <n v="953"/>
    <n v="315"/>
    <n v="352"/>
    <n v="736"/>
    <n v="235"/>
    <n v="636"/>
    <n v="562"/>
    <n v="751"/>
    <n v="66534"/>
    <n v="81"/>
    <n v="3479.2"/>
    <n v="178.8"/>
    <n v="225.88"/>
    <n v="392.34"/>
    <n v="213.54"/>
    <x v="2"/>
    <x v="0"/>
    <x v="2"/>
    <n v="3108"/>
  </r>
  <r>
    <x v="2"/>
    <x v="6"/>
    <x v="5"/>
    <x v="5"/>
    <x v="0"/>
    <n v="433"/>
    <n v="546"/>
    <n v="502"/>
    <n v="381"/>
    <n v="969"/>
    <n v="599"/>
    <n v="217"/>
    <n v="954"/>
    <n v="16911"/>
    <n v="68"/>
    <n v="3835.58"/>
    <n v="107.03"/>
    <n v="137.82"/>
    <n v="380.73"/>
    <n v="273.7"/>
    <x v="2"/>
    <x v="0"/>
    <x v="0"/>
    <n v="2623"/>
  </r>
  <r>
    <x v="2"/>
    <x v="1"/>
    <x v="3"/>
    <x v="4"/>
    <x v="0"/>
    <n v="70"/>
    <n v="435"/>
    <n v="767"/>
    <n v="935"/>
    <n v="151"/>
    <n v="761"/>
    <n v="299"/>
    <n v="502"/>
    <n v="68696"/>
    <n v="88"/>
    <n v="1604.57"/>
    <n v="30.33"/>
    <n v="38.04"/>
    <n v="250.03"/>
    <n v="219.7"/>
    <x v="2"/>
    <x v="4"/>
    <x v="3"/>
    <n v="3066"/>
  </r>
  <r>
    <x v="2"/>
    <x v="4"/>
    <x v="5"/>
    <x v="6"/>
    <x v="0"/>
    <n v="743"/>
    <n v="809"/>
    <n v="362"/>
    <n v="217"/>
    <n v="378"/>
    <n v="964"/>
    <n v="936"/>
    <n v="277"/>
    <n v="17123"/>
    <n v="13"/>
    <n v="2198.75"/>
    <n v="127.98"/>
    <n v="170.67"/>
    <n v="368.22"/>
    <n v="240.24"/>
    <x v="2"/>
    <x v="0"/>
    <x v="4"/>
    <n v="2899"/>
  </r>
  <r>
    <x v="2"/>
    <x v="3"/>
    <x v="2"/>
    <x v="2"/>
    <x v="0"/>
    <n v="311"/>
    <n v="755"/>
    <n v="963"/>
    <n v="288"/>
    <n v="420"/>
    <n v="281"/>
    <n v="209"/>
    <n v="191"/>
    <n v="84209"/>
    <n v="44"/>
    <n v="1414.06"/>
    <n v="38.6"/>
    <n v="52.3"/>
    <n v="313.77"/>
    <n v="275.17"/>
    <x v="2"/>
    <x v="4"/>
    <x v="2"/>
    <n v="2609"/>
  </r>
  <r>
    <x v="2"/>
    <x v="7"/>
    <x v="8"/>
    <x v="6"/>
    <x v="0"/>
    <n v="364"/>
    <n v="658"/>
    <n v="770"/>
    <n v="921"/>
    <n v="809"/>
    <n v="197"/>
    <n v="618"/>
    <n v="617"/>
    <n v="67284"/>
    <n v="52"/>
    <n v="403.76"/>
    <n v="48.49"/>
    <n v="66.61"/>
    <n v="337.82"/>
    <n v="289.33"/>
    <x v="2"/>
    <x v="2"/>
    <x v="4"/>
    <n v="2509"/>
  </r>
  <r>
    <x v="2"/>
    <x v="7"/>
    <x v="3"/>
    <x v="1"/>
    <x v="0"/>
    <n v="598"/>
    <n v="799"/>
    <n v="624"/>
    <n v="590"/>
    <n v="294"/>
    <n v="472"/>
    <n v="647"/>
    <n v="128"/>
    <n v="35386"/>
    <n v="76"/>
    <n v="4449.6400000000003"/>
    <n v="158.41999999999999"/>
    <n v="178.74"/>
    <n v="377.12"/>
    <n v="218.7"/>
    <x v="2"/>
    <x v="3"/>
    <x v="1"/>
    <n v="3074"/>
  </r>
  <r>
    <x v="2"/>
    <x v="3"/>
    <x v="7"/>
    <x v="0"/>
    <x v="0"/>
    <n v="286"/>
    <n v="980"/>
    <n v="318"/>
    <n v="272"/>
    <n v="842"/>
    <n v="455"/>
    <n v="615"/>
    <n v="124"/>
    <n v="60170"/>
    <n v="21"/>
    <n v="4642.2700000000004"/>
    <n v="127.68"/>
    <n v="141.94"/>
    <n v="392.93"/>
    <n v="265.25"/>
    <x v="2"/>
    <x v="1"/>
    <x v="1"/>
    <n v="2694"/>
  </r>
  <r>
    <x v="2"/>
    <x v="7"/>
    <x v="5"/>
    <x v="1"/>
    <x v="0"/>
    <n v="512"/>
    <n v="706"/>
    <n v="130"/>
    <n v="348"/>
    <n v="765"/>
    <n v="135"/>
    <n v="922"/>
    <n v="290"/>
    <n v="13840"/>
    <n v="96"/>
    <n v="1212.1099999999999"/>
    <n v="172.47"/>
    <n v="202.25"/>
    <n v="424.64"/>
    <n v="252.17"/>
    <x v="2"/>
    <x v="3"/>
    <x v="2"/>
    <n v="2806"/>
  </r>
  <r>
    <x v="2"/>
    <x v="6"/>
    <x v="8"/>
    <x v="4"/>
    <x v="0"/>
    <n v="923"/>
    <n v="506"/>
    <n v="117"/>
    <n v="330"/>
    <n v="917"/>
    <n v="724"/>
    <n v="775"/>
    <n v="537"/>
    <n v="97421"/>
    <n v="40"/>
    <n v="534.42999999999995"/>
    <n v="163.96"/>
    <n v="181.41"/>
    <n v="441.17"/>
    <n v="277.20999999999998"/>
    <x v="2"/>
    <x v="4"/>
    <x v="1"/>
    <n v="2595"/>
  </r>
  <r>
    <x v="2"/>
    <x v="6"/>
    <x v="3"/>
    <x v="8"/>
    <x v="0"/>
    <n v="537"/>
    <n v="881"/>
    <n v="506"/>
    <n v="757"/>
    <n v="249"/>
    <n v="155"/>
    <n v="295"/>
    <n v="833"/>
    <n v="53779"/>
    <n v="68"/>
    <n v="2311.8200000000002"/>
    <n v="144.19"/>
    <n v="174.99"/>
    <n v="378.92"/>
    <n v="234.73"/>
    <x v="2"/>
    <x v="0"/>
    <x v="2"/>
    <n v="2948"/>
  </r>
  <r>
    <x v="2"/>
    <x v="5"/>
    <x v="8"/>
    <x v="5"/>
    <x v="0"/>
    <n v="91"/>
    <n v="362"/>
    <n v="722"/>
    <n v="948"/>
    <n v="329"/>
    <n v="492"/>
    <n v="410"/>
    <n v="953"/>
    <n v="99060"/>
    <n v="26"/>
    <n v="3676.28"/>
    <n v="133.55000000000001"/>
    <n v="150.22"/>
    <n v="418.56"/>
    <n v="285.01"/>
    <x v="2"/>
    <x v="2"/>
    <x v="4"/>
    <n v="2542"/>
  </r>
  <r>
    <x v="2"/>
    <x v="5"/>
    <x v="7"/>
    <x v="9"/>
    <x v="0"/>
    <n v="753"/>
    <n v="923"/>
    <n v="137"/>
    <n v="512"/>
    <n v="533"/>
    <n v="856"/>
    <n v="536"/>
    <n v="330"/>
    <n v="41859"/>
    <n v="71"/>
    <n v="3415.29"/>
    <n v="186.93"/>
    <n v="248.57"/>
    <n v="439.7"/>
    <n v="252.77"/>
    <x v="2"/>
    <x v="1"/>
    <x v="4"/>
    <n v="2799"/>
  </r>
  <r>
    <x v="2"/>
    <x v="3"/>
    <x v="8"/>
    <x v="2"/>
    <x v="0"/>
    <n v="213"/>
    <n v="366"/>
    <n v="593"/>
    <n v="339"/>
    <n v="370"/>
    <n v="288"/>
    <n v="295"/>
    <n v="381"/>
    <n v="91083"/>
    <n v="88"/>
    <n v="3908.99"/>
    <n v="161.08000000000001"/>
    <n v="213.34"/>
    <n v="383.78"/>
    <n v="222.7"/>
    <x v="2"/>
    <x v="0"/>
    <x v="2"/>
    <n v="3041"/>
  </r>
  <r>
    <x v="2"/>
    <x v="8"/>
    <x v="1"/>
    <x v="6"/>
    <x v="0"/>
    <n v="345"/>
    <n v="682"/>
    <n v="148"/>
    <n v="567"/>
    <n v="349"/>
    <n v="863"/>
    <n v="323"/>
    <n v="897"/>
    <n v="40240"/>
    <n v="31"/>
    <n v="2752.21"/>
    <n v="113.6"/>
    <n v="148.77000000000001"/>
    <n v="375.81"/>
    <n v="262.20999999999998"/>
    <x v="2"/>
    <x v="1"/>
    <x v="1"/>
    <n v="2718"/>
  </r>
  <r>
    <x v="2"/>
    <x v="6"/>
    <x v="2"/>
    <x v="7"/>
    <x v="0"/>
    <n v="137"/>
    <n v="183"/>
    <n v="957"/>
    <n v="765"/>
    <n v="580"/>
    <n v="445"/>
    <n v="691"/>
    <n v="719"/>
    <n v="27180"/>
    <n v="94"/>
    <n v="3034.23"/>
    <n v="105.96"/>
    <n v="147.88"/>
    <n v="318.31"/>
    <n v="212.35"/>
    <x v="2"/>
    <x v="4"/>
    <x v="2"/>
    <n v="3116"/>
  </r>
  <r>
    <x v="2"/>
    <x v="5"/>
    <x v="6"/>
    <x v="4"/>
    <x v="0"/>
    <n v="212"/>
    <n v="225"/>
    <n v="437"/>
    <n v="319"/>
    <n v="572"/>
    <n v="815"/>
    <n v="741"/>
    <n v="606"/>
    <n v="98332"/>
    <n v="14"/>
    <n v="150.72"/>
    <n v="167.87"/>
    <n v="230.4"/>
    <n v="447.97"/>
    <n v="280.10000000000002"/>
    <x v="2"/>
    <x v="4"/>
    <x v="2"/>
    <n v="2567"/>
  </r>
  <r>
    <x v="2"/>
    <x v="2"/>
    <x v="3"/>
    <x v="6"/>
    <x v="0"/>
    <n v="698"/>
    <n v="198"/>
    <n v="102"/>
    <n v="856"/>
    <n v="149"/>
    <n v="641"/>
    <n v="478"/>
    <n v="225"/>
    <n v="54082"/>
    <n v="93"/>
    <n v="4766.7700000000004"/>
    <n v="141.65"/>
    <n v="186.67"/>
    <n v="414.61"/>
    <n v="272.95999999999998"/>
    <x v="2"/>
    <x v="0"/>
    <x v="2"/>
    <n v="2631"/>
  </r>
  <r>
    <x v="2"/>
    <x v="0"/>
    <x v="9"/>
    <x v="3"/>
    <x v="0"/>
    <n v="221"/>
    <n v="676"/>
    <n v="271"/>
    <n v="701"/>
    <n v="637"/>
    <n v="316"/>
    <n v="371"/>
    <n v="626"/>
    <n v="32842"/>
    <n v="82"/>
    <n v="2614.19"/>
    <n v="164.53"/>
    <n v="214.55"/>
    <n v="395.78"/>
    <n v="231.25"/>
    <x v="2"/>
    <x v="4"/>
    <x v="4"/>
    <n v="2981"/>
  </r>
  <r>
    <x v="2"/>
    <x v="8"/>
    <x v="2"/>
    <x v="9"/>
    <x v="0"/>
    <n v="540"/>
    <n v="923"/>
    <n v="912"/>
    <n v="538"/>
    <n v="902"/>
    <n v="273"/>
    <n v="672"/>
    <n v="977"/>
    <n v="34496"/>
    <n v="86"/>
    <n v="2222.66"/>
    <n v="150.78"/>
    <n v="197.53"/>
    <n v="409.81"/>
    <n v="259.02999999999997"/>
    <x v="2"/>
    <x v="4"/>
    <x v="2"/>
    <n v="2739"/>
  </r>
  <r>
    <x v="2"/>
    <x v="0"/>
    <x v="1"/>
    <x v="3"/>
    <x v="0"/>
    <n v="737"/>
    <n v="248"/>
    <n v="931"/>
    <n v="192"/>
    <n v="310"/>
    <n v="204"/>
    <n v="914"/>
    <n v="589"/>
    <n v="55805"/>
    <n v="60"/>
    <n v="615.28"/>
    <n v="48.66"/>
    <n v="60.17"/>
    <n v="283.08"/>
    <n v="234.42"/>
    <x v="2"/>
    <x v="1"/>
    <x v="1"/>
    <n v="2951"/>
  </r>
  <r>
    <x v="2"/>
    <x v="0"/>
    <x v="5"/>
    <x v="8"/>
    <x v="0"/>
    <n v="546"/>
    <n v="813"/>
    <n v="853"/>
    <n v="738"/>
    <n v="983"/>
    <n v="407"/>
    <n v="610"/>
    <n v="537"/>
    <n v="29120"/>
    <n v="41"/>
    <n v="1983.73"/>
    <n v="49.33"/>
    <n v="54.84"/>
    <n v="282.87"/>
    <n v="233.54"/>
    <x v="2"/>
    <x v="2"/>
    <x v="1"/>
    <n v="2960"/>
  </r>
  <r>
    <x v="2"/>
    <x v="7"/>
    <x v="7"/>
    <x v="8"/>
    <x v="0"/>
    <n v="308"/>
    <n v="288"/>
    <n v="907"/>
    <n v="545"/>
    <n v="254"/>
    <n v="920"/>
    <n v="943"/>
    <n v="216"/>
    <n v="47162"/>
    <n v="22"/>
    <n v="2872.6"/>
    <n v="114.15"/>
    <n v="141.35"/>
    <n v="369.03"/>
    <n v="254.88"/>
    <x v="2"/>
    <x v="1"/>
    <x v="0"/>
    <n v="2772"/>
  </r>
  <r>
    <x v="2"/>
    <x v="4"/>
    <x v="5"/>
    <x v="4"/>
    <x v="0"/>
    <n v="184"/>
    <n v="482"/>
    <n v="861"/>
    <n v="884"/>
    <n v="184"/>
    <n v="350"/>
    <n v="696"/>
    <n v="219"/>
    <n v="26279"/>
    <n v="68"/>
    <n v="3670.55"/>
    <n v="113.8"/>
    <n v="154.91999999999999"/>
    <n v="379.66"/>
    <n v="265.86"/>
    <x v="2"/>
    <x v="2"/>
    <x v="1"/>
    <n v="2686"/>
  </r>
  <r>
    <x v="2"/>
    <x v="7"/>
    <x v="0"/>
    <x v="1"/>
    <x v="0"/>
    <n v="835"/>
    <n v="323"/>
    <n v="697"/>
    <n v="236"/>
    <n v="498"/>
    <n v="727"/>
    <n v="672"/>
    <n v="135"/>
    <n v="36305"/>
    <n v="89"/>
    <n v="299.86"/>
    <n v="61.03"/>
    <n v="67.37"/>
    <n v="306.26"/>
    <n v="245.23"/>
    <x v="2"/>
    <x v="1"/>
    <x v="0"/>
    <n v="2860"/>
  </r>
  <r>
    <x v="2"/>
    <x v="5"/>
    <x v="3"/>
    <x v="7"/>
    <x v="0"/>
    <n v="890"/>
    <n v="738"/>
    <n v="238"/>
    <n v="274"/>
    <n v="955"/>
    <n v="679"/>
    <n v="207"/>
    <n v="779"/>
    <n v="27388"/>
    <n v="30"/>
    <n v="457.31"/>
    <n v="65.150000000000006"/>
    <n v="82.84"/>
    <n v="311.99"/>
    <n v="246.84"/>
    <x v="2"/>
    <x v="4"/>
    <x v="0"/>
    <n v="2842"/>
  </r>
  <r>
    <x v="2"/>
    <x v="1"/>
    <x v="0"/>
    <x v="8"/>
    <x v="0"/>
    <n v="748"/>
    <n v="661"/>
    <n v="310"/>
    <n v="491"/>
    <n v="872"/>
    <n v="189"/>
    <n v="362"/>
    <n v="205"/>
    <n v="40857"/>
    <n v="23"/>
    <n v="1334.32"/>
    <n v="143.21"/>
    <n v="186.59"/>
    <n v="391"/>
    <n v="247.79"/>
    <x v="2"/>
    <x v="3"/>
    <x v="3"/>
    <n v="2834"/>
  </r>
  <r>
    <x v="2"/>
    <x v="8"/>
    <x v="3"/>
    <x v="8"/>
    <x v="0"/>
    <n v="107"/>
    <n v="774"/>
    <n v="457"/>
    <n v="930"/>
    <n v="410"/>
    <n v="308"/>
    <n v="270"/>
    <n v="995"/>
    <n v="99461"/>
    <n v="15"/>
    <n v="1416.15"/>
    <n v="163.97"/>
    <n v="204.57"/>
    <n v="370.48"/>
    <n v="206.51"/>
    <x v="2"/>
    <x v="4"/>
    <x v="0"/>
    <n v="3174"/>
  </r>
  <r>
    <x v="2"/>
    <x v="0"/>
    <x v="5"/>
    <x v="6"/>
    <x v="0"/>
    <n v="88"/>
    <n v="838"/>
    <n v="184"/>
    <n v="203"/>
    <n v="246"/>
    <n v="843"/>
    <n v="955"/>
    <n v="838"/>
    <n v="93186"/>
    <n v="43"/>
    <n v="3180.85"/>
    <n v="131.24"/>
    <n v="151.94"/>
    <n v="384.43"/>
    <n v="253.19"/>
    <x v="2"/>
    <x v="4"/>
    <x v="0"/>
    <n v="2792"/>
  </r>
  <r>
    <x v="2"/>
    <x v="2"/>
    <x v="8"/>
    <x v="0"/>
    <x v="0"/>
    <n v="186"/>
    <n v="813"/>
    <n v="103"/>
    <n v="400"/>
    <n v="690"/>
    <n v="988"/>
    <n v="521"/>
    <n v="221"/>
    <n v="77192"/>
    <n v="63"/>
    <n v="302.25"/>
    <n v="74.239999999999995"/>
    <n v="81.83"/>
    <n v="362.39"/>
    <n v="288.14999999999998"/>
    <x v="2"/>
    <x v="0"/>
    <x v="3"/>
    <n v="2519"/>
  </r>
  <r>
    <x v="2"/>
    <x v="1"/>
    <x v="3"/>
    <x v="8"/>
    <x v="0"/>
    <n v="338"/>
    <n v="187"/>
    <n v="817"/>
    <n v="787"/>
    <n v="912"/>
    <n v="504"/>
    <n v="754"/>
    <n v="456"/>
    <n v="46185"/>
    <n v="41"/>
    <n v="2231.71"/>
    <n v="129.87"/>
    <n v="148.81"/>
    <n v="354.13"/>
    <n v="224.26"/>
    <x v="2"/>
    <x v="3"/>
    <x v="4"/>
    <n v="3033"/>
  </r>
  <r>
    <x v="2"/>
    <x v="4"/>
    <x v="5"/>
    <x v="9"/>
    <x v="0"/>
    <n v="939"/>
    <n v="735"/>
    <n v="713"/>
    <n v="411"/>
    <n v="314"/>
    <n v="146"/>
    <n v="243"/>
    <n v="189"/>
    <n v="75938"/>
    <n v="58"/>
    <n v="620.92999999999995"/>
    <n v="36.76"/>
    <n v="44.47"/>
    <n v="238.46"/>
    <n v="201.7"/>
    <x v="2"/>
    <x v="1"/>
    <x v="3"/>
    <n v="3211"/>
  </r>
  <r>
    <x v="2"/>
    <x v="5"/>
    <x v="6"/>
    <x v="8"/>
    <x v="0"/>
    <n v="821"/>
    <n v="408"/>
    <n v="127"/>
    <n v="206"/>
    <n v="179"/>
    <n v="722"/>
    <n v="959"/>
    <n v="128"/>
    <n v="97691"/>
    <n v="87"/>
    <n v="961.64"/>
    <n v="148.36000000000001"/>
    <n v="187.42"/>
    <n v="429.79"/>
    <n v="281.43"/>
    <x v="2"/>
    <x v="1"/>
    <x v="0"/>
    <n v="2563"/>
  </r>
  <r>
    <x v="2"/>
    <x v="1"/>
    <x v="5"/>
    <x v="1"/>
    <x v="0"/>
    <n v="597"/>
    <n v="839"/>
    <n v="228"/>
    <n v="972"/>
    <n v="308"/>
    <n v="804"/>
    <n v="158"/>
    <n v="299"/>
    <n v="76576"/>
    <n v="85"/>
    <n v="3175.54"/>
    <n v="174.08"/>
    <n v="229.67"/>
    <n v="468.06"/>
    <n v="293.98"/>
    <x v="2"/>
    <x v="2"/>
    <x v="2"/>
    <n v="2463"/>
  </r>
  <r>
    <x v="2"/>
    <x v="3"/>
    <x v="4"/>
    <x v="1"/>
    <x v="0"/>
    <n v="696"/>
    <n v="202"/>
    <n v="979"/>
    <n v="894"/>
    <n v="688"/>
    <n v="564"/>
    <n v="148"/>
    <n v="383"/>
    <n v="72409"/>
    <n v="66"/>
    <n v="190.23"/>
    <n v="110.97"/>
    <n v="137.93"/>
    <n v="385.41"/>
    <n v="274.44"/>
    <x v="2"/>
    <x v="2"/>
    <x v="2"/>
    <n v="2615"/>
  </r>
  <r>
    <x v="2"/>
    <x v="9"/>
    <x v="8"/>
    <x v="7"/>
    <x v="0"/>
    <n v="241"/>
    <n v="415"/>
    <n v="274"/>
    <n v="661"/>
    <n v="842"/>
    <n v="974"/>
    <n v="432"/>
    <n v="945"/>
    <n v="85772"/>
    <n v="38"/>
    <n v="2978.53"/>
    <n v="65.08"/>
    <n v="88.67"/>
    <n v="296.64"/>
    <n v="231.56"/>
    <x v="2"/>
    <x v="1"/>
    <x v="0"/>
    <n v="2977"/>
  </r>
  <r>
    <x v="2"/>
    <x v="5"/>
    <x v="0"/>
    <x v="4"/>
    <x v="0"/>
    <n v="205"/>
    <n v="912"/>
    <n v="117"/>
    <n v="953"/>
    <n v="225"/>
    <n v="699"/>
    <n v="653"/>
    <n v="254"/>
    <n v="86526"/>
    <n v="35"/>
    <n v="3225.79"/>
    <n v="126.84"/>
    <n v="157.31"/>
    <n v="383.58"/>
    <n v="256.74"/>
    <x v="2"/>
    <x v="0"/>
    <x v="0"/>
    <n v="2758"/>
  </r>
  <r>
    <x v="2"/>
    <x v="0"/>
    <x v="7"/>
    <x v="3"/>
    <x v="0"/>
    <n v="414"/>
    <n v="212"/>
    <n v="421"/>
    <n v="671"/>
    <n v="999"/>
    <n v="522"/>
    <n v="595"/>
    <n v="606"/>
    <n v="57523"/>
    <n v="54"/>
    <n v="4048.35"/>
    <n v="151.16"/>
    <n v="194.06"/>
    <n v="447.98"/>
    <n v="296.82"/>
    <x v="2"/>
    <x v="3"/>
    <x v="2"/>
    <n v="2440"/>
  </r>
  <r>
    <x v="2"/>
    <x v="4"/>
    <x v="3"/>
    <x v="5"/>
    <x v="0"/>
    <n v="267"/>
    <n v="238"/>
    <n v="831"/>
    <n v="307"/>
    <n v="126"/>
    <n v="714"/>
    <n v="833"/>
    <n v="898"/>
    <n v="16580"/>
    <n v="91"/>
    <n v="2105.81"/>
    <n v="49.21"/>
    <n v="68.510000000000005"/>
    <n v="258.3"/>
    <n v="209.09"/>
    <x v="2"/>
    <x v="2"/>
    <x v="4"/>
    <n v="3153"/>
  </r>
  <r>
    <x v="2"/>
    <x v="5"/>
    <x v="9"/>
    <x v="3"/>
    <x v="0"/>
    <n v="561"/>
    <n v="431"/>
    <n v="645"/>
    <n v="174"/>
    <n v="505"/>
    <n v="683"/>
    <n v="206"/>
    <n v="302"/>
    <n v="60886"/>
    <n v="84"/>
    <n v="1750.87"/>
    <n v="62.72"/>
    <n v="74.900000000000006"/>
    <n v="298.36"/>
    <n v="235.64"/>
    <x v="2"/>
    <x v="4"/>
    <x v="0"/>
    <n v="2939"/>
  </r>
  <r>
    <x v="2"/>
    <x v="4"/>
    <x v="2"/>
    <x v="8"/>
    <x v="0"/>
    <n v="211"/>
    <n v="934"/>
    <n v="392"/>
    <n v="943"/>
    <n v="870"/>
    <n v="124"/>
    <n v="857"/>
    <n v="133"/>
    <n v="36394"/>
    <n v="67"/>
    <n v="4186.45"/>
    <n v="193.97"/>
    <n v="266.61"/>
    <n v="433.53"/>
    <n v="239.56"/>
    <x v="2"/>
    <x v="4"/>
    <x v="1"/>
    <n v="2909"/>
  </r>
  <r>
    <x v="2"/>
    <x v="8"/>
    <x v="1"/>
    <x v="4"/>
    <x v="0"/>
    <n v="82"/>
    <n v="314"/>
    <n v="725"/>
    <n v="237"/>
    <n v="559"/>
    <n v="625"/>
    <n v="330"/>
    <n v="232"/>
    <n v="97430"/>
    <n v="87"/>
    <n v="4539.9799999999996"/>
    <n v="179.7"/>
    <n v="226.25"/>
    <n v="389.02"/>
    <n v="209.32"/>
    <x v="2"/>
    <x v="2"/>
    <x v="1"/>
    <n v="3151"/>
  </r>
  <r>
    <x v="2"/>
    <x v="8"/>
    <x v="0"/>
    <x v="1"/>
    <x v="0"/>
    <n v="632"/>
    <n v="687"/>
    <n v="211"/>
    <n v="697"/>
    <n v="295"/>
    <n v="198"/>
    <n v="422"/>
    <n v="813"/>
    <n v="78166"/>
    <n v="91"/>
    <n v="424.41"/>
    <n v="47.23"/>
    <n v="62.63"/>
    <n v="293.19"/>
    <n v="245.96"/>
    <x v="2"/>
    <x v="1"/>
    <x v="3"/>
    <n v="2851"/>
  </r>
  <r>
    <x v="2"/>
    <x v="7"/>
    <x v="4"/>
    <x v="0"/>
    <x v="0"/>
    <n v="273"/>
    <n v="338"/>
    <n v="542"/>
    <n v="782"/>
    <n v="600"/>
    <n v="312"/>
    <n v="455"/>
    <n v="233"/>
    <n v="20507"/>
    <n v="78"/>
    <n v="4904.57"/>
    <n v="198.46"/>
    <n v="229.64"/>
    <n v="406.42"/>
    <n v="207.96"/>
    <x v="2"/>
    <x v="0"/>
    <x v="1"/>
    <n v="3163"/>
  </r>
  <r>
    <x v="2"/>
    <x v="6"/>
    <x v="8"/>
    <x v="2"/>
    <x v="0"/>
    <n v="856"/>
    <n v="213"/>
    <n v="790"/>
    <n v="456"/>
    <n v="136"/>
    <n v="432"/>
    <n v="267"/>
    <n v="202"/>
    <n v="17307"/>
    <n v="18"/>
    <n v="1342.68"/>
    <n v="162.21"/>
    <n v="204.97"/>
    <n v="418.26"/>
    <n v="256.05"/>
    <x v="2"/>
    <x v="1"/>
    <x v="0"/>
    <n v="2766"/>
  </r>
  <r>
    <x v="2"/>
    <x v="7"/>
    <x v="3"/>
    <x v="8"/>
    <x v="0"/>
    <n v="624"/>
    <n v="244"/>
    <n v="221"/>
    <n v="857"/>
    <n v="991"/>
    <n v="795"/>
    <n v="459"/>
    <n v="655"/>
    <n v="99445"/>
    <n v="15"/>
    <n v="393.89"/>
    <n v="173.08"/>
    <n v="237.71"/>
    <n v="466.3"/>
    <n v="293.22000000000003"/>
    <x v="2"/>
    <x v="1"/>
    <x v="0"/>
    <n v="2471"/>
  </r>
  <r>
    <x v="2"/>
    <x v="1"/>
    <x v="5"/>
    <x v="6"/>
    <x v="0"/>
    <n v="468"/>
    <n v="355"/>
    <n v="293"/>
    <n v="966"/>
    <n v="351"/>
    <n v="498"/>
    <n v="992"/>
    <n v="607"/>
    <n v="41750"/>
    <n v="34"/>
    <n v="263.20999999999998"/>
    <n v="75.81"/>
    <n v="93"/>
    <n v="296.35000000000002"/>
    <n v="220.54"/>
    <x v="2"/>
    <x v="4"/>
    <x v="4"/>
    <n v="3056"/>
  </r>
  <r>
    <x v="2"/>
    <x v="3"/>
    <x v="9"/>
    <x v="2"/>
    <x v="0"/>
    <n v="166"/>
    <n v="291"/>
    <n v="289"/>
    <n v="853"/>
    <n v="869"/>
    <n v="970"/>
    <n v="740"/>
    <n v="533"/>
    <n v="94200"/>
    <n v="64"/>
    <n v="3666.76"/>
    <n v="89.49"/>
    <n v="109.88"/>
    <n v="344.12"/>
    <n v="254.63"/>
    <x v="2"/>
    <x v="4"/>
    <x v="0"/>
    <n v="2776"/>
  </r>
  <r>
    <x v="2"/>
    <x v="9"/>
    <x v="9"/>
    <x v="9"/>
    <x v="0"/>
    <n v="274"/>
    <n v="266"/>
    <n v="697"/>
    <n v="530"/>
    <n v="837"/>
    <n v="584"/>
    <n v="390"/>
    <n v="256"/>
    <n v="87359"/>
    <n v="86"/>
    <n v="3938.47"/>
    <n v="192.16"/>
    <n v="250.5"/>
    <n v="489.48"/>
    <n v="297.32"/>
    <x v="2"/>
    <x v="0"/>
    <x v="0"/>
    <n v="2436"/>
  </r>
  <r>
    <x v="2"/>
    <x v="5"/>
    <x v="9"/>
    <x v="8"/>
    <x v="0"/>
    <n v="240"/>
    <n v="524"/>
    <n v="913"/>
    <n v="725"/>
    <n v="466"/>
    <n v="644"/>
    <n v="312"/>
    <n v="734"/>
    <n v="93586"/>
    <n v="60"/>
    <n v="4421.71"/>
    <n v="54.13"/>
    <n v="66.16"/>
    <n v="290.85000000000002"/>
    <n v="236.72"/>
    <x v="2"/>
    <x v="1"/>
    <x v="2"/>
    <n v="2935"/>
  </r>
  <r>
    <x v="2"/>
    <x v="2"/>
    <x v="3"/>
    <x v="0"/>
    <x v="0"/>
    <n v="362"/>
    <n v="476"/>
    <n v="923"/>
    <n v="358"/>
    <n v="545"/>
    <n v="548"/>
    <n v="453"/>
    <n v="471"/>
    <n v="67443"/>
    <n v="35"/>
    <n v="1612.69"/>
    <n v="74.11"/>
    <n v="86.89"/>
    <n v="372.6"/>
    <n v="298.49"/>
    <x v="2"/>
    <x v="1"/>
    <x v="3"/>
    <n v="2423"/>
  </r>
  <r>
    <x v="2"/>
    <x v="4"/>
    <x v="2"/>
    <x v="8"/>
    <x v="0"/>
    <n v="248"/>
    <n v="753"/>
    <n v="254"/>
    <n v="776"/>
    <n v="819"/>
    <n v="738"/>
    <n v="225"/>
    <n v="353"/>
    <n v="53726"/>
    <n v="38"/>
    <n v="2682.07"/>
    <n v="89.43"/>
    <n v="114.92"/>
    <n v="295.33999999999997"/>
    <n v="205.91"/>
    <x v="2"/>
    <x v="4"/>
    <x v="2"/>
    <n v="3177"/>
  </r>
  <r>
    <x v="2"/>
    <x v="5"/>
    <x v="2"/>
    <x v="9"/>
    <x v="0"/>
    <n v="120"/>
    <n v="571"/>
    <n v="507"/>
    <n v="306"/>
    <n v="599"/>
    <n v="614"/>
    <n v="520"/>
    <n v="282"/>
    <n v="63349"/>
    <n v="86"/>
    <n v="1734.59"/>
    <n v="143.27000000000001"/>
    <n v="159.04"/>
    <n v="376.52"/>
    <n v="233.25"/>
    <x v="2"/>
    <x v="0"/>
    <x v="1"/>
    <n v="2963"/>
  </r>
  <r>
    <x v="2"/>
    <x v="9"/>
    <x v="6"/>
    <x v="4"/>
    <x v="0"/>
    <n v="176"/>
    <n v="491"/>
    <n v="416"/>
    <n v="641"/>
    <n v="351"/>
    <n v="632"/>
    <n v="270"/>
    <n v="761"/>
    <n v="88123"/>
    <n v="25"/>
    <n v="3743.92"/>
    <n v="73.13"/>
    <n v="97.97"/>
    <n v="345.05"/>
    <n v="271.92"/>
    <x v="2"/>
    <x v="0"/>
    <x v="1"/>
    <n v="2641"/>
  </r>
  <r>
    <x v="2"/>
    <x v="0"/>
    <x v="9"/>
    <x v="1"/>
    <x v="0"/>
    <n v="501"/>
    <n v="219"/>
    <n v="897"/>
    <n v="669"/>
    <n v="417"/>
    <n v="631"/>
    <n v="334"/>
    <n v="102"/>
    <n v="38189"/>
    <n v="92"/>
    <n v="534.96"/>
    <n v="71.53"/>
    <n v="96.34"/>
    <n v="352.15"/>
    <n v="280.62"/>
    <x v="2"/>
    <x v="4"/>
    <x v="0"/>
    <n v="2566"/>
  </r>
  <r>
    <x v="2"/>
    <x v="0"/>
    <x v="6"/>
    <x v="8"/>
    <x v="0"/>
    <n v="833"/>
    <n v="631"/>
    <n v="293"/>
    <n v="911"/>
    <n v="479"/>
    <n v="713"/>
    <n v="449"/>
    <n v="304"/>
    <n v="64159"/>
    <n v="13"/>
    <n v="4939.04"/>
    <n v="194.53"/>
    <n v="269.58999999999997"/>
    <n v="423.31"/>
    <n v="228.78"/>
    <x v="2"/>
    <x v="0"/>
    <x v="2"/>
    <n v="3002"/>
  </r>
  <r>
    <x v="2"/>
    <x v="2"/>
    <x v="9"/>
    <x v="6"/>
    <x v="0"/>
    <n v="76"/>
    <n v="254"/>
    <n v="491"/>
    <n v="616"/>
    <n v="908"/>
    <n v="364"/>
    <n v="688"/>
    <n v="975"/>
    <n v="71588"/>
    <n v="35"/>
    <n v="2084.4499999999998"/>
    <n v="160.56"/>
    <n v="207.51"/>
    <n v="365.79"/>
    <n v="205.23"/>
    <x v="2"/>
    <x v="2"/>
    <x v="0"/>
    <n v="3185"/>
  </r>
  <r>
    <x v="2"/>
    <x v="6"/>
    <x v="5"/>
    <x v="2"/>
    <x v="0"/>
    <n v="641"/>
    <n v="822"/>
    <n v="240"/>
    <n v="253"/>
    <n v="602"/>
    <n v="714"/>
    <n v="515"/>
    <n v="342"/>
    <n v="58502"/>
    <n v="58"/>
    <n v="731.04"/>
    <n v="97.39"/>
    <n v="116.62"/>
    <n v="384.16"/>
    <n v="286.77"/>
    <x v="2"/>
    <x v="0"/>
    <x v="1"/>
    <n v="2527"/>
  </r>
  <r>
    <x v="2"/>
    <x v="2"/>
    <x v="1"/>
    <x v="1"/>
    <x v="0"/>
    <n v="878"/>
    <n v="210"/>
    <n v="370"/>
    <n v="567"/>
    <n v="305"/>
    <n v="982"/>
    <n v="592"/>
    <n v="900"/>
    <n v="32735"/>
    <n v="28"/>
    <n v="4010.1"/>
    <n v="111.13"/>
    <n v="131"/>
    <n v="400.19"/>
    <n v="289.06"/>
    <x v="2"/>
    <x v="0"/>
    <x v="1"/>
    <n v="2511"/>
  </r>
  <r>
    <x v="2"/>
    <x v="4"/>
    <x v="1"/>
    <x v="2"/>
    <x v="0"/>
    <n v="960"/>
    <n v="450"/>
    <n v="388"/>
    <n v="701"/>
    <n v="746"/>
    <n v="405"/>
    <n v="769"/>
    <n v="501"/>
    <n v="88511"/>
    <n v="68"/>
    <n v="4180.07"/>
    <n v="45.99"/>
    <n v="62.68"/>
    <n v="252.85"/>
    <n v="206.86"/>
    <x v="2"/>
    <x v="0"/>
    <x v="0"/>
    <n v="3170"/>
  </r>
  <r>
    <x v="2"/>
    <x v="1"/>
    <x v="4"/>
    <x v="4"/>
    <x v="0"/>
    <n v="233"/>
    <n v="293"/>
    <n v="312"/>
    <n v="273"/>
    <n v="329"/>
    <n v="762"/>
    <n v="546"/>
    <n v="909"/>
    <n v="70008"/>
    <n v="37"/>
    <n v="4932.82"/>
    <n v="152.06"/>
    <n v="189.66"/>
    <n v="447.32"/>
    <n v="295.26"/>
    <x v="2"/>
    <x v="0"/>
    <x v="1"/>
    <n v="2455"/>
  </r>
  <r>
    <x v="2"/>
    <x v="4"/>
    <x v="5"/>
    <x v="9"/>
    <x v="0"/>
    <n v="224"/>
    <n v="773"/>
    <n v="689"/>
    <n v="948"/>
    <n v="284"/>
    <n v="828"/>
    <n v="129"/>
    <n v="169"/>
    <n v="13498"/>
    <n v="55"/>
    <n v="2166.67"/>
    <n v="128.13"/>
    <n v="178.51"/>
    <n v="412.41"/>
    <n v="284.27999999999997"/>
    <x v="2"/>
    <x v="0"/>
    <x v="1"/>
    <n v="2545"/>
  </r>
  <r>
    <x v="2"/>
    <x v="9"/>
    <x v="8"/>
    <x v="4"/>
    <x v="0"/>
    <n v="337"/>
    <n v="900"/>
    <n v="891"/>
    <n v="128"/>
    <n v="275"/>
    <n v="118"/>
    <n v="503"/>
    <n v="517"/>
    <n v="15870"/>
    <n v="33"/>
    <n v="1732.67"/>
    <n v="55"/>
    <n v="76.819999999999993"/>
    <n v="333.1"/>
    <n v="278.10000000000002"/>
    <x v="2"/>
    <x v="4"/>
    <x v="1"/>
    <n v="2584"/>
  </r>
  <r>
    <x v="2"/>
    <x v="8"/>
    <x v="7"/>
    <x v="9"/>
    <x v="0"/>
    <n v="443"/>
    <n v="908"/>
    <n v="781"/>
    <n v="614"/>
    <n v="776"/>
    <n v="196"/>
    <n v="807"/>
    <n v="466"/>
    <n v="95400"/>
    <n v="17"/>
    <n v="580.04"/>
    <n v="41.45"/>
    <n v="57.43"/>
    <n v="340.74"/>
    <n v="299.29000000000002"/>
    <x v="2"/>
    <x v="1"/>
    <x v="3"/>
    <n v="2420"/>
  </r>
  <r>
    <x v="2"/>
    <x v="3"/>
    <x v="1"/>
    <x v="0"/>
    <x v="0"/>
    <n v="551"/>
    <n v="720"/>
    <n v="793"/>
    <n v="337"/>
    <n v="963"/>
    <n v="888"/>
    <n v="182"/>
    <n v="534"/>
    <n v="86864"/>
    <n v="24"/>
    <n v="2697.09"/>
    <n v="42.16"/>
    <n v="53.91"/>
    <n v="275.54000000000002"/>
    <n v="233.38"/>
    <x v="2"/>
    <x v="4"/>
    <x v="2"/>
    <n v="2961"/>
  </r>
  <r>
    <x v="2"/>
    <x v="6"/>
    <x v="0"/>
    <x v="3"/>
    <x v="0"/>
    <n v="614"/>
    <n v="795"/>
    <n v="144"/>
    <n v="484"/>
    <n v="157"/>
    <n v="721"/>
    <n v="479"/>
    <n v="634"/>
    <n v="47731"/>
    <n v="75"/>
    <n v="4992.4399999999996"/>
    <n v="194.18"/>
    <n v="238.97"/>
    <n v="400.48"/>
    <n v="206.3"/>
    <x v="2"/>
    <x v="4"/>
    <x v="4"/>
    <n v="3176"/>
  </r>
  <r>
    <x v="2"/>
    <x v="8"/>
    <x v="1"/>
    <x v="7"/>
    <x v="0"/>
    <n v="709"/>
    <n v="416"/>
    <n v="329"/>
    <n v="945"/>
    <n v="896"/>
    <n v="657"/>
    <n v="709"/>
    <n v="931"/>
    <n v="54938"/>
    <n v="92"/>
    <n v="4734.57"/>
    <n v="91.38"/>
    <n v="107.62"/>
    <n v="297.25"/>
    <n v="205.87"/>
    <x v="2"/>
    <x v="0"/>
    <x v="0"/>
    <n v="3178"/>
  </r>
  <r>
    <x v="2"/>
    <x v="2"/>
    <x v="3"/>
    <x v="6"/>
    <x v="0"/>
    <n v="537"/>
    <n v="733"/>
    <n v="409"/>
    <n v="842"/>
    <n v="290"/>
    <n v="183"/>
    <n v="601"/>
    <n v="642"/>
    <n v="58570"/>
    <n v="20"/>
    <n v="2102.8000000000002"/>
    <n v="32.369999999999997"/>
    <n v="42.19"/>
    <n v="312.01"/>
    <n v="279.64"/>
    <x v="2"/>
    <x v="0"/>
    <x v="1"/>
    <n v="2571"/>
  </r>
  <r>
    <x v="2"/>
    <x v="6"/>
    <x v="9"/>
    <x v="2"/>
    <x v="0"/>
    <n v="876"/>
    <n v="926"/>
    <n v="523"/>
    <n v="878"/>
    <n v="244"/>
    <n v="349"/>
    <n v="411"/>
    <n v="823"/>
    <n v="32474"/>
    <n v="21"/>
    <n v="1467.91"/>
    <n v="191.18"/>
    <n v="260.27"/>
    <n v="418.55"/>
    <n v="227.37"/>
    <x v="2"/>
    <x v="3"/>
    <x v="1"/>
    <n v="3013"/>
  </r>
  <r>
    <x v="2"/>
    <x v="1"/>
    <x v="2"/>
    <x v="3"/>
    <x v="0"/>
    <n v="603"/>
    <n v="177"/>
    <n v="907"/>
    <n v="266"/>
    <n v="450"/>
    <n v="981"/>
    <n v="713"/>
    <n v="672"/>
    <n v="18880"/>
    <n v="47"/>
    <n v="1030.68"/>
    <n v="193.81"/>
    <n v="261.64"/>
    <n v="468.04"/>
    <n v="274.23"/>
    <x v="2"/>
    <x v="0"/>
    <x v="2"/>
    <n v="2617"/>
  </r>
  <r>
    <x v="2"/>
    <x v="7"/>
    <x v="4"/>
    <x v="3"/>
    <x v="0"/>
    <n v="176"/>
    <n v="919"/>
    <n v="939"/>
    <n v="872"/>
    <n v="555"/>
    <n v="382"/>
    <n v="763"/>
    <n v="840"/>
    <n v="84640"/>
    <n v="17"/>
    <n v="4800.76"/>
    <n v="100.56"/>
    <n v="135.93"/>
    <n v="311.97000000000003"/>
    <n v="211.41"/>
    <x v="2"/>
    <x v="0"/>
    <x v="2"/>
    <n v="3126"/>
  </r>
  <r>
    <x v="2"/>
    <x v="0"/>
    <x v="7"/>
    <x v="8"/>
    <x v="0"/>
    <n v="772"/>
    <n v="308"/>
    <n v="315"/>
    <n v="529"/>
    <n v="928"/>
    <n v="671"/>
    <n v="994"/>
    <n v="234"/>
    <n v="86580"/>
    <n v="52"/>
    <n v="4244.45"/>
    <n v="104.33"/>
    <n v="142.53"/>
    <n v="313.55"/>
    <n v="209.22"/>
    <x v="2"/>
    <x v="1"/>
    <x v="0"/>
    <n v="3152"/>
  </r>
  <r>
    <x v="2"/>
    <x v="3"/>
    <x v="9"/>
    <x v="8"/>
    <x v="0"/>
    <n v="497"/>
    <n v="223"/>
    <n v="952"/>
    <n v="185"/>
    <n v="372"/>
    <n v="633"/>
    <n v="881"/>
    <n v="718"/>
    <n v="73371"/>
    <n v="92"/>
    <n v="1169.45"/>
    <n v="174.18"/>
    <n v="238.34"/>
    <n v="428.57"/>
    <n v="254.39"/>
    <x v="2"/>
    <x v="2"/>
    <x v="4"/>
    <n v="2778"/>
  </r>
  <r>
    <x v="2"/>
    <x v="6"/>
    <x v="2"/>
    <x v="3"/>
    <x v="0"/>
    <n v="611"/>
    <n v="421"/>
    <n v="419"/>
    <n v="182"/>
    <n v="617"/>
    <n v="440"/>
    <n v="618"/>
    <n v="270"/>
    <n v="41628"/>
    <n v="51"/>
    <n v="1429.05"/>
    <n v="77.22"/>
    <n v="92.63"/>
    <n v="322.63"/>
    <n v="245.41"/>
    <x v="2"/>
    <x v="4"/>
    <x v="1"/>
    <n v="2858"/>
  </r>
  <r>
    <x v="2"/>
    <x v="1"/>
    <x v="6"/>
    <x v="3"/>
    <x v="0"/>
    <n v="91"/>
    <n v="875"/>
    <n v="441"/>
    <n v="944"/>
    <n v="686"/>
    <n v="438"/>
    <n v="738"/>
    <n v="941"/>
    <n v="53677"/>
    <n v="20"/>
    <n v="1848.41"/>
    <n v="105.32"/>
    <n v="124.24"/>
    <n v="336.97"/>
    <n v="231.65"/>
    <x v="2"/>
    <x v="2"/>
    <x v="3"/>
    <n v="2976"/>
  </r>
  <r>
    <x v="2"/>
    <x v="5"/>
    <x v="2"/>
    <x v="6"/>
    <x v="0"/>
    <n v="900"/>
    <n v="358"/>
    <n v="914"/>
    <n v="618"/>
    <n v="578"/>
    <n v="550"/>
    <n v="373"/>
    <n v="980"/>
    <n v="87800"/>
    <n v="96"/>
    <n v="1696.51"/>
    <n v="99.19"/>
    <n v="110.43"/>
    <n v="317.33"/>
    <n v="218.14"/>
    <x v="2"/>
    <x v="0"/>
    <x v="1"/>
    <n v="3079"/>
  </r>
  <r>
    <x v="2"/>
    <x v="1"/>
    <x v="8"/>
    <x v="3"/>
    <x v="0"/>
    <n v="534"/>
    <n v="774"/>
    <n v="147"/>
    <n v="880"/>
    <n v="604"/>
    <n v="164"/>
    <n v="945"/>
    <n v="561"/>
    <n v="95275"/>
    <n v="43"/>
    <n v="503.54"/>
    <n v="153.05000000000001"/>
    <n v="205.67"/>
    <n v="396.32"/>
    <n v="243.27"/>
    <x v="2"/>
    <x v="1"/>
    <x v="0"/>
    <n v="2874"/>
  </r>
  <r>
    <x v="2"/>
    <x v="9"/>
    <x v="6"/>
    <x v="4"/>
    <x v="0"/>
    <n v="391"/>
    <n v="555"/>
    <n v="850"/>
    <n v="284"/>
    <n v="389"/>
    <n v="403"/>
    <n v="335"/>
    <n v="663"/>
    <n v="64754"/>
    <n v="43"/>
    <n v="808.32"/>
    <n v="44.72"/>
    <n v="59.36"/>
    <n v="309.97000000000003"/>
    <n v="265.25"/>
    <x v="2"/>
    <x v="2"/>
    <x v="0"/>
    <n v="2694"/>
  </r>
  <r>
    <x v="2"/>
    <x v="6"/>
    <x v="5"/>
    <x v="8"/>
    <x v="0"/>
    <n v="426"/>
    <n v="588"/>
    <n v="684"/>
    <n v="895"/>
    <n v="567"/>
    <n v="653"/>
    <n v="404"/>
    <n v="971"/>
    <n v="63227"/>
    <n v="12"/>
    <n v="2812.54"/>
    <n v="78.72"/>
    <n v="90.86"/>
    <n v="378.58"/>
    <n v="299.86"/>
    <x v="2"/>
    <x v="2"/>
    <x v="0"/>
    <n v="2416"/>
  </r>
  <r>
    <x v="2"/>
    <x v="4"/>
    <x v="2"/>
    <x v="2"/>
    <x v="0"/>
    <n v="990"/>
    <n v="984"/>
    <n v="544"/>
    <n v="594"/>
    <n v="947"/>
    <n v="623"/>
    <n v="344"/>
    <n v="663"/>
    <n v="52341"/>
    <n v="37"/>
    <n v="2120.4299999999998"/>
    <n v="183.22"/>
    <n v="203.16"/>
    <n v="390.27"/>
    <n v="207.05"/>
    <x v="2"/>
    <x v="3"/>
    <x v="4"/>
    <n v="3167"/>
  </r>
  <r>
    <x v="2"/>
    <x v="2"/>
    <x v="1"/>
    <x v="4"/>
    <x v="0"/>
    <n v="337"/>
    <n v="270"/>
    <n v="399"/>
    <n v="304"/>
    <n v="102"/>
    <n v="995"/>
    <n v="178"/>
    <n v="379"/>
    <n v="74655"/>
    <n v="46"/>
    <n v="1110.1199999999999"/>
    <n v="85.19"/>
    <n v="118.76"/>
    <n v="359"/>
    <n v="273.81"/>
    <x v="2"/>
    <x v="4"/>
    <x v="4"/>
    <n v="2621"/>
  </r>
  <r>
    <x v="2"/>
    <x v="7"/>
    <x v="1"/>
    <x v="4"/>
    <x v="0"/>
    <n v="621"/>
    <n v="856"/>
    <n v="871"/>
    <n v="907"/>
    <n v="969"/>
    <n v="950"/>
    <n v="157"/>
    <n v="636"/>
    <n v="84955"/>
    <n v="61"/>
    <n v="316.38"/>
    <n v="148.94999999999999"/>
    <n v="165.05"/>
    <n v="403.23"/>
    <n v="254.28"/>
    <x v="2"/>
    <x v="0"/>
    <x v="1"/>
    <n v="2780"/>
  </r>
  <r>
    <x v="2"/>
    <x v="9"/>
    <x v="0"/>
    <x v="1"/>
    <x v="0"/>
    <n v="610"/>
    <n v="156"/>
    <n v="500"/>
    <n v="725"/>
    <n v="871"/>
    <n v="237"/>
    <n v="469"/>
    <n v="837"/>
    <n v="32338"/>
    <n v="38"/>
    <n v="4326.59"/>
    <n v="162.96"/>
    <n v="185.25"/>
    <n v="402.57"/>
    <n v="239.61"/>
    <x v="2"/>
    <x v="4"/>
    <x v="3"/>
    <n v="2908"/>
  </r>
  <r>
    <x v="2"/>
    <x v="9"/>
    <x v="8"/>
    <x v="3"/>
    <x v="0"/>
    <n v="226"/>
    <n v="704"/>
    <n v="385"/>
    <n v="135"/>
    <n v="463"/>
    <n v="447"/>
    <n v="228"/>
    <n v="614"/>
    <n v="25449"/>
    <n v="93"/>
    <n v="3729.88"/>
    <n v="62.16"/>
    <n v="70.849999999999994"/>
    <n v="280.86"/>
    <n v="218.7"/>
    <x v="2"/>
    <x v="3"/>
    <x v="4"/>
    <n v="3074"/>
  </r>
  <r>
    <x v="2"/>
    <x v="4"/>
    <x v="2"/>
    <x v="9"/>
    <x v="0"/>
    <n v="857"/>
    <n v="569"/>
    <n v="127"/>
    <n v="457"/>
    <n v="890"/>
    <n v="449"/>
    <n v="801"/>
    <n v="218"/>
    <n v="90634"/>
    <n v="45"/>
    <n v="4452.3900000000003"/>
    <n v="148.72"/>
    <n v="178.67"/>
    <n v="365.01"/>
    <n v="216.29"/>
    <x v="2"/>
    <x v="0"/>
    <x v="4"/>
    <n v="3091"/>
  </r>
  <r>
    <x v="2"/>
    <x v="9"/>
    <x v="4"/>
    <x v="1"/>
    <x v="0"/>
    <n v="795"/>
    <n v="442"/>
    <n v="425"/>
    <n v="355"/>
    <n v="964"/>
    <n v="145"/>
    <n v="293"/>
    <n v="713"/>
    <n v="80656"/>
    <n v="22"/>
    <n v="1637.21"/>
    <n v="24.07"/>
    <n v="30.73"/>
    <n v="321.08"/>
    <n v="297.01"/>
    <x v="2"/>
    <x v="1"/>
    <x v="2"/>
    <n v="2439"/>
  </r>
  <r>
    <x v="2"/>
    <x v="1"/>
    <x v="7"/>
    <x v="6"/>
    <x v="0"/>
    <n v="545"/>
    <n v="959"/>
    <n v="630"/>
    <n v="240"/>
    <n v="802"/>
    <n v="193"/>
    <n v="348"/>
    <n v="579"/>
    <n v="59560"/>
    <n v="35"/>
    <n v="790.18"/>
    <n v="128.78"/>
    <n v="143.57"/>
    <n v="342.85"/>
    <n v="214.07"/>
    <x v="2"/>
    <x v="0"/>
    <x v="1"/>
    <n v="3102"/>
  </r>
  <r>
    <x v="2"/>
    <x v="1"/>
    <x v="5"/>
    <x v="6"/>
    <x v="0"/>
    <n v="594"/>
    <n v="546"/>
    <n v="857"/>
    <n v="788"/>
    <n v="961"/>
    <n v="596"/>
    <n v="663"/>
    <n v="536"/>
    <n v="96215"/>
    <n v="83"/>
    <n v="2541.64"/>
    <n v="71.59"/>
    <n v="95.82"/>
    <n v="310.73"/>
    <n v="239.14"/>
    <x v="2"/>
    <x v="2"/>
    <x v="1"/>
    <n v="2914"/>
  </r>
  <r>
    <x v="2"/>
    <x v="8"/>
    <x v="1"/>
    <x v="2"/>
    <x v="0"/>
    <n v="957"/>
    <n v="705"/>
    <n v="728"/>
    <n v="702"/>
    <n v="429"/>
    <n v="102"/>
    <n v="638"/>
    <n v="352"/>
    <n v="43644"/>
    <n v="46"/>
    <n v="2502.88"/>
    <n v="80.67"/>
    <n v="89.47"/>
    <n v="350.52"/>
    <n v="269.85000000000002"/>
    <x v="2"/>
    <x v="0"/>
    <x v="2"/>
    <n v="2652"/>
  </r>
  <r>
    <x v="2"/>
    <x v="2"/>
    <x v="6"/>
    <x v="4"/>
    <x v="0"/>
    <n v="292"/>
    <n v="147"/>
    <n v="480"/>
    <n v="994"/>
    <n v="988"/>
    <n v="529"/>
    <n v="984"/>
    <n v="762"/>
    <n v="34294"/>
    <n v="87"/>
    <n v="2168.2800000000002"/>
    <n v="68.709999999999994"/>
    <n v="88.61"/>
    <n v="297.72000000000003"/>
    <n v="229.01"/>
    <x v="2"/>
    <x v="1"/>
    <x v="4"/>
    <n v="3000"/>
  </r>
  <r>
    <x v="2"/>
    <x v="3"/>
    <x v="7"/>
    <x v="1"/>
    <x v="0"/>
    <n v="76"/>
    <n v="327"/>
    <n v="318"/>
    <n v="515"/>
    <n v="603"/>
    <n v="365"/>
    <n v="534"/>
    <n v="490"/>
    <n v="85132"/>
    <n v="31"/>
    <n v="551.05999999999995"/>
    <n v="131.96"/>
    <n v="182.63"/>
    <n v="426.58"/>
    <n v="294.62"/>
    <x v="2"/>
    <x v="4"/>
    <x v="3"/>
    <n v="2458"/>
  </r>
  <r>
    <x v="2"/>
    <x v="0"/>
    <x v="5"/>
    <x v="6"/>
    <x v="0"/>
    <n v="260"/>
    <n v="185"/>
    <n v="201"/>
    <n v="187"/>
    <n v="360"/>
    <n v="951"/>
    <n v="200"/>
    <n v="248"/>
    <n v="53000"/>
    <n v="26"/>
    <n v="2665.03"/>
    <n v="190.21"/>
    <n v="229.1"/>
    <n v="482.06"/>
    <n v="291.85000000000002"/>
    <x v="2"/>
    <x v="4"/>
    <x v="2"/>
    <n v="2480"/>
  </r>
  <r>
    <x v="2"/>
    <x v="6"/>
    <x v="7"/>
    <x v="3"/>
    <x v="0"/>
    <n v="213"/>
    <n v="745"/>
    <n v="501"/>
    <n v="346"/>
    <n v="954"/>
    <n v="142"/>
    <n v="351"/>
    <n v="825"/>
    <n v="84894"/>
    <n v="35"/>
    <n v="819.63"/>
    <n v="125.24"/>
    <n v="166.6"/>
    <n v="376.24"/>
    <n v="251"/>
    <x v="2"/>
    <x v="4"/>
    <x v="0"/>
    <n v="2817"/>
  </r>
  <r>
    <x v="2"/>
    <x v="2"/>
    <x v="8"/>
    <x v="0"/>
    <x v="0"/>
    <n v="326"/>
    <n v="101"/>
    <n v="750"/>
    <n v="657"/>
    <n v="195"/>
    <n v="189"/>
    <n v="426"/>
    <n v="233"/>
    <n v="71351"/>
    <n v="47"/>
    <n v="4094.68"/>
    <n v="45.18"/>
    <n v="58.77"/>
    <n v="318.52999999999997"/>
    <n v="273.35000000000002"/>
    <x v="2"/>
    <x v="3"/>
    <x v="1"/>
    <n v="2624"/>
  </r>
  <r>
    <x v="2"/>
    <x v="4"/>
    <x v="1"/>
    <x v="5"/>
    <x v="0"/>
    <n v="895"/>
    <n v="204"/>
    <n v="540"/>
    <n v="864"/>
    <n v="269"/>
    <n v="283"/>
    <n v="784"/>
    <n v="936"/>
    <n v="82526"/>
    <n v="87"/>
    <n v="2962.85"/>
    <n v="80.22"/>
    <n v="98.49"/>
    <n v="300.99"/>
    <n v="220.77"/>
    <x v="2"/>
    <x v="1"/>
    <x v="3"/>
    <n v="3054"/>
  </r>
  <r>
    <x v="2"/>
    <x v="6"/>
    <x v="5"/>
    <x v="2"/>
    <x v="0"/>
    <n v="155"/>
    <n v="712"/>
    <n v="813"/>
    <n v="136"/>
    <n v="293"/>
    <n v="792"/>
    <n v="698"/>
    <n v="347"/>
    <n v="43214"/>
    <n v="33"/>
    <n v="1720.9"/>
    <n v="60.22"/>
    <n v="73.58"/>
    <n v="297.48"/>
    <n v="237.26"/>
    <x v="2"/>
    <x v="3"/>
    <x v="3"/>
    <n v="2927"/>
  </r>
  <r>
    <x v="2"/>
    <x v="8"/>
    <x v="2"/>
    <x v="4"/>
    <x v="0"/>
    <n v="334"/>
    <n v="586"/>
    <n v="515"/>
    <n v="908"/>
    <n v="187"/>
    <n v="120"/>
    <n v="227"/>
    <n v="419"/>
    <n v="69907"/>
    <n v="77"/>
    <n v="3807.07"/>
    <n v="147.59"/>
    <n v="197.54"/>
    <n v="413.58"/>
    <n v="265.99"/>
    <x v="2"/>
    <x v="1"/>
    <x v="3"/>
    <n v="2685"/>
  </r>
  <r>
    <x v="2"/>
    <x v="5"/>
    <x v="2"/>
    <x v="2"/>
    <x v="0"/>
    <n v="102"/>
    <n v="290"/>
    <n v="548"/>
    <n v="842"/>
    <n v="808"/>
    <n v="778"/>
    <n v="943"/>
    <n v="211"/>
    <n v="47758"/>
    <n v="20"/>
    <n v="2215.59"/>
    <n v="178.85"/>
    <n v="247.46"/>
    <n v="433.78"/>
    <n v="254.93"/>
    <x v="2"/>
    <x v="2"/>
    <x v="1"/>
    <n v="2771"/>
  </r>
  <r>
    <x v="2"/>
    <x v="2"/>
    <x v="2"/>
    <x v="8"/>
    <x v="0"/>
    <n v="65"/>
    <n v="405"/>
    <n v="894"/>
    <n v="904"/>
    <n v="876"/>
    <n v="642"/>
    <n v="964"/>
    <n v="496"/>
    <n v="42170"/>
    <n v="50"/>
    <n v="4916.49"/>
    <n v="96.96"/>
    <n v="127.4"/>
    <n v="327.54000000000002"/>
    <n v="230.58"/>
    <x v="2"/>
    <x v="3"/>
    <x v="3"/>
    <n v="2983"/>
  </r>
  <r>
    <x v="2"/>
    <x v="7"/>
    <x v="5"/>
    <x v="8"/>
    <x v="0"/>
    <n v="871"/>
    <n v="989"/>
    <n v="979"/>
    <n v="357"/>
    <n v="208"/>
    <n v="863"/>
    <n v="458"/>
    <n v="238"/>
    <n v="48722"/>
    <n v="36"/>
    <n v="3171.59"/>
    <n v="46.27"/>
    <n v="59.29"/>
    <n v="255.64"/>
    <n v="209.37"/>
    <x v="2"/>
    <x v="1"/>
    <x v="1"/>
    <n v="3148"/>
  </r>
  <r>
    <x v="2"/>
    <x v="3"/>
    <x v="0"/>
    <x v="1"/>
    <x v="0"/>
    <n v="907"/>
    <n v="602"/>
    <n v="615"/>
    <n v="492"/>
    <n v="869"/>
    <n v="630"/>
    <n v="316"/>
    <n v="983"/>
    <n v="82029"/>
    <n v="27"/>
    <n v="4332.54"/>
    <n v="30.63"/>
    <n v="39.68"/>
    <n v="284.20999999999998"/>
    <n v="253.58"/>
    <x v="2"/>
    <x v="4"/>
    <x v="3"/>
    <n v="2790"/>
  </r>
  <r>
    <x v="2"/>
    <x v="3"/>
    <x v="2"/>
    <x v="0"/>
    <x v="0"/>
    <n v="100"/>
    <n v="149"/>
    <n v="834"/>
    <n v="209"/>
    <n v="213"/>
    <n v="120"/>
    <n v="880"/>
    <n v="433"/>
    <n v="14445"/>
    <n v="29"/>
    <n v="1131.5899999999999"/>
    <n v="100.22"/>
    <n v="118.34"/>
    <n v="341.88"/>
    <n v="241.66"/>
    <x v="2"/>
    <x v="1"/>
    <x v="4"/>
    <n v="2884"/>
  </r>
  <r>
    <x v="2"/>
    <x v="4"/>
    <x v="5"/>
    <x v="5"/>
    <x v="0"/>
    <n v="59"/>
    <n v="383"/>
    <n v="673"/>
    <n v="473"/>
    <n v="615"/>
    <n v="729"/>
    <n v="600"/>
    <n v="741"/>
    <n v="80740"/>
    <n v="22"/>
    <n v="2475.75"/>
    <n v="35.32"/>
    <n v="48.87"/>
    <n v="281.51"/>
    <n v="246.19"/>
    <x v="2"/>
    <x v="2"/>
    <x v="2"/>
    <n v="2848"/>
  </r>
  <r>
    <x v="2"/>
    <x v="2"/>
    <x v="4"/>
    <x v="4"/>
    <x v="0"/>
    <n v="534"/>
    <n v="744"/>
    <n v="778"/>
    <n v="246"/>
    <n v="869"/>
    <n v="667"/>
    <n v="531"/>
    <n v="528"/>
    <n v="68713"/>
    <n v="41"/>
    <n v="4338.72"/>
    <n v="24.95"/>
    <n v="29.23"/>
    <n v="229.59"/>
    <n v="204.64"/>
    <x v="2"/>
    <x v="2"/>
    <x v="3"/>
    <n v="3189"/>
  </r>
  <r>
    <x v="2"/>
    <x v="6"/>
    <x v="0"/>
    <x v="7"/>
    <x v="0"/>
    <n v="737"/>
    <n v="685"/>
    <n v="740"/>
    <n v="710"/>
    <n v="791"/>
    <n v="310"/>
    <n v="920"/>
    <n v="973"/>
    <n v="39407"/>
    <n v="88"/>
    <n v="626.75"/>
    <n v="73"/>
    <n v="86.52"/>
    <n v="278.31"/>
    <n v="205.31"/>
    <x v="2"/>
    <x v="0"/>
    <x v="2"/>
    <n v="3183"/>
  </r>
  <r>
    <x v="2"/>
    <x v="0"/>
    <x v="3"/>
    <x v="5"/>
    <x v="0"/>
    <n v="874"/>
    <n v="208"/>
    <n v="124"/>
    <n v="602"/>
    <n v="661"/>
    <n v="680"/>
    <n v="359"/>
    <n v="208"/>
    <n v="18052"/>
    <n v="53"/>
    <n v="2711.82"/>
    <n v="191.59"/>
    <n v="247.24"/>
    <n v="445.55"/>
    <n v="253.96"/>
    <x v="2"/>
    <x v="2"/>
    <x v="0"/>
    <n v="2784"/>
  </r>
  <r>
    <x v="2"/>
    <x v="9"/>
    <x v="6"/>
    <x v="2"/>
    <x v="0"/>
    <n v="762"/>
    <n v="496"/>
    <n v="762"/>
    <n v="321"/>
    <n v="981"/>
    <n v="633"/>
    <n v="610"/>
    <n v="239"/>
    <n v="54388"/>
    <n v="27"/>
    <n v="3391.45"/>
    <n v="109.57"/>
    <n v="143.74"/>
    <n v="352.85"/>
    <n v="243.28"/>
    <x v="2"/>
    <x v="4"/>
    <x v="3"/>
    <n v="2873"/>
  </r>
  <r>
    <x v="2"/>
    <x v="8"/>
    <x v="4"/>
    <x v="1"/>
    <x v="0"/>
    <n v="100"/>
    <n v="986"/>
    <n v="707"/>
    <n v="340"/>
    <n v="731"/>
    <n v="796"/>
    <n v="514"/>
    <n v="448"/>
    <n v="91718"/>
    <n v="77"/>
    <n v="564.69000000000005"/>
    <n v="107.32"/>
    <n v="147.25"/>
    <n v="359.87"/>
    <n v="252.55"/>
    <x v="2"/>
    <x v="2"/>
    <x v="1"/>
    <n v="2801"/>
  </r>
  <r>
    <x v="2"/>
    <x v="7"/>
    <x v="4"/>
    <x v="9"/>
    <x v="0"/>
    <n v="815"/>
    <n v="689"/>
    <n v="948"/>
    <n v="347"/>
    <n v="290"/>
    <n v="523"/>
    <n v="665"/>
    <n v="849"/>
    <n v="14423"/>
    <n v="21"/>
    <n v="2056.12"/>
    <n v="21.76"/>
    <n v="26.09"/>
    <n v="293.61"/>
    <n v="271.85000000000002"/>
    <x v="2"/>
    <x v="4"/>
    <x v="3"/>
    <n v="2642"/>
  </r>
  <r>
    <x v="2"/>
    <x v="7"/>
    <x v="9"/>
    <x v="2"/>
    <x v="0"/>
    <n v="923"/>
    <n v="657"/>
    <n v="481"/>
    <n v="369"/>
    <n v="924"/>
    <n v="569"/>
    <n v="891"/>
    <n v="418"/>
    <n v="18582"/>
    <n v="99"/>
    <n v="4204.79"/>
    <n v="42.82"/>
    <n v="53.89"/>
    <n v="274.3"/>
    <n v="231.48"/>
    <x v="2"/>
    <x v="4"/>
    <x v="4"/>
    <n v="2978"/>
  </r>
  <r>
    <x v="2"/>
    <x v="6"/>
    <x v="4"/>
    <x v="1"/>
    <x v="0"/>
    <n v="188"/>
    <n v="229"/>
    <n v="697"/>
    <n v="603"/>
    <n v="187"/>
    <n v="594"/>
    <n v="439"/>
    <n v="994"/>
    <n v="73322"/>
    <n v="51"/>
    <n v="3582.64"/>
    <n v="130.84"/>
    <n v="175.82"/>
    <n v="335.5"/>
    <n v="204.66"/>
    <x v="2"/>
    <x v="0"/>
    <x v="3"/>
    <n v="3188"/>
  </r>
  <r>
    <x v="2"/>
    <x v="6"/>
    <x v="6"/>
    <x v="6"/>
    <x v="0"/>
    <n v="319"/>
    <n v="362"/>
    <n v="191"/>
    <n v="320"/>
    <n v="696"/>
    <n v="376"/>
    <n v="196"/>
    <n v="113"/>
    <n v="28705"/>
    <n v="63"/>
    <n v="2017.17"/>
    <n v="180"/>
    <n v="224.12"/>
    <n v="399.57"/>
    <n v="219.57"/>
    <x v="2"/>
    <x v="1"/>
    <x v="3"/>
    <n v="3068"/>
  </r>
  <r>
    <x v="2"/>
    <x v="2"/>
    <x v="9"/>
    <x v="0"/>
    <x v="0"/>
    <n v="902"/>
    <n v="781"/>
    <n v="310"/>
    <n v="221"/>
    <n v="442"/>
    <n v="681"/>
    <n v="582"/>
    <n v="246"/>
    <n v="94202"/>
    <n v="69"/>
    <n v="3496.35"/>
    <n v="176.28"/>
    <n v="207.53"/>
    <n v="468.14"/>
    <n v="291.86"/>
    <x v="2"/>
    <x v="1"/>
    <x v="4"/>
    <n v="2479"/>
  </r>
  <r>
    <x v="2"/>
    <x v="3"/>
    <x v="7"/>
    <x v="9"/>
    <x v="0"/>
    <n v="796"/>
    <n v="756"/>
    <n v="642"/>
    <n v="735"/>
    <n v="349"/>
    <n v="929"/>
    <n v="747"/>
    <n v="153"/>
    <n v="50583"/>
    <n v="52"/>
    <n v="1608.43"/>
    <n v="126.59"/>
    <n v="149.63999999999999"/>
    <n v="380.96"/>
    <n v="254.37"/>
    <x v="2"/>
    <x v="0"/>
    <x v="0"/>
    <n v="2779"/>
  </r>
  <r>
    <x v="2"/>
    <x v="1"/>
    <x v="3"/>
    <x v="9"/>
    <x v="0"/>
    <n v="333"/>
    <n v="257"/>
    <n v="545"/>
    <n v="562"/>
    <n v="136"/>
    <n v="575"/>
    <n v="773"/>
    <n v="371"/>
    <n v="96703"/>
    <n v="64"/>
    <n v="3793.63"/>
    <n v="79.900000000000006"/>
    <n v="103.11"/>
    <n v="363.71"/>
    <n v="283.81"/>
    <x v="2"/>
    <x v="4"/>
    <x v="4"/>
    <n v="2549"/>
  </r>
  <r>
    <x v="2"/>
    <x v="7"/>
    <x v="1"/>
    <x v="8"/>
    <x v="0"/>
    <n v="736"/>
    <n v="666"/>
    <n v="424"/>
    <n v="226"/>
    <n v="342"/>
    <n v="514"/>
    <n v="277"/>
    <n v="853"/>
    <n v="98869"/>
    <n v="28"/>
    <n v="3389.1"/>
    <n v="77.59"/>
    <n v="108.39"/>
    <n v="319.89"/>
    <n v="242.3"/>
    <x v="2"/>
    <x v="1"/>
    <x v="2"/>
    <n v="2880"/>
  </r>
  <r>
    <x v="2"/>
    <x v="8"/>
    <x v="6"/>
    <x v="0"/>
    <x v="0"/>
    <n v="248"/>
    <n v="633"/>
    <n v="193"/>
    <n v="441"/>
    <n v="491"/>
    <n v="403"/>
    <n v="320"/>
    <n v="738"/>
    <n v="70905"/>
    <n v="18"/>
    <n v="4228.46"/>
    <n v="50.3"/>
    <n v="59.51"/>
    <n v="295.85000000000002"/>
    <n v="245.55"/>
    <x v="2"/>
    <x v="3"/>
    <x v="2"/>
    <n v="2855"/>
  </r>
  <r>
    <x v="2"/>
    <x v="1"/>
    <x v="0"/>
    <x v="5"/>
    <x v="0"/>
    <n v="444"/>
    <n v="481"/>
    <n v="236"/>
    <n v="293"/>
    <n v="353"/>
    <n v="836"/>
    <n v="438"/>
    <n v="105"/>
    <n v="70148"/>
    <n v="42"/>
    <n v="419.76"/>
    <n v="163.01"/>
    <n v="212.92"/>
    <n v="436.02"/>
    <n v="273.01"/>
    <x v="2"/>
    <x v="2"/>
    <x v="3"/>
    <n v="2630"/>
  </r>
  <r>
    <x v="2"/>
    <x v="1"/>
    <x v="0"/>
    <x v="1"/>
    <x v="0"/>
    <n v="70"/>
    <n v="971"/>
    <n v="601"/>
    <n v="939"/>
    <n v="425"/>
    <n v="225"/>
    <n v="238"/>
    <n v="224"/>
    <n v="69432"/>
    <n v="14"/>
    <n v="2845.56"/>
    <n v="189.46"/>
    <n v="222.78"/>
    <n v="485.15"/>
    <n v="295.69"/>
    <x v="2"/>
    <x v="1"/>
    <x v="1"/>
    <n v="2452"/>
  </r>
  <r>
    <x v="2"/>
    <x v="1"/>
    <x v="6"/>
    <x v="7"/>
    <x v="0"/>
    <n v="368"/>
    <n v="924"/>
    <n v="633"/>
    <n v="255"/>
    <n v="254"/>
    <n v="526"/>
    <n v="948"/>
    <n v="806"/>
    <n v="96865"/>
    <n v="40"/>
    <n v="4528.97"/>
    <n v="164.79"/>
    <n v="220.21"/>
    <n v="438.82"/>
    <n v="274.02999999999997"/>
    <x v="2"/>
    <x v="0"/>
    <x v="2"/>
    <n v="2620"/>
  </r>
  <r>
    <x v="2"/>
    <x v="1"/>
    <x v="0"/>
    <x v="4"/>
    <x v="0"/>
    <n v="798"/>
    <n v="478"/>
    <n v="540"/>
    <n v="571"/>
    <n v="211"/>
    <n v="876"/>
    <n v="421"/>
    <n v="759"/>
    <n v="66095"/>
    <n v="51"/>
    <n v="821.87"/>
    <n v="80.19"/>
    <n v="101.79"/>
    <n v="319.81"/>
    <n v="239.62"/>
    <x v="2"/>
    <x v="4"/>
    <x v="0"/>
    <n v="2907"/>
  </r>
  <r>
    <x v="2"/>
    <x v="8"/>
    <x v="3"/>
    <x v="3"/>
    <x v="0"/>
    <n v="911"/>
    <n v="770"/>
    <n v="128"/>
    <n v="420"/>
    <n v="618"/>
    <n v="190"/>
    <n v="366"/>
    <n v="904"/>
    <n v="91620"/>
    <n v="66"/>
    <n v="2586.17"/>
    <n v="48"/>
    <n v="55.02"/>
    <n v="317.5"/>
    <n v="269.5"/>
    <x v="2"/>
    <x v="4"/>
    <x v="1"/>
    <n v="2659"/>
  </r>
  <r>
    <x v="2"/>
    <x v="4"/>
    <x v="8"/>
    <x v="6"/>
    <x v="0"/>
    <n v="826"/>
    <n v="489"/>
    <n v="315"/>
    <n v="712"/>
    <n v="448"/>
    <n v="345"/>
    <n v="761"/>
    <n v="446"/>
    <n v="91085"/>
    <n v="75"/>
    <n v="2052.44"/>
    <n v="42.93"/>
    <n v="53.96"/>
    <n v="323"/>
    <n v="280.07"/>
    <x v="2"/>
    <x v="1"/>
    <x v="1"/>
    <n v="2568"/>
  </r>
  <r>
    <x v="2"/>
    <x v="7"/>
    <x v="7"/>
    <x v="2"/>
    <x v="0"/>
    <n v="835"/>
    <n v="869"/>
    <n v="484"/>
    <n v="270"/>
    <n v="117"/>
    <n v="995"/>
    <n v="232"/>
    <n v="626"/>
    <n v="62609"/>
    <n v="19"/>
    <n v="1224.1400000000001"/>
    <n v="52.96"/>
    <n v="73.92"/>
    <n v="297.10000000000002"/>
    <n v="244.14"/>
    <x v="2"/>
    <x v="2"/>
    <x v="1"/>
    <n v="2866"/>
  </r>
  <r>
    <x v="2"/>
    <x v="9"/>
    <x v="8"/>
    <x v="3"/>
    <x v="0"/>
    <n v="598"/>
    <n v="232"/>
    <n v="943"/>
    <n v="852"/>
    <n v="425"/>
    <n v="202"/>
    <n v="171"/>
    <n v="142"/>
    <n v="90748"/>
    <n v="61"/>
    <n v="1149.3900000000001"/>
    <n v="126.41"/>
    <n v="155.63"/>
    <n v="386.95"/>
    <n v="260.54000000000002"/>
    <x v="2"/>
    <x v="0"/>
    <x v="1"/>
    <n v="2728"/>
  </r>
  <r>
    <x v="2"/>
    <x v="4"/>
    <x v="3"/>
    <x v="9"/>
    <x v="0"/>
    <n v="69"/>
    <n v="813"/>
    <n v="701"/>
    <n v="157"/>
    <n v="786"/>
    <n v="649"/>
    <n v="657"/>
    <n v="601"/>
    <n v="39838"/>
    <n v="61"/>
    <n v="657.31"/>
    <n v="197.92"/>
    <n v="268.74"/>
    <n v="418.72"/>
    <n v="220.8"/>
    <x v="2"/>
    <x v="0"/>
    <x v="1"/>
    <n v="3053"/>
  </r>
  <r>
    <x v="2"/>
    <x v="9"/>
    <x v="9"/>
    <x v="6"/>
    <x v="0"/>
    <n v="501"/>
    <n v="415"/>
    <n v="473"/>
    <n v="173"/>
    <n v="801"/>
    <n v="609"/>
    <n v="560"/>
    <n v="388"/>
    <n v="19014"/>
    <n v="91"/>
    <n v="738.18"/>
    <n v="127.24"/>
    <n v="169.54"/>
    <n v="402.37"/>
    <n v="275.13"/>
    <x v="2"/>
    <x v="0"/>
    <x v="2"/>
    <n v="2611"/>
  </r>
  <r>
    <x v="2"/>
    <x v="1"/>
    <x v="9"/>
    <x v="7"/>
    <x v="0"/>
    <n v="276"/>
    <n v="247"/>
    <n v="660"/>
    <n v="300"/>
    <n v="282"/>
    <n v="328"/>
    <n v="375"/>
    <n v="666"/>
    <n v="87210"/>
    <n v="43"/>
    <n v="2165.33"/>
    <n v="131.1"/>
    <n v="173.51"/>
    <n v="379.3"/>
    <n v="248.2"/>
    <x v="2"/>
    <x v="2"/>
    <x v="1"/>
    <n v="2832"/>
  </r>
  <r>
    <x v="2"/>
    <x v="1"/>
    <x v="7"/>
    <x v="2"/>
    <x v="0"/>
    <n v="258"/>
    <n v="640"/>
    <n v="572"/>
    <n v="271"/>
    <n v="117"/>
    <n v="129"/>
    <n v="982"/>
    <n v="780"/>
    <n v="17265"/>
    <n v="83"/>
    <n v="1894.55"/>
    <n v="59.24"/>
    <n v="75.790000000000006"/>
    <n v="322.77"/>
    <n v="263.52999999999997"/>
    <x v="2"/>
    <x v="0"/>
    <x v="4"/>
    <n v="2709"/>
  </r>
  <r>
    <x v="2"/>
    <x v="4"/>
    <x v="5"/>
    <x v="0"/>
    <x v="0"/>
    <n v="421"/>
    <n v="395"/>
    <n v="180"/>
    <n v="854"/>
    <n v="460"/>
    <n v="356"/>
    <n v="472"/>
    <n v="954"/>
    <n v="77474"/>
    <n v="67"/>
    <n v="2090.61"/>
    <n v="35.799999999999997"/>
    <n v="45.23"/>
    <n v="257.39"/>
    <n v="221.59"/>
    <x v="2"/>
    <x v="1"/>
    <x v="3"/>
    <n v="3045"/>
  </r>
  <r>
    <x v="2"/>
    <x v="8"/>
    <x v="4"/>
    <x v="1"/>
    <x v="0"/>
    <n v="365"/>
    <n v="705"/>
    <n v="869"/>
    <n v="991"/>
    <n v="452"/>
    <n v="459"/>
    <n v="458"/>
    <n v="779"/>
    <n v="71322"/>
    <n v="58"/>
    <n v="1621.99"/>
    <n v="110.72"/>
    <n v="124.6"/>
    <n v="396.25"/>
    <n v="285.52999999999997"/>
    <x v="2"/>
    <x v="1"/>
    <x v="2"/>
    <n v="2537"/>
  </r>
  <r>
    <x v="2"/>
    <x v="7"/>
    <x v="5"/>
    <x v="4"/>
    <x v="0"/>
    <n v="694"/>
    <n v="716"/>
    <n v="218"/>
    <n v="209"/>
    <n v="756"/>
    <n v="459"/>
    <n v="341"/>
    <n v="802"/>
    <n v="73496"/>
    <n v="75"/>
    <n v="1662.52"/>
    <n v="147.59"/>
    <n v="182.06"/>
    <n v="361.91"/>
    <n v="214.32"/>
    <x v="2"/>
    <x v="0"/>
    <x v="0"/>
    <n v="3100"/>
  </r>
  <r>
    <x v="2"/>
    <x v="7"/>
    <x v="5"/>
    <x v="2"/>
    <x v="0"/>
    <n v="981"/>
    <n v="425"/>
    <n v="707"/>
    <n v="664"/>
    <n v="756"/>
    <n v="792"/>
    <n v="880"/>
    <n v="526"/>
    <n v="94701"/>
    <n v="33"/>
    <n v="1747.29"/>
    <n v="54.84"/>
    <n v="62.33"/>
    <n v="265.44"/>
    <n v="210.6"/>
    <x v="2"/>
    <x v="4"/>
    <x v="4"/>
    <n v="3134"/>
  </r>
  <r>
    <x v="2"/>
    <x v="5"/>
    <x v="9"/>
    <x v="9"/>
    <x v="0"/>
    <n v="109"/>
    <n v="607"/>
    <n v="810"/>
    <n v="685"/>
    <n v="976"/>
    <n v="394"/>
    <n v="196"/>
    <n v="405"/>
    <n v="56899"/>
    <n v="51"/>
    <n v="676.61"/>
    <n v="183.78"/>
    <n v="204.74"/>
    <n v="482.81"/>
    <n v="299.02999999999997"/>
    <x v="2"/>
    <x v="4"/>
    <x v="2"/>
    <n v="2421"/>
  </r>
  <r>
    <x v="2"/>
    <x v="2"/>
    <x v="3"/>
    <x v="6"/>
    <x v="0"/>
    <n v="365"/>
    <n v="356"/>
    <n v="980"/>
    <n v="489"/>
    <n v="915"/>
    <n v="790"/>
    <n v="503"/>
    <n v="705"/>
    <n v="62250"/>
    <n v="82"/>
    <n v="2471.77"/>
    <n v="90.35"/>
    <n v="115.17"/>
    <n v="329.7"/>
    <n v="239.35"/>
    <x v="2"/>
    <x v="3"/>
    <x v="2"/>
    <n v="2911"/>
  </r>
  <r>
    <x v="2"/>
    <x v="9"/>
    <x v="0"/>
    <x v="2"/>
    <x v="0"/>
    <n v="640"/>
    <n v="577"/>
    <n v="508"/>
    <n v="120"/>
    <n v="371"/>
    <n v="385"/>
    <n v="377"/>
    <n v="645"/>
    <n v="29091"/>
    <n v="15"/>
    <n v="3932.16"/>
    <n v="114.89"/>
    <n v="158.72"/>
    <n v="362.17"/>
    <n v="247.28"/>
    <x v="2"/>
    <x v="2"/>
    <x v="4"/>
    <n v="2839"/>
  </r>
  <r>
    <x v="2"/>
    <x v="5"/>
    <x v="3"/>
    <x v="5"/>
    <x v="0"/>
    <n v="786"/>
    <n v="601"/>
    <n v="846"/>
    <n v="977"/>
    <n v="261"/>
    <n v="178"/>
    <n v="156"/>
    <n v="343"/>
    <n v="15585"/>
    <n v="20"/>
    <n v="4850.01"/>
    <n v="153.65"/>
    <n v="172.56"/>
    <n v="404.42"/>
    <n v="250.77"/>
    <x v="2"/>
    <x v="3"/>
    <x v="4"/>
    <n v="2818"/>
  </r>
  <r>
    <x v="2"/>
    <x v="6"/>
    <x v="2"/>
    <x v="0"/>
    <x v="0"/>
    <n v="391"/>
    <n v="444"/>
    <n v="600"/>
    <n v="625"/>
    <n v="141"/>
    <n v="333"/>
    <n v="759"/>
    <n v="107"/>
    <n v="88434"/>
    <n v="44"/>
    <n v="4578.1400000000003"/>
    <n v="144.16999999999999"/>
    <n v="192.9"/>
    <n v="411.85"/>
    <n v="267.68"/>
    <x v="2"/>
    <x v="0"/>
    <x v="3"/>
    <n v="2673"/>
  </r>
  <r>
    <x v="2"/>
    <x v="1"/>
    <x v="1"/>
    <x v="9"/>
    <x v="0"/>
    <n v="373"/>
    <n v="818"/>
    <n v="673"/>
    <n v="583"/>
    <n v="653"/>
    <n v="690"/>
    <n v="210"/>
    <n v="302"/>
    <n v="17511"/>
    <n v="69"/>
    <n v="2038.18"/>
    <n v="78.13"/>
    <n v="89.87"/>
    <n v="309.57"/>
    <n v="231.44"/>
    <x v="2"/>
    <x v="4"/>
    <x v="3"/>
    <n v="2979"/>
  </r>
  <r>
    <x v="2"/>
    <x v="9"/>
    <x v="8"/>
    <x v="1"/>
    <x v="0"/>
    <n v="415"/>
    <n v="630"/>
    <n v="610"/>
    <n v="792"/>
    <n v="147"/>
    <n v="271"/>
    <n v="844"/>
    <n v="469"/>
    <n v="17849"/>
    <n v="14"/>
    <n v="4146.72"/>
    <n v="111.76"/>
    <n v="135.88999999999999"/>
    <n v="330.24"/>
    <n v="218.48"/>
    <x v="2"/>
    <x v="1"/>
    <x v="4"/>
    <n v="3076"/>
  </r>
  <r>
    <x v="2"/>
    <x v="2"/>
    <x v="8"/>
    <x v="0"/>
    <x v="0"/>
    <n v="752"/>
    <n v="955"/>
    <n v="180"/>
    <n v="622"/>
    <n v="675"/>
    <n v="264"/>
    <n v="139"/>
    <n v="702"/>
    <n v="86127"/>
    <n v="59"/>
    <n v="2966.82"/>
    <n v="199.68"/>
    <n v="256.73"/>
    <n v="402.66"/>
    <n v="202.98"/>
    <x v="2"/>
    <x v="2"/>
    <x v="3"/>
    <n v="3204"/>
  </r>
  <r>
    <x v="2"/>
    <x v="9"/>
    <x v="2"/>
    <x v="6"/>
    <x v="0"/>
    <n v="644"/>
    <n v="859"/>
    <n v="890"/>
    <n v="299"/>
    <n v="283"/>
    <n v="132"/>
    <n v="497"/>
    <n v="647"/>
    <n v="93192"/>
    <n v="61"/>
    <n v="1439.09"/>
    <n v="31.03"/>
    <n v="34.46"/>
    <n v="277.68"/>
    <n v="246.65"/>
    <x v="2"/>
    <x v="0"/>
    <x v="1"/>
    <n v="2846"/>
  </r>
  <r>
    <x v="2"/>
    <x v="5"/>
    <x v="2"/>
    <x v="9"/>
    <x v="0"/>
    <n v="52"/>
    <n v="123"/>
    <n v="371"/>
    <n v="661"/>
    <n v="909"/>
    <n v="963"/>
    <n v="163"/>
    <n v="819"/>
    <n v="36393"/>
    <n v="40"/>
    <n v="3721.3"/>
    <n v="192"/>
    <n v="225.17"/>
    <n v="403.2"/>
    <n v="211.2"/>
    <x v="2"/>
    <x v="1"/>
    <x v="3"/>
    <n v="3128"/>
  </r>
  <r>
    <x v="2"/>
    <x v="7"/>
    <x v="0"/>
    <x v="7"/>
    <x v="0"/>
    <n v="229"/>
    <n v="584"/>
    <n v="619"/>
    <n v="329"/>
    <n v="356"/>
    <n v="896"/>
    <n v="604"/>
    <n v="555"/>
    <n v="36673"/>
    <n v="74"/>
    <n v="2279.4299999999998"/>
    <n v="156.46"/>
    <n v="172.84"/>
    <n v="398.2"/>
    <n v="241.74"/>
    <x v="2"/>
    <x v="0"/>
    <x v="1"/>
    <n v="2883"/>
  </r>
  <r>
    <x v="2"/>
    <x v="7"/>
    <x v="6"/>
    <x v="6"/>
    <x v="0"/>
    <n v="915"/>
    <n v="835"/>
    <n v="258"/>
    <n v="457"/>
    <n v="711"/>
    <n v="700"/>
    <n v="989"/>
    <n v="254"/>
    <n v="31663"/>
    <n v="93"/>
    <n v="2072.5300000000002"/>
    <n v="118.52"/>
    <n v="138.69"/>
    <n v="389.08"/>
    <n v="270.56"/>
    <x v="2"/>
    <x v="3"/>
    <x v="3"/>
    <n v="2648"/>
  </r>
  <r>
    <x v="2"/>
    <x v="9"/>
    <x v="8"/>
    <x v="7"/>
    <x v="0"/>
    <n v="274"/>
    <n v="892"/>
    <n v="830"/>
    <n v="803"/>
    <n v="501"/>
    <n v="922"/>
    <n v="201"/>
    <n v="120"/>
    <n v="26061"/>
    <n v="14"/>
    <n v="664.09"/>
    <n v="170.74"/>
    <n v="226.24"/>
    <n v="400.02"/>
    <n v="229.28"/>
    <x v="2"/>
    <x v="0"/>
    <x v="3"/>
    <n v="2998"/>
  </r>
  <r>
    <x v="2"/>
    <x v="9"/>
    <x v="1"/>
    <x v="5"/>
    <x v="0"/>
    <n v="385"/>
    <n v="900"/>
    <n v="300"/>
    <n v="541"/>
    <n v="129"/>
    <n v="728"/>
    <n v="599"/>
    <n v="505"/>
    <n v="50472"/>
    <n v="40"/>
    <n v="3999.67"/>
    <n v="194.33"/>
    <n v="251.24"/>
    <n v="459.61"/>
    <n v="265.27999999999997"/>
    <x v="2"/>
    <x v="3"/>
    <x v="3"/>
    <n v="2693"/>
  </r>
  <r>
    <x v="2"/>
    <x v="2"/>
    <x v="9"/>
    <x v="8"/>
    <x v="0"/>
    <n v="850"/>
    <n v="229"/>
    <n v="441"/>
    <n v="215"/>
    <n v="746"/>
    <n v="429"/>
    <n v="779"/>
    <n v="586"/>
    <n v="60212"/>
    <n v="27"/>
    <n v="2450.5300000000002"/>
    <n v="195.51"/>
    <n v="256.97000000000003"/>
    <n v="490.33"/>
    <n v="294.82"/>
    <x v="2"/>
    <x v="3"/>
    <x v="2"/>
    <n v="2457"/>
  </r>
  <r>
    <x v="2"/>
    <x v="3"/>
    <x v="7"/>
    <x v="0"/>
    <x v="0"/>
    <n v="827"/>
    <n v="318"/>
    <n v="342"/>
    <n v="733"/>
    <n v="263"/>
    <n v="683"/>
    <n v="507"/>
    <n v="889"/>
    <n v="97274"/>
    <n v="94"/>
    <n v="1933.96"/>
    <n v="87.49"/>
    <n v="110.55"/>
    <n v="291.72000000000003"/>
    <n v="204.23"/>
    <x v="2"/>
    <x v="2"/>
    <x v="4"/>
    <n v="3191"/>
  </r>
  <r>
    <x v="2"/>
    <x v="7"/>
    <x v="2"/>
    <x v="2"/>
    <x v="0"/>
    <n v="930"/>
    <n v="931"/>
    <n v="897"/>
    <n v="943"/>
    <n v="183"/>
    <n v="777"/>
    <n v="353"/>
    <n v="585"/>
    <n v="77846"/>
    <n v="27"/>
    <n v="3235.83"/>
    <n v="150.16"/>
    <n v="207.88"/>
    <n v="385.65"/>
    <n v="235.49"/>
    <x v="2"/>
    <x v="4"/>
    <x v="4"/>
    <n v="2940"/>
  </r>
  <r>
    <x v="2"/>
    <x v="3"/>
    <x v="7"/>
    <x v="0"/>
    <x v="0"/>
    <n v="834"/>
    <n v="959"/>
    <n v="933"/>
    <n v="711"/>
    <n v="548"/>
    <n v="541"/>
    <n v="572"/>
    <n v="324"/>
    <n v="14358"/>
    <n v="89"/>
    <n v="1749"/>
    <n v="196.7"/>
    <n v="221.69"/>
    <n v="400.07"/>
    <n v="203.37"/>
    <x v="2"/>
    <x v="1"/>
    <x v="0"/>
    <n v="3200"/>
  </r>
  <r>
    <x v="2"/>
    <x v="4"/>
    <x v="0"/>
    <x v="2"/>
    <x v="0"/>
    <n v="209"/>
    <n v="462"/>
    <n v="887"/>
    <n v="376"/>
    <n v="637"/>
    <n v="910"/>
    <n v="679"/>
    <n v="769"/>
    <n v="85600"/>
    <n v="92"/>
    <n v="1836.31"/>
    <n v="180.31"/>
    <n v="249.6"/>
    <n v="432.49"/>
    <n v="252.18"/>
    <x v="2"/>
    <x v="1"/>
    <x v="2"/>
    <n v="2805"/>
  </r>
  <r>
    <x v="2"/>
    <x v="5"/>
    <x v="2"/>
    <x v="1"/>
    <x v="0"/>
    <n v="462"/>
    <n v="731"/>
    <n v="672"/>
    <n v="496"/>
    <n v="305"/>
    <n v="993"/>
    <n v="903"/>
    <n v="654"/>
    <n v="35950"/>
    <n v="68"/>
    <n v="1625.18"/>
    <n v="186.44"/>
    <n v="223.32"/>
    <n v="402.63"/>
    <n v="216.19"/>
    <x v="2"/>
    <x v="4"/>
    <x v="0"/>
    <n v="3093"/>
  </r>
  <r>
    <x v="2"/>
    <x v="5"/>
    <x v="1"/>
    <x v="9"/>
    <x v="0"/>
    <n v="521"/>
    <n v="403"/>
    <n v="857"/>
    <n v="725"/>
    <n v="783"/>
    <n v="710"/>
    <n v="281"/>
    <n v="141"/>
    <n v="65475"/>
    <n v="66"/>
    <n v="1824.05"/>
    <n v="36.92"/>
    <n v="50.51"/>
    <n v="242.65"/>
    <n v="205.73"/>
    <x v="2"/>
    <x v="3"/>
    <x v="4"/>
    <n v="3181"/>
  </r>
  <r>
    <x v="2"/>
    <x v="7"/>
    <x v="3"/>
    <x v="5"/>
    <x v="0"/>
    <n v="618"/>
    <n v="255"/>
    <n v="979"/>
    <n v="452"/>
    <n v="665"/>
    <n v="895"/>
    <n v="281"/>
    <n v="839"/>
    <n v="52164"/>
    <n v="44"/>
    <n v="999.42"/>
    <n v="96.28"/>
    <n v="129.61000000000001"/>
    <n v="382.31"/>
    <n v="286.02999999999997"/>
    <x v="2"/>
    <x v="3"/>
    <x v="3"/>
    <n v="2535"/>
  </r>
  <r>
    <x v="2"/>
    <x v="9"/>
    <x v="7"/>
    <x v="6"/>
    <x v="0"/>
    <n v="484"/>
    <n v="170"/>
    <n v="584"/>
    <n v="179"/>
    <n v="470"/>
    <n v="441"/>
    <n v="443"/>
    <n v="440"/>
    <n v="38622"/>
    <n v="27"/>
    <n v="4477.87"/>
    <n v="121.68"/>
    <n v="138.01"/>
    <n v="356.75"/>
    <n v="235.07"/>
    <x v="2"/>
    <x v="3"/>
    <x v="1"/>
    <n v="2943"/>
  </r>
  <r>
    <x v="2"/>
    <x v="9"/>
    <x v="6"/>
    <x v="3"/>
    <x v="0"/>
    <n v="108"/>
    <n v="295"/>
    <n v="327"/>
    <n v="831"/>
    <n v="636"/>
    <n v="412"/>
    <n v="401"/>
    <n v="376"/>
    <n v="79030"/>
    <n v="10"/>
    <n v="1751.01"/>
    <n v="55.77"/>
    <n v="63.47"/>
    <n v="349.93"/>
    <n v="294.16000000000003"/>
    <x v="2"/>
    <x v="2"/>
    <x v="2"/>
    <n v="2461"/>
  </r>
  <r>
    <x v="2"/>
    <x v="3"/>
    <x v="8"/>
    <x v="0"/>
    <x v="0"/>
    <n v="72"/>
    <n v="592"/>
    <n v="174"/>
    <n v="751"/>
    <n v="532"/>
    <n v="202"/>
    <n v="726"/>
    <n v="747"/>
    <n v="53713"/>
    <n v="50"/>
    <n v="1143.45"/>
    <n v="114.39"/>
    <n v="125.83"/>
    <n v="407.55"/>
    <n v="293.16000000000003"/>
    <x v="2"/>
    <x v="0"/>
    <x v="3"/>
    <n v="2473"/>
  </r>
  <r>
    <x v="2"/>
    <x v="5"/>
    <x v="4"/>
    <x v="9"/>
    <x v="0"/>
    <n v="490"/>
    <n v="527"/>
    <n v="200"/>
    <n v="313"/>
    <n v="873"/>
    <n v="721"/>
    <n v="703"/>
    <n v="162"/>
    <n v="61722"/>
    <n v="76"/>
    <n v="944.51"/>
    <n v="65.72"/>
    <n v="73.45"/>
    <n v="282.83999999999997"/>
    <n v="217.12"/>
    <x v="2"/>
    <x v="0"/>
    <x v="0"/>
    <n v="3084"/>
  </r>
  <r>
    <x v="2"/>
    <x v="9"/>
    <x v="8"/>
    <x v="3"/>
    <x v="0"/>
    <n v="373"/>
    <n v="644"/>
    <n v="512"/>
    <n v="632"/>
    <n v="742"/>
    <n v="145"/>
    <n v="307"/>
    <n v="744"/>
    <n v="76458"/>
    <n v="87"/>
    <n v="4545.3900000000003"/>
    <n v="105.81"/>
    <n v="121.03"/>
    <n v="398.9"/>
    <n v="293.08999999999997"/>
    <x v="2"/>
    <x v="0"/>
    <x v="2"/>
    <n v="2474"/>
  </r>
  <r>
    <x v="2"/>
    <x v="5"/>
    <x v="1"/>
    <x v="0"/>
    <x v="0"/>
    <n v="641"/>
    <n v="194"/>
    <n v="802"/>
    <n v="194"/>
    <n v="739"/>
    <n v="707"/>
    <n v="119"/>
    <n v="635"/>
    <n v="80443"/>
    <n v="91"/>
    <n v="812.14"/>
    <n v="170.49"/>
    <n v="208.18"/>
    <n v="445.77"/>
    <n v="275.27999999999997"/>
    <x v="2"/>
    <x v="2"/>
    <x v="1"/>
    <n v="2607"/>
  </r>
  <r>
    <x v="2"/>
    <x v="6"/>
    <x v="9"/>
    <x v="2"/>
    <x v="0"/>
    <n v="938"/>
    <n v="460"/>
    <n v="810"/>
    <n v="324"/>
    <n v="776"/>
    <n v="554"/>
    <n v="235"/>
    <n v="889"/>
    <n v="39808"/>
    <n v="63"/>
    <n v="4766.91"/>
    <n v="166.75"/>
    <n v="231.27"/>
    <n v="436.58"/>
    <n v="269.83"/>
    <x v="2"/>
    <x v="3"/>
    <x v="3"/>
    <n v="2653"/>
  </r>
  <r>
    <x v="2"/>
    <x v="3"/>
    <x v="8"/>
    <x v="7"/>
    <x v="0"/>
    <n v="826"/>
    <n v="196"/>
    <n v="771"/>
    <n v="866"/>
    <n v="362"/>
    <n v="132"/>
    <n v="898"/>
    <n v="858"/>
    <n v="95190"/>
    <n v="88"/>
    <n v="1114.06"/>
    <n v="152.19999999999999"/>
    <n v="168.31"/>
    <n v="439.62"/>
    <n v="287.42"/>
    <x v="2"/>
    <x v="3"/>
    <x v="0"/>
    <n v="2521"/>
  </r>
  <r>
    <x v="2"/>
    <x v="6"/>
    <x v="2"/>
    <x v="8"/>
    <x v="0"/>
    <n v="923"/>
    <n v="175"/>
    <n v="341"/>
    <n v="894"/>
    <n v="245"/>
    <n v="705"/>
    <n v="304"/>
    <n v="348"/>
    <n v="88308"/>
    <n v="85"/>
    <n v="4679.2299999999996"/>
    <n v="75.599999999999994"/>
    <n v="95.63"/>
    <n v="303.69"/>
    <n v="228.09"/>
    <x v="2"/>
    <x v="2"/>
    <x v="1"/>
    <n v="3007"/>
  </r>
  <r>
    <x v="2"/>
    <x v="9"/>
    <x v="9"/>
    <x v="5"/>
    <x v="0"/>
    <n v="559"/>
    <n v="939"/>
    <n v="272"/>
    <n v="910"/>
    <n v="210"/>
    <n v="841"/>
    <n v="904"/>
    <n v="282"/>
    <n v="85139"/>
    <n v="44"/>
    <n v="3971.55"/>
    <n v="153.44"/>
    <n v="183.24"/>
    <n v="357.92"/>
    <n v="204.48"/>
    <x v="2"/>
    <x v="3"/>
    <x v="4"/>
    <n v="3190"/>
  </r>
  <r>
    <x v="2"/>
    <x v="2"/>
    <x v="2"/>
    <x v="1"/>
    <x v="0"/>
    <n v="302"/>
    <n v="720"/>
    <n v="184"/>
    <n v="747"/>
    <n v="530"/>
    <n v="194"/>
    <n v="932"/>
    <n v="548"/>
    <n v="62360"/>
    <n v="30"/>
    <n v="4631.3999999999996"/>
    <n v="165.12"/>
    <n v="212.31"/>
    <n v="457.76"/>
    <n v="292.64"/>
    <x v="2"/>
    <x v="0"/>
    <x v="4"/>
    <n v="2476"/>
  </r>
  <r>
    <x v="2"/>
    <x v="3"/>
    <x v="6"/>
    <x v="6"/>
    <x v="0"/>
    <n v="477"/>
    <n v="575"/>
    <n v="287"/>
    <n v="388"/>
    <n v="666"/>
    <n v="370"/>
    <n v="181"/>
    <n v="429"/>
    <n v="38801"/>
    <n v="39"/>
    <n v="1323.89"/>
    <n v="100.23"/>
    <n v="119.35"/>
    <n v="390.67"/>
    <n v="290.44"/>
    <x v="2"/>
    <x v="3"/>
    <x v="0"/>
    <n v="2496"/>
  </r>
  <r>
    <x v="2"/>
    <x v="7"/>
    <x v="7"/>
    <x v="9"/>
    <x v="0"/>
    <n v="664"/>
    <n v="456"/>
    <n v="876"/>
    <n v="978"/>
    <n v="974"/>
    <n v="590"/>
    <n v="110"/>
    <n v="983"/>
    <n v="81083"/>
    <n v="66"/>
    <n v="1042.01"/>
    <n v="178.01"/>
    <n v="207.08"/>
    <n v="450.6"/>
    <n v="272.58999999999997"/>
    <x v="2"/>
    <x v="3"/>
    <x v="1"/>
    <n v="2634"/>
  </r>
  <r>
    <x v="2"/>
    <x v="9"/>
    <x v="2"/>
    <x v="6"/>
    <x v="0"/>
    <n v="612"/>
    <n v="198"/>
    <n v="109"/>
    <n v="976"/>
    <n v="707"/>
    <n v="789"/>
    <n v="841"/>
    <n v="656"/>
    <n v="69048"/>
    <n v="53"/>
    <n v="3699.39"/>
    <n v="104.21"/>
    <n v="127.71"/>
    <n v="400.97"/>
    <n v="296.76"/>
    <x v="2"/>
    <x v="2"/>
    <x v="1"/>
    <n v="2442"/>
  </r>
  <r>
    <x v="2"/>
    <x v="8"/>
    <x v="2"/>
    <x v="4"/>
    <x v="0"/>
    <n v="993"/>
    <n v="389"/>
    <n v="702"/>
    <n v="109"/>
    <n v="660"/>
    <n v="773"/>
    <n v="804"/>
    <n v="904"/>
    <n v="31573"/>
    <n v="13"/>
    <n v="2529.0100000000002"/>
    <n v="23.26"/>
    <n v="29.27"/>
    <n v="232.24"/>
    <n v="208.98"/>
    <x v="2"/>
    <x v="2"/>
    <x v="2"/>
    <n v="3154"/>
  </r>
  <r>
    <x v="2"/>
    <x v="2"/>
    <x v="9"/>
    <x v="5"/>
    <x v="0"/>
    <n v="327"/>
    <n v="909"/>
    <n v="518"/>
    <n v="940"/>
    <n v="555"/>
    <n v="455"/>
    <n v="310"/>
    <n v="430"/>
    <n v="32278"/>
    <n v="95"/>
    <n v="1401.67"/>
    <n v="132.38"/>
    <n v="177.18"/>
    <n v="424.68"/>
    <n v="292.3"/>
    <x v="2"/>
    <x v="1"/>
    <x v="1"/>
    <n v="2477"/>
  </r>
  <r>
    <x v="2"/>
    <x v="1"/>
    <x v="5"/>
    <x v="3"/>
    <x v="0"/>
    <n v="516"/>
    <n v="125"/>
    <n v="720"/>
    <n v="704"/>
    <n v="767"/>
    <n v="233"/>
    <n v="750"/>
    <n v="305"/>
    <n v="42094"/>
    <n v="50"/>
    <n v="973.88"/>
    <n v="82.38"/>
    <n v="104.59"/>
    <n v="378.48"/>
    <n v="296.10000000000002"/>
    <x v="2"/>
    <x v="1"/>
    <x v="0"/>
    <n v="2448"/>
  </r>
  <r>
    <x v="2"/>
    <x v="7"/>
    <x v="8"/>
    <x v="3"/>
    <x v="0"/>
    <n v="75"/>
    <n v="476"/>
    <n v="721"/>
    <n v="645"/>
    <n v="208"/>
    <n v="451"/>
    <n v="348"/>
    <n v="558"/>
    <n v="96127"/>
    <n v="78"/>
    <n v="1419.46"/>
    <n v="189.45"/>
    <n v="210.73"/>
    <n v="390.68"/>
    <n v="201.23"/>
    <x v="2"/>
    <x v="4"/>
    <x v="0"/>
    <n v="3212"/>
  </r>
  <r>
    <x v="2"/>
    <x v="9"/>
    <x v="6"/>
    <x v="9"/>
    <x v="0"/>
    <n v="182"/>
    <n v="556"/>
    <n v="629"/>
    <n v="285"/>
    <n v="982"/>
    <n v="865"/>
    <n v="159"/>
    <n v="434"/>
    <n v="78626"/>
    <n v="38"/>
    <n v="2949.68"/>
    <n v="105.05"/>
    <n v="120.37"/>
    <n v="348.85"/>
    <n v="243.8"/>
    <x v="2"/>
    <x v="2"/>
    <x v="0"/>
    <n v="2869"/>
  </r>
  <r>
    <x v="2"/>
    <x v="8"/>
    <x v="0"/>
    <x v="6"/>
    <x v="0"/>
    <n v="53"/>
    <n v="709"/>
    <n v="594"/>
    <n v="555"/>
    <n v="369"/>
    <n v="117"/>
    <n v="227"/>
    <n v="604"/>
    <n v="43144"/>
    <n v="37"/>
    <n v="3545.78"/>
    <n v="26.33"/>
    <n v="34.770000000000003"/>
    <n v="302.43"/>
    <n v="276.10000000000002"/>
    <x v="2"/>
    <x v="1"/>
    <x v="0"/>
    <n v="2603"/>
  </r>
  <r>
    <x v="2"/>
    <x v="3"/>
    <x v="1"/>
    <x v="6"/>
    <x v="0"/>
    <n v="847"/>
    <n v="656"/>
    <n v="277"/>
    <n v="380"/>
    <n v="673"/>
    <n v="664"/>
    <n v="904"/>
    <n v="185"/>
    <n v="97887"/>
    <n v="46"/>
    <n v="2603.5"/>
    <n v="184.68"/>
    <n v="239.54"/>
    <n v="423.34"/>
    <n v="238.66"/>
    <x v="2"/>
    <x v="3"/>
    <x v="0"/>
    <n v="2920"/>
  </r>
  <r>
    <x v="2"/>
    <x v="5"/>
    <x v="8"/>
    <x v="7"/>
    <x v="0"/>
    <n v="513"/>
    <n v="175"/>
    <n v="337"/>
    <n v="824"/>
    <n v="950"/>
    <n v="494"/>
    <n v="591"/>
    <n v="256"/>
    <n v="30138"/>
    <n v="19"/>
    <n v="3050.82"/>
    <n v="160.69"/>
    <n v="185.58"/>
    <n v="395.89"/>
    <n v="235.2"/>
    <x v="2"/>
    <x v="4"/>
    <x v="0"/>
    <n v="2942"/>
  </r>
  <r>
    <x v="2"/>
    <x v="2"/>
    <x v="9"/>
    <x v="2"/>
    <x v="0"/>
    <n v="203"/>
    <n v="929"/>
    <n v="398"/>
    <n v="146"/>
    <n v="305"/>
    <n v="572"/>
    <n v="586"/>
    <n v="484"/>
    <n v="27678"/>
    <n v="28"/>
    <n v="3111.57"/>
    <n v="166.45"/>
    <n v="210.25"/>
    <n v="385.84"/>
    <n v="219.39"/>
    <x v="2"/>
    <x v="1"/>
    <x v="0"/>
    <n v="3070"/>
  </r>
  <r>
    <x v="2"/>
    <x v="4"/>
    <x v="9"/>
    <x v="5"/>
    <x v="0"/>
    <n v="509"/>
    <n v="786"/>
    <n v="427"/>
    <n v="779"/>
    <n v="874"/>
    <n v="564"/>
    <n v="680"/>
    <n v="690"/>
    <n v="76447"/>
    <n v="75"/>
    <n v="210.98"/>
    <n v="143.69"/>
    <n v="165.01"/>
    <n v="428.96"/>
    <n v="285.27"/>
    <x v="2"/>
    <x v="0"/>
    <x v="1"/>
    <n v="2539"/>
  </r>
  <r>
    <x v="2"/>
    <x v="6"/>
    <x v="6"/>
    <x v="6"/>
    <x v="0"/>
    <n v="804"/>
    <n v="132"/>
    <n v="145"/>
    <n v="262"/>
    <n v="154"/>
    <n v="967"/>
    <n v="265"/>
    <n v="372"/>
    <n v="93373"/>
    <n v="81"/>
    <n v="3008.39"/>
    <n v="89.1"/>
    <n v="99.59"/>
    <n v="305.48"/>
    <n v="216.38"/>
    <x v="2"/>
    <x v="4"/>
    <x v="4"/>
    <n v="3090"/>
  </r>
  <r>
    <x v="2"/>
    <x v="3"/>
    <x v="8"/>
    <x v="6"/>
    <x v="0"/>
    <n v="407"/>
    <n v="269"/>
    <n v="353"/>
    <n v="528"/>
    <n v="322"/>
    <n v="688"/>
    <n v="248"/>
    <n v="279"/>
    <n v="41943"/>
    <n v="47"/>
    <n v="1532.04"/>
    <n v="57.29"/>
    <n v="65.67"/>
    <n v="266.02"/>
    <n v="208.73"/>
    <x v="2"/>
    <x v="4"/>
    <x v="3"/>
    <n v="3156"/>
  </r>
  <r>
    <x v="2"/>
    <x v="0"/>
    <x v="5"/>
    <x v="6"/>
    <x v="0"/>
    <n v="365"/>
    <n v="741"/>
    <n v="118"/>
    <n v="118"/>
    <n v="193"/>
    <n v="587"/>
    <n v="893"/>
    <n v="674"/>
    <n v="86203"/>
    <n v="38"/>
    <n v="2830"/>
    <n v="22.6"/>
    <n v="25.33"/>
    <n v="273.77"/>
    <n v="251.17"/>
    <x v="2"/>
    <x v="0"/>
    <x v="4"/>
    <n v="2815"/>
  </r>
  <r>
    <x v="2"/>
    <x v="7"/>
    <x v="0"/>
    <x v="2"/>
    <x v="0"/>
    <n v="195"/>
    <n v="903"/>
    <n v="397"/>
    <n v="349"/>
    <n v="976"/>
    <n v="455"/>
    <n v="397"/>
    <n v="336"/>
    <n v="44662"/>
    <n v="37"/>
    <n v="1015.32"/>
    <n v="167.42"/>
    <n v="219.72"/>
    <n v="443.26"/>
    <n v="275.83999999999997"/>
    <x v="2"/>
    <x v="2"/>
    <x v="0"/>
    <n v="2605"/>
  </r>
  <r>
    <x v="2"/>
    <x v="9"/>
    <x v="2"/>
    <x v="4"/>
    <x v="0"/>
    <n v="445"/>
    <n v="232"/>
    <n v="388"/>
    <n v="226"/>
    <n v="269"/>
    <n v="840"/>
    <n v="688"/>
    <n v="998"/>
    <n v="31521"/>
    <n v="56"/>
    <n v="1668.8"/>
    <n v="63.82"/>
    <n v="85.42"/>
    <n v="302.69"/>
    <n v="238.87"/>
    <x v="2"/>
    <x v="3"/>
    <x v="4"/>
    <n v="2916"/>
  </r>
  <r>
    <x v="2"/>
    <x v="5"/>
    <x v="0"/>
    <x v="3"/>
    <x v="0"/>
    <n v="602"/>
    <n v="361"/>
    <n v="622"/>
    <n v="467"/>
    <n v="107"/>
    <n v="473"/>
    <n v="469"/>
    <n v="427"/>
    <n v="85499"/>
    <n v="15"/>
    <n v="2500.7600000000002"/>
    <n v="145.03"/>
    <n v="175.33"/>
    <n v="354.7"/>
    <n v="209.67"/>
    <x v="2"/>
    <x v="0"/>
    <x v="0"/>
    <n v="3144"/>
  </r>
  <r>
    <x v="2"/>
    <x v="7"/>
    <x v="2"/>
    <x v="7"/>
    <x v="0"/>
    <n v="326"/>
    <n v="161"/>
    <n v="952"/>
    <n v="310"/>
    <n v="822"/>
    <n v="353"/>
    <n v="709"/>
    <n v="407"/>
    <n v="38015"/>
    <n v="46"/>
    <n v="1871.35"/>
    <n v="165.09"/>
    <n v="192.63"/>
    <n v="434.04"/>
    <n v="268.95"/>
    <x v="2"/>
    <x v="3"/>
    <x v="3"/>
    <n v="2663"/>
  </r>
  <r>
    <x v="2"/>
    <x v="6"/>
    <x v="5"/>
    <x v="1"/>
    <x v="0"/>
    <n v="427"/>
    <n v="518"/>
    <n v="195"/>
    <n v="921"/>
    <n v="906"/>
    <n v="522"/>
    <n v="956"/>
    <n v="596"/>
    <n v="32734"/>
    <n v="66"/>
    <n v="2568.1799999999998"/>
    <n v="31.38"/>
    <n v="41.91"/>
    <n v="294.01"/>
    <n v="262.63"/>
    <x v="2"/>
    <x v="1"/>
    <x v="2"/>
    <n v="2715"/>
  </r>
  <r>
    <x v="2"/>
    <x v="5"/>
    <x v="8"/>
    <x v="7"/>
    <x v="0"/>
    <n v="994"/>
    <n v="370"/>
    <n v="224"/>
    <n v="771"/>
    <n v="859"/>
    <n v="926"/>
    <n v="606"/>
    <n v="107"/>
    <n v="83309"/>
    <n v="77"/>
    <n v="3029.55"/>
    <n v="166.76"/>
    <n v="230.63"/>
    <n v="377.63"/>
    <n v="210.87"/>
    <x v="2"/>
    <x v="2"/>
    <x v="4"/>
    <n v="3131"/>
  </r>
  <r>
    <x v="2"/>
    <x v="9"/>
    <x v="5"/>
    <x v="0"/>
    <x v="0"/>
    <n v="159"/>
    <n v="489"/>
    <n v="222"/>
    <n v="473"/>
    <n v="404"/>
    <n v="941"/>
    <n v="819"/>
    <n v="406"/>
    <n v="34289"/>
    <n v="74"/>
    <n v="4614.2700000000004"/>
    <n v="167.67"/>
    <n v="230.49"/>
    <n v="398.97"/>
    <n v="231.3"/>
    <x v="2"/>
    <x v="2"/>
    <x v="0"/>
    <n v="2980"/>
  </r>
  <r>
    <x v="2"/>
    <x v="8"/>
    <x v="4"/>
    <x v="5"/>
    <x v="0"/>
    <n v="751"/>
    <n v="838"/>
    <n v="246"/>
    <n v="736"/>
    <n v="725"/>
    <n v="814"/>
    <n v="571"/>
    <n v="839"/>
    <n v="88006"/>
    <n v="45"/>
    <n v="1035.18"/>
    <n v="80.17"/>
    <n v="95.55"/>
    <n v="333.84"/>
    <n v="253.67"/>
    <x v="2"/>
    <x v="4"/>
    <x v="0"/>
    <n v="2786"/>
  </r>
  <r>
    <x v="2"/>
    <x v="6"/>
    <x v="1"/>
    <x v="2"/>
    <x v="0"/>
    <n v="138"/>
    <n v="571"/>
    <n v="151"/>
    <n v="696"/>
    <n v="221"/>
    <n v="375"/>
    <n v="351"/>
    <n v="188"/>
    <n v="66661"/>
    <n v="86"/>
    <n v="4340.29"/>
    <n v="70.489999999999995"/>
    <n v="83.86"/>
    <n v="329.34"/>
    <n v="258.85000000000002"/>
    <x v="2"/>
    <x v="3"/>
    <x v="3"/>
    <n v="2741"/>
  </r>
  <r>
    <x v="2"/>
    <x v="3"/>
    <x v="2"/>
    <x v="9"/>
    <x v="0"/>
    <n v="497"/>
    <n v="703"/>
    <n v="422"/>
    <n v="174"/>
    <n v="378"/>
    <n v="842"/>
    <n v="156"/>
    <n v="823"/>
    <n v="54570"/>
    <n v="31"/>
    <n v="2226.9"/>
    <n v="146.46"/>
    <n v="180.37"/>
    <n v="395.75"/>
    <n v="249.29"/>
    <x v="2"/>
    <x v="3"/>
    <x v="4"/>
    <n v="2826"/>
  </r>
  <r>
    <x v="2"/>
    <x v="7"/>
    <x v="5"/>
    <x v="8"/>
    <x v="0"/>
    <n v="704"/>
    <n v="280"/>
    <n v="139"/>
    <n v="386"/>
    <n v="270"/>
    <n v="549"/>
    <n v="485"/>
    <n v="833"/>
    <n v="27181"/>
    <n v="96"/>
    <n v="102.84"/>
    <n v="192.93"/>
    <n v="246.9"/>
    <n v="416.99"/>
    <n v="224.06"/>
    <x v="2"/>
    <x v="4"/>
    <x v="1"/>
    <n v="3034"/>
  </r>
  <r>
    <x v="2"/>
    <x v="6"/>
    <x v="1"/>
    <x v="3"/>
    <x v="0"/>
    <n v="575"/>
    <n v="987"/>
    <n v="485"/>
    <n v="529"/>
    <n v="157"/>
    <n v="803"/>
    <n v="410"/>
    <n v="767"/>
    <n v="16536"/>
    <n v="37"/>
    <n v="497.91"/>
    <n v="56.83"/>
    <n v="66.5"/>
    <n v="302.91000000000003"/>
    <n v="246.08"/>
    <x v="2"/>
    <x v="1"/>
    <x v="1"/>
    <n v="2849"/>
  </r>
  <r>
    <x v="2"/>
    <x v="7"/>
    <x v="1"/>
    <x v="7"/>
    <x v="0"/>
    <n v="907"/>
    <n v="593"/>
    <n v="730"/>
    <n v="126"/>
    <n v="697"/>
    <n v="352"/>
    <n v="937"/>
    <n v="343"/>
    <n v="40803"/>
    <n v="80"/>
    <n v="4549.67"/>
    <n v="161.5"/>
    <n v="198.2"/>
    <n v="401.45"/>
    <n v="239.95"/>
    <x v="2"/>
    <x v="1"/>
    <x v="3"/>
    <n v="2903"/>
  </r>
  <r>
    <x v="2"/>
    <x v="7"/>
    <x v="2"/>
    <x v="7"/>
    <x v="0"/>
    <n v="321"/>
    <n v="290"/>
    <n v="384"/>
    <n v="230"/>
    <n v="266"/>
    <n v="171"/>
    <n v="839"/>
    <n v="424"/>
    <n v="32062"/>
    <n v="67"/>
    <n v="2364.52"/>
    <n v="83.56"/>
    <n v="101.81"/>
    <n v="373.22"/>
    <n v="289.66000000000003"/>
    <x v="2"/>
    <x v="3"/>
    <x v="1"/>
    <n v="2505"/>
  </r>
  <r>
    <x v="2"/>
    <x v="6"/>
    <x v="3"/>
    <x v="4"/>
    <x v="0"/>
    <n v="959"/>
    <n v="193"/>
    <n v="771"/>
    <n v="634"/>
    <n v="157"/>
    <n v="697"/>
    <n v="562"/>
    <n v="702"/>
    <n v="83159"/>
    <n v="42"/>
    <n v="304.42"/>
    <n v="34.08"/>
    <n v="44.08"/>
    <n v="270.66000000000003"/>
    <n v="236.58"/>
    <x v="2"/>
    <x v="0"/>
    <x v="0"/>
    <n v="2936"/>
  </r>
  <r>
    <x v="2"/>
    <x v="1"/>
    <x v="1"/>
    <x v="6"/>
    <x v="0"/>
    <n v="907"/>
    <n v="192"/>
    <n v="426"/>
    <n v="518"/>
    <n v="629"/>
    <n v="953"/>
    <n v="146"/>
    <n v="724"/>
    <n v="30441"/>
    <n v="59"/>
    <n v="3036.74"/>
    <n v="38.17"/>
    <n v="52.59"/>
    <n v="334.06"/>
    <n v="295.89"/>
    <x v="2"/>
    <x v="0"/>
    <x v="0"/>
    <n v="2451"/>
  </r>
  <r>
    <x v="2"/>
    <x v="1"/>
    <x v="0"/>
    <x v="4"/>
    <x v="0"/>
    <n v="601"/>
    <n v="644"/>
    <n v="869"/>
    <n v="799"/>
    <n v="796"/>
    <n v="975"/>
    <n v="157"/>
    <n v="616"/>
    <n v="84334"/>
    <n v="60"/>
    <n v="581.16"/>
    <n v="176.69"/>
    <n v="206.24"/>
    <n v="419.33"/>
    <n v="242.64"/>
    <x v="2"/>
    <x v="0"/>
    <x v="4"/>
    <n v="2877"/>
  </r>
  <r>
    <x v="2"/>
    <x v="6"/>
    <x v="3"/>
    <x v="4"/>
    <x v="0"/>
    <n v="813"/>
    <n v="628"/>
    <n v="500"/>
    <n v="599"/>
    <n v="509"/>
    <n v="607"/>
    <n v="288"/>
    <n v="490"/>
    <n v="59016"/>
    <n v="93"/>
    <n v="1105.8"/>
    <n v="120.99"/>
    <n v="159.43"/>
    <n v="331.77"/>
    <n v="210.78"/>
    <x v="2"/>
    <x v="2"/>
    <x v="0"/>
    <n v="3132"/>
  </r>
  <r>
    <x v="2"/>
    <x v="5"/>
    <x v="3"/>
    <x v="7"/>
    <x v="0"/>
    <n v="932"/>
    <n v="701"/>
    <n v="992"/>
    <n v="889"/>
    <n v="974"/>
    <n v="359"/>
    <n v="537"/>
    <n v="857"/>
    <n v="58319"/>
    <n v="38"/>
    <n v="4356.8999999999996"/>
    <n v="116.28"/>
    <n v="158.05000000000001"/>
    <n v="377.86"/>
    <n v="261.58"/>
    <x v="2"/>
    <x v="3"/>
    <x v="1"/>
    <n v="2723"/>
  </r>
  <r>
    <x v="2"/>
    <x v="7"/>
    <x v="2"/>
    <x v="6"/>
    <x v="0"/>
    <n v="710"/>
    <n v="615"/>
    <n v="195"/>
    <n v="811"/>
    <n v="887"/>
    <n v="847"/>
    <n v="342"/>
    <n v="600"/>
    <n v="93616"/>
    <n v="37"/>
    <n v="2928.08"/>
    <n v="138.07"/>
    <n v="177.96"/>
    <n v="437.55"/>
    <n v="299.48"/>
    <x v="2"/>
    <x v="0"/>
    <x v="3"/>
    <n v="2419"/>
  </r>
  <r>
    <x v="2"/>
    <x v="7"/>
    <x v="8"/>
    <x v="0"/>
    <x v="0"/>
    <n v="691"/>
    <n v="942"/>
    <n v="531"/>
    <n v="347"/>
    <n v="748"/>
    <n v="341"/>
    <n v="348"/>
    <n v="270"/>
    <n v="14274"/>
    <n v="36"/>
    <n v="2932.84"/>
    <n v="28.94"/>
    <n v="35.32"/>
    <n v="251.43"/>
    <n v="222.49"/>
    <x v="2"/>
    <x v="3"/>
    <x v="2"/>
    <n v="3042"/>
  </r>
  <r>
    <x v="2"/>
    <x v="9"/>
    <x v="1"/>
    <x v="7"/>
    <x v="0"/>
    <n v="219"/>
    <n v="153"/>
    <n v="800"/>
    <n v="653"/>
    <n v="986"/>
    <n v="211"/>
    <n v="291"/>
    <n v="247"/>
    <n v="35498"/>
    <n v="17"/>
    <n v="728.52"/>
    <n v="126.75"/>
    <n v="167.07"/>
    <n v="402.07"/>
    <n v="275.32"/>
    <x v="2"/>
    <x v="1"/>
    <x v="3"/>
    <n v="2606"/>
  </r>
  <r>
    <x v="2"/>
    <x v="9"/>
    <x v="3"/>
    <x v="4"/>
    <x v="0"/>
    <n v="342"/>
    <n v="971"/>
    <n v="686"/>
    <n v="892"/>
    <n v="254"/>
    <n v="328"/>
    <n v="507"/>
    <n v="776"/>
    <n v="60169"/>
    <n v="24"/>
    <n v="4016.72"/>
    <n v="77.19"/>
    <n v="102.71"/>
    <n v="297.35000000000002"/>
    <n v="220.16"/>
    <x v="2"/>
    <x v="0"/>
    <x v="0"/>
    <n v="3059"/>
  </r>
  <r>
    <x v="2"/>
    <x v="4"/>
    <x v="9"/>
    <x v="5"/>
    <x v="0"/>
    <n v="337"/>
    <n v="399"/>
    <n v="214"/>
    <n v="827"/>
    <n v="647"/>
    <n v="692"/>
    <n v="208"/>
    <n v="513"/>
    <n v="97238"/>
    <n v="10"/>
    <n v="1029.17"/>
    <n v="105"/>
    <n v="124.84"/>
    <n v="315.77999999999997"/>
    <n v="210.78"/>
    <x v="2"/>
    <x v="4"/>
    <x v="4"/>
    <n v="3132"/>
  </r>
  <r>
    <x v="2"/>
    <x v="1"/>
    <x v="3"/>
    <x v="2"/>
    <x v="0"/>
    <n v="73"/>
    <n v="801"/>
    <n v="935"/>
    <n v="488"/>
    <n v="619"/>
    <n v="840"/>
    <n v="292"/>
    <n v="674"/>
    <n v="61509"/>
    <n v="74"/>
    <n v="1203.72"/>
    <n v="148.78"/>
    <n v="166.3"/>
    <n v="445.21"/>
    <n v="296.43"/>
    <x v="2"/>
    <x v="0"/>
    <x v="4"/>
    <n v="2445"/>
  </r>
  <r>
    <x v="2"/>
    <x v="0"/>
    <x v="0"/>
    <x v="5"/>
    <x v="0"/>
    <n v="582"/>
    <n v="888"/>
    <n v="193"/>
    <n v="326"/>
    <n v="521"/>
    <n v="975"/>
    <n v="593"/>
    <n v="461"/>
    <n v="66995"/>
    <n v="57"/>
    <n v="4081.8"/>
    <n v="75.62"/>
    <n v="84.56"/>
    <n v="307.86"/>
    <n v="232.24"/>
    <x v="2"/>
    <x v="4"/>
    <x v="4"/>
    <n v="2969"/>
  </r>
  <r>
    <x v="2"/>
    <x v="4"/>
    <x v="5"/>
    <x v="8"/>
    <x v="0"/>
    <n v="800"/>
    <n v="150"/>
    <n v="806"/>
    <n v="564"/>
    <n v="331"/>
    <n v="905"/>
    <n v="244"/>
    <n v="168"/>
    <n v="52296"/>
    <n v="59"/>
    <n v="3847.12"/>
    <n v="48.39"/>
    <n v="59.54"/>
    <n v="324.7"/>
    <n v="276.31"/>
    <x v="2"/>
    <x v="4"/>
    <x v="0"/>
    <n v="2601"/>
  </r>
  <r>
    <x v="2"/>
    <x v="6"/>
    <x v="2"/>
    <x v="8"/>
    <x v="0"/>
    <n v="678"/>
    <n v="292"/>
    <n v="642"/>
    <n v="521"/>
    <n v="995"/>
    <n v="212"/>
    <n v="979"/>
    <n v="528"/>
    <n v="30142"/>
    <n v="48"/>
    <n v="4078.81"/>
    <n v="141.79"/>
    <n v="165.95"/>
    <n v="393.52"/>
    <n v="251.73"/>
    <x v="2"/>
    <x v="4"/>
    <x v="4"/>
    <n v="2811"/>
  </r>
  <r>
    <x v="2"/>
    <x v="8"/>
    <x v="6"/>
    <x v="1"/>
    <x v="0"/>
    <n v="150"/>
    <n v="973"/>
    <n v="272"/>
    <n v="613"/>
    <n v="617"/>
    <n v="909"/>
    <n v="646"/>
    <n v="772"/>
    <n v="64605"/>
    <n v="54"/>
    <n v="3059.07"/>
    <n v="110.51"/>
    <n v="151.71"/>
    <n v="408.7"/>
    <n v="298.19"/>
    <x v="2"/>
    <x v="4"/>
    <x v="2"/>
    <n v="2426"/>
  </r>
  <r>
    <x v="2"/>
    <x v="6"/>
    <x v="0"/>
    <x v="9"/>
    <x v="0"/>
    <n v="468"/>
    <n v="132"/>
    <n v="142"/>
    <n v="673"/>
    <n v="503"/>
    <n v="752"/>
    <n v="797"/>
    <n v="999"/>
    <n v="60178"/>
    <n v="87"/>
    <n v="2152.86"/>
    <n v="170.87"/>
    <n v="197.55"/>
    <n v="428.66"/>
    <n v="257.79000000000002"/>
    <x v="2"/>
    <x v="1"/>
    <x v="3"/>
    <n v="2751"/>
  </r>
  <r>
    <x v="2"/>
    <x v="7"/>
    <x v="8"/>
    <x v="1"/>
    <x v="0"/>
    <n v="471"/>
    <n v="397"/>
    <n v="715"/>
    <n v="216"/>
    <n v="205"/>
    <n v="237"/>
    <n v="785"/>
    <n v="638"/>
    <n v="46332"/>
    <n v="61"/>
    <n v="1030.69"/>
    <n v="167.56"/>
    <n v="231.48"/>
    <n v="450.1"/>
    <n v="282.54000000000002"/>
    <x v="2"/>
    <x v="3"/>
    <x v="4"/>
    <n v="2556"/>
  </r>
  <r>
    <x v="2"/>
    <x v="5"/>
    <x v="5"/>
    <x v="9"/>
    <x v="0"/>
    <n v="790"/>
    <n v="168"/>
    <n v="712"/>
    <n v="242"/>
    <n v="838"/>
    <n v="143"/>
    <n v="720"/>
    <n v="190"/>
    <n v="96319"/>
    <n v="91"/>
    <n v="2563.37"/>
    <n v="188.38"/>
    <n v="252.13"/>
    <n v="405.45"/>
    <n v="217.07"/>
    <x v="2"/>
    <x v="3"/>
    <x v="1"/>
    <n v="3085"/>
  </r>
  <r>
    <x v="2"/>
    <x v="4"/>
    <x v="1"/>
    <x v="4"/>
    <x v="0"/>
    <n v="304"/>
    <n v="290"/>
    <n v="404"/>
    <n v="403"/>
    <n v="497"/>
    <n v="182"/>
    <n v="803"/>
    <n v="935"/>
    <n v="77179"/>
    <n v="78"/>
    <n v="2868.66"/>
    <n v="174.3"/>
    <n v="232.17"/>
    <n v="436.75"/>
    <n v="262.45"/>
    <x v="2"/>
    <x v="1"/>
    <x v="3"/>
    <n v="2717"/>
  </r>
  <r>
    <x v="2"/>
    <x v="4"/>
    <x v="7"/>
    <x v="8"/>
    <x v="0"/>
    <n v="765"/>
    <n v="671"/>
    <n v="420"/>
    <n v="916"/>
    <n v="509"/>
    <n v="540"/>
    <n v="765"/>
    <n v="625"/>
    <n v="12506"/>
    <n v="38"/>
    <n v="4839.25"/>
    <n v="109.88"/>
    <n v="137.1"/>
    <n v="343.88"/>
    <n v="234"/>
    <x v="2"/>
    <x v="0"/>
    <x v="2"/>
    <n v="2956"/>
  </r>
  <r>
    <x v="2"/>
    <x v="1"/>
    <x v="3"/>
    <x v="1"/>
    <x v="0"/>
    <n v="587"/>
    <n v="540"/>
    <n v="640"/>
    <n v="657"/>
    <n v="508"/>
    <n v="626"/>
    <n v="591"/>
    <n v="539"/>
    <n v="78259"/>
    <n v="41"/>
    <n v="1199.24"/>
    <n v="68.81"/>
    <n v="91.82"/>
    <n v="321.26"/>
    <n v="252.45"/>
    <x v="2"/>
    <x v="3"/>
    <x v="1"/>
    <n v="2802"/>
  </r>
  <r>
    <x v="2"/>
    <x v="7"/>
    <x v="1"/>
    <x v="7"/>
    <x v="0"/>
    <n v="637"/>
    <n v="216"/>
    <n v="681"/>
    <n v="105"/>
    <n v="188"/>
    <n v="177"/>
    <n v="806"/>
    <n v="231"/>
    <n v="59038"/>
    <n v="38"/>
    <n v="1336.63"/>
    <n v="114.85"/>
    <n v="131.55000000000001"/>
    <n v="394.22"/>
    <n v="279.37"/>
    <x v="2"/>
    <x v="4"/>
    <x v="3"/>
    <n v="2573"/>
  </r>
  <r>
    <x v="2"/>
    <x v="2"/>
    <x v="4"/>
    <x v="0"/>
    <x v="0"/>
    <n v="262"/>
    <n v="544"/>
    <n v="956"/>
    <n v="312"/>
    <n v="354"/>
    <n v="627"/>
    <n v="222"/>
    <n v="956"/>
    <n v="97130"/>
    <n v="86"/>
    <n v="2263.21"/>
    <n v="93.05"/>
    <n v="105.02"/>
    <n v="317.99"/>
    <n v="224.94"/>
    <x v="2"/>
    <x v="1"/>
    <x v="3"/>
    <n v="3027"/>
  </r>
  <r>
    <x v="2"/>
    <x v="4"/>
    <x v="7"/>
    <x v="1"/>
    <x v="0"/>
    <n v="286"/>
    <n v="283"/>
    <n v="831"/>
    <n v="230"/>
    <n v="770"/>
    <n v="797"/>
    <n v="920"/>
    <n v="882"/>
    <n v="47714"/>
    <n v="94"/>
    <n v="1625.42"/>
    <n v="180.78"/>
    <n v="252.62"/>
    <n v="396.46"/>
    <n v="215.68"/>
    <x v="2"/>
    <x v="0"/>
    <x v="4"/>
    <n v="3095"/>
  </r>
  <r>
    <x v="2"/>
    <x v="5"/>
    <x v="5"/>
    <x v="1"/>
    <x v="0"/>
    <n v="638"/>
    <n v="164"/>
    <n v="106"/>
    <n v="266"/>
    <n v="530"/>
    <n v="197"/>
    <n v="704"/>
    <n v="781"/>
    <n v="42534"/>
    <n v="89"/>
    <n v="3005.88"/>
    <n v="128.65"/>
    <n v="179.9"/>
    <n v="395.66"/>
    <n v="267.01"/>
    <x v="2"/>
    <x v="4"/>
    <x v="1"/>
    <n v="2680"/>
  </r>
  <r>
    <x v="2"/>
    <x v="9"/>
    <x v="1"/>
    <x v="4"/>
    <x v="0"/>
    <n v="641"/>
    <n v="882"/>
    <n v="665"/>
    <n v="259"/>
    <n v="141"/>
    <n v="423"/>
    <n v="508"/>
    <n v="330"/>
    <n v="33433"/>
    <n v="60"/>
    <n v="674.37"/>
    <n v="47.25"/>
    <n v="65.319999999999993"/>
    <n v="258"/>
    <n v="210.75"/>
    <x v="2"/>
    <x v="1"/>
    <x v="3"/>
    <n v="3133"/>
  </r>
  <r>
    <x v="2"/>
    <x v="8"/>
    <x v="3"/>
    <x v="1"/>
    <x v="0"/>
    <n v="80"/>
    <n v="747"/>
    <n v="506"/>
    <n v="189"/>
    <n v="479"/>
    <n v="298"/>
    <n v="647"/>
    <n v="303"/>
    <n v="34165"/>
    <n v="86"/>
    <n v="1888.69"/>
    <n v="82.47"/>
    <n v="110.44"/>
    <n v="301.97000000000003"/>
    <n v="219.5"/>
    <x v="2"/>
    <x v="0"/>
    <x v="0"/>
    <n v="3069"/>
  </r>
  <r>
    <x v="2"/>
    <x v="1"/>
    <x v="5"/>
    <x v="6"/>
    <x v="0"/>
    <n v="882"/>
    <n v="233"/>
    <n v="670"/>
    <n v="761"/>
    <n v="496"/>
    <n v="211"/>
    <n v="336"/>
    <n v="503"/>
    <n v="77262"/>
    <n v="73"/>
    <n v="4474.04"/>
    <n v="25.34"/>
    <n v="29.8"/>
    <n v="304.41000000000003"/>
    <n v="279.07"/>
    <x v="2"/>
    <x v="2"/>
    <x v="3"/>
    <n v="2578"/>
  </r>
  <r>
    <x v="2"/>
    <x v="7"/>
    <x v="9"/>
    <x v="1"/>
    <x v="0"/>
    <n v="985"/>
    <n v="342"/>
    <n v="112"/>
    <n v="135"/>
    <n v="548"/>
    <n v="525"/>
    <n v="140"/>
    <n v="179"/>
    <n v="57394"/>
    <n v="63"/>
    <n v="1142.28"/>
    <n v="160.4"/>
    <n v="219.1"/>
    <n v="398.28"/>
    <n v="237.88"/>
    <x v="2"/>
    <x v="1"/>
    <x v="0"/>
    <n v="2923"/>
  </r>
  <r>
    <x v="2"/>
    <x v="9"/>
    <x v="9"/>
    <x v="0"/>
    <x v="0"/>
    <n v="422"/>
    <n v="895"/>
    <n v="171"/>
    <n v="158"/>
    <n v="627"/>
    <n v="314"/>
    <n v="992"/>
    <n v="177"/>
    <n v="19697"/>
    <n v="41"/>
    <n v="2179.61"/>
    <n v="58.73"/>
    <n v="69.819999999999993"/>
    <n v="282.69"/>
    <n v="223.96"/>
    <x v="2"/>
    <x v="1"/>
    <x v="1"/>
    <n v="3035"/>
  </r>
  <r>
    <x v="2"/>
    <x v="1"/>
    <x v="8"/>
    <x v="1"/>
    <x v="0"/>
    <n v="826"/>
    <n v="932"/>
    <n v="353"/>
    <n v="128"/>
    <n v="754"/>
    <n v="201"/>
    <n v="424"/>
    <n v="461"/>
    <n v="63559"/>
    <n v="41"/>
    <n v="2228.69"/>
    <n v="37.880000000000003"/>
    <n v="52.45"/>
    <n v="302.85000000000002"/>
    <n v="264.97000000000003"/>
    <x v="2"/>
    <x v="0"/>
    <x v="4"/>
    <n v="2696"/>
  </r>
  <r>
    <x v="2"/>
    <x v="5"/>
    <x v="5"/>
    <x v="6"/>
    <x v="0"/>
    <n v="986"/>
    <n v="857"/>
    <n v="188"/>
    <n v="818"/>
    <n v="878"/>
    <n v="208"/>
    <n v="127"/>
    <n v="381"/>
    <n v="74718"/>
    <n v="47"/>
    <n v="2499.5"/>
    <n v="169.1"/>
    <n v="208.81"/>
    <n v="409.56"/>
    <n v="240.46"/>
    <x v="2"/>
    <x v="0"/>
    <x v="4"/>
    <n v="2897"/>
  </r>
  <r>
    <x v="2"/>
    <x v="1"/>
    <x v="5"/>
    <x v="5"/>
    <x v="0"/>
    <n v="354"/>
    <n v="937"/>
    <n v="276"/>
    <n v="802"/>
    <n v="440"/>
    <n v="215"/>
    <n v="853"/>
    <n v="600"/>
    <n v="94339"/>
    <n v="45"/>
    <n v="2929.25"/>
    <n v="132.87"/>
    <n v="178.02"/>
    <n v="344.71"/>
    <n v="211.84"/>
    <x v="2"/>
    <x v="2"/>
    <x v="2"/>
    <n v="3119"/>
  </r>
  <r>
    <x v="2"/>
    <x v="3"/>
    <x v="9"/>
    <x v="1"/>
    <x v="0"/>
    <n v="85"/>
    <n v="687"/>
    <n v="856"/>
    <n v="296"/>
    <n v="841"/>
    <n v="842"/>
    <n v="145"/>
    <n v="760"/>
    <n v="20804"/>
    <n v="80"/>
    <n v="1219.5"/>
    <n v="70.31"/>
    <n v="96.97"/>
    <n v="311.44"/>
    <n v="241.13"/>
    <x v="2"/>
    <x v="0"/>
    <x v="4"/>
    <n v="2890"/>
  </r>
  <r>
    <x v="2"/>
    <x v="7"/>
    <x v="1"/>
    <x v="5"/>
    <x v="0"/>
    <n v="817"/>
    <n v="758"/>
    <n v="998"/>
    <n v="129"/>
    <n v="219"/>
    <n v="276"/>
    <n v="582"/>
    <n v="378"/>
    <n v="25382"/>
    <n v="50"/>
    <n v="4864.7"/>
    <n v="45.54"/>
    <n v="62.84"/>
    <n v="296.56"/>
    <n v="251.02"/>
    <x v="2"/>
    <x v="0"/>
    <x v="2"/>
    <n v="2816"/>
  </r>
  <r>
    <x v="2"/>
    <x v="0"/>
    <x v="4"/>
    <x v="2"/>
    <x v="0"/>
    <n v="554"/>
    <n v="960"/>
    <n v="708"/>
    <n v="107"/>
    <n v="503"/>
    <n v="742"/>
    <n v="884"/>
    <n v="390"/>
    <n v="72299"/>
    <n v="36"/>
    <n v="4925.93"/>
    <n v="107.96"/>
    <n v="128.68"/>
    <n v="314.82"/>
    <n v="206.86"/>
    <x v="2"/>
    <x v="2"/>
    <x v="3"/>
    <n v="3170"/>
  </r>
  <r>
    <x v="2"/>
    <x v="7"/>
    <x v="5"/>
    <x v="6"/>
    <x v="0"/>
    <n v="226"/>
    <n v="166"/>
    <n v="915"/>
    <n v="168"/>
    <n v="175"/>
    <n v="766"/>
    <n v="605"/>
    <n v="400"/>
    <n v="19681"/>
    <n v="31"/>
    <n v="4596.1499999999996"/>
    <n v="112.84"/>
    <n v="154.34"/>
    <n v="410.43"/>
    <n v="297.58999999999997"/>
    <x v="2"/>
    <x v="1"/>
    <x v="1"/>
    <n v="2434"/>
  </r>
  <r>
    <x v="2"/>
    <x v="4"/>
    <x v="0"/>
    <x v="3"/>
    <x v="0"/>
    <n v="648"/>
    <n v="794"/>
    <n v="991"/>
    <n v="298"/>
    <n v="358"/>
    <n v="694"/>
    <n v="615"/>
    <n v="437"/>
    <n v="65752"/>
    <n v="85"/>
    <n v="767.82"/>
    <n v="83.7"/>
    <n v="108.59"/>
    <n v="310.70999999999998"/>
    <n v="227.01"/>
    <x v="2"/>
    <x v="4"/>
    <x v="1"/>
    <n v="3017"/>
  </r>
  <r>
    <x v="2"/>
    <x v="3"/>
    <x v="3"/>
    <x v="7"/>
    <x v="0"/>
    <n v="599"/>
    <n v="510"/>
    <n v="650"/>
    <n v="668"/>
    <n v="861"/>
    <n v="653"/>
    <n v="942"/>
    <n v="663"/>
    <n v="90500"/>
    <n v="47"/>
    <n v="3648.23"/>
    <n v="119.73"/>
    <n v="134.19999999999999"/>
    <n v="411.12"/>
    <n v="291.39"/>
    <x v="2"/>
    <x v="3"/>
    <x v="1"/>
    <n v="2488"/>
  </r>
  <r>
    <x v="2"/>
    <x v="8"/>
    <x v="2"/>
    <x v="5"/>
    <x v="0"/>
    <n v="228"/>
    <n v="234"/>
    <n v="711"/>
    <n v="488"/>
    <n v="408"/>
    <n v="662"/>
    <n v="649"/>
    <n v="377"/>
    <n v="92556"/>
    <n v="99"/>
    <n v="870.47"/>
    <n v="179"/>
    <n v="211.25"/>
    <n v="475.66"/>
    <n v="296.66000000000003"/>
    <x v="2"/>
    <x v="4"/>
    <x v="4"/>
    <n v="2444"/>
  </r>
  <r>
    <x v="2"/>
    <x v="8"/>
    <x v="6"/>
    <x v="6"/>
    <x v="0"/>
    <n v="180"/>
    <n v="811"/>
    <n v="932"/>
    <n v="551"/>
    <n v="980"/>
    <n v="494"/>
    <n v="610"/>
    <n v="679"/>
    <n v="71753"/>
    <n v="13"/>
    <n v="2354.16"/>
    <n v="47.55"/>
    <n v="53.05"/>
    <n v="318.08"/>
    <n v="270.52999999999997"/>
    <x v="2"/>
    <x v="0"/>
    <x v="0"/>
    <n v="2649"/>
  </r>
  <r>
    <x v="2"/>
    <x v="2"/>
    <x v="5"/>
    <x v="4"/>
    <x v="0"/>
    <n v="624"/>
    <n v="837"/>
    <n v="995"/>
    <n v="713"/>
    <n v="493"/>
    <n v="629"/>
    <n v="775"/>
    <n v="373"/>
    <n v="16154"/>
    <n v="17"/>
    <n v="2671.14"/>
    <n v="162.4"/>
    <n v="186.84"/>
    <n v="453.37"/>
    <n v="290.97000000000003"/>
    <x v="2"/>
    <x v="4"/>
    <x v="1"/>
    <n v="2492"/>
  </r>
  <r>
    <x v="2"/>
    <x v="4"/>
    <x v="9"/>
    <x v="5"/>
    <x v="0"/>
    <n v="963"/>
    <n v="250"/>
    <n v="202"/>
    <n v="812"/>
    <n v="875"/>
    <n v="841"/>
    <n v="424"/>
    <n v="499"/>
    <n v="56032"/>
    <n v="32"/>
    <n v="1024.98"/>
    <n v="109.14"/>
    <n v="130.93"/>
    <n v="376.91"/>
    <n v="267.77"/>
    <x v="2"/>
    <x v="0"/>
    <x v="3"/>
    <n v="2672"/>
  </r>
  <r>
    <x v="2"/>
    <x v="3"/>
    <x v="2"/>
    <x v="8"/>
    <x v="0"/>
    <n v="179"/>
    <n v="743"/>
    <n v="948"/>
    <n v="145"/>
    <n v="808"/>
    <n v="497"/>
    <n v="937"/>
    <n v="719"/>
    <n v="74504"/>
    <n v="58"/>
    <n v="2139.2800000000002"/>
    <n v="136.93"/>
    <n v="178.3"/>
    <n v="346.51"/>
    <n v="209.58"/>
    <x v="2"/>
    <x v="3"/>
    <x v="1"/>
    <n v="3146"/>
  </r>
  <r>
    <x v="2"/>
    <x v="8"/>
    <x v="1"/>
    <x v="0"/>
    <x v="0"/>
    <n v="95"/>
    <n v="530"/>
    <n v="522"/>
    <n v="686"/>
    <n v="906"/>
    <n v="603"/>
    <n v="368"/>
    <n v="924"/>
    <n v="21694"/>
    <n v="18"/>
    <n v="2386.6999999999998"/>
    <n v="73.97"/>
    <n v="102.73"/>
    <n v="321.43"/>
    <n v="247.46"/>
    <x v="2"/>
    <x v="1"/>
    <x v="0"/>
    <n v="2835"/>
  </r>
  <r>
    <x v="2"/>
    <x v="2"/>
    <x v="4"/>
    <x v="7"/>
    <x v="0"/>
    <n v="789"/>
    <n v="204"/>
    <n v="417"/>
    <n v="273"/>
    <n v="434"/>
    <n v="774"/>
    <n v="204"/>
    <n v="659"/>
    <n v="21036"/>
    <n v="25"/>
    <n v="701.05"/>
    <n v="42.83"/>
    <n v="47.99"/>
    <n v="297.8"/>
    <n v="254.97"/>
    <x v="2"/>
    <x v="0"/>
    <x v="3"/>
    <n v="2769"/>
  </r>
  <r>
    <x v="2"/>
    <x v="0"/>
    <x v="3"/>
    <x v="0"/>
    <x v="0"/>
    <n v="216"/>
    <n v="464"/>
    <n v="343"/>
    <n v="814"/>
    <n v="877"/>
    <n v="183"/>
    <n v="775"/>
    <n v="452"/>
    <n v="60938"/>
    <n v="34"/>
    <n v="4663.87"/>
    <n v="142.33000000000001"/>
    <n v="177.64"/>
    <n v="432.29"/>
    <n v="289.95999999999998"/>
    <x v="2"/>
    <x v="1"/>
    <x v="3"/>
    <n v="2500"/>
  </r>
  <r>
    <x v="2"/>
    <x v="8"/>
    <x v="9"/>
    <x v="2"/>
    <x v="0"/>
    <n v="585"/>
    <n v="639"/>
    <n v="863"/>
    <n v="406"/>
    <n v="410"/>
    <n v="627"/>
    <n v="791"/>
    <n v="393"/>
    <n v="97718"/>
    <n v="26"/>
    <n v="4789.2"/>
    <n v="31.14"/>
    <n v="39.74"/>
    <n v="291.17"/>
    <n v="260.02999999999997"/>
    <x v="2"/>
    <x v="3"/>
    <x v="4"/>
    <n v="2731"/>
  </r>
  <r>
    <x v="2"/>
    <x v="2"/>
    <x v="4"/>
    <x v="3"/>
    <x v="0"/>
    <n v="972"/>
    <n v="601"/>
    <n v="647"/>
    <n v="261"/>
    <n v="125"/>
    <n v="199"/>
    <n v="852"/>
    <n v="536"/>
    <n v="80900"/>
    <n v="34"/>
    <n v="3053.84"/>
    <n v="125.47"/>
    <n v="155.15"/>
    <n v="416.81"/>
    <n v="291.33999999999997"/>
    <x v="2"/>
    <x v="1"/>
    <x v="2"/>
    <n v="2490"/>
  </r>
  <r>
    <x v="2"/>
    <x v="2"/>
    <x v="6"/>
    <x v="0"/>
    <x v="0"/>
    <n v="550"/>
    <n v="891"/>
    <n v="678"/>
    <n v="577"/>
    <n v="192"/>
    <n v="728"/>
    <n v="932"/>
    <n v="598"/>
    <n v="43794"/>
    <n v="56"/>
    <n v="439.56"/>
    <n v="130.33000000000001"/>
    <n v="175.25"/>
    <n v="332.05"/>
    <n v="201.72"/>
    <x v="2"/>
    <x v="2"/>
    <x v="0"/>
    <n v="3210"/>
  </r>
  <r>
    <x v="2"/>
    <x v="7"/>
    <x v="2"/>
    <x v="3"/>
    <x v="0"/>
    <n v="528"/>
    <n v="729"/>
    <n v="722"/>
    <n v="721"/>
    <n v="633"/>
    <n v="996"/>
    <n v="226"/>
    <n v="463"/>
    <n v="66964"/>
    <n v="66"/>
    <n v="4046.44"/>
    <n v="46.03"/>
    <n v="58.22"/>
    <n v="267.02"/>
    <n v="220.99"/>
    <x v="2"/>
    <x v="3"/>
    <x v="4"/>
    <n v="3051"/>
  </r>
  <r>
    <x v="2"/>
    <x v="6"/>
    <x v="3"/>
    <x v="1"/>
    <x v="0"/>
    <n v="367"/>
    <n v="945"/>
    <n v="537"/>
    <n v="895"/>
    <n v="329"/>
    <n v="376"/>
    <n v="347"/>
    <n v="664"/>
    <n v="34542"/>
    <n v="39"/>
    <n v="1560.9"/>
    <n v="45.34"/>
    <n v="55.32"/>
    <n v="248.97"/>
    <n v="203.63"/>
    <x v="2"/>
    <x v="1"/>
    <x v="2"/>
    <n v="3197"/>
  </r>
  <r>
    <x v="2"/>
    <x v="2"/>
    <x v="7"/>
    <x v="2"/>
    <x v="0"/>
    <n v="87"/>
    <n v="416"/>
    <n v="637"/>
    <n v="298"/>
    <n v="555"/>
    <n v="826"/>
    <n v="502"/>
    <n v="385"/>
    <n v="58496"/>
    <n v="10"/>
    <n v="3784.12"/>
    <n v="176.61"/>
    <n v="197.12"/>
    <n v="429.63"/>
    <n v="253.02"/>
    <x v="2"/>
    <x v="4"/>
    <x v="1"/>
    <n v="2793"/>
  </r>
  <r>
    <x v="2"/>
    <x v="4"/>
    <x v="2"/>
    <x v="7"/>
    <x v="0"/>
    <n v="875"/>
    <n v="943"/>
    <n v="434"/>
    <n v="897"/>
    <n v="200"/>
    <n v="590"/>
    <n v="994"/>
    <n v="128"/>
    <n v="10335"/>
    <n v="66"/>
    <n v="4165.0600000000004"/>
    <n v="101.71"/>
    <n v="120.92"/>
    <n v="362.42"/>
    <n v="260.70999999999998"/>
    <x v="2"/>
    <x v="1"/>
    <x v="1"/>
    <n v="2726"/>
  </r>
  <r>
    <x v="2"/>
    <x v="0"/>
    <x v="8"/>
    <x v="6"/>
    <x v="0"/>
    <n v="302"/>
    <n v="581"/>
    <n v="272"/>
    <n v="252"/>
    <n v="385"/>
    <n v="743"/>
    <n v="573"/>
    <n v="984"/>
    <n v="11854"/>
    <n v="55"/>
    <n v="274.66000000000003"/>
    <n v="136.09"/>
    <n v="189.04"/>
    <n v="351.62"/>
    <n v="215.53"/>
    <x v="2"/>
    <x v="1"/>
    <x v="2"/>
    <n v="3096"/>
  </r>
  <r>
    <x v="2"/>
    <x v="8"/>
    <x v="5"/>
    <x v="3"/>
    <x v="0"/>
    <n v="958"/>
    <n v="227"/>
    <n v="331"/>
    <n v="919"/>
    <n v="442"/>
    <n v="639"/>
    <n v="992"/>
    <n v="551"/>
    <n v="86552"/>
    <n v="26"/>
    <n v="2485.34"/>
    <n v="67.12"/>
    <n v="92.48"/>
    <n v="365.19"/>
    <n v="298.07"/>
    <x v="2"/>
    <x v="1"/>
    <x v="2"/>
    <n v="2428"/>
  </r>
  <r>
    <x v="2"/>
    <x v="1"/>
    <x v="7"/>
    <x v="3"/>
    <x v="0"/>
    <n v="89"/>
    <n v="981"/>
    <n v="798"/>
    <n v="423"/>
    <n v="679"/>
    <n v="120"/>
    <n v="316"/>
    <n v="629"/>
    <n v="12769"/>
    <n v="76"/>
    <n v="3358"/>
    <n v="144.46"/>
    <n v="170.85"/>
    <n v="371.49"/>
    <n v="227.03"/>
    <x v="2"/>
    <x v="0"/>
    <x v="1"/>
    <n v="3016"/>
  </r>
  <r>
    <x v="2"/>
    <x v="0"/>
    <x v="5"/>
    <x v="8"/>
    <x v="0"/>
    <n v="495"/>
    <n v="142"/>
    <n v="215"/>
    <n v="786"/>
    <n v="820"/>
    <n v="584"/>
    <n v="363"/>
    <n v="136"/>
    <n v="77673"/>
    <n v="21"/>
    <n v="2124.4"/>
    <n v="122.98"/>
    <n v="171.97"/>
    <n v="395.56"/>
    <n v="272.58"/>
    <x v="2"/>
    <x v="2"/>
    <x v="1"/>
    <n v="2635"/>
  </r>
  <r>
    <x v="2"/>
    <x v="0"/>
    <x v="6"/>
    <x v="8"/>
    <x v="0"/>
    <n v="121"/>
    <n v="785"/>
    <n v="464"/>
    <n v="947"/>
    <n v="971"/>
    <n v="906"/>
    <n v="767"/>
    <n v="428"/>
    <n v="71183"/>
    <n v="26"/>
    <n v="3086.66"/>
    <n v="110.11"/>
    <n v="153.22999999999999"/>
    <n v="407.55"/>
    <n v="297.44"/>
    <x v="2"/>
    <x v="1"/>
    <x v="0"/>
    <n v="2435"/>
  </r>
  <r>
    <x v="2"/>
    <x v="6"/>
    <x v="9"/>
    <x v="8"/>
    <x v="0"/>
    <n v="318"/>
    <n v="677"/>
    <n v="851"/>
    <n v="482"/>
    <n v="528"/>
    <n v="695"/>
    <n v="145"/>
    <n v="194"/>
    <n v="53267"/>
    <n v="36"/>
    <n v="1723.19"/>
    <n v="73.14"/>
    <n v="102.36"/>
    <n v="292.89999999999998"/>
    <n v="219.76"/>
    <x v="2"/>
    <x v="3"/>
    <x v="4"/>
    <n v="3064"/>
  </r>
  <r>
    <x v="2"/>
    <x v="0"/>
    <x v="8"/>
    <x v="9"/>
    <x v="0"/>
    <n v="488"/>
    <n v="438"/>
    <n v="213"/>
    <n v="934"/>
    <n v="746"/>
    <n v="232"/>
    <n v="999"/>
    <n v="929"/>
    <n v="51550"/>
    <n v="97"/>
    <n v="1155.33"/>
    <n v="129.49"/>
    <n v="165.95"/>
    <n v="416.31"/>
    <n v="286.82"/>
    <x v="2"/>
    <x v="0"/>
    <x v="0"/>
    <n v="2526"/>
  </r>
  <r>
    <x v="2"/>
    <x v="0"/>
    <x v="2"/>
    <x v="6"/>
    <x v="0"/>
    <n v="491"/>
    <n v="281"/>
    <n v="325"/>
    <n v="109"/>
    <n v="536"/>
    <n v="734"/>
    <n v="267"/>
    <n v="167"/>
    <n v="65679"/>
    <n v="37"/>
    <n v="3998.29"/>
    <n v="145.63999999999999"/>
    <n v="163"/>
    <n v="367.45"/>
    <n v="221.81"/>
    <x v="2"/>
    <x v="4"/>
    <x v="4"/>
    <n v="3044"/>
  </r>
  <r>
    <x v="2"/>
    <x v="9"/>
    <x v="2"/>
    <x v="5"/>
    <x v="0"/>
    <n v="174"/>
    <n v="845"/>
    <n v="539"/>
    <n v="423"/>
    <n v="670"/>
    <n v="497"/>
    <n v="451"/>
    <n v="653"/>
    <n v="37225"/>
    <n v="91"/>
    <n v="2837.56"/>
    <n v="125.85"/>
    <n v="141.07"/>
    <n v="381.09"/>
    <n v="255.24"/>
    <x v="2"/>
    <x v="4"/>
    <x v="2"/>
    <n v="2768"/>
  </r>
  <r>
    <x v="2"/>
    <x v="5"/>
    <x v="8"/>
    <x v="4"/>
    <x v="0"/>
    <n v="669"/>
    <n v="641"/>
    <n v="824"/>
    <n v="778"/>
    <n v="322"/>
    <n v="694"/>
    <n v="707"/>
    <n v="194"/>
    <n v="74287"/>
    <n v="23"/>
    <n v="1899.91"/>
    <n v="28.08"/>
    <n v="37.32"/>
    <n v="313.52"/>
    <n v="285.44"/>
    <x v="2"/>
    <x v="2"/>
    <x v="1"/>
    <n v="2538"/>
  </r>
  <r>
    <x v="2"/>
    <x v="0"/>
    <x v="5"/>
    <x v="3"/>
    <x v="0"/>
    <n v="485"/>
    <n v="148"/>
    <n v="353"/>
    <n v="634"/>
    <n v="318"/>
    <n v="316"/>
    <n v="634"/>
    <n v="877"/>
    <n v="86996"/>
    <n v="11"/>
    <n v="3541.38"/>
    <n v="165.53"/>
    <n v="221.63"/>
    <n v="462.58"/>
    <n v="297.05"/>
    <x v="2"/>
    <x v="2"/>
    <x v="0"/>
    <n v="2438"/>
  </r>
  <r>
    <x v="2"/>
    <x v="2"/>
    <x v="7"/>
    <x v="7"/>
    <x v="0"/>
    <n v="108"/>
    <n v="120"/>
    <n v="193"/>
    <n v="384"/>
    <n v="459"/>
    <n v="621"/>
    <n v="730"/>
    <n v="168"/>
    <n v="53229"/>
    <n v="99"/>
    <n v="2515.2199999999998"/>
    <n v="80.510000000000005"/>
    <n v="104.89"/>
    <n v="371.49"/>
    <n v="290.98"/>
    <x v="2"/>
    <x v="2"/>
    <x v="2"/>
    <n v="2491"/>
  </r>
  <r>
    <x v="2"/>
    <x v="4"/>
    <x v="9"/>
    <x v="8"/>
    <x v="0"/>
    <n v="320"/>
    <n v="759"/>
    <n v="302"/>
    <n v="753"/>
    <n v="600"/>
    <n v="150"/>
    <n v="550"/>
    <n v="257"/>
    <n v="10338"/>
    <n v="71"/>
    <n v="852.67"/>
    <n v="82.59"/>
    <n v="105.88"/>
    <n v="347.89"/>
    <n v="265.3"/>
    <x v="2"/>
    <x v="0"/>
    <x v="1"/>
    <n v="2692"/>
  </r>
  <r>
    <x v="2"/>
    <x v="5"/>
    <x v="4"/>
    <x v="4"/>
    <x v="0"/>
    <n v="668"/>
    <n v="794"/>
    <n v="789"/>
    <n v="132"/>
    <n v="859"/>
    <n v="766"/>
    <n v="294"/>
    <n v="745"/>
    <n v="50044"/>
    <n v="53"/>
    <n v="1697"/>
    <n v="175.07"/>
    <n v="239.2"/>
    <n v="464.89"/>
    <n v="289.82"/>
    <x v="2"/>
    <x v="3"/>
    <x v="4"/>
    <n v="2501"/>
  </r>
  <r>
    <x v="2"/>
    <x v="6"/>
    <x v="1"/>
    <x v="5"/>
    <x v="0"/>
    <n v="983"/>
    <n v="624"/>
    <n v="742"/>
    <n v="120"/>
    <n v="458"/>
    <n v="134"/>
    <n v="679"/>
    <n v="875"/>
    <n v="51652"/>
    <n v="58"/>
    <n v="539.6"/>
    <n v="194.65"/>
    <n v="269.02"/>
    <n v="453.74"/>
    <n v="259.08999999999997"/>
    <x v="2"/>
    <x v="2"/>
    <x v="0"/>
    <n v="2738"/>
  </r>
  <r>
    <x v="2"/>
    <x v="9"/>
    <x v="1"/>
    <x v="6"/>
    <x v="0"/>
    <n v="616"/>
    <n v="595"/>
    <n v="160"/>
    <n v="998"/>
    <n v="756"/>
    <n v="351"/>
    <n v="181"/>
    <n v="181"/>
    <n v="22860"/>
    <n v="65"/>
    <n v="4133.96"/>
    <n v="149.02000000000001"/>
    <n v="181.96"/>
    <n v="421.68"/>
    <n v="272.66000000000003"/>
    <x v="2"/>
    <x v="2"/>
    <x v="0"/>
    <n v="2633"/>
  </r>
  <r>
    <x v="2"/>
    <x v="3"/>
    <x v="6"/>
    <x v="0"/>
    <x v="0"/>
    <n v="419"/>
    <n v="861"/>
    <n v="270"/>
    <n v="141"/>
    <n v="917"/>
    <n v="664"/>
    <n v="624"/>
    <n v="796"/>
    <n v="69171"/>
    <n v="87"/>
    <n v="2161.8000000000002"/>
    <n v="85.11"/>
    <n v="118.1"/>
    <n v="295.20999999999998"/>
    <n v="210.1"/>
    <x v="2"/>
    <x v="4"/>
    <x v="0"/>
    <n v="3142"/>
  </r>
  <r>
    <x v="2"/>
    <x v="3"/>
    <x v="9"/>
    <x v="6"/>
    <x v="0"/>
    <n v="177"/>
    <n v="190"/>
    <n v="948"/>
    <n v="594"/>
    <n v="627"/>
    <n v="483"/>
    <n v="224"/>
    <n v="252"/>
    <n v="72893"/>
    <n v="76"/>
    <n v="669.78"/>
    <n v="118.67"/>
    <n v="148.21"/>
    <n v="377.01"/>
    <n v="258.33999999999997"/>
    <x v="2"/>
    <x v="4"/>
    <x v="0"/>
    <n v="2747"/>
  </r>
  <r>
    <x v="2"/>
    <x v="5"/>
    <x v="3"/>
    <x v="8"/>
    <x v="0"/>
    <n v="652"/>
    <n v="791"/>
    <n v="157"/>
    <n v="220"/>
    <n v="507"/>
    <n v="539"/>
    <n v="321"/>
    <n v="710"/>
    <n v="87834"/>
    <n v="20"/>
    <n v="705.2"/>
    <n v="184.9"/>
    <n v="258.70999999999998"/>
    <n v="453.16"/>
    <n v="268.26"/>
    <x v="2"/>
    <x v="3"/>
    <x v="0"/>
    <n v="2670"/>
  </r>
  <r>
    <x v="2"/>
    <x v="3"/>
    <x v="6"/>
    <x v="6"/>
    <x v="0"/>
    <n v="513"/>
    <n v="401"/>
    <n v="630"/>
    <n v="298"/>
    <n v="436"/>
    <n v="422"/>
    <n v="337"/>
    <n v="258"/>
    <n v="28317"/>
    <n v="15"/>
    <n v="2391.2399999999998"/>
    <n v="46.67"/>
    <n v="57.51"/>
    <n v="303.05"/>
    <n v="256.38"/>
    <x v="2"/>
    <x v="1"/>
    <x v="3"/>
    <n v="2760"/>
  </r>
  <r>
    <x v="2"/>
    <x v="1"/>
    <x v="3"/>
    <x v="4"/>
    <x v="0"/>
    <n v="793"/>
    <n v="771"/>
    <n v="395"/>
    <n v="640"/>
    <n v="901"/>
    <n v="982"/>
    <n v="481"/>
    <n v="909"/>
    <n v="52009"/>
    <n v="43"/>
    <n v="316.99"/>
    <n v="92.2"/>
    <n v="123.09"/>
    <n v="358.06"/>
    <n v="265.86"/>
    <x v="2"/>
    <x v="3"/>
    <x v="2"/>
    <n v="2686"/>
  </r>
  <r>
    <x v="2"/>
    <x v="5"/>
    <x v="8"/>
    <x v="1"/>
    <x v="0"/>
    <n v="359"/>
    <n v="154"/>
    <n v="442"/>
    <n v="551"/>
    <n v="402"/>
    <n v="930"/>
    <n v="115"/>
    <n v="476"/>
    <n v="59131"/>
    <n v="35"/>
    <n v="4552.2299999999996"/>
    <n v="59.97"/>
    <n v="68.7"/>
    <n v="349.31"/>
    <n v="289.33999999999997"/>
    <x v="2"/>
    <x v="0"/>
    <x v="1"/>
    <n v="2508"/>
  </r>
  <r>
    <x v="2"/>
    <x v="8"/>
    <x v="0"/>
    <x v="3"/>
    <x v="0"/>
    <n v="626"/>
    <n v="720"/>
    <n v="116"/>
    <n v="565"/>
    <n v="892"/>
    <n v="840"/>
    <n v="234"/>
    <n v="921"/>
    <n v="93682"/>
    <n v="87"/>
    <n v="2448.9699999999998"/>
    <n v="48.49"/>
    <n v="53.66"/>
    <n v="283.52"/>
    <n v="235.03"/>
    <x v="2"/>
    <x v="1"/>
    <x v="2"/>
    <n v="2944"/>
  </r>
  <r>
    <x v="2"/>
    <x v="4"/>
    <x v="9"/>
    <x v="3"/>
    <x v="0"/>
    <n v="91"/>
    <n v="531"/>
    <n v="576"/>
    <n v="455"/>
    <n v="716"/>
    <n v="524"/>
    <n v="685"/>
    <n v="390"/>
    <n v="12412"/>
    <n v="77"/>
    <n v="4000.59"/>
    <n v="150.87"/>
    <n v="172.11"/>
    <n v="402.11"/>
    <n v="251.24"/>
    <x v="2"/>
    <x v="4"/>
    <x v="3"/>
    <n v="2814"/>
  </r>
  <r>
    <x v="2"/>
    <x v="1"/>
    <x v="3"/>
    <x v="8"/>
    <x v="0"/>
    <n v="766"/>
    <n v="206"/>
    <n v="718"/>
    <n v="990"/>
    <n v="438"/>
    <n v="562"/>
    <n v="107"/>
    <n v="281"/>
    <n v="28929"/>
    <n v="35"/>
    <n v="2031.16"/>
    <n v="139.29"/>
    <n v="155.15"/>
    <n v="402.3"/>
    <n v="263.01"/>
    <x v="2"/>
    <x v="1"/>
    <x v="4"/>
    <n v="2712"/>
  </r>
  <r>
    <x v="2"/>
    <x v="1"/>
    <x v="9"/>
    <x v="9"/>
    <x v="0"/>
    <n v="51"/>
    <n v="681"/>
    <n v="214"/>
    <n v="883"/>
    <n v="675"/>
    <n v="141"/>
    <n v="146"/>
    <n v="456"/>
    <n v="72809"/>
    <n v="58"/>
    <n v="3027.03"/>
    <n v="43.33"/>
    <n v="58.68"/>
    <n v="282.27999999999997"/>
    <n v="238.95"/>
    <x v="2"/>
    <x v="0"/>
    <x v="3"/>
    <n v="2915"/>
  </r>
  <r>
    <x v="2"/>
    <x v="5"/>
    <x v="8"/>
    <x v="1"/>
    <x v="0"/>
    <n v="842"/>
    <n v="838"/>
    <n v="967"/>
    <n v="655"/>
    <n v="954"/>
    <n v="366"/>
    <n v="236"/>
    <n v="856"/>
    <n v="51966"/>
    <n v="49"/>
    <n v="3451.95"/>
    <n v="134.05000000000001"/>
    <n v="178"/>
    <n v="337.76"/>
    <n v="203.71"/>
    <x v="2"/>
    <x v="1"/>
    <x v="3"/>
    <n v="3196"/>
  </r>
  <r>
    <x v="2"/>
    <x v="7"/>
    <x v="5"/>
    <x v="4"/>
    <x v="0"/>
    <n v="604"/>
    <n v="759"/>
    <n v="709"/>
    <n v="924"/>
    <n v="794"/>
    <n v="806"/>
    <n v="918"/>
    <n v="514"/>
    <n v="34227"/>
    <n v="12"/>
    <n v="4788.8599999999997"/>
    <n v="24.08"/>
    <n v="27.4"/>
    <n v="280.14"/>
    <n v="256.06"/>
    <x v="2"/>
    <x v="3"/>
    <x v="4"/>
    <n v="2765"/>
  </r>
  <r>
    <x v="2"/>
    <x v="2"/>
    <x v="5"/>
    <x v="0"/>
    <x v="0"/>
    <n v="745"/>
    <n v="926"/>
    <n v="519"/>
    <n v="109"/>
    <n v="215"/>
    <n v="731"/>
    <n v="573"/>
    <n v="777"/>
    <n v="92821"/>
    <n v="93"/>
    <n v="539.44000000000005"/>
    <n v="28.09"/>
    <n v="32.64"/>
    <n v="238.87"/>
    <n v="210.78"/>
    <x v="2"/>
    <x v="4"/>
    <x v="3"/>
    <n v="3132"/>
  </r>
  <r>
    <x v="2"/>
    <x v="9"/>
    <x v="8"/>
    <x v="6"/>
    <x v="0"/>
    <n v="147"/>
    <n v="473"/>
    <n v="638"/>
    <n v="504"/>
    <n v="911"/>
    <n v="120"/>
    <n v="220"/>
    <n v="622"/>
    <n v="30398"/>
    <n v="82"/>
    <n v="3210.46"/>
    <n v="73.45"/>
    <n v="90.12"/>
    <n v="359.92"/>
    <n v="286.47000000000003"/>
    <x v="2"/>
    <x v="0"/>
    <x v="4"/>
    <n v="2530"/>
  </r>
  <r>
    <x v="2"/>
    <x v="8"/>
    <x v="1"/>
    <x v="3"/>
    <x v="0"/>
    <n v="432"/>
    <n v="876"/>
    <n v="328"/>
    <n v="359"/>
    <n v="909"/>
    <n v="705"/>
    <n v="531"/>
    <n v="233"/>
    <n v="42068"/>
    <n v="27"/>
    <n v="3654.44"/>
    <n v="127.81"/>
    <n v="165.13"/>
    <n v="354.86"/>
    <n v="227.05"/>
    <x v="2"/>
    <x v="3"/>
    <x v="0"/>
    <n v="3015"/>
  </r>
  <r>
    <x v="2"/>
    <x v="0"/>
    <x v="2"/>
    <x v="2"/>
    <x v="0"/>
    <n v="625"/>
    <n v="734"/>
    <n v="329"/>
    <n v="669"/>
    <n v="829"/>
    <n v="901"/>
    <n v="492"/>
    <n v="991"/>
    <n v="71941"/>
    <n v="49"/>
    <n v="1255.06"/>
    <n v="138.88"/>
    <n v="191.94"/>
    <n v="429.14"/>
    <n v="290.26"/>
    <x v="2"/>
    <x v="3"/>
    <x v="2"/>
    <n v="2498"/>
  </r>
  <r>
    <x v="2"/>
    <x v="3"/>
    <x v="9"/>
    <x v="3"/>
    <x v="0"/>
    <n v="334"/>
    <n v="253"/>
    <n v="764"/>
    <n v="568"/>
    <n v="214"/>
    <n v="641"/>
    <n v="592"/>
    <n v="798"/>
    <n v="67873"/>
    <n v="99"/>
    <n v="1530.44"/>
    <n v="29.73"/>
    <n v="37.08"/>
    <n v="248.06"/>
    <n v="218.33"/>
    <x v="2"/>
    <x v="3"/>
    <x v="2"/>
    <n v="3077"/>
  </r>
  <r>
    <x v="2"/>
    <x v="6"/>
    <x v="0"/>
    <x v="4"/>
    <x v="0"/>
    <n v="529"/>
    <n v="878"/>
    <n v="681"/>
    <n v="103"/>
    <n v="679"/>
    <n v="483"/>
    <n v="685"/>
    <n v="575"/>
    <n v="35040"/>
    <n v="73"/>
    <n v="2961.53"/>
    <n v="128.93"/>
    <n v="149.30000000000001"/>
    <n v="381.8"/>
    <n v="252.87"/>
    <x v="2"/>
    <x v="2"/>
    <x v="4"/>
    <n v="2798"/>
  </r>
  <r>
    <x v="2"/>
    <x v="5"/>
    <x v="5"/>
    <x v="4"/>
    <x v="0"/>
    <n v="713"/>
    <n v="744"/>
    <n v="989"/>
    <n v="354"/>
    <n v="702"/>
    <n v="281"/>
    <n v="161"/>
    <n v="417"/>
    <n v="62464"/>
    <n v="49"/>
    <n v="2563.84"/>
    <n v="183.41"/>
    <n v="239.2"/>
    <n v="443.25"/>
    <n v="259.83999999999997"/>
    <x v="2"/>
    <x v="4"/>
    <x v="4"/>
    <n v="2732"/>
  </r>
  <r>
    <x v="2"/>
    <x v="9"/>
    <x v="9"/>
    <x v="2"/>
    <x v="0"/>
    <n v="145"/>
    <n v="247"/>
    <n v="865"/>
    <n v="591"/>
    <n v="115"/>
    <n v="545"/>
    <n v="323"/>
    <n v="651"/>
    <n v="93580"/>
    <n v="18"/>
    <n v="673.31"/>
    <n v="48.13"/>
    <n v="56.78"/>
    <n v="267.37"/>
    <n v="219.24"/>
    <x v="2"/>
    <x v="3"/>
    <x v="1"/>
    <n v="3072"/>
  </r>
  <r>
    <x v="2"/>
    <x v="7"/>
    <x v="2"/>
    <x v="9"/>
    <x v="0"/>
    <n v="782"/>
    <n v="376"/>
    <n v="290"/>
    <n v="135"/>
    <n v="747"/>
    <n v="314"/>
    <n v="620"/>
    <n v="111"/>
    <n v="97946"/>
    <n v="50"/>
    <n v="1930.84"/>
    <n v="138.87"/>
    <n v="168.76"/>
    <n v="384.4"/>
    <n v="245.53"/>
    <x v="2"/>
    <x v="1"/>
    <x v="1"/>
    <n v="2857"/>
  </r>
  <r>
    <x v="2"/>
    <x v="8"/>
    <x v="7"/>
    <x v="5"/>
    <x v="0"/>
    <n v="56"/>
    <n v="717"/>
    <n v="731"/>
    <n v="296"/>
    <n v="965"/>
    <n v="951"/>
    <n v="334"/>
    <n v="806"/>
    <n v="18930"/>
    <n v="95"/>
    <n v="2576.63"/>
    <n v="98.87"/>
    <n v="113.69"/>
    <n v="372.04"/>
    <n v="273.17"/>
    <x v="2"/>
    <x v="3"/>
    <x v="1"/>
    <n v="2627"/>
  </r>
  <r>
    <x v="2"/>
    <x v="8"/>
    <x v="8"/>
    <x v="3"/>
    <x v="0"/>
    <n v="276"/>
    <n v="243"/>
    <n v="640"/>
    <n v="567"/>
    <n v="296"/>
    <n v="437"/>
    <n v="932"/>
    <n v="883"/>
    <n v="50501"/>
    <n v="77"/>
    <n v="650.80999999999995"/>
    <n v="179.13"/>
    <n v="209.76"/>
    <n v="405.26"/>
    <n v="226.13"/>
    <x v="2"/>
    <x v="4"/>
    <x v="1"/>
    <n v="3021"/>
  </r>
  <r>
    <x v="2"/>
    <x v="6"/>
    <x v="3"/>
    <x v="4"/>
    <x v="0"/>
    <n v="151"/>
    <n v="689"/>
    <n v="298"/>
    <n v="762"/>
    <n v="699"/>
    <n v="258"/>
    <n v="729"/>
    <n v="649"/>
    <n v="88942"/>
    <n v="10"/>
    <n v="3408.14"/>
    <n v="33.64"/>
    <n v="37.130000000000003"/>
    <n v="301.13"/>
    <n v="267.49"/>
    <x v="2"/>
    <x v="2"/>
    <x v="4"/>
    <n v="2676"/>
  </r>
  <r>
    <x v="2"/>
    <x v="4"/>
    <x v="6"/>
    <x v="2"/>
    <x v="0"/>
    <n v="357"/>
    <n v="509"/>
    <n v="172"/>
    <n v="581"/>
    <n v="485"/>
    <n v="779"/>
    <n v="631"/>
    <n v="682"/>
    <n v="33256"/>
    <n v="86"/>
    <n v="3524.4"/>
    <n v="125.49"/>
    <n v="164.35"/>
    <n v="413.91"/>
    <n v="288.42"/>
    <x v="2"/>
    <x v="2"/>
    <x v="3"/>
    <n v="2515"/>
  </r>
  <r>
    <x v="2"/>
    <x v="6"/>
    <x v="4"/>
    <x v="4"/>
    <x v="0"/>
    <n v="817"/>
    <n v="142"/>
    <n v="363"/>
    <n v="395"/>
    <n v="756"/>
    <n v="619"/>
    <n v="777"/>
    <n v="126"/>
    <n v="90075"/>
    <n v="83"/>
    <n v="4508.22"/>
    <n v="72.55"/>
    <n v="100.24"/>
    <n v="347.73"/>
    <n v="275.18"/>
    <x v="2"/>
    <x v="1"/>
    <x v="4"/>
    <n v="2608"/>
  </r>
  <r>
    <x v="2"/>
    <x v="1"/>
    <x v="9"/>
    <x v="8"/>
    <x v="0"/>
    <n v="287"/>
    <n v="500"/>
    <n v="500"/>
    <n v="996"/>
    <n v="950"/>
    <n v="242"/>
    <n v="417"/>
    <n v="955"/>
    <n v="16300"/>
    <n v="49"/>
    <n v="2653.66"/>
    <n v="84.1"/>
    <n v="106.07"/>
    <n v="333.47"/>
    <n v="249.37"/>
    <x v="2"/>
    <x v="4"/>
    <x v="3"/>
    <n v="2824"/>
  </r>
  <r>
    <x v="2"/>
    <x v="4"/>
    <x v="3"/>
    <x v="4"/>
    <x v="0"/>
    <n v="262"/>
    <n v="227"/>
    <n v="967"/>
    <n v="974"/>
    <n v="230"/>
    <n v="789"/>
    <n v="759"/>
    <n v="202"/>
    <n v="74547"/>
    <n v="90"/>
    <n v="2336.8000000000002"/>
    <n v="149.34"/>
    <n v="182.27"/>
    <n v="416.46"/>
    <n v="267.12"/>
    <x v="2"/>
    <x v="3"/>
    <x v="0"/>
    <n v="2678"/>
  </r>
  <r>
    <x v="2"/>
    <x v="6"/>
    <x v="9"/>
    <x v="4"/>
    <x v="0"/>
    <n v="734"/>
    <n v="536"/>
    <n v="584"/>
    <n v="146"/>
    <n v="727"/>
    <n v="893"/>
    <n v="864"/>
    <n v="364"/>
    <n v="52582"/>
    <n v="20"/>
    <n v="138.69999999999999"/>
    <n v="178.35"/>
    <n v="237.86"/>
    <n v="419.43"/>
    <n v="241.08"/>
    <x v="2"/>
    <x v="3"/>
    <x v="3"/>
    <n v="2891"/>
  </r>
  <r>
    <x v="2"/>
    <x v="3"/>
    <x v="4"/>
    <x v="2"/>
    <x v="0"/>
    <n v="838"/>
    <n v="682"/>
    <n v="772"/>
    <n v="904"/>
    <n v="336"/>
    <n v="682"/>
    <n v="437"/>
    <n v="909"/>
    <n v="69968"/>
    <n v="86"/>
    <n v="3432.96"/>
    <n v="142.5"/>
    <n v="162.62"/>
    <n v="412.18"/>
    <n v="269.68"/>
    <x v="2"/>
    <x v="3"/>
    <x v="1"/>
    <n v="2656"/>
  </r>
  <r>
    <x v="2"/>
    <x v="0"/>
    <x v="4"/>
    <x v="7"/>
    <x v="0"/>
    <n v="817"/>
    <n v="707"/>
    <n v="614"/>
    <n v="680"/>
    <n v="418"/>
    <n v="483"/>
    <n v="370"/>
    <n v="219"/>
    <n v="87891"/>
    <n v="42"/>
    <n v="910.65"/>
    <n v="197.35"/>
    <n v="230.3"/>
    <n v="435.79"/>
    <n v="238.44"/>
    <x v="2"/>
    <x v="1"/>
    <x v="3"/>
    <n v="2921"/>
  </r>
  <r>
    <x v="2"/>
    <x v="5"/>
    <x v="9"/>
    <x v="6"/>
    <x v="0"/>
    <n v="499"/>
    <n v="829"/>
    <n v="156"/>
    <n v="589"/>
    <n v="837"/>
    <n v="851"/>
    <n v="622"/>
    <n v="636"/>
    <n v="58678"/>
    <n v="95"/>
    <n v="1070.82"/>
    <n v="73.78"/>
    <n v="89.1"/>
    <n v="336.44"/>
    <n v="262.66000000000003"/>
    <x v="2"/>
    <x v="2"/>
    <x v="4"/>
    <n v="2714"/>
  </r>
  <r>
    <x v="2"/>
    <x v="3"/>
    <x v="8"/>
    <x v="9"/>
    <x v="0"/>
    <n v="654"/>
    <n v="102"/>
    <n v="442"/>
    <n v="987"/>
    <n v="911"/>
    <n v="139"/>
    <n v="985"/>
    <n v="602"/>
    <n v="60757"/>
    <n v="79"/>
    <n v="221.68"/>
    <n v="114.74"/>
    <n v="147.12"/>
    <n v="327.16000000000003"/>
    <n v="212.42"/>
    <x v="2"/>
    <x v="0"/>
    <x v="4"/>
    <n v="3115"/>
  </r>
  <r>
    <x v="2"/>
    <x v="1"/>
    <x v="7"/>
    <x v="3"/>
    <x v="0"/>
    <n v="295"/>
    <n v="493"/>
    <n v="174"/>
    <n v="846"/>
    <n v="827"/>
    <n v="233"/>
    <n v="151"/>
    <n v="759"/>
    <n v="46810"/>
    <n v="30"/>
    <n v="4610.46"/>
    <n v="46.25"/>
    <n v="63.07"/>
    <n v="255.71"/>
    <n v="209.46"/>
    <x v="2"/>
    <x v="0"/>
    <x v="2"/>
    <n v="3147"/>
  </r>
  <r>
    <x v="2"/>
    <x v="3"/>
    <x v="5"/>
    <x v="7"/>
    <x v="0"/>
    <n v="623"/>
    <n v="381"/>
    <n v="633"/>
    <n v="315"/>
    <n v="958"/>
    <n v="975"/>
    <n v="663"/>
    <n v="190"/>
    <n v="30686"/>
    <n v="28"/>
    <n v="2650.64"/>
    <n v="148.38999999999999"/>
    <n v="170.86"/>
    <n v="374.3"/>
    <n v="225.91"/>
    <x v="2"/>
    <x v="4"/>
    <x v="2"/>
    <n v="3022"/>
  </r>
  <r>
    <x v="2"/>
    <x v="4"/>
    <x v="2"/>
    <x v="4"/>
    <x v="0"/>
    <n v="914"/>
    <n v="754"/>
    <n v="992"/>
    <n v="399"/>
    <n v="323"/>
    <n v="798"/>
    <n v="135"/>
    <n v="441"/>
    <n v="34500"/>
    <n v="47"/>
    <n v="2907.16"/>
    <n v="142.37"/>
    <n v="191.65"/>
    <n v="423.84"/>
    <n v="281.47000000000003"/>
    <x v="2"/>
    <x v="4"/>
    <x v="1"/>
    <n v="2561"/>
  </r>
  <r>
    <x v="2"/>
    <x v="5"/>
    <x v="2"/>
    <x v="2"/>
    <x v="0"/>
    <n v="923"/>
    <n v="584"/>
    <n v="507"/>
    <n v="802"/>
    <n v="262"/>
    <n v="406"/>
    <n v="215"/>
    <n v="876"/>
    <n v="81489"/>
    <n v="79"/>
    <n v="4310.97"/>
    <n v="152.19"/>
    <n v="203.14"/>
    <n v="411.22"/>
    <n v="259.02999999999997"/>
    <x v="2"/>
    <x v="0"/>
    <x v="4"/>
    <n v="2739"/>
  </r>
  <r>
    <x v="2"/>
    <x v="5"/>
    <x v="8"/>
    <x v="3"/>
    <x v="0"/>
    <n v="100"/>
    <n v="439"/>
    <n v="790"/>
    <n v="163"/>
    <n v="201"/>
    <n v="939"/>
    <n v="907"/>
    <n v="568"/>
    <n v="12765"/>
    <n v="41"/>
    <n v="1693.98"/>
    <n v="193.49"/>
    <n v="213.59"/>
    <n v="464.42"/>
    <n v="270.93"/>
    <x v="2"/>
    <x v="3"/>
    <x v="2"/>
    <n v="2645"/>
  </r>
  <r>
    <x v="2"/>
    <x v="7"/>
    <x v="6"/>
    <x v="6"/>
    <x v="0"/>
    <n v="832"/>
    <n v="219"/>
    <n v="876"/>
    <n v="866"/>
    <n v="484"/>
    <n v="240"/>
    <n v="235"/>
    <n v="917"/>
    <n v="46958"/>
    <n v="93"/>
    <n v="2253.61"/>
    <n v="32.619999999999997"/>
    <n v="44.12"/>
    <n v="265.64999999999998"/>
    <n v="233.03"/>
    <x v="2"/>
    <x v="1"/>
    <x v="3"/>
    <n v="2965"/>
  </r>
  <r>
    <x v="2"/>
    <x v="0"/>
    <x v="4"/>
    <x v="3"/>
    <x v="0"/>
    <n v="650"/>
    <n v="372"/>
    <n v="868"/>
    <n v="613"/>
    <n v="917"/>
    <n v="662"/>
    <n v="374"/>
    <n v="137"/>
    <n v="66857"/>
    <n v="99"/>
    <n v="1828.31"/>
    <n v="114.31"/>
    <n v="134.44"/>
    <n v="405.01"/>
    <n v="290.7"/>
    <x v="2"/>
    <x v="0"/>
    <x v="3"/>
    <n v="2493"/>
  </r>
  <r>
    <x v="2"/>
    <x v="3"/>
    <x v="7"/>
    <x v="0"/>
    <x v="0"/>
    <n v="671"/>
    <n v="722"/>
    <n v="209"/>
    <n v="329"/>
    <n v="750"/>
    <n v="559"/>
    <n v="472"/>
    <n v="281"/>
    <n v="18950"/>
    <n v="64"/>
    <n v="2623.82"/>
    <n v="119.17"/>
    <n v="143.13"/>
    <n v="331.6"/>
    <n v="212.43"/>
    <x v="2"/>
    <x v="0"/>
    <x v="0"/>
    <n v="3114"/>
  </r>
  <r>
    <x v="2"/>
    <x v="9"/>
    <x v="1"/>
    <x v="1"/>
    <x v="0"/>
    <n v="819"/>
    <n v="427"/>
    <n v="399"/>
    <n v="474"/>
    <n v="107"/>
    <n v="890"/>
    <n v="421"/>
    <n v="320"/>
    <n v="63993"/>
    <n v="84"/>
    <n v="1852.39"/>
    <n v="159.87"/>
    <n v="216.53"/>
    <n v="431.51"/>
    <n v="271.64"/>
    <x v="2"/>
    <x v="3"/>
    <x v="4"/>
    <n v="2644"/>
  </r>
  <r>
    <x v="2"/>
    <x v="3"/>
    <x v="1"/>
    <x v="6"/>
    <x v="0"/>
    <n v="94"/>
    <n v="501"/>
    <n v="334"/>
    <n v="290"/>
    <n v="449"/>
    <n v="836"/>
    <n v="958"/>
    <n v="983"/>
    <n v="22730"/>
    <n v="81"/>
    <n v="1860.61"/>
    <n v="172.83"/>
    <n v="225.44"/>
    <n v="380.75"/>
    <n v="207.92"/>
    <x v="2"/>
    <x v="3"/>
    <x v="0"/>
    <n v="3164"/>
  </r>
  <r>
    <x v="2"/>
    <x v="7"/>
    <x v="8"/>
    <x v="8"/>
    <x v="0"/>
    <n v="339"/>
    <n v="885"/>
    <n v="339"/>
    <n v="326"/>
    <n v="486"/>
    <n v="116"/>
    <n v="944"/>
    <n v="726"/>
    <n v="16666"/>
    <n v="12"/>
    <n v="466.54"/>
    <n v="62.3"/>
    <n v="70.89"/>
    <n v="353.65"/>
    <n v="291.35000000000002"/>
    <x v="2"/>
    <x v="4"/>
    <x v="3"/>
    <n v="2489"/>
  </r>
  <r>
    <x v="2"/>
    <x v="1"/>
    <x v="8"/>
    <x v="0"/>
    <x v="0"/>
    <n v="279"/>
    <n v="390"/>
    <n v="485"/>
    <n v="341"/>
    <n v="763"/>
    <n v="805"/>
    <n v="917"/>
    <n v="812"/>
    <n v="73763"/>
    <n v="90"/>
    <n v="262.85000000000002"/>
    <n v="156.08000000000001"/>
    <n v="194.03"/>
    <n v="366.44"/>
    <n v="210.36"/>
    <x v="2"/>
    <x v="4"/>
    <x v="0"/>
    <n v="3138"/>
  </r>
  <r>
    <x v="2"/>
    <x v="6"/>
    <x v="2"/>
    <x v="0"/>
    <x v="0"/>
    <n v="350"/>
    <n v="725"/>
    <n v="171"/>
    <n v="958"/>
    <n v="199"/>
    <n v="901"/>
    <n v="167"/>
    <n v="861"/>
    <n v="58382"/>
    <n v="29"/>
    <n v="2755.65"/>
    <n v="31.53"/>
    <n v="42.81"/>
    <n v="277.31"/>
    <n v="245.78"/>
    <x v="2"/>
    <x v="2"/>
    <x v="3"/>
    <n v="2852"/>
  </r>
  <r>
    <x v="2"/>
    <x v="9"/>
    <x v="4"/>
    <x v="4"/>
    <x v="0"/>
    <n v="403"/>
    <n v="628"/>
    <n v="223"/>
    <n v="355"/>
    <n v="654"/>
    <n v="936"/>
    <n v="873"/>
    <n v="596"/>
    <n v="45538"/>
    <n v="97"/>
    <n v="4317.16"/>
    <n v="146.34"/>
    <n v="191.65"/>
    <n v="357.87"/>
    <n v="211.53"/>
    <x v="2"/>
    <x v="0"/>
    <x v="2"/>
    <n v="3122"/>
  </r>
  <r>
    <x v="2"/>
    <x v="5"/>
    <x v="0"/>
    <x v="4"/>
    <x v="0"/>
    <n v="629"/>
    <n v="630"/>
    <n v="696"/>
    <n v="547"/>
    <n v="512"/>
    <n v="324"/>
    <n v="113"/>
    <n v="984"/>
    <n v="85822"/>
    <n v="65"/>
    <n v="1550.32"/>
    <n v="80.37"/>
    <n v="103.79"/>
    <n v="336.7"/>
    <n v="256.33"/>
    <x v="2"/>
    <x v="4"/>
    <x v="1"/>
    <n v="2761"/>
  </r>
  <r>
    <x v="2"/>
    <x v="0"/>
    <x v="7"/>
    <x v="0"/>
    <x v="0"/>
    <n v="159"/>
    <n v="876"/>
    <n v="325"/>
    <n v="537"/>
    <n v="985"/>
    <n v="693"/>
    <n v="943"/>
    <n v="938"/>
    <n v="36672"/>
    <n v="13"/>
    <n v="175.24"/>
    <n v="68.8"/>
    <n v="83.15"/>
    <n v="272.57"/>
    <n v="203.77"/>
    <x v="2"/>
    <x v="0"/>
    <x v="0"/>
    <n v="3195"/>
  </r>
  <r>
    <x v="2"/>
    <x v="9"/>
    <x v="1"/>
    <x v="5"/>
    <x v="0"/>
    <n v="979"/>
    <n v="539"/>
    <n v="340"/>
    <n v="422"/>
    <n v="685"/>
    <n v="199"/>
    <n v="987"/>
    <n v="171"/>
    <n v="99848"/>
    <n v="40"/>
    <n v="2962.61"/>
    <n v="192.62"/>
    <n v="214.73"/>
    <n v="460.21"/>
    <n v="267.58999999999997"/>
    <x v="2"/>
    <x v="3"/>
    <x v="3"/>
    <n v="2675"/>
  </r>
  <r>
    <x v="2"/>
    <x v="8"/>
    <x v="2"/>
    <x v="1"/>
    <x v="0"/>
    <n v="700"/>
    <n v="401"/>
    <n v="615"/>
    <n v="216"/>
    <n v="391"/>
    <n v="955"/>
    <n v="660"/>
    <n v="698"/>
    <n v="29889"/>
    <n v="77"/>
    <n v="4887.3999999999996"/>
    <n v="41.99"/>
    <n v="54.53"/>
    <n v="274.39"/>
    <n v="232.4"/>
    <x v="2"/>
    <x v="1"/>
    <x v="3"/>
    <n v="2967"/>
  </r>
  <r>
    <x v="2"/>
    <x v="7"/>
    <x v="0"/>
    <x v="6"/>
    <x v="0"/>
    <n v="314"/>
    <n v="129"/>
    <n v="280"/>
    <n v="406"/>
    <n v="882"/>
    <n v="251"/>
    <n v="347"/>
    <n v="522"/>
    <n v="32160"/>
    <n v="26"/>
    <n v="4943.1899999999996"/>
    <n v="56.5"/>
    <n v="77.89"/>
    <n v="348.19"/>
    <n v="291.69"/>
    <x v="2"/>
    <x v="3"/>
    <x v="1"/>
    <n v="2483"/>
  </r>
  <r>
    <x v="2"/>
    <x v="5"/>
    <x v="5"/>
    <x v="1"/>
    <x v="0"/>
    <n v="193"/>
    <n v="137"/>
    <n v="160"/>
    <n v="900"/>
    <n v="749"/>
    <n v="338"/>
    <n v="787"/>
    <n v="580"/>
    <n v="30899"/>
    <n v="19"/>
    <n v="1117.48"/>
    <n v="180.71"/>
    <n v="226.47"/>
    <n v="448.31"/>
    <n v="267.60000000000002"/>
    <x v="2"/>
    <x v="0"/>
    <x v="1"/>
    <n v="2674"/>
  </r>
  <r>
    <x v="2"/>
    <x v="6"/>
    <x v="4"/>
    <x v="7"/>
    <x v="0"/>
    <n v="73"/>
    <n v="545"/>
    <n v="508"/>
    <n v="793"/>
    <n v="873"/>
    <n v="838"/>
    <n v="183"/>
    <n v="178"/>
    <n v="94008"/>
    <n v="90"/>
    <n v="4821.3599999999997"/>
    <n v="175.2"/>
    <n v="216.23"/>
    <n v="415.34"/>
    <n v="240.14"/>
    <x v="2"/>
    <x v="0"/>
    <x v="3"/>
    <n v="2901"/>
  </r>
  <r>
    <x v="2"/>
    <x v="1"/>
    <x v="8"/>
    <x v="6"/>
    <x v="0"/>
    <n v="782"/>
    <n v="127"/>
    <n v="635"/>
    <n v="379"/>
    <n v="632"/>
    <n v="895"/>
    <n v="977"/>
    <n v="244"/>
    <n v="22572"/>
    <n v="39"/>
    <n v="2609.91"/>
    <n v="160.52000000000001"/>
    <n v="193.25"/>
    <n v="413.87"/>
    <n v="253.35"/>
    <x v="2"/>
    <x v="0"/>
    <x v="3"/>
    <n v="2791"/>
  </r>
  <r>
    <x v="2"/>
    <x v="9"/>
    <x v="8"/>
    <x v="6"/>
    <x v="0"/>
    <n v="706"/>
    <n v="231"/>
    <n v="837"/>
    <n v="401"/>
    <n v="221"/>
    <n v="725"/>
    <n v="507"/>
    <n v="436"/>
    <n v="71988"/>
    <n v="14"/>
    <n v="3227.89"/>
    <n v="185.68"/>
    <n v="248.86"/>
    <n v="455.08"/>
    <n v="269.39999999999998"/>
    <x v="2"/>
    <x v="4"/>
    <x v="4"/>
    <n v="2661"/>
  </r>
  <r>
    <x v="2"/>
    <x v="0"/>
    <x v="9"/>
    <x v="7"/>
    <x v="0"/>
    <n v="120"/>
    <n v="563"/>
    <n v="489"/>
    <n v="786"/>
    <n v="336"/>
    <n v="554"/>
    <n v="610"/>
    <n v="704"/>
    <n v="51925"/>
    <n v="83"/>
    <n v="4497.8599999999997"/>
    <n v="50.87"/>
    <n v="70.72"/>
    <n v="258.20999999999998"/>
    <n v="207.34"/>
    <x v="2"/>
    <x v="4"/>
    <x v="3"/>
    <n v="3166"/>
  </r>
  <r>
    <x v="2"/>
    <x v="5"/>
    <x v="2"/>
    <x v="0"/>
    <x v="0"/>
    <n v="442"/>
    <n v="805"/>
    <n v="550"/>
    <n v="760"/>
    <n v="749"/>
    <n v="786"/>
    <n v="543"/>
    <n v="111"/>
    <n v="85633"/>
    <n v="40"/>
    <n v="4313.5"/>
    <n v="88.24"/>
    <n v="112.05"/>
    <n v="308.33"/>
    <n v="220.09"/>
    <x v="2"/>
    <x v="2"/>
    <x v="0"/>
    <n v="3060"/>
  </r>
  <r>
    <x v="2"/>
    <x v="0"/>
    <x v="8"/>
    <x v="8"/>
    <x v="0"/>
    <n v="457"/>
    <n v="397"/>
    <n v="956"/>
    <n v="247"/>
    <n v="281"/>
    <n v="113"/>
    <n v="848"/>
    <n v="531"/>
    <n v="70432"/>
    <n v="46"/>
    <n v="276.86"/>
    <n v="145.38999999999999"/>
    <n v="175.59"/>
    <n v="385.87"/>
    <n v="240.48"/>
    <x v="2"/>
    <x v="0"/>
    <x v="0"/>
    <n v="2896"/>
  </r>
  <r>
    <x v="2"/>
    <x v="4"/>
    <x v="3"/>
    <x v="4"/>
    <x v="0"/>
    <n v="924"/>
    <n v="697"/>
    <n v="511"/>
    <n v="385"/>
    <n v="926"/>
    <n v="590"/>
    <n v="814"/>
    <n v="176"/>
    <n v="43891"/>
    <n v="69"/>
    <n v="1393.16"/>
    <n v="39.090000000000003"/>
    <n v="44.93"/>
    <n v="288.60000000000002"/>
    <n v="249.51"/>
    <x v="2"/>
    <x v="3"/>
    <x v="0"/>
    <n v="2822"/>
  </r>
  <r>
    <x v="2"/>
    <x v="1"/>
    <x v="4"/>
    <x v="5"/>
    <x v="0"/>
    <n v="903"/>
    <n v="812"/>
    <n v="623"/>
    <n v="844"/>
    <n v="967"/>
    <n v="449"/>
    <n v="808"/>
    <n v="661"/>
    <n v="57005"/>
    <n v="71"/>
    <n v="3267.13"/>
    <n v="110.11"/>
    <n v="140.91999999999999"/>
    <n v="335.86"/>
    <n v="225.75"/>
    <x v="2"/>
    <x v="1"/>
    <x v="3"/>
    <n v="3023"/>
  </r>
  <r>
    <x v="2"/>
    <x v="8"/>
    <x v="1"/>
    <x v="4"/>
    <x v="0"/>
    <n v="50"/>
    <n v="644"/>
    <n v="810"/>
    <n v="400"/>
    <n v="338"/>
    <n v="183"/>
    <n v="238"/>
    <n v="565"/>
    <n v="16980"/>
    <n v="51"/>
    <n v="4834.91"/>
    <n v="144.34"/>
    <n v="179.17"/>
    <n v="408.77"/>
    <n v="264.43"/>
    <x v="2"/>
    <x v="0"/>
    <x v="3"/>
    <n v="2703"/>
  </r>
  <r>
    <x v="2"/>
    <x v="8"/>
    <x v="6"/>
    <x v="4"/>
    <x v="0"/>
    <n v="85"/>
    <n v="864"/>
    <n v="677"/>
    <n v="800"/>
    <n v="494"/>
    <n v="515"/>
    <n v="801"/>
    <n v="716"/>
    <n v="17471"/>
    <n v="65"/>
    <n v="855.63"/>
    <n v="142.84"/>
    <n v="177.52"/>
    <n v="375.04"/>
    <n v="232.2"/>
    <x v="2"/>
    <x v="3"/>
    <x v="3"/>
    <n v="2970"/>
  </r>
  <r>
    <x v="2"/>
    <x v="4"/>
    <x v="3"/>
    <x v="9"/>
    <x v="0"/>
    <n v="302"/>
    <n v="790"/>
    <n v="161"/>
    <n v="855"/>
    <n v="891"/>
    <n v="436"/>
    <n v="567"/>
    <n v="626"/>
    <n v="53249"/>
    <n v="45"/>
    <n v="3180.27"/>
    <n v="135.19"/>
    <n v="162.35"/>
    <n v="409.73"/>
    <n v="274.54000000000002"/>
    <x v="2"/>
    <x v="0"/>
    <x v="2"/>
    <n v="2614"/>
  </r>
  <r>
    <x v="2"/>
    <x v="4"/>
    <x v="6"/>
    <x v="5"/>
    <x v="0"/>
    <n v="249"/>
    <n v="555"/>
    <n v="324"/>
    <n v="527"/>
    <n v="780"/>
    <n v="935"/>
    <n v="920"/>
    <n v="932"/>
    <n v="65264"/>
    <n v="39"/>
    <n v="4754.12"/>
    <n v="67.540000000000006"/>
    <n v="93.11"/>
    <n v="360.72"/>
    <n v="293.18"/>
    <x v="2"/>
    <x v="4"/>
    <x v="0"/>
    <n v="2472"/>
  </r>
  <r>
    <x v="2"/>
    <x v="1"/>
    <x v="5"/>
    <x v="1"/>
    <x v="0"/>
    <n v="507"/>
    <n v="163"/>
    <n v="364"/>
    <n v="729"/>
    <n v="854"/>
    <n v="754"/>
    <n v="486"/>
    <n v="902"/>
    <n v="34015"/>
    <n v="99"/>
    <n v="1342.81"/>
    <n v="139.30000000000001"/>
    <n v="168.61"/>
    <n v="378.03"/>
    <n v="238.73"/>
    <x v="2"/>
    <x v="2"/>
    <x v="1"/>
    <n v="2918"/>
  </r>
  <r>
    <x v="2"/>
    <x v="2"/>
    <x v="7"/>
    <x v="7"/>
    <x v="0"/>
    <n v="392"/>
    <n v="892"/>
    <n v="961"/>
    <n v="876"/>
    <n v="412"/>
    <n v="745"/>
    <n v="962"/>
    <n v="734"/>
    <n v="83342"/>
    <n v="80"/>
    <n v="3518.55"/>
    <n v="186.92"/>
    <n v="209.51"/>
    <n v="481.12"/>
    <n v="294.2"/>
    <x v="2"/>
    <x v="0"/>
    <x v="2"/>
    <n v="2460"/>
  </r>
  <r>
    <x v="2"/>
    <x v="8"/>
    <x v="0"/>
    <x v="2"/>
    <x v="0"/>
    <n v="955"/>
    <n v="787"/>
    <n v="421"/>
    <n v="344"/>
    <n v="469"/>
    <n v="551"/>
    <n v="646"/>
    <n v="755"/>
    <n v="95422"/>
    <n v="23"/>
    <n v="1894.67"/>
    <n v="123.13"/>
    <n v="141.51"/>
    <n v="373.9"/>
    <n v="250.77"/>
    <x v="2"/>
    <x v="1"/>
    <x v="1"/>
    <n v="2818"/>
  </r>
  <r>
    <x v="2"/>
    <x v="5"/>
    <x v="4"/>
    <x v="4"/>
    <x v="0"/>
    <n v="866"/>
    <n v="184"/>
    <n v="259"/>
    <n v="451"/>
    <n v="625"/>
    <n v="259"/>
    <n v="919"/>
    <n v="701"/>
    <n v="24510"/>
    <n v="22"/>
    <n v="236.22"/>
    <n v="99.63"/>
    <n v="134.65"/>
    <n v="365.33"/>
    <n v="265.7"/>
    <x v="2"/>
    <x v="4"/>
    <x v="1"/>
    <n v="2687"/>
  </r>
  <r>
    <x v="2"/>
    <x v="0"/>
    <x v="0"/>
    <x v="8"/>
    <x v="0"/>
    <n v="423"/>
    <n v="991"/>
    <n v="383"/>
    <n v="162"/>
    <n v="371"/>
    <n v="450"/>
    <n v="160"/>
    <n v="375"/>
    <n v="47266"/>
    <n v="93"/>
    <n v="4461.72"/>
    <n v="135.71"/>
    <n v="177.63"/>
    <n v="394.3"/>
    <n v="258.58999999999997"/>
    <x v="2"/>
    <x v="2"/>
    <x v="1"/>
    <n v="2743"/>
  </r>
  <r>
    <x v="2"/>
    <x v="7"/>
    <x v="3"/>
    <x v="8"/>
    <x v="0"/>
    <n v="753"/>
    <n v="829"/>
    <n v="465"/>
    <n v="676"/>
    <n v="668"/>
    <n v="403"/>
    <n v="195"/>
    <n v="954"/>
    <n v="43702"/>
    <n v="74"/>
    <n v="4410.87"/>
    <n v="90.14"/>
    <n v="109.94"/>
    <n v="310.41000000000003"/>
    <n v="220.27"/>
    <x v="2"/>
    <x v="4"/>
    <x v="0"/>
    <n v="3058"/>
  </r>
  <r>
    <x v="2"/>
    <x v="6"/>
    <x v="9"/>
    <x v="9"/>
    <x v="0"/>
    <n v="322"/>
    <n v="273"/>
    <n v="469"/>
    <n v="848"/>
    <n v="656"/>
    <n v="457"/>
    <n v="262"/>
    <n v="730"/>
    <n v="21047"/>
    <n v="49"/>
    <n v="3698.47"/>
    <n v="123.59"/>
    <n v="143.77000000000001"/>
    <n v="376.55"/>
    <n v="252.96"/>
    <x v="2"/>
    <x v="2"/>
    <x v="1"/>
    <n v="2795"/>
  </r>
  <r>
    <x v="2"/>
    <x v="2"/>
    <x v="2"/>
    <x v="8"/>
    <x v="0"/>
    <n v="936"/>
    <n v="379"/>
    <n v="222"/>
    <n v="714"/>
    <n v="154"/>
    <n v="245"/>
    <n v="610"/>
    <n v="180"/>
    <n v="71884"/>
    <n v="94"/>
    <n v="1582.22"/>
    <n v="122.03"/>
    <n v="143.6"/>
    <n v="350.69"/>
    <n v="228.66"/>
    <x v="2"/>
    <x v="0"/>
    <x v="1"/>
    <n v="3003"/>
  </r>
  <r>
    <x v="2"/>
    <x v="1"/>
    <x v="2"/>
    <x v="0"/>
    <x v="0"/>
    <n v="309"/>
    <n v="874"/>
    <n v="790"/>
    <n v="639"/>
    <n v="135"/>
    <n v="447"/>
    <n v="855"/>
    <n v="897"/>
    <n v="16420"/>
    <n v="34"/>
    <n v="4066.7"/>
    <n v="165.19"/>
    <n v="207.88"/>
    <n v="444.49"/>
    <n v="279.3"/>
    <x v="2"/>
    <x v="2"/>
    <x v="3"/>
    <n v="2574"/>
  </r>
  <r>
    <x v="2"/>
    <x v="2"/>
    <x v="4"/>
    <x v="5"/>
    <x v="0"/>
    <n v="881"/>
    <n v="588"/>
    <n v="228"/>
    <n v="494"/>
    <n v="856"/>
    <n v="654"/>
    <n v="504"/>
    <n v="265"/>
    <n v="35393"/>
    <n v="85"/>
    <n v="1143.98"/>
    <n v="179.67"/>
    <n v="228.7"/>
    <n v="476.07"/>
    <n v="296.39999999999998"/>
    <x v="2"/>
    <x v="1"/>
    <x v="2"/>
    <n v="2446"/>
  </r>
  <r>
    <x v="2"/>
    <x v="9"/>
    <x v="3"/>
    <x v="4"/>
    <x v="0"/>
    <n v="885"/>
    <n v="305"/>
    <n v="533"/>
    <n v="803"/>
    <n v="989"/>
    <n v="479"/>
    <n v="650"/>
    <n v="342"/>
    <n v="84341"/>
    <n v="94"/>
    <n v="4908.6899999999996"/>
    <n v="160.09"/>
    <n v="190.08"/>
    <n v="380.76"/>
    <n v="220.67"/>
    <x v="2"/>
    <x v="3"/>
    <x v="2"/>
    <n v="3055"/>
  </r>
  <r>
    <x v="2"/>
    <x v="3"/>
    <x v="7"/>
    <x v="4"/>
    <x v="0"/>
    <n v="826"/>
    <n v="944"/>
    <n v="645"/>
    <n v="447"/>
    <n v="679"/>
    <n v="852"/>
    <n v="743"/>
    <n v="591"/>
    <n v="36771"/>
    <n v="36"/>
    <n v="665.7"/>
    <n v="176.96"/>
    <n v="201.37"/>
    <n v="431.91"/>
    <n v="254.95"/>
    <x v="2"/>
    <x v="0"/>
    <x v="4"/>
    <n v="2770"/>
  </r>
  <r>
    <x v="2"/>
    <x v="5"/>
    <x v="8"/>
    <x v="9"/>
    <x v="0"/>
    <n v="804"/>
    <n v="464"/>
    <n v="356"/>
    <n v="880"/>
    <n v="593"/>
    <n v="836"/>
    <n v="924"/>
    <n v="583"/>
    <n v="36831"/>
    <n v="25"/>
    <n v="3637.22"/>
    <n v="148.21"/>
    <n v="186.25"/>
    <n v="413.25"/>
    <n v="265.04000000000002"/>
    <x v="2"/>
    <x v="1"/>
    <x v="1"/>
    <n v="2695"/>
  </r>
  <r>
    <x v="2"/>
    <x v="9"/>
    <x v="8"/>
    <x v="5"/>
    <x v="0"/>
    <n v="917"/>
    <n v="300"/>
    <n v="216"/>
    <n v="755"/>
    <n v="423"/>
    <n v="313"/>
    <n v="922"/>
    <n v="179"/>
    <n v="82872"/>
    <n v="64"/>
    <n v="4763.16"/>
    <n v="154.13999999999999"/>
    <n v="211.98"/>
    <n v="416.1"/>
    <n v="261.95999999999998"/>
    <x v="2"/>
    <x v="3"/>
    <x v="3"/>
    <n v="2720"/>
  </r>
  <r>
    <x v="2"/>
    <x v="2"/>
    <x v="7"/>
    <x v="5"/>
    <x v="0"/>
    <n v="970"/>
    <n v="873"/>
    <n v="424"/>
    <n v="550"/>
    <n v="522"/>
    <n v="988"/>
    <n v="885"/>
    <n v="105"/>
    <n v="47676"/>
    <n v="61"/>
    <n v="2497.88"/>
    <n v="165.83"/>
    <n v="227.47"/>
    <n v="402.22"/>
    <n v="236.39"/>
    <x v="2"/>
    <x v="3"/>
    <x v="1"/>
    <n v="2937"/>
  </r>
  <r>
    <x v="2"/>
    <x v="2"/>
    <x v="6"/>
    <x v="9"/>
    <x v="0"/>
    <n v="688"/>
    <n v="648"/>
    <n v="336"/>
    <n v="535"/>
    <n v="429"/>
    <n v="719"/>
    <n v="689"/>
    <n v="236"/>
    <n v="47324"/>
    <n v="81"/>
    <n v="3010.97"/>
    <n v="115.99"/>
    <n v="143.41"/>
    <n v="401.83"/>
    <n v="285.83999999999997"/>
    <x v="2"/>
    <x v="1"/>
    <x v="2"/>
    <n v="2536"/>
  </r>
  <r>
    <x v="2"/>
    <x v="7"/>
    <x v="8"/>
    <x v="0"/>
    <x v="0"/>
    <n v="800"/>
    <n v="736"/>
    <n v="306"/>
    <n v="686"/>
    <n v="219"/>
    <n v="703"/>
    <n v="563"/>
    <n v="514"/>
    <n v="80601"/>
    <n v="57"/>
    <n v="4626.97"/>
    <n v="36.869999999999997"/>
    <n v="47.89"/>
    <n v="283.66000000000003"/>
    <n v="246.79"/>
    <x v="2"/>
    <x v="4"/>
    <x v="1"/>
    <n v="2843"/>
  </r>
  <r>
    <x v="2"/>
    <x v="6"/>
    <x v="2"/>
    <x v="1"/>
    <x v="0"/>
    <n v="667"/>
    <n v="234"/>
    <n v="131"/>
    <n v="232"/>
    <n v="615"/>
    <n v="517"/>
    <n v="537"/>
    <n v="530"/>
    <n v="42870"/>
    <n v="28"/>
    <n v="3712.7"/>
    <n v="177.4"/>
    <n v="222.42"/>
    <n v="397.01"/>
    <n v="219.61"/>
    <x v="2"/>
    <x v="0"/>
    <x v="4"/>
    <n v="3067"/>
  </r>
  <r>
    <x v="2"/>
    <x v="5"/>
    <x v="8"/>
    <x v="8"/>
    <x v="0"/>
    <n v="148"/>
    <n v="555"/>
    <n v="650"/>
    <n v="973"/>
    <n v="414"/>
    <n v="565"/>
    <n v="150"/>
    <n v="634"/>
    <n v="66605"/>
    <n v="28"/>
    <n v="2346.11"/>
    <n v="65.78"/>
    <n v="85.22"/>
    <n v="325.12"/>
    <n v="259.33999999999997"/>
    <x v="2"/>
    <x v="2"/>
    <x v="4"/>
    <n v="2735"/>
  </r>
  <r>
    <x v="2"/>
    <x v="2"/>
    <x v="1"/>
    <x v="9"/>
    <x v="0"/>
    <n v="705"/>
    <n v="408"/>
    <n v="538"/>
    <n v="223"/>
    <n v="438"/>
    <n v="964"/>
    <n v="534"/>
    <n v="403"/>
    <n v="92963"/>
    <n v="88"/>
    <n v="4673.2299999999996"/>
    <n v="107.4"/>
    <n v="139.08000000000001"/>
    <n v="397.87"/>
    <n v="290.47000000000003"/>
    <x v="2"/>
    <x v="1"/>
    <x v="2"/>
    <n v="2495"/>
  </r>
  <r>
    <x v="2"/>
    <x v="9"/>
    <x v="1"/>
    <x v="1"/>
    <x v="0"/>
    <n v="207"/>
    <n v="767"/>
    <n v="303"/>
    <n v="416"/>
    <n v="568"/>
    <n v="721"/>
    <n v="511"/>
    <n v="859"/>
    <n v="80073"/>
    <n v="69"/>
    <n v="117.93"/>
    <n v="170.92"/>
    <n v="196.39"/>
    <n v="424.66"/>
    <n v="253.74"/>
    <x v="2"/>
    <x v="0"/>
    <x v="0"/>
    <n v="2785"/>
  </r>
  <r>
    <x v="2"/>
    <x v="1"/>
    <x v="8"/>
    <x v="9"/>
    <x v="0"/>
    <n v="278"/>
    <n v="562"/>
    <n v="576"/>
    <n v="979"/>
    <n v="141"/>
    <n v="157"/>
    <n v="863"/>
    <n v="204"/>
    <n v="74417"/>
    <n v="10"/>
    <n v="3079.4"/>
    <n v="92.07"/>
    <n v="116.05"/>
    <n v="385.86"/>
    <n v="293.79000000000002"/>
    <x v="2"/>
    <x v="3"/>
    <x v="4"/>
    <n v="2466"/>
  </r>
  <r>
    <x v="2"/>
    <x v="1"/>
    <x v="2"/>
    <x v="8"/>
    <x v="0"/>
    <n v="440"/>
    <n v="148"/>
    <n v="195"/>
    <n v="369"/>
    <n v="491"/>
    <n v="255"/>
    <n v="727"/>
    <n v="169"/>
    <n v="84063"/>
    <n v="34"/>
    <n v="1422.01"/>
    <n v="35.229999999999997"/>
    <n v="41.4"/>
    <n v="237.01"/>
    <n v="201.78"/>
    <x v="2"/>
    <x v="4"/>
    <x v="4"/>
    <n v="3209"/>
  </r>
  <r>
    <x v="2"/>
    <x v="6"/>
    <x v="8"/>
    <x v="0"/>
    <x v="0"/>
    <n v="254"/>
    <n v="960"/>
    <n v="916"/>
    <n v="749"/>
    <n v="387"/>
    <n v="841"/>
    <n v="671"/>
    <n v="148"/>
    <n v="62841"/>
    <n v="93"/>
    <n v="1196"/>
    <n v="37.11"/>
    <n v="51.65"/>
    <n v="316.3"/>
    <n v="279.19"/>
    <x v="2"/>
    <x v="3"/>
    <x v="0"/>
    <n v="2576"/>
  </r>
  <r>
    <x v="2"/>
    <x v="4"/>
    <x v="9"/>
    <x v="2"/>
    <x v="0"/>
    <n v="297"/>
    <n v="842"/>
    <n v="305"/>
    <n v="862"/>
    <n v="720"/>
    <n v="783"/>
    <n v="513"/>
    <n v="997"/>
    <n v="56665"/>
    <n v="79"/>
    <n v="4343.3999999999996"/>
    <n v="68.78"/>
    <n v="88.42"/>
    <n v="355.35"/>
    <n v="286.57"/>
    <x v="2"/>
    <x v="4"/>
    <x v="4"/>
    <n v="2529"/>
  </r>
  <r>
    <x v="2"/>
    <x v="0"/>
    <x v="6"/>
    <x v="4"/>
    <x v="0"/>
    <n v="919"/>
    <n v="417"/>
    <n v="971"/>
    <n v="534"/>
    <n v="350"/>
    <n v="738"/>
    <n v="560"/>
    <n v="436"/>
    <n v="62758"/>
    <n v="67"/>
    <n v="3181.06"/>
    <n v="122.79"/>
    <n v="155.87"/>
    <n v="339.83"/>
    <n v="217.04"/>
    <x v="2"/>
    <x v="0"/>
    <x v="2"/>
    <n v="3086"/>
  </r>
  <r>
    <x v="2"/>
    <x v="5"/>
    <x v="4"/>
    <x v="1"/>
    <x v="0"/>
    <n v="326"/>
    <n v="147"/>
    <n v="724"/>
    <n v="344"/>
    <n v="527"/>
    <n v="594"/>
    <n v="499"/>
    <n v="173"/>
    <n v="18989"/>
    <n v="68"/>
    <n v="1631.93"/>
    <n v="56.03"/>
    <n v="66.86"/>
    <n v="297.26"/>
    <n v="241.23"/>
    <x v="2"/>
    <x v="2"/>
    <x v="3"/>
    <n v="2887"/>
  </r>
  <r>
    <x v="2"/>
    <x v="2"/>
    <x v="3"/>
    <x v="1"/>
    <x v="0"/>
    <n v="690"/>
    <n v="972"/>
    <n v="687"/>
    <n v="165"/>
    <n v="494"/>
    <n v="913"/>
    <n v="570"/>
    <n v="329"/>
    <n v="27602"/>
    <n v="20"/>
    <n v="3850.15"/>
    <n v="83.39"/>
    <n v="103.64"/>
    <n v="335.44"/>
    <n v="252.05"/>
    <x v="2"/>
    <x v="2"/>
    <x v="0"/>
    <n v="2808"/>
  </r>
  <r>
    <x v="2"/>
    <x v="3"/>
    <x v="0"/>
    <x v="9"/>
    <x v="0"/>
    <n v="826"/>
    <n v="317"/>
    <n v="233"/>
    <n v="116"/>
    <n v="309"/>
    <n v="844"/>
    <n v="916"/>
    <n v="387"/>
    <n v="25138"/>
    <n v="38"/>
    <n v="2705.04"/>
    <n v="172.85"/>
    <n v="201.07"/>
    <n v="393.79"/>
    <n v="220.94"/>
    <x v="2"/>
    <x v="4"/>
    <x v="3"/>
    <n v="3052"/>
  </r>
  <r>
    <x v="2"/>
    <x v="5"/>
    <x v="7"/>
    <x v="2"/>
    <x v="0"/>
    <n v="212"/>
    <n v="936"/>
    <n v="690"/>
    <n v="833"/>
    <n v="919"/>
    <n v="653"/>
    <n v="139"/>
    <n v="962"/>
    <n v="25440"/>
    <n v="80"/>
    <n v="401.36"/>
    <n v="124"/>
    <n v="141.66999999999999"/>
    <n v="401.79"/>
    <n v="277.79000000000002"/>
    <x v="2"/>
    <x v="1"/>
    <x v="3"/>
    <n v="2587"/>
  </r>
  <r>
    <x v="2"/>
    <x v="6"/>
    <x v="1"/>
    <x v="1"/>
    <x v="0"/>
    <n v="775"/>
    <n v="986"/>
    <n v="392"/>
    <n v="373"/>
    <n v="502"/>
    <n v="921"/>
    <n v="851"/>
    <n v="604"/>
    <n v="77460"/>
    <n v="58"/>
    <n v="4882.3500000000004"/>
    <n v="157.13"/>
    <n v="206.01"/>
    <n v="455.69"/>
    <n v="298.56"/>
    <x v="2"/>
    <x v="1"/>
    <x v="0"/>
    <n v="2422"/>
  </r>
  <r>
    <x v="2"/>
    <x v="2"/>
    <x v="2"/>
    <x v="3"/>
    <x v="0"/>
    <n v="693"/>
    <n v="303"/>
    <n v="684"/>
    <n v="443"/>
    <n v="137"/>
    <n v="408"/>
    <n v="706"/>
    <n v="803"/>
    <n v="34648"/>
    <n v="23"/>
    <n v="1941.75"/>
    <n v="48.31"/>
    <n v="67.61"/>
    <n v="329.77"/>
    <n v="281.45999999999998"/>
    <x v="2"/>
    <x v="3"/>
    <x v="4"/>
    <n v="2562"/>
  </r>
  <r>
    <x v="2"/>
    <x v="7"/>
    <x v="8"/>
    <x v="7"/>
    <x v="0"/>
    <n v="852"/>
    <n v="354"/>
    <n v="719"/>
    <n v="576"/>
    <n v="541"/>
    <n v="548"/>
    <n v="563"/>
    <n v="978"/>
    <n v="42796"/>
    <n v="51"/>
    <n v="1207.43"/>
    <n v="66.900000000000006"/>
    <n v="77.11"/>
    <n v="288.8"/>
    <n v="221.9"/>
    <x v="2"/>
    <x v="0"/>
    <x v="2"/>
    <n v="3043"/>
  </r>
  <r>
    <x v="2"/>
    <x v="3"/>
    <x v="1"/>
    <x v="8"/>
    <x v="0"/>
    <n v="312"/>
    <n v="700"/>
    <n v="170"/>
    <n v="330"/>
    <n v="301"/>
    <n v="644"/>
    <n v="881"/>
    <n v="318"/>
    <n v="90666"/>
    <n v="71"/>
    <n v="1487.93"/>
    <n v="196.09"/>
    <n v="230.54"/>
    <n v="420.68"/>
    <n v="224.59"/>
    <x v="2"/>
    <x v="3"/>
    <x v="4"/>
    <n v="3031"/>
  </r>
  <r>
    <x v="2"/>
    <x v="3"/>
    <x v="7"/>
    <x v="1"/>
    <x v="0"/>
    <n v="878"/>
    <n v="534"/>
    <n v="184"/>
    <n v="229"/>
    <n v="518"/>
    <n v="570"/>
    <n v="838"/>
    <n v="751"/>
    <n v="30869"/>
    <n v="57"/>
    <n v="2059.5100000000002"/>
    <n v="73.5"/>
    <n v="95.35"/>
    <n v="353.55"/>
    <n v="280.05"/>
    <x v="2"/>
    <x v="0"/>
    <x v="2"/>
    <n v="2569"/>
  </r>
  <r>
    <x v="2"/>
    <x v="1"/>
    <x v="7"/>
    <x v="0"/>
    <x v="0"/>
    <n v="89"/>
    <n v="434"/>
    <n v="995"/>
    <n v="281"/>
    <n v="978"/>
    <n v="367"/>
    <n v="408"/>
    <n v="886"/>
    <n v="59062"/>
    <n v="46"/>
    <n v="2170.14"/>
    <n v="24.65"/>
    <n v="33.11"/>
    <n v="309.91000000000003"/>
    <n v="285.26"/>
    <x v="2"/>
    <x v="2"/>
    <x v="2"/>
    <n v="2540"/>
  </r>
  <r>
    <x v="2"/>
    <x v="7"/>
    <x v="3"/>
    <x v="4"/>
    <x v="0"/>
    <n v="886"/>
    <n v="260"/>
    <n v="291"/>
    <n v="875"/>
    <n v="679"/>
    <n v="355"/>
    <n v="982"/>
    <n v="315"/>
    <n v="10690"/>
    <n v="34"/>
    <n v="957.45"/>
    <n v="34.19"/>
    <n v="38.15"/>
    <n v="275.55"/>
    <n v="241.36"/>
    <x v="2"/>
    <x v="0"/>
    <x v="2"/>
    <n v="2886"/>
  </r>
  <r>
    <x v="2"/>
    <x v="7"/>
    <x v="2"/>
    <x v="9"/>
    <x v="0"/>
    <n v="447"/>
    <n v="517"/>
    <n v="813"/>
    <n v="211"/>
    <n v="101"/>
    <n v="207"/>
    <n v="857"/>
    <n v="921"/>
    <n v="69052"/>
    <n v="68"/>
    <n v="1386.1"/>
    <n v="175.7"/>
    <n v="214.63"/>
    <n v="379.67"/>
    <n v="203.97"/>
    <x v="2"/>
    <x v="0"/>
    <x v="1"/>
    <n v="3192"/>
  </r>
  <r>
    <x v="2"/>
    <x v="4"/>
    <x v="4"/>
    <x v="3"/>
    <x v="0"/>
    <n v="988"/>
    <n v="125"/>
    <n v="418"/>
    <n v="516"/>
    <n v="988"/>
    <n v="746"/>
    <n v="305"/>
    <n v="540"/>
    <n v="70984"/>
    <n v="70"/>
    <n v="2472.25"/>
    <n v="70.209999999999994"/>
    <n v="82.47"/>
    <n v="304.69"/>
    <n v="234.48"/>
    <x v="2"/>
    <x v="3"/>
    <x v="4"/>
    <n v="2950"/>
  </r>
  <r>
    <x v="2"/>
    <x v="7"/>
    <x v="4"/>
    <x v="1"/>
    <x v="0"/>
    <n v="346"/>
    <n v="349"/>
    <n v="365"/>
    <n v="416"/>
    <n v="927"/>
    <n v="215"/>
    <n v="724"/>
    <n v="708"/>
    <n v="40934"/>
    <n v="84"/>
    <n v="2406.21"/>
    <n v="85.59"/>
    <n v="107.93"/>
    <n v="356.16"/>
    <n v="270.57"/>
    <x v="2"/>
    <x v="1"/>
    <x v="4"/>
    <n v="2647"/>
  </r>
  <r>
    <x v="2"/>
    <x v="0"/>
    <x v="2"/>
    <x v="3"/>
    <x v="0"/>
    <n v="889"/>
    <n v="676"/>
    <n v="798"/>
    <n v="133"/>
    <n v="499"/>
    <n v="658"/>
    <n v="809"/>
    <n v="746"/>
    <n v="85807"/>
    <n v="32"/>
    <n v="1556.29"/>
    <n v="144.02000000000001"/>
    <n v="199.99"/>
    <n v="384.87"/>
    <n v="240.85"/>
    <x v="2"/>
    <x v="1"/>
    <x v="1"/>
    <n v="2893"/>
  </r>
  <r>
    <x v="2"/>
    <x v="2"/>
    <x v="1"/>
    <x v="1"/>
    <x v="0"/>
    <n v="545"/>
    <n v="273"/>
    <n v="912"/>
    <n v="970"/>
    <n v="627"/>
    <n v="621"/>
    <n v="473"/>
    <n v="938"/>
    <n v="36084"/>
    <n v="99"/>
    <n v="1984.07"/>
    <n v="68.39"/>
    <n v="77.64"/>
    <n v="355.13"/>
    <n v="286.74"/>
    <x v="2"/>
    <x v="0"/>
    <x v="3"/>
    <n v="2528"/>
  </r>
  <r>
    <x v="2"/>
    <x v="5"/>
    <x v="7"/>
    <x v="3"/>
    <x v="0"/>
    <n v="418"/>
    <n v="128"/>
    <n v="849"/>
    <n v="219"/>
    <n v="544"/>
    <n v="611"/>
    <n v="322"/>
    <n v="726"/>
    <n v="59505"/>
    <n v="44"/>
    <n v="395.45"/>
    <n v="131.94999999999999"/>
    <n v="166.48"/>
    <n v="399.13"/>
    <n v="267.18"/>
    <x v="2"/>
    <x v="0"/>
    <x v="4"/>
    <n v="2677"/>
  </r>
  <r>
    <x v="2"/>
    <x v="2"/>
    <x v="3"/>
    <x v="0"/>
    <x v="0"/>
    <n v="501"/>
    <n v="546"/>
    <n v="339"/>
    <n v="185"/>
    <n v="658"/>
    <n v="198"/>
    <n v="488"/>
    <n v="231"/>
    <n v="52183"/>
    <n v="56"/>
    <n v="1550.7"/>
    <n v="121.85"/>
    <n v="140.72"/>
    <n v="399.73"/>
    <n v="277.88"/>
    <x v="2"/>
    <x v="1"/>
    <x v="3"/>
    <n v="2586"/>
  </r>
  <r>
    <x v="2"/>
    <x v="5"/>
    <x v="0"/>
    <x v="8"/>
    <x v="0"/>
    <n v="564"/>
    <n v="343"/>
    <n v="444"/>
    <n v="583"/>
    <n v="181"/>
    <n v="340"/>
    <n v="159"/>
    <n v="542"/>
    <n v="16134"/>
    <n v="54"/>
    <n v="274.41000000000003"/>
    <n v="82.24"/>
    <n v="110.65"/>
    <n v="290.31"/>
    <n v="208.07"/>
    <x v="2"/>
    <x v="0"/>
    <x v="4"/>
    <n v="3160"/>
  </r>
  <r>
    <x v="2"/>
    <x v="0"/>
    <x v="9"/>
    <x v="0"/>
    <x v="0"/>
    <n v="130"/>
    <n v="695"/>
    <n v="293"/>
    <n v="980"/>
    <n v="613"/>
    <n v="169"/>
    <n v="658"/>
    <n v="601"/>
    <n v="39273"/>
    <n v="59"/>
    <n v="3479.96"/>
    <n v="187.26"/>
    <n v="220.95"/>
    <n v="455.72"/>
    <n v="268.45999999999998"/>
    <x v="2"/>
    <x v="3"/>
    <x v="0"/>
    <n v="2667"/>
  </r>
  <r>
    <x v="2"/>
    <x v="1"/>
    <x v="3"/>
    <x v="9"/>
    <x v="0"/>
    <n v="90"/>
    <n v="569"/>
    <n v="904"/>
    <n v="569"/>
    <n v="365"/>
    <n v="469"/>
    <n v="715"/>
    <n v="803"/>
    <n v="15619"/>
    <n v="46"/>
    <n v="4695.25"/>
    <n v="128.82"/>
    <n v="169.32"/>
    <n v="417.18"/>
    <n v="288.36"/>
    <x v="2"/>
    <x v="0"/>
    <x v="1"/>
    <n v="2516"/>
  </r>
  <r>
    <x v="2"/>
    <x v="8"/>
    <x v="0"/>
    <x v="4"/>
    <x v="0"/>
    <n v="101"/>
    <n v="176"/>
    <n v="726"/>
    <n v="824"/>
    <n v="935"/>
    <n v="483"/>
    <n v="747"/>
    <n v="473"/>
    <n v="87541"/>
    <n v="99"/>
    <n v="1820.4"/>
    <n v="23.38"/>
    <n v="27.36"/>
    <n v="286.20999999999998"/>
    <n v="262.83"/>
    <x v="2"/>
    <x v="0"/>
    <x v="4"/>
    <n v="2713"/>
  </r>
  <r>
    <x v="2"/>
    <x v="6"/>
    <x v="7"/>
    <x v="4"/>
    <x v="0"/>
    <n v="671"/>
    <n v="805"/>
    <n v="518"/>
    <n v="173"/>
    <n v="944"/>
    <n v="590"/>
    <n v="985"/>
    <n v="270"/>
    <n v="36045"/>
    <n v="32"/>
    <n v="3002.89"/>
    <n v="51.64"/>
    <n v="64.47"/>
    <n v="330.49"/>
    <n v="278.85000000000002"/>
    <x v="2"/>
    <x v="2"/>
    <x v="4"/>
    <n v="2579"/>
  </r>
  <r>
    <x v="2"/>
    <x v="6"/>
    <x v="6"/>
    <x v="4"/>
    <x v="0"/>
    <n v="298"/>
    <n v="883"/>
    <n v="320"/>
    <n v="431"/>
    <n v="389"/>
    <n v="583"/>
    <n v="923"/>
    <n v="303"/>
    <n v="89481"/>
    <n v="40"/>
    <n v="2386.6"/>
    <n v="176.47"/>
    <n v="242.12"/>
    <n v="393.45"/>
    <n v="216.98"/>
    <x v="2"/>
    <x v="4"/>
    <x v="2"/>
    <n v="3088"/>
  </r>
  <r>
    <x v="2"/>
    <x v="2"/>
    <x v="5"/>
    <x v="4"/>
    <x v="0"/>
    <n v="674"/>
    <n v="849"/>
    <n v="133"/>
    <n v="117"/>
    <n v="260"/>
    <n v="171"/>
    <n v="984"/>
    <n v="662"/>
    <n v="83602"/>
    <n v="54"/>
    <n v="816.67"/>
    <n v="123.16"/>
    <n v="138.46"/>
    <n v="336.75"/>
    <n v="213.59"/>
    <x v="2"/>
    <x v="4"/>
    <x v="1"/>
    <n v="3107"/>
  </r>
  <r>
    <x v="2"/>
    <x v="5"/>
    <x v="1"/>
    <x v="7"/>
    <x v="0"/>
    <n v="575"/>
    <n v="456"/>
    <n v="799"/>
    <n v="427"/>
    <n v="856"/>
    <n v="379"/>
    <n v="718"/>
    <n v="215"/>
    <n v="28568"/>
    <n v="52"/>
    <n v="931.77"/>
    <n v="89.33"/>
    <n v="111.98"/>
    <n v="384.6"/>
    <n v="295.27"/>
    <x v="2"/>
    <x v="0"/>
    <x v="1"/>
    <n v="2454"/>
  </r>
  <r>
    <x v="2"/>
    <x v="5"/>
    <x v="0"/>
    <x v="5"/>
    <x v="0"/>
    <n v="333"/>
    <n v="855"/>
    <n v="401"/>
    <n v="981"/>
    <n v="202"/>
    <n v="630"/>
    <n v="474"/>
    <n v="249"/>
    <n v="23052"/>
    <n v="70"/>
    <n v="4514.66"/>
    <n v="141.02000000000001"/>
    <n v="160.91999999999999"/>
    <n v="358.01"/>
    <n v="216.99"/>
    <x v="2"/>
    <x v="2"/>
    <x v="1"/>
    <n v="3087"/>
  </r>
  <r>
    <x v="2"/>
    <x v="8"/>
    <x v="6"/>
    <x v="8"/>
    <x v="0"/>
    <n v="571"/>
    <n v="639"/>
    <n v="485"/>
    <n v="941"/>
    <n v="729"/>
    <n v="211"/>
    <n v="362"/>
    <n v="165"/>
    <n v="74157"/>
    <n v="11"/>
    <n v="1308.01"/>
    <n v="71.98"/>
    <n v="96.13"/>
    <n v="356.31"/>
    <n v="284.33"/>
    <x v="2"/>
    <x v="1"/>
    <x v="3"/>
    <n v="2544"/>
  </r>
  <r>
    <x v="2"/>
    <x v="7"/>
    <x v="8"/>
    <x v="7"/>
    <x v="0"/>
    <n v="261"/>
    <n v="648"/>
    <n v="229"/>
    <n v="888"/>
    <n v="725"/>
    <n v="229"/>
    <n v="440"/>
    <n v="131"/>
    <n v="81308"/>
    <n v="51"/>
    <n v="2877.42"/>
    <n v="49.38"/>
    <n v="61.62"/>
    <n v="280.86"/>
    <n v="231.48"/>
    <x v="2"/>
    <x v="2"/>
    <x v="4"/>
    <n v="2978"/>
  </r>
  <r>
    <x v="2"/>
    <x v="9"/>
    <x v="4"/>
    <x v="3"/>
    <x v="0"/>
    <n v="177"/>
    <n v="240"/>
    <n v="630"/>
    <n v="178"/>
    <n v="128"/>
    <n v="898"/>
    <n v="841"/>
    <n v="234"/>
    <n v="32349"/>
    <n v="77"/>
    <n v="4118.62"/>
    <n v="21.7"/>
    <n v="27.67"/>
    <n v="296.07"/>
    <n v="274.37"/>
    <x v="2"/>
    <x v="4"/>
    <x v="3"/>
    <n v="2616"/>
  </r>
  <r>
    <x v="2"/>
    <x v="3"/>
    <x v="5"/>
    <x v="7"/>
    <x v="0"/>
    <n v="807"/>
    <n v="298"/>
    <n v="755"/>
    <n v="513"/>
    <n v="380"/>
    <n v="964"/>
    <n v="957"/>
    <n v="700"/>
    <n v="54339"/>
    <n v="57"/>
    <n v="1605.3"/>
    <n v="189.99"/>
    <n v="257.12"/>
    <n v="482.18"/>
    <n v="292.19"/>
    <x v="2"/>
    <x v="1"/>
    <x v="2"/>
    <n v="2478"/>
  </r>
  <r>
    <x v="2"/>
    <x v="9"/>
    <x v="6"/>
    <x v="8"/>
    <x v="0"/>
    <n v="675"/>
    <n v="151"/>
    <n v="512"/>
    <n v="370"/>
    <n v="415"/>
    <n v="460"/>
    <n v="853"/>
    <n v="593"/>
    <n v="16029"/>
    <n v="39"/>
    <n v="4919.58"/>
    <n v="116.53"/>
    <n v="149.47999999999999"/>
    <n v="328.72"/>
    <n v="212.19"/>
    <x v="2"/>
    <x v="4"/>
    <x v="3"/>
    <n v="3117"/>
  </r>
  <r>
    <x v="2"/>
    <x v="6"/>
    <x v="6"/>
    <x v="5"/>
    <x v="0"/>
    <n v="126"/>
    <n v="123"/>
    <n v="225"/>
    <n v="686"/>
    <n v="147"/>
    <n v="800"/>
    <n v="433"/>
    <n v="988"/>
    <n v="35864"/>
    <n v="27"/>
    <n v="4648.22"/>
    <n v="44.75"/>
    <n v="56.52"/>
    <n v="265.02999999999997"/>
    <n v="220.28"/>
    <x v="2"/>
    <x v="3"/>
    <x v="4"/>
    <n v="3057"/>
  </r>
  <r>
    <x v="2"/>
    <x v="2"/>
    <x v="7"/>
    <x v="8"/>
    <x v="0"/>
    <n v="238"/>
    <n v="364"/>
    <n v="225"/>
    <n v="232"/>
    <n v="117"/>
    <n v="727"/>
    <n v="968"/>
    <n v="624"/>
    <n v="11007"/>
    <n v="30"/>
    <n v="2308.9499999999998"/>
    <n v="56.7"/>
    <n v="68.28"/>
    <n v="328.74"/>
    <n v="272.04000000000002"/>
    <x v="2"/>
    <x v="2"/>
    <x v="2"/>
    <n v="2639"/>
  </r>
  <r>
    <x v="2"/>
    <x v="2"/>
    <x v="3"/>
    <x v="5"/>
    <x v="0"/>
    <n v="969"/>
    <n v="498"/>
    <n v="746"/>
    <n v="724"/>
    <n v="129"/>
    <n v="193"/>
    <n v="181"/>
    <n v="325"/>
    <n v="24692"/>
    <n v="52"/>
    <n v="903.25"/>
    <n v="168.46"/>
    <n v="215.63"/>
    <n v="444.64"/>
    <n v="276.18"/>
    <x v="2"/>
    <x v="4"/>
    <x v="4"/>
    <n v="2602"/>
  </r>
  <r>
    <x v="2"/>
    <x v="8"/>
    <x v="3"/>
    <x v="0"/>
    <x v="0"/>
    <n v="137"/>
    <n v="173"/>
    <n v="404"/>
    <n v="735"/>
    <n v="385"/>
    <n v="155"/>
    <n v="793"/>
    <n v="179"/>
    <n v="26543"/>
    <n v="64"/>
    <n v="3831.65"/>
    <n v="129.44999999999999"/>
    <n v="167.37"/>
    <n v="391.6"/>
    <n v="262.14999999999998"/>
    <x v="2"/>
    <x v="4"/>
    <x v="1"/>
    <n v="2719"/>
  </r>
  <r>
    <x v="2"/>
    <x v="7"/>
    <x v="3"/>
    <x v="1"/>
    <x v="0"/>
    <n v="526"/>
    <n v="457"/>
    <n v="556"/>
    <n v="798"/>
    <n v="511"/>
    <n v="777"/>
    <n v="960"/>
    <n v="414"/>
    <n v="78574"/>
    <n v="51"/>
    <n v="451.18"/>
    <n v="21.18"/>
    <n v="26.14"/>
    <n v="287.67"/>
    <n v="266.49"/>
    <x v="2"/>
    <x v="2"/>
    <x v="0"/>
    <n v="2683"/>
  </r>
  <r>
    <x v="2"/>
    <x v="1"/>
    <x v="3"/>
    <x v="6"/>
    <x v="0"/>
    <n v="853"/>
    <n v="261"/>
    <n v="153"/>
    <n v="158"/>
    <n v="248"/>
    <n v="719"/>
    <n v="250"/>
    <n v="485"/>
    <n v="17309"/>
    <n v="20"/>
    <n v="475.6"/>
    <n v="93.66"/>
    <n v="127.72"/>
    <n v="383.05"/>
    <n v="289.39"/>
    <x v="2"/>
    <x v="3"/>
    <x v="3"/>
    <n v="2506"/>
  </r>
  <r>
    <x v="2"/>
    <x v="6"/>
    <x v="3"/>
    <x v="6"/>
    <x v="0"/>
    <n v="381"/>
    <n v="858"/>
    <n v="439"/>
    <n v="258"/>
    <n v="200"/>
    <n v="475"/>
    <n v="393"/>
    <n v="361"/>
    <n v="45253"/>
    <n v="89"/>
    <n v="3275.48"/>
    <n v="53.95"/>
    <n v="69.19"/>
    <n v="340.78"/>
    <n v="286.83"/>
    <x v="2"/>
    <x v="4"/>
    <x v="3"/>
    <n v="2525"/>
  </r>
  <r>
    <x v="2"/>
    <x v="3"/>
    <x v="6"/>
    <x v="7"/>
    <x v="0"/>
    <n v="647"/>
    <n v="767"/>
    <n v="523"/>
    <n v="517"/>
    <n v="816"/>
    <n v="698"/>
    <n v="481"/>
    <n v="744"/>
    <n v="40741"/>
    <n v="84"/>
    <n v="148.59"/>
    <n v="25.26"/>
    <n v="34.33"/>
    <n v="270.10000000000002"/>
    <n v="244.84"/>
    <x v="2"/>
    <x v="0"/>
    <x v="0"/>
    <n v="2862"/>
  </r>
  <r>
    <x v="2"/>
    <x v="7"/>
    <x v="7"/>
    <x v="9"/>
    <x v="0"/>
    <n v="645"/>
    <n v="230"/>
    <n v="558"/>
    <n v="298"/>
    <n v="833"/>
    <n v="997"/>
    <n v="940"/>
    <n v="541"/>
    <n v="16254"/>
    <n v="21"/>
    <n v="4024.91"/>
    <n v="138.56"/>
    <n v="170.85"/>
    <n v="399.4"/>
    <n v="260.83999999999997"/>
    <x v="2"/>
    <x v="1"/>
    <x v="0"/>
    <n v="2725"/>
  </r>
  <r>
    <x v="2"/>
    <x v="5"/>
    <x v="8"/>
    <x v="7"/>
    <x v="0"/>
    <n v="391"/>
    <n v="889"/>
    <n v="932"/>
    <n v="599"/>
    <n v="827"/>
    <n v="800"/>
    <n v="933"/>
    <n v="906"/>
    <n v="46509"/>
    <n v="96"/>
    <n v="1477.02"/>
    <n v="94.46"/>
    <n v="103.94"/>
    <n v="303.13"/>
    <n v="208.67"/>
    <x v="2"/>
    <x v="3"/>
    <x v="2"/>
    <n v="3157"/>
  </r>
  <r>
    <x v="2"/>
    <x v="4"/>
    <x v="2"/>
    <x v="2"/>
    <x v="0"/>
    <n v="399"/>
    <n v="909"/>
    <n v="628"/>
    <n v="421"/>
    <n v="449"/>
    <n v="811"/>
    <n v="493"/>
    <n v="722"/>
    <n v="33475"/>
    <n v="76"/>
    <n v="2257.64"/>
    <n v="58.01"/>
    <n v="71.319999999999993"/>
    <n v="297.33"/>
    <n v="239.32"/>
    <x v="2"/>
    <x v="1"/>
    <x v="3"/>
    <n v="2912"/>
  </r>
  <r>
    <x v="2"/>
    <x v="3"/>
    <x v="1"/>
    <x v="5"/>
    <x v="0"/>
    <n v="778"/>
    <n v="828"/>
    <n v="755"/>
    <n v="117"/>
    <n v="756"/>
    <n v="370"/>
    <n v="569"/>
    <n v="840"/>
    <n v="34954"/>
    <n v="14"/>
    <n v="3463.38"/>
    <n v="34.92"/>
    <n v="44.82"/>
    <n v="322.36"/>
    <n v="287.44"/>
    <x v="2"/>
    <x v="4"/>
    <x v="4"/>
    <n v="2520"/>
  </r>
  <r>
    <x v="2"/>
    <x v="0"/>
    <x v="1"/>
    <x v="2"/>
    <x v="0"/>
    <n v="860"/>
    <n v="766"/>
    <n v="459"/>
    <n v="297"/>
    <n v="352"/>
    <n v="513"/>
    <n v="868"/>
    <n v="810"/>
    <n v="39382"/>
    <n v="33"/>
    <n v="4822.41"/>
    <n v="170.18"/>
    <n v="200.75"/>
    <n v="442.02"/>
    <n v="271.83999999999997"/>
    <x v="2"/>
    <x v="2"/>
    <x v="2"/>
    <n v="2643"/>
  </r>
  <r>
    <x v="2"/>
    <x v="3"/>
    <x v="9"/>
    <x v="1"/>
    <x v="0"/>
    <n v="918"/>
    <n v="286"/>
    <n v="196"/>
    <n v="474"/>
    <n v="753"/>
    <n v="736"/>
    <n v="653"/>
    <n v="149"/>
    <n v="38234"/>
    <n v="62"/>
    <n v="4696.68"/>
    <n v="75.13"/>
    <n v="98.68"/>
    <n v="359.8"/>
    <n v="284.67"/>
    <x v="2"/>
    <x v="4"/>
    <x v="4"/>
    <n v="2543"/>
  </r>
  <r>
    <x v="2"/>
    <x v="2"/>
    <x v="9"/>
    <x v="8"/>
    <x v="0"/>
    <n v="492"/>
    <n v="271"/>
    <n v="184"/>
    <n v="301"/>
    <n v="600"/>
    <n v="626"/>
    <n v="416"/>
    <n v="416"/>
    <n v="18317"/>
    <n v="18"/>
    <n v="1681.09"/>
    <n v="44.95"/>
    <n v="53.32"/>
    <n v="250.04"/>
    <n v="205.09"/>
    <x v="2"/>
    <x v="2"/>
    <x v="4"/>
    <n v="3186"/>
  </r>
  <r>
    <x v="2"/>
    <x v="2"/>
    <x v="9"/>
    <x v="5"/>
    <x v="0"/>
    <n v="561"/>
    <n v="995"/>
    <n v="945"/>
    <n v="738"/>
    <n v="412"/>
    <n v="133"/>
    <n v="364"/>
    <n v="548"/>
    <n v="90083"/>
    <n v="71"/>
    <n v="2004"/>
    <n v="166.56"/>
    <n v="195.2"/>
    <n v="437.39"/>
    <n v="270.83"/>
    <x v="2"/>
    <x v="3"/>
    <x v="4"/>
    <n v="2646"/>
  </r>
  <r>
    <x v="2"/>
    <x v="2"/>
    <x v="1"/>
    <x v="6"/>
    <x v="0"/>
    <n v="189"/>
    <n v="836"/>
    <n v="201"/>
    <n v="369"/>
    <n v="488"/>
    <n v="373"/>
    <n v="819"/>
    <n v="640"/>
    <n v="78923"/>
    <n v="36"/>
    <n v="116.89"/>
    <n v="52.19"/>
    <n v="57.47"/>
    <n v="260.32"/>
    <n v="208.13"/>
    <x v="2"/>
    <x v="0"/>
    <x v="1"/>
    <n v="3159"/>
  </r>
  <r>
    <x v="2"/>
    <x v="3"/>
    <x v="8"/>
    <x v="5"/>
    <x v="0"/>
    <n v="680"/>
    <n v="720"/>
    <n v="526"/>
    <n v="611"/>
    <n v="443"/>
    <n v="333"/>
    <n v="949"/>
    <n v="609"/>
    <n v="45861"/>
    <n v="74"/>
    <n v="3672.66"/>
    <n v="133.06"/>
    <n v="178.74"/>
    <n v="422.85"/>
    <n v="289.79000000000002"/>
    <x v="2"/>
    <x v="0"/>
    <x v="1"/>
    <n v="2502"/>
  </r>
  <r>
    <x v="2"/>
    <x v="3"/>
    <x v="5"/>
    <x v="4"/>
    <x v="0"/>
    <n v="855"/>
    <n v="603"/>
    <n v="746"/>
    <n v="984"/>
    <n v="469"/>
    <n v="850"/>
    <n v="754"/>
    <n v="517"/>
    <n v="95391"/>
    <n v="80"/>
    <n v="2932.45"/>
    <n v="179.86"/>
    <n v="205.37"/>
    <n v="405.18"/>
    <n v="225.32"/>
    <x v="2"/>
    <x v="4"/>
    <x v="2"/>
    <n v="3026"/>
  </r>
  <r>
    <x v="2"/>
    <x v="1"/>
    <x v="3"/>
    <x v="3"/>
    <x v="0"/>
    <n v="812"/>
    <n v="612"/>
    <n v="840"/>
    <n v="416"/>
    <n v="353"/>
    <n v="463"/>
    <n v="751"/>
    <n v="147"/>
    <n v="12372"/>
    <n v="43"/>
    <n v="2097"/>
    <n v="168.2"/>
    <n v="187.73"/>
    <n v="387.18"/>
    <n v="218.98"/>
    <x v="2"/>
    <x v="0"/>
    <x v="0"/>
    <n v="3073"/>
  </r>
  <r>
    <x v="2"/>
    <x v="0"/>
    <x v="2"/>
    <x v="0"/>
    <x v="0"/>
    <n v="906"/>
    <n v="807"/>
    <n v="221"/>
    <n v="452"/>
    <n v="313"/>
    <n v="938"/>
    <n v="200"/>
    <n v="719"/>
    <n v="87988"/>
    <n v="72"/>
    <n v="1515.51"/>
    <n v="198.13"/>
    <n v="226.55"/>
    <n v="402.09"/>
    <n v="203.96"/>
    <x v="2"/>
    <x v="3"/>
    <x v="4"/>
    <n v="3193"/>
  </r>
  <r>
    <x v="2"/>
    <x v="0"/>
    <x v="5"/>
    <x v="8"/>
    <x v="0"/>
    <n v="576"/>
    <n v="504"/>
    <n v="367"/>
    <n v="768"/>
    <n v="449"/>
    <n v="289"/>
    <n v="734"/>
    <n v="232"/>
    <n v="72429"/>
    <n v="38"/>
    <n v="4705.1899999999996"/>
    <n v="43.25"/>
    <n v="51.95"/>
    <n v="274.95"/>
    <n v="231.7"/>
    <x v="2"/>
    <x v="4"/>
    <x v="3"/>
    <n v="2974"/>
  </r>
  <r>
    <x v="2"/>
    <x v="0"/>
    <x v="6"/>
    <x v="1"/>
    <x v="0"/>
    <n v="369"/>
    <n v="702"/>
    <n v="921"/>
    <n v="733"/>
    <n v="186"/>
    <n v="485"/>
    <n v="252"/>
    <n v="536"/>
    <n v="56941"/>
    <n v="35"/>
    <n v="4196.72"/>
    <n v="189.59"/>
    <n v="234.38"/>
    <n v="431.05"/>
    <n v="241.46"/>
    <x v="2"/>
    <x v="2"/>
    <x v="0"/>
    <n v="2885"/>
  </r>
  <r>
    <x v="2"/>
    <x v="3"/>
    <x v="3"/>
    <x v="2"/>
    <x v="0"/>
    <n v="737"/>
    <n v="563"/>
    <n v="195"/>
    <n v="534"/>
    <n v="256"/>
    <n v="532"/>
    <n v="299"/>
    <n v="748"/>
    <n v="66573"/>
    <n v="73"/>
    <n v="155.57"/>
    <n v="172.76"/>
    <n v="217.89"/>
    <n v="412.93"/>
    <n v="240.17"/>
    <x v="2"/>
    <x v="4"/>
    <x v="4"/>
    <n v="2900"/>
  </r>
  <r>
    <x v="2"/>
    <x v="0"/>
    <x v="4"/>
    <x v="9"/>
    <x v="0"/>
    <n v="686"/>
    <n v="513"/>
    <n v="845"/>
    <n v="287"/>
    <n v="860"/>
    <n v="754"/>
    <n v="206"/>
    <n v="982"/>
    <n v="72976"/>
    <n v="29"/>
    <n v="3479.71"/>
    <n v="163.06"/>
    <n v="223.47"/>
    <n v="427.13"/>
    <n v="264.07"/>
    <x v="2"/>
    <x v="1"/>
    <x v="4"/>
    <n v="2707"/>
  </r>
  <r>
    <x v="2"/>
    <x v="7"/>
    <x v="0"/>
    <x v="1"/>
    <x v="0"/>
    <n v="997"/>
    <n v="214"/>
    <n v="406"/>
    <n v="925"/>
    <n v="246"/>
    <n v="143"/>
    <n v="344"/>
    <n v="431"/>
    <n v="45046"/>
    <n v="72"/>
    <n v="453.09"/>
    <n v="23.41"/>
    <n v="28.74"/>
    <n v="226.53"/>
    <n v="203.12"/>
    <x v="2"/>
    <x v="1"/>
    <x v="4"/>
    <n v="3202"/>
  </r>
  <r>
    <x v="2"/>
    <x v="3"/>
    <x v="3"/>
    <x v="3"/>
    <x v="0"/>
    <n v="197"/>
    <n v="248"/>
    <n v="697"/>
    <n v="507"/>
    <n v="778"/>
    <n v="556"/>
    <n v="220"/>
    <n v="621"/>
    <n v="93846"/>
    <n v="56"/>
    <n v="4709.0200000000004"/>
    <n v="151.47"/>
    <n v="171.82"/>
    <n v="357.94"/>
    <n v="206.47"/>
    <x v="2"/>
    <x v="0"/>
    <x v="0"/>
    <n v="3175"/>
  </r>
  <r>
    <x v="2"/>
    <x v="8"/>
    <x v="9"/>
    <x v="5"/>
    <x v="0"/>
    <n v="962"/>
    <n v="951"/>
    <n v="173"/>
    <n v="644"/>
    <n v="787"/>
    <n v="388"/>
    <n v="529"/>
    <n v="631"/>
    <n v="38653"/>
    <n v="26"/>
    <n v="4086.16"/>
    <n v="67.599999999999994"/>
    <n v="76.03"/>
    <n v="345.01"/>
    <n v="277.41000000000003"/>
    <x v="2"/>
    <x v="4"/>
    <x v="0"/>
    <n v="2592"/>
  </r>
  <r>
    <x v="2"/>
    <x v="3"/>
    <x v="1"/>
    <x v="5"/>
    <x v="0"/>
    <n v="437"/>
    <n v="332"/>
    <n v="740"/>
    <n v="611"/>
    <n v="730"/>
    <n v="667"/>
    <n v="756"/>
    <n v="310"/>
    <n v="24153"/>
    <n v="22"/>
    <n v="2494.09"/>
    <n v="51.89"/>
    <n v="71.209999999999994"/>
    <n v="258.51"/>
    <n v="206.62"/>
    <x v="2"/>
    <x v="4"/>
    <x v="3"/>
    <n v="3173"/>
  </r>
  <r>
    <x v="2"/>
    <x v="8"/>
    <x v="3"/>
    <x v="4"/>
    <x v="0"/>
    <n v="98"/>
    <n v="794"/>
    <n v="748"/>
    <n v="291"/>
    <n v="269"/>
    <n v="575"/>
    <n v="483"/>
    <n v="389"/>
    <n v="95899"/>
    <n v="22"/>
    <n v="2700.75"/>
    <n v="90.39"/>
    <n v="104.99"/>
    <n v="366.81"/>
    <n v="276.42"/>
    <x v="2"/>
    <x v="1"/>
    <x v="4"/>
    <n v="2600"/>
  </r>
  <r>
    <x v="2"/>
    <x v="1"/>
    <x v="5"/>
    <x v="5"/>
    <x v="0"/>
    <n v="405"/>
    <n v="234"/>
    <n v="655"/>
    <n v="292"/>
    <n v="397"/>
    <n v="184"/>
    <n v="412"/>
    <n v="227"/>
    <n v="41646"/>
    <n v="46"/>
    <n v="3775.88"/>
    <n v="197.2"/>
    <n v="251.74"/>
    <n v="467.69"/>
    <n v="270.49"/>
    <x v="2"/>
    <x v="3"/>
    <x v="0"/>
    <n v="2650"/>
  </r>
  <r>
    <x v="2"/>
    <x v="9"/>
    <x v="4"/>
    <x v="0"/>
    <x v="0"/>
    <n v="215"/>
    <n v="665"/>
    <n v="842"/>
    <n v="197"/>
    <n v="662"/>
    <n v="459"/>
    <n v="656"/>
    <n v="634"/>
    <n v="71363"/>
    <n v="24"/>
    <n v="4038.58"/>
    <n v="84.28"/>
    <n v="95.63"/>
    <n v="332.77"/>
    <n v="248.49"/>
    <x v="2"/>
    <x v="4"/>
    <x v="1"/>
    <n v="2829"/>
  </r>
  <r>
    <x v="2"/>
    <x v="4"/>
    <x v="8"/>
    <x v="3"/>
    <x v="0"/>
    <n v="875"/>
    <n v="391"/>
    <n v="914"/>
    <n v="728"/>
    <n v="504"/>
    <n v="369"/>
    <n v="521"/>
    <n v="992"/>
    <n v="15788"/>
    <n v="39"/>
    <n v="4718.47"/>
    <n v="101.1"/>
    <n v="134.69999999999999"/>
    <n v="311.63"/>
    <n v="210.53"/>
    <x v="2"/>
    <x v="2"/>
    <x v="3"/>
    <n v="3135"/>
  </r>
  <r>
    <x v="2"/>
    <x v="3"/>
    <x v="7"/>
    <x v="7"/>
    <x v="0"/>
    <n v="878"/>
    <n v="890"/>
    <n v="703"/>
    <n v="847"/>
    <n v="828"/>
    <n v="568"/>
    <n v="199"/>
    <n v="578"/>
    <n v="49680"/>
    <n v="32"/>
    <n v="3384.35"/>
    <n v="47.58"/>
    <n v="59.8"/>
    <n v="310.89"/>
    <n v="263.31"/>
    <x v="2"/>
    <x v="4"/>
    <x v="4"/>
    <n v="2711"/>
  </r>
  <r>
    <x v="2"/>
    <x v="3"/>
    <x v="0"/>
    <x v="7"/>
    <x v="0"/>
    <n v="944"/>
    <n v="285"/>
    <n v="197"/>
    <n v="233"/>
    <n v="750"/>
    <n v="123"/>
    <n v="758"/>
    <n v="313"/>
    <n v="83823"/>
    <n v="61"/>
    <n v="876.18"/>
    <n v="192.18"/>
    <n v="225.49"/>
    <n v="408.64"/>
    <n v="216.46"/>
    <x v="2"/>
    <x v="2"/>
    <x v="2"/>
    <n v="3089"/>
  </r>
  <r>
    <x v="2"/>
    <x v="0"/>
    <x v="7"/>
    <x v="1"/>
    <x v="0"/>
    <n v="618"/>
    <n v="390"/>
    <n v="921"/>
    <n v="464"/>
    <n v="232"/>
    <n v="122"/>
    <n v="941"/>
    <n v="423"/>
    <n v="47514"/>
    <n v="33"/>
    <n v="3456.02"/>
    <n v="26.62"/>
    <n v="37.06"/>
    <n v="246.34"/>
    <n v="219.72"/>
    <x v="2"/>
    <x v="1"/>
    <x v="0"/>
    <n v="3065"/>
  </r>
  <r>
    <x v="2"/>
    <x v="7"/>
    <x v="4"/>
    <x v="3"/>
    <x v="0"/>
    <n v="710"/>
    <n v="474"/>
    <n v="596"/>
    <n v="584"/>
    <n v="483"/>
    <n v="923"/>
    <n v="712"/>
    <n v="688"/>
    <n v="66671"/>
    <n v="92"/>
    <n v="323.58"/>
    <n v="172.04"/>
    <n v="194.24"/>
    <n v="467.68"/>
    <n v="295.64"/>
    <x v="2"/>
    <x v="2"/>
    <x v="0"/>
    <n v="2453"/>
  </r>
  <r>
    <x v="2"/>
    <x v="6"/>
    <x v="8"/>
    <x v="9"/>
    <x v="0"/>
    <n v="325"/>
    <n v="670"/>
    <n v="874"/>
    <n v="448"/>
    <n v="128"/>
    <n v="336"/>
    <n v="766"/>
    <n v="854"/>
    <n v="93341"/>
    <n v="53"/>
    <n v="4779.7299999999996"/>
    <n v="101.12"/>
    <n v="137.86000000000001"/>
    <n v="395.09"/>
    <n v="293.97000000000003"/>
    <x v="2"/>
    <x v="3"/>
    <x v="3"/>
    <n v="2464"/>
  </r>
  <r>
    <x v="2"/>
    <x v="1"/>
    <x v="3"/>
    <x v="6"/>
    <x v="0"/>
    <n v="905"/>
    <n v="690"/>
    <n v="494"/>
    <n v="439"/>
    <n v="648"/>
    <n v="894"/>
    <n v="562"/>
    <n v="625"/>
    <n v="46271"/>
    <n v="52"/>
    <n v="4745.8"/>
    <n v="32.67"/>
    <n v="37.6"/>
    <n v="266.77999999999997"/>
    <n v="234.11"/>
    <x v="2"/>
    <x v="1"/>
    <x v="3"/>
    <n v="2954"/>
  </r>
  <r>
    <x v="2"/>
    <x v="2"/>
    <x v="0"/>
    <x v="0"/>
    <x v="0"/>
    <n v="312"/>
    <n v="836"/>
    <n v="120"/>
    <n v="939"/>
    <n v="136"/>
    <n v="586"/>
    <n v="196"/>
    <n v="256"/>
    <n v="48843"/>
    <n v="60"/>
    <n v="4573.88"/>
    <n v="190.19"/>
    <n v="231.04"/>
    <n v="460"/>
    <n v="269.81"/>
    <x v="2"/>
    <x v="3"/>
    <x v="0"/>
    <n v="2654"/>
  </r>
  <r>
    <x v="2"/>
    <x v="2"/>
    <x v="0"/>
    <x v="8"/>
    <x v="0"/>
    <n v="116"/>
    <n v="498"/>
    <n v="545"/>
    <n v="695"/>
    <n v="180"/>
    <n v="476"/>
    <n v="269"/>
    <n v="738"/>
    <n v="37103"/>
    <n v="54"/>
    <n v="1914.02"/>
    <n v="73.790000000000006"/>
    <n v="101.09"/>
    <n v="325.57"/>
    <n v="251.78"/>
    <x v="2"/>
    <x v="1"/>
    <x v="4"/>
    <n v="2810"/>
  </r>
  <r>
    <x v="2"/>
    <x v="3"/>
    <x v="2"/>
    <x v="1"/>
    <x v="0"/>
    <n v="298"/>
    <n v="493"/>
    <n v="501"/>
    <n v="606"/>
    <n v="185"/>
    <n v="368"/>
    <n v="538"/>
    <n v="989"/>
    <n v="78501"/>
    <n v="69"/>
    <n v="1375.17"/>
    <n v="54.35"/>
    <n v="70.06"/>
    <n v="291.11"/>
    <n v="236.76"/>
    <x v="2"/>
    <x v="1"/>
    <x v="1"/>
    <n v="2934"/>
  </r>
  <r>
    <x v="2"/>
    <x v="1"/>
    <x v="7"/>
    <x v="6"/>
    <x v="0"/>
    <n v="667"/>
    <n v="854"/>
    <n v="271"/>
    <n v="989"/>
    <n v="493"/>
    <n v="186"/>
    <n v="318"/>
    <n v="313"/>
    <n v="94719"/>
    <n v="67"/>
    <n v="4845.97"/>
    <n v="105.29"/>
    <n v="130.30000000000001"/>
    <n v="363.74"/>
    <n v="258.45"/>
    <x v="2"/>
    <x v="1"/>
    <x v="3"/>
    <n v="2745"/>
  </r>
  <r>
    <x v="2"/>
    <x v="7"/>
    <x v="0"/>
    <x v="4"/>
    <x v="0"/>
    <n v="195"/>
    <n v="811"/>
    <n v="102"/>
    <n v="161"/>
    <n v="212"/>
    <n v="431"/>
    <n v="137"/>
    <n v="716"/>
    <n v="61835"/>
    <n v="69"/>
    <n v="2340.4699999999998"/>
    <n v="92.16"/>
    <n v="103.4"/>
    <n v="302.31"/>
    <n v="210.15"/>
    <x v="2"/>
    <x v="2"/>
    <x v="4"/>
    <n v="3141"/>
  </r>
  <r>
    <x v="2"/>
    <x v="4"/>
    <x v="3"/>
    <x v="0"/>
    <x v="0"/>
    <n v="336"/>
    <n v="146"/>
    <n v="183"/>
    <n v="163"/>
    <n v="952"/>
    <n v="702"/>
    <n v="443"/>
    <n v="210"/>
    <n v="55076"/>
    <n v="95"/>
    <n v="1993.31"/>
    <n v="74.63"/>
    <n v="99.74"/>
    <n v="321.89999999999998"/>
    <n v="247.27"/>
    <x v="2"/>
    <x v="1"/>
    <x v="3"/>
    <n v="2840"/>
  </r>
  <r>
    <x v="2"/>
    <x v="0"/>
    <x v="6"/>
    <x v="3"/>
    <x v="0"/>
    <n v="932"/>
    <n v="836"/>
    <n v="976"/>
    <n v="176"/>
    <n v="411"/>
    <n v="372"/>
    <n v="451"/>
    <n v="957"/>
    <n v="60401"/>
    <n v="88"/>
    <n v="361.05"/>
    <n v="122.67"/>
    <n v="164.57"/>
    <n v="323.88"/>
    <n v="201.21"/>
    <x v="2"/>
    <x v="3"/>
    <x v="3"/>
    <n v="3213"/>
  </r>
  <r>
    <x v="2"/>
    <x v="1"/>
    <x v="9"/>
    <x v="2"/>
    <x v="0"/>
    <n v="255"/>
    <n v="279"/>
    <n v="894"/>
    <n v="391"/>
    <n v="898"/>
    <n v="552"/>
    <n v="985"/>
    <n v="933"/>
    <n v="82072"/>
    <n v="47"/>
    <n v="3574.1"/>
    <n v="50.8"/>
    <n v="59.91"/>
    <n v="296.85000000000002"/>
    <n v="246.05"/>
    <x v="2"/>
    <x v="3"/>
    <x v="1"/>
    <n v="2850"/>
  </r>
  <r>
    <x v="2"/>
    <x v="8"/>
    <x v="1"/>
    <x v="9"/>
    <x v="0"/>
    <n v="165"/>
    <n v="336"/>
    <n v="759"/>
    <n v="339"/>
    <n v="879"/>
    <n v="807"/>
    <n v="930"/>
    <n v="832"/>
    <n v="47013"/>
    <n v="70"/>
    <n v="3831.45"/>
    <n v="172.93"/>
    <n v="199.13"/>
    <n v="451.15"/>
    <n v="278.22000000000003"/>
    <x v="2"/>
    <x v="2"/>
    <x v="2"/>
    <n v="2581"/>
  </r>
  <r>
    <x v="2"/>
    <x v="6"/>
    <x v="4"/>
    <x v="0"/>
    <x v="0"/>
    <n v="330"/>
    <n v="704"/>
    <n v="250"/>
    <n v="351"/>
    <n v="122"/>
    <n v="542"/>
    <n v="430"/>
    <n v="654"/>
    <n v="28614"/>
    <n v="48"/>
    <n v="771.63"/>
    <n v="74.760000000000005"/>
    <n v="86.06"/>
    <n v="306.70999999999998"/>
    <n v="231.95"/>
    <x v="2"/>
    <x v="0"/>
    <x v="2"/>
    <n v="2972"/>
  </r>
  <r>
    <x v="2"/>
    <x v="2"/>
    <x v="3"/>
    <x v="2"/>
    <x v="0"/>
    <n v="713"/>
    <n v="602"/>
    <n v="849"/>
    <n v="240"/>
    <n v="737"/>
    <n v="388"/>
    <n v="667"/>
    <n v="538"/>
    <n v="55627"/>
    <n v="74"/>
    <n v="439.33"/>
    <n v="110.8"/>
    <n v="126.57"/>
    <n v="380.55"/>
    <n v="269.75"/>
    <x v="2"/>
    <x v="0"/>
    <x v="0"/>
    <n v="2655"/>
  </r>
  <r>
    <x v="2"/>
    <x v="7"/>
    <x v="7"/>
    <x v="2"/>
    <x v="0"/>
    <n v="815"/>
    <n v="217"/>
    <n v="985"/>
    <n v="599"/>
    <n v="582"/>
    <n v="449"/>
    <n v="422"/>
    <n v="944"/>
    <n v="33305"/>
    <n v="46"/>
    <n v="1413.69"/>
    <n v="21.66"/>
    <n v="26.83"/>
    <n v="284.97000000000003"/>
    <n v="263.31"/>
    <x v="2"/>
    <x v="4"/>
    <x v="4"/>
    <n v="2711"/>
  </r>
  <r>
    <x v="2"/>
    <x v="1"/>
    <x v="0"/>
    <x v="9"/>
    <x v="0"/>
    <n v="469"/>
    <n v="645"/>
    <n v="331"/>
    <n v="490"/>
    <n v="278"/>
    <n v="947"/>
    <n v="536"/>
    <n v="202"/>
    <n v="94075"/>
    <n v="30"/>
    <n v="3386.88"/>
    <n v="130.32"/>
    <n v="177.78"/>
    <n v="372.78"/>
    <n v="242.46"/>
    <x v="2"/>
    <x v="3"/>
    <x v="2"/>
    <n v="2878"/>
  </r>
  <r>
    <x v="2"/>
    <x v="8"/>
    <x v="2"/>
    <x v="3"/>
    <x v="0"/>
    <n v="124"/>
    <n v="902"/>
    <n v="277"/>
    <n v="561"/>
    <n v="708"/>
    <n v="443"/>
    <n v="931"/>
    <n v="178"/>
    <n v="28095"/>
    <n v="83"/>
    <n v="261.62"/>
    <n v="125.43"/>
    <n v="157.71"/>
    <n v="337.9"/>
    <n v="212.47"/>
    <x v="2"/>
    <x v="3"/>
    <x v="2"/>
    <n v="3113"/>
  </r>
  <r>
    <x v="2"/>
    <x v="7"/>
    <x v="6"/>
    <x v="0"/>
    <x v="0"/>
    <n v="379"/>
    <n v="535"/>
    <n v="985"/>
    <n v="330"/>
    <n v="740"/>
    <n v="911"/>
    <n v="188"/>
    <n v="932"/>
    <n v="89606"/>
    <n v="88"/>
    <n v="230.62"/>
    <n v="56.27"/>
    <n v="69.62"/>
    <n v="287.95999999999998"/>
    <n v="231.69"/>
    <x v="2"/>
    <x v="3"/>
    <x v="0"/>
    <n v="2975"/>
  </r>
  <r>
    <x v="2"/>
    <x v="3"/>
    <x v="4"/>
    <x v="7"/>
    <x v="0"/>
    <n v="365"/>
    <n v="648"/>
    <n v="175"/>
    <n v="810"/>
    <n v="841"/>
    <n v="576"/>
    <n v="275"/>
    <n v="723"/>
    <n v="58617"/>
    <n v="57"/>
    <n v="1446.29"/>
    <n v="164.57"/>
    <n v="181.62"/>
    <n v="457.29"/>
    <n v="292.72000000000003"/>
    <x v="2"/>
    <x v="4"/>
    <x v="2"/>
    <n v="2475"/>
  </r>
  <r>
    <x v="2"/>
    <x v="0"/>
    <x v="8"/>
    <x v="9"/>
    <x v="0"/>
    <n v="111"/>
    <n v="713"/>
    <n v="682"/>
    <n v="342"/>
    <n v="834"/>
    <n v="681"/>
    <n v="541"/>
    <n v="964"/>
    <n v="68342"/>
    <n v="79"/>
    <n v="2407.09"/>
    <n v="57.73"/>
    <n v="68.900000000000006"/>
    <n v="294.56"/>
    <n v="236.83"/>
    <x v="2"/>
    <x v="4"/>
    <x v="2"/>
    <n v="2932"/>
  </r>
  <r>
    <x v="2"/>
    <x v="6"/>
    <x v="9"/>
    <x v="7"/>
    <x v="0"/>
    <n v="735"/>
    <n v="175"/>
    <n v="891"/>
    <n v="849"/>
    <n v="337"/>
    <n v="846"/>
    <n v="986"/>
    <n v="286"/>
    <n v="22663"/>
    <n v="37"/>
    <n v="3970.96"/>
    <n v="109.75"/>
    <n v="133.16"/>
    <n v="407.66"/>
    <n v="297.91000000000003"/>
    <x v="2"/>
    <x v="1"/>
    <x v="3"/>
    <n v="2430"/>
  </r>
  <r>
    <x v="2"/>
    <x v="4"/>
    <x v="9"/>
    <x v="6"/>
    <x v="0"/>
    <n v="661"/>
    <n v="781"/>
    <n v="990"/>
    <n v="842"/>
    <n v="921"/>
    <n v="944"/>
    <n v="381"/>
    <n v="993"/>
    <n v="22027"/>
    <n v="27"/>
    <n v="2058.17"/>
    <n v="157.53"/>
    <n v="199.35"/>
    <n v="398.09"/>
    <n v="240.56"/>
    <x v="2"/>
    <x v="1"/>
    <x v="4"/>
    <n v="2895"/>
  </r>
  <r>
    <x v="2"/>
    <x v="0"/>
    <x v="2"/>
    <x v="7"/>
    <x v="0"/>
    <n v="969"/>
    <n v="670"/>
    <n v="504"/>
    <n v="417"/>
    <n v="582"/>
    <n v="349"/>
    <n v="753"/>
    <n v="834"/>
    <n v="74622"/>
    <n v="13"/>
    <n v="2016.86"/>
    <n v="37.159999999999997"/>
    <n v="48.05"/>
    <n v="288.18"/>
    <n v="251.02"/>
    <x v="2"/>
    <x v="1"/>
    <x v="0"/>
    <n v="2816"/>
  </r>
  <r>
    <x v="2"/>
    <x v="6"/>
    <x v="8"/>
    <x v="5"/>
    <x v="0"/>
    <n v="700"/>
    <n v="295"/>
    <n v="298"/>
    <n v="419"/>
    <n v="411"/>
    <n v="501"/>
    <n v="368"/>
    <n v="798"/>
    <n v="57934"/>
    <n v="36"/>
    <n v="4189.1499999999996"/>
    <n v="85.84"/>
    <n v="96.35"/>
    <n v="329.47"/>
    <n v="243.63"/>
    <x v="2"/>
    <x v="3"/>
    <x v="2"/>
    <n v="2870"/>
  </r>
  <r>
    <x v="2"/>
    <x v="2"/>
    <x v="5"/>
    <x v="2"/>
    <x v="0"/>
    <n v="357"/>
    <n v="412"/>
    <n v="950"/>
    <n v="632"/>
    <n v="684"/>
    <n v="969"/>
    <n v="833"/>
    <n v="573"/>
    <n v="47029"/>
    <n v="97"/>
    <n v="231.53"/>
    <n v="141.24"/>
    <n v="157.15"/>
    <n v="371.66"/>
    <n v="230.42"/>
    <x v="2"/>
    <x v="3"/>
    <x v="4"/>
    <n v="2986"/>
  </r>
  <r>
    <x v="2"/>
    <x v="6"/>
    <x v="0"/>
    <x v="0"/>
    <x v="0"/>
    <n v="257"/>
    <n v="108"/>
    <n v="262"/>
    <n v="664"/>
    <n v="511"/>
    <n v="674"/>
    <n v="291"/>
    <n v="271"/>
    <n v="90683"/>
    <n v="91"/>
    <n v="927.24"/>
    <n v="47.19"/>
    <n v="55.75"/>
    <n v="294.48"/>
    <n v="247.29"/>
    <x v="2"/>
    <x v="2"/>
    <x v="3"/>
    <n v="2838"/>
  </r>
  <r>
    <x v="2"/>
    <x v="5"/>
    <x v="6"/>
    <x v="3"/>
    <x v="0"/>
    <n v="519"/>
    <n v="936"/>
    <n v="185"/>
    <n v="946"/>
    <n v="633"/>
    <n v="614"/>
    <n v="362"/>
    <n v="119"/>
    <n v="77397"/>
    <n v="95"/>
    <n v="2783.45"/>
    <n v="136.19"/>
    <n v="183.89"/>
    <n v="364.68"/>
    <n v="228.49"/>
    <x v="2"/>
    <x v="3"/>
    <x v="2"/>
    <n v="3004"/>
  </r>
  <r>
    <x v="2"/>
    <x v="5"/>
    <x v="9"/>
    <x v="1"/>
    <x v="0"/>
    <n v="536"/>
    <n v="148"/>
    <n v="838"/>
    <n v="793"/>
    <n v="695"/>
    <n v="980"/>
    <n v="775"/>
    <n v="656"/>
    <n v="88508"/>
    <n v="24"/>
    <n v="4403.9399999999996"/>
    <n v="126.77"/>
    <n v="139.96"/>
    <n v="356.85"/>
    <n v="230.08"/>
    <x v="2"/>
    <x v="0"/>
    <x v="4"/>
    <n v="2989"/>
  </r>
  <r>
    <x v="2"/>
    <x v="2"/>
    <x v="2"/>
    <x v="7"/>
    <x v="0"/>
    <n v="448"/>
    <n v="383"/>
    <n v="777"/>
    <n v="584"/>
    <n v="136"/>
    <n v="439"/>
    <n v="919"/>
    <n v="378"/>
    <n v="48722"/>
    <n v="92"/>
    <n v="1832.92"/>
    <n v="35.39"/>
    <n v="47.27"/>
    <n v="329.83"/>
    <n v="294.44"/>
    <x v="2"/>
    <x v="2"/>
    <x v="4"/>
    <n v="2459"/>
  </r>
  <r>
    <x v="2"/>
    <x v="0"/>
    <x v="3"/>
    <x v="2"/>
    <x v="0"/>
    <n v="507"/>
    <n v="417"/>
    <n v="860"/>
    <n v="619"/>
    <n v="465"/>
    <n v="717"/>
    <n v="346"/>
    <n v="267"/>
    <n v="74033"/>
    <n v="19"/>
    <n v="3290.83"/>
    <n v="170.28"/>
    <n v="232.74"/>
    <n v="380.53"/>
    <n v="210.25"/>
    <x v="2"/>
    <x v="1"/>
    <x v="2"/>
    <n v="3139"/>
  </r>
  <r>
    <x v="2"/>
    <x v="6"/>
    <x v="2"/>
    <x v="8"/>
    <x v="0"/>
    <n v="914"/>
    <n v="929"/>
    <n v="887"/>
    <n v="144"/>
    <n v="675"/>
    <n v="470"/>
    <n v="157"/>
    <n v="833"/>
    <n v="66447"/>
    <n v="13"/>
    <n v="2179.12"/>
    <n v="189.11"/>
    <n v="226.9"/>
    <n v="437.44"/>
    <n v="248.33"/>
    <x v="2"/>
    <x v="0"/>
    <x v="1"/>
    <n v="2830"/>
  </r>
  <r>
    <x v="2"/>
    <x v="1"/>
    <x v="9"/>
    <x v="8"/>
    <x v="0"/>
    <n v="413"/>
    <n v="614"/>
    <n v="559"/>
    <n v="534"/>
    <n v="517"/>
    <n v="999"/>
    <n v="598"/>
    <n v="101"/>
    <n v="60966"/>
    <n v="77"/>
    <n v="1645.83"/>
    <n v="179.43"/>
    <n v="245.61"/>
    <n v="438.71"/>
    <n v="259.27999999999997"/>
    <x v="2"/>
    <x v="0"/>
    <x v="3"/>
    <n v="2736"/>
  </r>
  <r>
    <x v="2"/>
    <x v="9"/>
    <x v="9"/>
    <x v="7"/>
    <x v="0"/>
    <n v="225"/>
    <n v="447"/>
    <n v="142"/>
    <n v="888"/>
    <n v="393"/>
    <n v="304"/>
    <n v="150"/>
    <n v="710"/>
    <n v="60707"/>
    <n v="15"/>
    <n v="2699.87"/>
    <n v="90.66"/>
    <n v="111.38"/>
    <n v="367.83"/>
    <n v="277.17"/>
    <x v="2"/>
    <x v="4"/>
    <x v="2"/>
    <n v="2596"/>
  </r>
  <r>
    <x v="2"/>
    <x v="5"/>
    <x v="8"/>
    <x v="0"/>
    <x v="0"/>
    <n v="462"/>
    <n v="450"/>
    <n v="345"/>
    <n v="645"/>
    <n v="993"/>
    <n v="168"/>
    <n v="924"/>
    <n v="297"/>
    <n v="91276"/>
    <n v="63"/>
    <n v="2403.77"/>
    <n v="172.98"/>
    <n v="208.08"/>
    <n v="438.36"/>
    <n v="265.38"/>
    <x v="2"/>
    <x v="1"/>
    <x v="1"/>
    <n v="2691"/>
  </r>
  <r>
    <x v="2"/>
    <x v="8"/>
    <x v="8"/>
    <x v="9"/>
    <x v="0"/>
    <n v="518"/>
    <n v="490"/>
    <n v="468"/>
    <n v="499"/>
    <n v="159"/>
    <n v="905"/>
    <n v="254"/>
    <n v="445"/>
    <n v="42808"/>
    <n v="50"/>
    <n v="1217.79"/>
    <n v="197.94"/>
    <n v="228.15"/>
    <n v="422.55"/>
    <n v="224.61"/>
    <x v="2"/>
    <x v="0"/>
    <x v="0"/>
    <n v="3030"/>
  </r>
  <r>
    <x v="2"/>
    <x v="3"/>
    <x v="8"/>
    <x v="3"/>
    <x v="0"/>
    <n v="472"/>
    <n v="548"/>
    <n v="527"/>
    <n v="182"/>
    <n v="173"/>
    <n v="883"/>
    <n v="102"/>
    <n v="472"/>
    <n v="99956"/>
    <n v="47"/>
    <n v="749.87"/>
    <n v="171.12"/>
    <n v="212.58"/>
    <n v="452.23"/>
    <n v="281.11"/>
    <x v="2"/>
    <x v="2"/>
    <x v="1"/>
    <n v="2565"/>
  </r>
  <r>
    <x v="2"/>
    <x v="5"/>
    <x v="6"/>
    <x v="2"/>
    <x v="0"/>
    <n v="184"/>
    <n v="909"/>
    <n v="157"/>
    <n v="562"/>
    <n v="623"/>
    <n v="499"/>
    <n v="188"/>
    <n v="776"/>
    <n v="47668"/>
    <n v="62"/>
    <n v="1638.49"/>
    <n v="116.71"/>
    <n v="150.41"/>
    <n v="414.74"/>
    <n v="298.02999999999997"/>
    <x v="2"/>
    <x v="1"/>
    <x v="4"/>
    <n v="2429"/>
  </r>
  <r>
    <x v="2"/>
    <x v="8"/>
    <x v="3"/>
    <x v="7"/>
    <x v="0"/>
    <n v="659"/>
    <n v="351"/>
    <n v="123"/>
    <n v="172"/>
    <n v="461"/>
    <n v="275"/>
    <n v="953"/>
    <n v="267"/>
    <n v="78203"/>
    <n v="86"/>
    <n v="487.58"/>
    <n v="69.36"/>
    <n v="81.93"/>
    <n v="299.38"/>
    <n v="230.02"/>
    <x v="2"/>
    <x v="1"/>
    <x v="0"/>
    <n v="2991"/>
  </r>
  <r>
    <x v="2"/>
    <x v="4"/>
    <x v="1"/>
    <x v="6"/>
    <x v="0"/>
    <n v="816"/>
    <n v="850"/>
    <n v="322"/>
    <n v="885"/>
    <n v="567"/>
    <n v="177"/>
    <n v="422"/>
    <n v="258"/>
    <n v="66083"/>
    <n v="17"/>
    <n v="206.07"/>
    <n v="70.180000000000007"/>
    <n v="88.64"/>
    <n v="318.72000000000003"/>
    <n v="248.54"/>
    <x v="2"/>
    <x v="4"/>
    <x v="2"/>
    <n v="2828"/>
  </r>
  <r>
    <x v="2"/>
    <x v="8"/>
    <x v="5"/>
    <x v="6"/>
    <x v="0"/>
    <n v="81"/>
    <n v="463"/>
    <n v="842"/>
    <n v="279"/>
    <n v="530"/>
    <n v="951"/>
    <n v="488"/>
    <n v="848"/>
    <n v="80541"/>
    <n v="57"/>
    <n v="779.95"/>
    <n v="135.32"/>
    <n v="156.5"/>
    <n v="381.82"/>
    <n v="246.5"/>
    <x v="2"/>
    <x v="0"/>
    <x v="4"/>
    <n v="2847"/>
  </r>
  <r>
    <x v="2"/>
    <x v="8"/>
    <x v="4"/>
    <x v="3"/>
    <x v="0"/>
    <n v="511"/>
    <n v="691"/>
    <n v="432"/>
    <n v="176"/>
    <n v="585"/>
    <n v="505"/>
    <n v="505"/>
    <n v="361"/>
    <n v="35538"/>
    <n v="66"/>
    <n v="2779.08"/>
    <n v="40.14"/>
    <n v="44.62"/>
    <n v="329"/>
    <n v="288.86"/>
    <x v="2"/>
    <x v="2"/>
    <x v="0"/>
    <n v="2514"/>
  </r>
  <r>
    <x v="2"/>
    <x v="9"/>
    <x v="3"/>
    <x v="1"/>
    <x v="0"/>
    <n v="70"/>
    <n v="976"/>
    <n v="531"/>
    <n v="752"/>
    <n v="561"/>
    <n v="481"/>
    <n v="139"/>
    <n v="232"/>
    <n v="56687"/>
    <n v="39"/>
    <n v="985.27"/>
    <n v="55.64"/>
    <n v="65.69"/>
    <n v="345.85"/>
    <n v="290.20999999999998"/>
    <x v="2"/>
    <x v="0"/>
    <x v="4"/>
    <n v="2499"/>
  </r>
  <r>
    <x v="2"/>
    <x v="3"/>
    <x v="6"/>
    <x v="0"/>
    <x v="0"/>
    <n v="676"/>
    <n v="936"/>
    <n v="840"/>
    <n v="824"/>
    <n v="473"/>
    <n v="546"/>
    <n v="463"/>
    <n v="329"/>
    <n v="52249"/>
    <n v="65"/>
    <n v="1009.35"/>
    <n v="106.61"/>
    <n v="129.88999999999999"/>
    <n v="327.78"/>
    <n v="221.17"/>
    <x v="2"/>
    <x v="1"/>
    <x v="4"/>
    <n v="3048"/>
  </r>
  <r>
    <x v="2"/>
    <x v="8"/>
    <x v="8"/>
    <x v="0"/>
    <x v="0"/>
    <n v="566"/>
    <n v="293"/>
    <n v="490"/>
    <n v="568"/>
    <n v="339"/>
    <n v="149"/>
    <n v="905"/>
    <n v="185"/>
    <n v="56618"/>
    <n v="71"/>
    <n v="1644.35"/>
    <n v="159.86000000000001"/>
    <n v="177.89"/>
    <n v="393.81"/>
    <n v="233.95"/>
    <x v="2"/>
    <x v="3"/>
    <x v="2"/>
    <n v="2957"/>
  </r>
  <r>
    <x v="2"/>
    <x v="3"/>
    <x v="8"/>
    <x v="3"/>
    <x v="0"/>
    <n v="299"/>
    <n v="266"/>
    <n v="218"/>
    <n v="754"/>
    <n v="738"/>
    <n v="260"/>
    <n v="474"/>
    <n v="780"/>
    <n v="16904"/>
    <n v="81"/>
    <n v="4751.67"/>
    <n v="124.13"/>
    <n v="162.91999999999999"/>
    <n v="393.19"/>
    <n v="269.06"/>
    <x v="2"/>
    <x v="1"/>
    <x v="3"/>
    <n v="2662"/>
  </r>
  <r>
    <x v="2"/>
    <x v="9"/>
    <x v="9"/>
    <x v="3"/>
    <x v="0"/>
    <n v="910"/>
    <n v="727"/>
    <n v="561"/>
    <n v="456"/>
    <n v="774"/>
    <n v="881"/>
    <n v="473"/>
    <n v="382"/>
    <n v="66196"/>
    <n v="37"/>
    <n v="703.64"/>
    <n v="47.51"/>
    <n v="52.56"/>
    <n v="282.97000000000003"/>
    <n v="235.46"/>
    <x v="2"/>
    <x v="0"/>
    <x v="4"/>
    <n v="2941"/>
  </r>
  <r>
    <x v="2"/>
    <x v="9"/>
    <x v="1"/>
    <x v="5"/>
    <x v="0"/>
    <n v="639"/>
    <n v="731"/>
    <n v="678"/>
    <n v="177"/>
    <n v="570"/>
    <n v="435"/>
    <n v="948"/>
    <n v="548"/>
    <n v="24704"/>
    <n v="52"/>
    <n v="3523.99"/>
    <n v="127.75"/>
    <n v="177.09"/>
    <n v="391.94"/>
    <n v="264.19"/>
    <x v="2"/>
    <x v="1"/>
    <x v="1"/>
    <n v="2704"/>
  </r>
  <r>
    <x v="2"/>
    <x v="1"/>
    <x v="5"/>
    <x v="7"/>
    <x v="0"/>
    <n v="719"/>
    <n v="696"/>
    <n v="565"/>
    <n v="201"/>
    <n v="849"/>
    <n v="121"/>
    <n v="896"/>
    <n v="268"/>
    <n v="18267"/>
    <n v="67"/>
    <n v="4089.85"/>
    <n v="87.33"/>
    <n v="106.87"/>
    <n v="370.18"/>
    <n v="282.85000000000002"/>
    <x v="2"/>
    <x v="2"/>
    <x v="2"/>
    <n v="2555"/>
  </r>
  <r>
    <x v="2"/>
    <x v="7"/>
    <x v="9"/>
    <x v="0"/>
    <x v="0"/>
    <n v="610"/>
    <n v="222"/>
    <n v="124"/>
    <n v="470"/>
    <n v="205"/>
    <n v="185"/>
    <n v="785"/>
    <n v="722"/>
    <n v="27691"/>
    <n v="26"/>
    <n v="4136.03"/>
    <n v="58.28"/>
    <n v="76.709999999999994"/>
    <n v="349.99"/>
    <n v="291.70999999999998"/>
    <x v="2"/>
    <x v="3"/>
    <x v="1"/>
    <n v="2482"/>
  </r>
  <r>
    <x v="2"/>
    <x v="5"/>
    <x v="0"/>
    <x v="7"/>
    <x v="0"/>
    <n v="677"/>
    <n v="635"/>
    <n v="319"/>
    <n v="532"/>
    <n v="898"/>
    <n v="180"/>
    <n v="300"/>
    <n v="779"/>
    <n v="87364"/>
    <n v="11"/>
    <n v="2688.31"/>
    <n v="129.69"/>
    <n v="177.43"/>
    <n v="394.49"/>
    <n v="264.8"/>
    <x v="2"/>
    <x v="1"/>
    <x v="2"/>
    <n v="2699"/>
  </r>
  <r>
    <x v="2"/>
    <x v="4"/>
    <x v="1"/>
    <x v="6"/>
    <x v="0"/>
    <n v="583"/>
    <n v="957"/>
    <n v="614"/>
    <n v="854"/>
    <n v="251"/>
    <n v="732"/>
    <n v="562"/>
    <n v="792"/>
    <n v="88610"/>
    <n v="38"/>
    <n v="4321.1000000000004"/>
    <n v="144.55000000000001"/>
    <n v="175.54"/>
    <n v="346.94"/>
    <n v="202.39"/>
    <x v="2"/>
    <x v="3"/>
    <x v="0"/>
    <n v="3207"/>
  </r>
  <r>
    <x v="2"/>
    <x v="2"/>
    <x v="2"/>
    <x v="6"/>
    <x v="0"/>
    <n v="421"/>
    <n v="147"/>
    <n v="921"/>
    <n v="855"/>
    <n v="153"/>
    <n v="624"/>
    <n v="423"/>
    <n v="548"/>
    <n v="66030"/>
    <n v="84"/>
    <n v="2534.64"/>
    <n v="50.99"/>
    <n v="56.37"/>
    <n v="298.14"/>
    <n v="247.15"/>
    <x v="2"/>
    <x v="4"/>
    <x v="3"/>
    <n v="2841"/>
  </r>
  <r>
    <x v="2"/>
    <x v="2"/>
    <x v="4"/>
    <x v="7"/>
    <x v="0"/>
    <n v="707"/>
    <n v="440"/>
    <n v="239"/>
    <n v="317"/>
    <n v="649"/>
    <n v="571"/>
    <n v="762"/>
    <n v="845"/>
    <n v="26721"/>
    <n v="51"/>
    <n v="4801.28"/>
    <n v="73.290000000000006"/>
    <n v="98.05"/>
    <n v="362.62"/>
    <n v="289.33"/>
    <x v="2"/>
    <x v="4"/>
    <x v="3"/>
    <n v="2509"/>
  </r>
  <r>
    <x v="2"/>
    <x v="4"/>
    <x v="0"/>
    <x v="8"/>
    <x v="0"/>
    <n v="975"/>
    <n v="395"/>
    <n v="116"/>
    <n v="564"/>
    <n v="819"/>
    <n v="344"/>
    <n v="875"/>
    <n v="754"/>
    <n v="54727"/>
    <n v="65"/>
    <n v="4770.6099999999997"/>
    <n v="41.9"/>
    <n v="58.07"/>
    <n v="258.17"/>
    <n v="216.27"/>
    <x v="2"/>
    <x v="4"/>
    <x v="3"/>
    <n v="3092"/>
  </r>
  <r>
    <x v="2"/>
    <x v="0"/>
    <x v="8"/>
    <x v="5"/>
    <x v="0"/>
    <n v="495"/>
    <n v="903"/>
    <n v="243"/>
    <n v="198"/>
    <n v="375"/>
    <n v="780"/>
    <n v="145"/>
    <n v="887"/>
    <n v="48583"/>
    <n v="31"/>
    <n v="300.19"/>
    <n v="163.11000000000001"/>
    <n v="226.8"/>
    <n v="427.67"/>
    <n v="264.56"/>
    <x v="2"/>
    <x v="0"/>
    <x v="2"/>
    <n v="2702"/>
  </r>
  <r>
    <x v="2"/>
    <x v="3"/>
    <x v="2"/>
    <x v="8"/>
    <x v="0"/>
    <n v="486"/>
    <n v="172"/>
    <n v="659"/>
    <n v="559"/>
    <n v="199"/>
    <n v="697"/>
    <n v="403"/>
    <n v="295"/>
    <n v="13313"/>
    <n v="95"/>
    <n v="2652.38"/>
    <n v="150.43"/>
    <n v="185.17"/>
    <n v="420.05"/>
    <n v="269.62"/>
    <x v="2"/>
    <x v="0"/>
    <x v="0"/>
    <n v="2657"/>
  </r>
  <r>
    <x v="2"/>
    <x v="8"/>
    <x v="3"/>
    <x v="4"/>
    <x v="0"/>
    <n v="240"/>
    <n v="888"/>
    <n v="229"/>
    <n v="389"/>
    <n v="865"/>
    <n v="901"/>
    <n v="250"/>
    <n v="495"/>
    <n v="58240"/>
    <n v="14"/>
    <n v="2766.11"/>
    <n v="194.24"/>
    <n v="252.38"/>
    <n v="479.3"/>
    <n v="285.06"/>
    <x v="2"/>
    <x v="3"/>
    <x v="1"/>
    <n v="2541"/>
  </r>
  <r>
    <x v="2"/>
    <x v="4"/>
    <x v="0"/>
    <x v="4"/>
    <x v="0"/>
    <n v="664"/>
    <n v="384"/>
    <n v="945"/>
    <n v="402"/>
    <n v="318"/>
    <n v="671"/>
    <n v="789"/>
    <n v="908"/>
    <n v="26086"/>
    <n v="17"/>
    <n v="3006.93"/>
    <n v="186.43"/>
    <n v="245.23"/>
    <n v="451.12"/>
    <n v="264.69"/>
    <x v="2"/>
    <x v="0"/>
    <x v="1"/>
    <n v="2700"/>
  </r>
  <r>
    <x v="2"/>
    <x v="1"/>
    <x v="1"/>
    <x v="9"/>
    <x v="0"/>
    <n v="988"/>
    <n v="487"/>
    <n v="857"/>
    <n v="574"/>
    <n v="203"/>
    <n v="506"/>
    <n v="481"/>
    <n v="871"/>
    <n v="32160"/>
    <n v="41"/>
    <n v="4083.68"/>
    <n v="41.17"/>
    <n v="49.78"/>
    <n v="274.48"/>
    <n v="233.31"/>
    <x v="2"/>
    <x v="2"/>
    <x v="1"/>
    <n v="2962"/>
  </r>
  <r>
    <x v="2"/>
    <x v="7"/>
    <x v="5"/>
    <x v="7"/>
    <x v="0"/>
    <n v="420"/>
    <n v="135"/>
    <n v="880"/>
    <n v="404"/>
    <n v="279"/>
    <n v="484"/>
    <n v="873"/>
    <n v="332"/>
    <n v="55348"/>
    <n v="44"/>
    <n v="4699.1000000000004"/>
    <n v="191.72"/>
    <n v="244.46"/>
    <n v="475.52"/>
    <n v="283.8"/>
    <x v="2"/>
    <x v="3"/>
    <x v="1"/>
    <n v="2550"/>
  </r>
  <r>
    <x v="2"/>
    <x v="5"/>
    <x v="3"/>
    <x v="5"/>
    <x v="0"/>
    <n v="866"/>
    <n v="458"/>
    <n v="191"/>
    <n v="604"/>
    <n v="328"/>
    <n v="930"/>
    <n v="486"/>
    <n v="383"/>
    <n v="59424"/>
    <n v="60"/>
    <n v="4060.38"/>
    <n v="38.979999999999997"/>
    <n v="43.21"/>
    <n v="325.87"/>
    <n v="286.89"/>
    <x v="2"/>
    <x v="0"/>
    <x v="0"/>
    <n v="2524"/>
  </r>
  <r>
    <x v="2"/>
    <x v="5"/>
    <x v="5"/>
    <x v="6"/>
    <x v="0"/>
    <n v="924"/>
    <n v="121"/>
    <n v="173"/>
    <n v="247"/>
    <n v="670"/>
    <n v="359"/>
    <n v="730"/>
    <n v="530"/>
    <n v="70683"/>
    <n v="88"/>
    <n v="1689.09"/>
    <n v="38.74"/>
    <n v="46.94"/>
    <n v="298.08999999999997"/>
    <n v="259.35000000000002"/>
    <x v="2"/>
    <x v="1"/>
    <x v="4"/>
    <n v="2734"/>
  </r>
  <r>
    <x v="2"/>
    <x v="8"/>
    <x v="7"/>
    <x v="0"/>
    <x v="0"/>
    <n v="424"/>
    <n v="917"/>
    <n v="567"/>
    <n v="865"/>
    <n v="618"/>
    <n v="877"/>
    <n v="901"/>
    <n v="216"/>
    <n v="78534"/>
    <n v="43"/>
    <n v="1478.98"/>
    <n v="168.39"/>
    <n v="198.63"/>
    <n v="437.86"/>
    <n v="269.47000000000003"/>
    <x v="2"/>
    <x v="1"/>
    <x v="0"/>
    <n v="2660"/>
  </r>
  <r>
    <x v="2"/>
    <x v="8"/>
    <x v="1"/>
    <x v="1"/>
    <x v="0"/>
    <n v="877"/>
    <n v="151"/>
    <n v="880"/>
    <n v="971"/>
    <n v="988"/>
    <n v="628"/>
    <n v="194"/>
    <n v="435"/>
    <n v="58435"/>
    <n v="43"/>
    <n v="4860.75"/>
    <n v="29.28"/>
    <n v="35.97"/>
    <n v="297.55"/>
    <n v="268.27"/>
    <x v="2"/>
    <x v="4"/>
    <x v="0"/>
    <n v="2669"/>
  </r>
  <r>
    <x v="2"/>
    <x v="5"/>
    <x v="2"/>
    <x v="2"/>
    <x v="0"/>
    <n v="430"/>
    <n v="396"/>
    <n v="229"/>
    <n v="873"/>
    <n v="466"/>
    <n v="279"/>
    <n v="255"/>
    <n v="348"/>
    <n v="25618"/>
    <n v="42"/>
    <n v="3359.44"/>
    <n v="101.65"/>
    <n v="125.16"/>
    <n v="344.33"/>
    <n v="242.68"/>
    <x v="2"/>
    <x v="1"/>
    <x v="3"/>
    <n v="2876"/>
  </r>
  <r>
    <x v="2"/>
    <x v="8"/>
    <x v="7"/>
    <x v="9"/>
    <x v="0"/>
    <n v="986"/>
    <n v="915"/>
    <n v="109"/>
    <n v="426"/>
    <n v="800"/>
    <n v="676"/>
    <n v="840"/>
    <n v="845"/>
    <n v="88503"/>
    <n v="30"/>
    <n v="3512.1"/>
    <n v="75.430000000000007"/>
    <n v="88.38"/>
    <n v="327.57"/>
    <n v="252.14"/>
    <x v="2"/>
    <x v="4"/>
    <x v="1"/>
    <n v="2807"/>
  </r>
  <r>
    <x v="2"/>
    <x v="5"/>
    <x v="9"/>
    <x v="6"/>
    <x v="0"/>
    <n v="502"/>
    <n v="981"/>
    <n v="373"/>
    <n v="138"/>
    <n v="234"/>
    <n v="754"/>
    <n v="335"/>
    <n v="188"/>
    <n v="80411"/>
    <n v="78"/>
    <n v="2880.65"/>
    <n v="112.49"/>
    <n v="126.52"/>
    <n v="398.85"/>
    <n v="286.36"/>
    <x v="2"/>
    <x v="2"/>
    <x v="3"/>
    <n v="2531"/>
  </r>
  <r>
    <x v="2"/>
    <x v="7"/>
    <x v="6"/>
    <x v="5"/>
    <x v="0"/>
    <n v="188"/>
    <n v="243"/>
    <n v="465"/>
    <n v="246"/>
    <n v="228"/>
    <n v="250"/>
    <n v="524"/>
    <n v="758"/>
    <n v="21843"/>
    <n v="27"/>
    <n v="1082.5899999999999"/>
    <n v="89.73"/>
    <n v="112.23"/>
    <n v="305.07"/>
    <n v="215.34"/>
    <x v="2"/>
    <x v="4"/>
    <x v="1"/>
    <n v="3097"/>
  </r>
  <r>
    <x v="2"/>
    <x v="4"/>
    <x v="9"/>
    <x v="1"/>
    <x v="0"/>
    <n v="63"/>
    <n v="827"/>
    <n v="447"/>
    <n v="657"/>
    <n v="930"/>
    <n v="697"/>
    <n v="315"/>
    <n v="544"/>
    <n v="98138"/>
    <n v="13"/>
    <n v="2533.9699999999998"/>
    <n v="85.56"/>
    <n v="111.51"/>
    <n v="306.5"/>
    <n v="220.94"/>
    <x v="2"/>
    <x v="1"/>
    <x v="2"/>
    <n v="3052"/>
  </r>
  <r>
    <x v="2"/>
    <x v="6"/>
    <x v="9"/>
    <x v="4"/>
    <x v="0"/>
    <n v="176"/>
    <n v="551"/>
    <n v="213"/>
    <n v="908"/>
    <n v="127"/>
    <n v="443"/>
    <n v="945"/>
    <n v="543"/>
    <n v="63160"/>
    <n v="16"/>
    <n v="2145.11"/>
    <n v="194.19"/>
    <n v="255.19"/>
    <n v="438.85"/>
    <n v="244.66"/>
    <x v="2"/>
    <x v="0"/>
    <x v="2"/>
    <n v="2863"/>
  </r>
  <r>
    <x v="2"/>
    <x v="7"/>
    <x v="2"/>
    <x v="7"/>
    <x v="0"/>
    <n v="265"/>
    <n v="833"/>
    <n v="286"/>
    <n v="453"/>
    <n v="989"/>
    <n v="737"/>
    <n v="430"/>
    <n v="830"/>
    <n v="63568"/>
    <n v="65"/>
    <n v="4435.0600000000004"/>
    <n v="34.590000000000003"/>
    <n v="47.48"/>
    <n v="298.67"/>
    <n v="264.08"/>
    <x v="2"/>
    <x v="4"/>
    <x v="1"/>
    <n v="2706"/>
  </r>
  <r>
    <x v="2"/>
    <x v="6"/>
    <x v="6"/>
    <x v="4"/>
    <x v="0"/>
    <n v="773"/>
    <n v="921"/>
    <n v="476"/>
    <n v="509"/>
    <n v="862"/>
    <n v="191"/>
    <n v="568"/>
    <n v="461"/>
    <n v="47329"/>
    <n v="57"/>
    <n v="1015.7"/>
    <n v="129.35"/>
    <n v="151.31"/>
    <n v="377.63"/>
    <n v="248.28"/>
    <x v="2"/>
    <x v="3"/>
    <x v="1"/>
    <n v="2831"/>
  </r>
  <r>
    <x v="2"/>
    <x v="9"/>
    <x v="7"/>
    <x v="3"/>
    <x v="0"/>
    <n v="401"/>
    <n v="550"/>
    <n v="816"/>
    <n v="687"/>
    <n v="294"/>
    <n v="355"/>
    <n v="930"/>
    <n v="798"/>
    <n v="55587"/>
    <n v="72"/>
    <n v="4473.92"/>
    <n v="51.09"/>
    <n v="57.18"/>
    <n v="285.10000000000002"/>
    <n v="234.01"/>
    <x v="2"/>
    <x v="3"/>
    <x v="0"/>
    <n v="2955"/>
  </r>
  <r>
    <x v="2"/>
    <x v="8"/>
    <x v="9"/>
    <x v="6"/>
    <x v="0"/>
    <n v="944"/>
    <n v="469"/>
    <n v="263"/>
    <n v="582"/>
    <n v="630"/>
    <n v="217"/>
    <n v="778"/>
    <n v="799"/>
    <n v="24646"/>
    <n v="79"/>
    <n v="3725.27"/>
    <n v="169.1"/>
    <n v="206.7"/>
    <n v="415.89"/>
    <n v="246.79"/>
    <x v="2"/>
    <x v="1"/>
    <x v="3"/>
    <n v="2843"/>
  </r>
  <r>
    <x v="2"/>
    <x v="4"/>
    <x v="3"/>
    <x v="0"/>
    <x v="0"/>
    <n v="696"/>
    <n v="898"/>
    <n v="245"/>
    <n v="445"/>
    <n v="704"/>
    <n v="259"/>
    <n v="178"/>
    <n v="739"/>
    <n v="43061"/>
    <n v="77"/>
    <n v="879.96"/>
    <n v="98.14"/>
    <n v="125.09"/>
    <n v="331.22"/>
    <n v="233.08"/>
    <x v="2"/>
    <x v="3"/>
    <x v="2"/>
    <n v="2964"/>
  </r>
  <r>
    <x v="2"/>
    <x v="5"/>
    <x v="8"/>
    <x v="2"/>
    <x v="0"/>
    <n v="181"/>
    <n v="831"/>
    <n v="362"/>
    <n v="838"/>
    <n v="438"/>
    <n v="480"/>
    <n v="710"/>
    <n v="530"/>
    <n v="80568"/>
    <n v="19"/>
    <n v="4180.7700000000004"/>
    <n v="23.04"/>
    <n v="31.81"/>
    <n v="275.95999999999998"/>
    <n v="252.92"/>
    <x v="2"/>
    <x v="0"/>
    <x v="1"/>
    <n v="2796"/>
  </r>
  <r>
    <x v="2"/>
    <x v="7"/>
    <x v="9"/>
    <x v="6"/>
    <x v="0"/>
    <n v="899"/>
    <n v="957"/>
    <n v="121"/>
    <n v="271"/>
    <n v="371"/>
    <n v="538"/>
    <n v="797"/>
    <n v="549"/>
    <n v="61456"/>
    <n v="22"/>
    <n v="4179.76"/>
    <n v="84.55"/>
    <n v="104.58"/>
    <n v="328.94"/>
    <n v="244.39"/>
    <x v="2"/>
    <x v="4"/>
    <x v="0"/>
    <n v="2865"/>
  </r>
  <r>
    <x v="2"/>
    <x v="9"/>
    <x v="2"/>
    <x v="8"/>
    <x v="0"/>
    <n v="171"/>
    <n v="168"/>
    <n v="905"/>
    <n v="158"/>
    <n v="352"/>
    <n v="522"/>
    <n v="544"/>
    <n v="184"/>
    <n v="14739"/>
    <n v="93"/>
    <n v="4440.46"/>
    <n v="173.76"/>
    <n v="210.54"/>
    <n v="382.35"/>
    <n v="208.59"/>
    <x v="2"/>
    <x v="1"/>
    <x v="0"/>
    <n v="3158"/>
  </r>
  <r>
    <x v="2"/>
    <x v="6"/>
    <x v="6"/>
    <x v="2"/>
    <x v="0"/>
    <n v="323"/>
    <n v="169"/>
    <n v="782"/>
    <n v="369"/>
    <n v="615"/>
    <n v="908"/>
    <n v="973"/>
    <n v="457"/>
    <n v="35712"/>
    <n v="49"/>
    <n v="4378.0200000000004"/>
    <n v="156.38999999999999"/>
    <n v="175.09"/>
    <n v="359.26"/>
    <n v="202.87"/>
    <x v="2"/>
    <x v="0"/>
    <x v="4"/>
    <n v="3206"/>
  </r>
  <r>
    <x v="2"/>
    <x v="7"/>
    <x v="1"/>
    <x v="3"/>
    <x v="0"/>
    <n v="501"/>
    <n v="809"/>
    <n v="996"/>
    <n v="425"/>
    <n v="608"/>
    <n v="969"/>
    <n v="273"/>
    <n v="134"/>
    <n v="23976"/>
    <n v="71"/>
    <n v="3034.92"/>
    <n v="32.92"/>
    <n v="44.06"/>
    <n v="263.05"/>
    <n v="230.13"/>
    <x v="2"/>
    <x v="3"/>
    <x v="2"/>
    <n v="2988"/>
  </r>
  <r>
    <x v="2"/>
    <x v="0"/>
    <x v="0"/>
    <x v="8"/>
    <x v="0"/>
    <n v="638"/>
    <n v="235"/>
    <n v="451"/>
    <n v="873"/>
    <n v="120"/>
    <n v="825"/>
    <n v="984"/>
    <n v="622"/>
    <n v="52671"/>
    <n v="12"/>
    <n v="4085.29"/>
    <n v="193.07"/>
    <n v="256.56"/>
    <n v="452.26"/>
    <n v="259.19"/>
    <x v="2"/>
    <x v="3"/>
    <x v="3"/>
    <n v="2737"/>
  </r>
  <r>
    <x v="2"/>
    <x v="9"/>
    <x v="7"/>
    <x v="6"/>
    <x v="0"/>
    <n v="862"/>
    <n v="803"/>
    <n v="972"/>
    <n v="596"/>
    <n v="596"/>
    <n v="237"/>
    <n v="802"/>
    <n v="105"/>
    <n v="48562"/>
    <n v="40"/>
    <n v="3928.1"/>
    <n v="47.2"/>
    <n v="64.17"/>
    <n v="292.3"/>
    <n v="245.1"/>
    <x v="2"/>
    <x v="3"/>
    <x v="2"/>
    <n v="2861"/>
  </r>
  <r>
    <x v="2"/>
    <x v="8"/>
    <x v="5"/>
    <x v="5"/>
    <x v="0"/>
    <n v="768"/>
    <n v="642"/>
    <n v="695"/>
    <n v="210"/>
    <n v="519"/>
    <n v="790"/>
    <n v="202"/>
    <n v="324"/>
    <n v="90893"/>
    <n v="67"/>
    <n v="3024.34"/>
    <n v="187.7"/>
    <n v="223.12"/>
    <n v="465.9"/>
    <n v="278.2"/>
    <x v="2"/>
    <x v="0"/>
    <x v="2"/>
    <n v="2582"/>
  </r>
  <r>
    <x v="2"/>
    <x v="5"/>
    <x v="8"/>
    <x v="9"/>
    <x v="0"/>
    <n v="789"/>
    <n v="435"/>
    <n v="632"/>
    <n v="843"/>
    <n v="952"/>
    <n v="997"/>
    <n v="853"/>
    <n v="911"/>
    <n v="66965"/>
    <n v="89"/>
    <n v="2041.08"/>
    <n v="62.34"/>
    <n v="74.7"/>
    <n v="288.64"/>
    <n v="226.3"/>
    <x v="2"/>
    <x v="4"/>
    <x v="3"/>
    <n v="3020"/>
  </r>
  <r>
    <x v="2"/>
    <x v="6"/>
    <x v="3"/>
    <x v="1"/>
    <x v="0"/>
    <n v="193"/>
    <n v="418"/>
    <n v="466"/>
    <n v="379"/>
    <n v="726"/>
    <n v="710"/>
    <n v="202"/>
    <n v="537"/>
    <n v="69151"/>
    <n v="58"/>
    <n v="3640.57"/>
    <n v="150.55000000000001"/>
    <n v="203.45"/>
    <n v="359.29"/>
    <n v="208.74"/>
    <x v="2"/>
    <x v="2"/>
    <x v="1"/>
    <n v="3155"/>
  </r>
  <r>
    <x v="2"/>
    <x v="3"/>
    <x v="8"/>
    <x v="2"/>
    <x v="0"/>
    <n v="123"/>
    <n v="554"/>
    <n v="607"/>
    <n v="407"/>
    <n v="931"/>
    <n v="900"/>
    <n v="384"/>
    <n v="690"/>
    <n v="35103"/>
    <n v="38"/>
    <n v="3459.9"/>
    <n v="21.95"/>
    <n v="30.23"/>
    <n v="320.08"/>
    <n v="298.13"/>
    <x v="2"/>
    <x v="2"/>
    <x v="4"/>
    <n v="2427"/>
  </r>
  <r>
    <x v="2"/>
    <x v="6"/>
    <x v="0"/>
    <x v="4"/>
    <x v="0"/>
    <n v="397"/>
    <n v="169"/>
    <n v="959"/>
    <n v="567"/>
    <n v="304"/>
    <n v="821"/>
    <n v="534"/>
    <n v="292"/>
    <n v="28603"/>
    <n v="14"/>
    <n v="2102.98"/>
    <n v="32.86"/>
    <n v="37.21"/>
    <n v="260.12"/>
    <n v="227.26"/>
    <x v="2"/>
    <x v="3"/>
    <x v="0"/>
    <n v="3014"/>
  </r>
  <r>
    <x v="2"/>
    <x v="5"/>
    <x v="2"/>
    <x v="6"/>
    <x v="0"/>
    <n v="862"/>
    <n v="778"/>
    <n v="641"/>
    <n v="588"/>
    <n v="286"/>
    <n v="690"/>
    <n v="268"/>
    <n v="548"/>
    <n v="33972"/>
    <n v="51"/>
    <n v="248.44"/>
    <n v="80.48"/>
    <n v="111.51"/>
    <n v="369.8"/>
    <n v="289.32"/>
    <x v="2"/>
    <x v="0"/>
    <x v="0"/>
    <n v="2510"/>
  </r>
  <r>
    <x v="2"/>
    <x v="3"/>
    <x v="6"/>
    <x v="0"/>
    <x v="0"/>
    <n v="147"/>
    <n v="125"/>
    <n v="762"/>
    <n v="866"/>
    <n v="749"/>
    <n v="838"/>
    <n v="130"/>
    <n v="248"/>
    <n v="35326"/>
    <n v="14"/>
    <n v="1415.35"/>
    <n v="148.09"/>
    <n v="182.03"/>
    <n v="377.09"/>
    <n v="229"/>
    <x v="2"/>
    <x v="2"/>
    <x v="1"/>
    <n v="3001"/>
  </r>
  <r>
    <x v="2"/>
    <x v="6"/>
    <x v="0"/>
    <x v="1"/>
    <x v="0"/>
    <n v="678"/>
    <n v="579"/>
    <n v="502"/>
    <n v="613"/>
    <n v="780"/>
    <n v="187"/>
    <n v="241"/>
    <n v="791"/>
    <n v="38248"/>
    <n v="71"/>
    <n v="758.19"/>
    <n v="171.33"/>
    <n v="204.67"/>
    <n v="382.77"/>
    <n v="211.44"/>
    <x v="2"/>
    <x v="2"/>
    <x v="0"/>
    <n v="3124"/>
  </r>
  <r>
    <x v="2"/>
    <x v="6"/>
    <x v="2"/>
    <x v="1"/>
    <x v="0"/>
    <n v="145"/>
    <n v="383"/>
    <n v="302"/>
    <n v="997"/>
    <n v="301"/>
    <n v="198"/>
    <n v="360"/>
    <n v="612"/>
    <n v="50165"/>
    <n v="20"/>
    <n v="3409.81"/>
    <n v="151.21"/>
    <n v="189.33"/>
    <n v="437.3"/>
    <n v="286.08999999999997"/>
    <x v="2"/>
    <x v="1"/>
    <x v="3"/>
    <n v="2534"/>
  </r>
  <r>
    <x v="2"/>
    <x v="5"/>
    <x v="8"/>
    <x v="1"/>
    <x v="0"/>
    <n v="267"/>
    <n v="899"/>
    <n v="775"/>
    <n v="316"/>
    <n v="199"/>
    <n v="689"/>
    <n v="633"/>
    <n v="451"/>
    <n v="54361"/>
    <n v="43"/>
    <n v="1567.01"/>
    <n v="135.51"/>
    <n v="150.13"/>
    <n v="372.72"/>
    <n v="237.21"/>
    <x v="2"/>
    <x v="2"/>
    <x v="4"/>
    <n v="2928"/>
  </r>
  <r>
    <x v="2"/>
    <x v="0"/>
    <x v="6"/>
    <x v="7"/>
    <x v="0"/>
    <n v="499"/>
    <n v="914"/>
    <n v="485"/>
    <n v="470"/>
    <n v="215"/>
    <n v="592"/>
    <n v="484"/>
    <n v="332"/>
    <n v="71534"/>
    <n v="73"/>
    <n v="4450.66"/>
    <n v="176.9"/>
    <n v="208.15"/>
    <n v="398.11"/>
    <n v="221.21"/>
    <x v="2"/>
    <x v="4"/>
    <x v="4"/>
    <n v="3047"/>
  </r>
  <r>
    <x v="2"/>
    <x v="5"/>
    <x v="7"/>
    <x v="6"/>
    <x v="0"/>
    <n v="198"/>
    <n v="763"/>
    <n v="718"/>
    <n v="631"/>
    <n v="794"/>
    <n v="496"/>
    <n v="892"/>
    <n v="453"/>
    <n v="25754"/>
    <n v="31"/>
    <n v="4599.78"/>
    <n v="22.63"/>
    <n v="25.87"/>
    <n v="225.53"/>
    <n v="202.9"/>
    <x v="2"/>
    <x v="2"/>
    <x v="3"/>
    <n v="3205"/>
  </r>
  <r>
    <x v="2"/>
    <x v="3"/>
    <x v="1"/>
    <x v="5"/>
    <x v="0"/>
    <n v="360"/>
    <n v="856"/>
    <n v="804"/>
    <n v="368"/>
    <n v="178"/>
    <n v="853"/>
    <n v="568"/>
    <n v="569"/>
    <n v="36969"/>
    <n v="94"/>
    <n v="1991.64"/>
    <n v="43.1"/>
    <n v="48.35"/>
    <n v="287.13"/>
    <n v="244.03"/>
    <x v="2"/>
    <x v="0"/>
    <x v="2"/>
    <n v="2867"/>
  </r>
  <r>
    <x v="2"/>
    <x v="3"/>
    <x v="0"/>
    <x v="0"/>
    <x v="0"/>
    <n v="777"/>
    <n v="865"/>
    <n v="689"/>
    <n v="235"/>
    <n v="287"/>
    <n v="465"/>
    <n v="117"/>
    <n v="972"/>
    <n v="79028"/>
    <n v="22"/>
    <n v="1584.6"/>
    <n v="43.91"/>
    <n v="50.32"/>
    <n v="285.10000000000002"/>
    <n v="241.19"/>
    <x v="2"/>
    <x v="0"/>
    <x v="0"/>
    <n v="2888"/>
  </r>
  <r>
    <x v="2"/>
    <x v="8"/>
    <x v="0"/>
    <x v="9"/>
    <x v="0"/>
    <n v="856"/>
    <n v="177"/>
    <n v="840"/>
    <n v="424"/>
    <n v="127"/>
    <n v="660"/>
    <n v="631"/>
    <n v="199"/>
    <n v="46454"/>
    <n v="68"/>
    <n v="3430.95"/>
    <n v="87.45"/>
    <n v="104.06"/>
    <n v="298.33999999999997"/>
    <n v="210.89"/>
    <x v="2"/>
    <x v="1"/>
    <x v="3"/>
    <n v="3130"/>
  </r>
  <r>
    <x v="2"/>
    <x v="7"/>
    <x v="5"/>
    <x v="3"/>
    <x v="0"/>
    <n v="827"/>
    <n v="195"/>
    <n v="601"/>
    <n v="789"/>
    <n v="511"/>
    <n v="763"/>
    <n v="938"/>
    <n v="370"/>
    <n v="52342"/>
    <n v="87"/>
    <n v="2104.63"/>
    <n v="74.760000000000005"/>
    <n v="102.54"/>
    <n v="341.2"/>
    <n v="266.44"/>
    <x v="2"/>
    <x v="1"/>
    <x v="4"/>
    <n v="2684"/>
  </r>
  <r>
    <x v="2"/>
    <x v="7"/>
    <x v="0"/>
    <x v="9"/>
    <x v="0"/>
    <n v="484"/>
    <n v="413"/>
    <n v="730"/>
    <n v="324"/>
    <n v="127"/>
    <n v="849"/>
    <n v="888"/>
    <n v="562"/>
    <n v="97250"/>
    <n v="28"/>
    <n v="599.1"/>
    <n v="180.95"/>
    <n v="242.54"/>
    <n v="476.99"/>
    <n v="296.04000000000002"/>
    <x v="2"/>
    <x v="4"/>
    <x v="2"/>
    <n v="2449"/>
  </r>
  <r>
    <x v="2"/>
    <x v="6"/>
    <x v="0"/>
    <x v="5"/>
    <x v="0"/>
    <n v="360"/>
    <n v="778"/>
    <n v="491"/>
    <n v="653"/>
    <n v="190"/>
    <n v="373"/>
    <n v="856"/>
    <n v="143"/>
    <n v="56677"/>
    <n v="63"/>
    <n v="1283.1600000000001"/>
    <n v="132.01"/>
    <n v="181.26"/>
    <n v="343.59"/>
    <n v="211.58"/>
    <x v="2"/>
    <x v="1"/>
    <x v="0"/>
    <n v="3121"/>
  </r>
  <r>
    <x v="2"/>
    <x v="4"/>
    <x v="4"/>
    <x v="7"/>
    <x v="0"/>
    <n v="586"/>
    <n v="551"/>
    <n v="956"/>
    <n v="614"/>
    <n v="797"/>
    <n v="971"/>
    <n v="699"/>
    <n v="106"/>
    <n v="64113"/>
    <n v="16"/>
    <n v="1753.26"/>
    <n v="130.03"/>
    <n v="165.4"/>
    <n v="339.68"/>
    <n v="209.65"/>
    <x v="2"/>
    <x v="3"/>
    <x v="3"/>
    <n v="3145"/>
  </r>
  <r>
    <x v="2"/>
    <x v="0"/>
    <x v="1"/>
    <x v="4"/>
    <x v="0"/>
    <n v="746"/>
    <n v="197"/>
    <n v="940"/>
    <n v="565"/>
    <n v="228"/>
    <n v="127"/>
    <n v="848"/>
    <n v="282"/>
    <n v="16007"/>
    <n v="54"/>
    <n v="3774.86"/>
    <n v="48.97"/>
    <n v="59.29"/>
    <n v="291.32"/>
    <n v="242.35"/>
    <x v="2"/>
    <x v="1"/>
    <x v="0"/>
    <n v="2879"/>
  </r>
  <r>
    <x v="2"/>
    <x v="5"/>
    <x v="4"/>
    <x v="9"/>
    <x v="0"/>
    <n v="180"/>
    <n v="324"/>
    <n v="406"/>
    <n v="889"/>
    <n v="928"/>
    <n v="977"/>
    <n v="687"/>
    <n v="776"/>
    <n v="32055"/>
    <n v="94"/>
    <n v="1440.35"/>
    <n v="39.97"/>
    <n v="46.05"/>
    <n v="297.38"/>
    <n v="257.41000000000003"/>
    <x v="2"/>
    <x v="3"/>
    <x v="2"/>
    <n v="2753"/>
  </r>
  <r>
    <x v="2"/>
    <x v="9"/>
    <x v="8"/>
    <x v="0"/>
    <x v="0"/>
    <n v="234"/>
    <n v="668"/>
    <n v="613"/>
    <n v="230"/>
    <n v="917"/>
    <n v="987"/>
    <n v="122"/>
    <n v="865"/>
    <n v="37227"/>
    <n v="52"/>
    <n v="3108.85"/>
    <n v="113.2"/>
    <n v="127.12"/>
    <n v="410.95"/>
    <n v="297.75"/>
    <x v="2"/>
    <x v="2"/>
    <x v="0"/>
    <n v="2431"/>
  </r>
  <r>
    <x v="2"/>
    <x v="8"/>
    <x v="2"/>
    <x v="5"/>
    <x v="0"/>
    <n v="836"/>
    <n v="187"/>
    <n v="599"/>
    <n v="919"/>
    <n v="537"/>
    <n v="172"/>
    <n v="247"/>
    <n v="791"/>
    <n v="91761"/>
    <n v="72"/>
    <n v="2393.34"/>
    <n v="23.38"/>
    <n v="29.93"/>
    <n v="284.42"/>
    <n v="261.04000000000002"/>
    <x v="2"/>
    <x v="2"/>
    <x v="3"/>
    <n v="2724"/>
  </r>
  <r>
    <x v="2"/>
    <x v="8"/>
    <x v="8"/>
    <x v="1"/>
    <x v="0"/>
    <n v="581"/>
    <n v="362"/>
    <n v="329"/>
    <n v="163"/>
    <n v="673"/>
    <n v="296"/>
    <n v="561"/>
    <n v="963"/>
    <n v="13601"/>
    <n v="96"/>
    <n v="567.76"/>
    <n v="151"/>
    <n v="173.42"/>
    <n v="384.94"/>
    <n v="233.94"/>
    <x v="2"/>
    <x v="4"/>
    <x v="2"/>
    <n v="2958"/>
  </r>
  <r>
    <x v="2"/>
    <x v="2"/>
    <x v="3"/>
    <x v="7"/>
    <x v="0"/>
    <n v="675"/>
    <n v="711"/>
    <n v="782"/>
    <n v="238"/>
    <n v="626"/>
    <n v="850"/>
    <n v="850"/>
    <n v="596"/>
    <n v="67334"/>
    <n v="12"/>
    <n v="2349.61"/>
    <n v="89.44"/>
    <n v="119.51"/>
    <n v="331.23"/>
    <n v="241.79"/>
    <x v="2"/>
    <x v="4"/>
    <x v="4"/>
    <n v="2882"/>
  </r>
  <r>
    <x v="2"/>
    <x v="8"/>
    <x v="0"/>
    <x v="0"/>
    <x v="0"/>
    <n v="180"/>
    <n v="137"/>
    <n v="634"/>
    <n v="690"/>
    <n v="959"/>
    <n v="770"/>
    <n v="580"/>
    <n v="924"/>
    <n v="85768"/>
    <n v="20"/>
    <n v="2185.67"/>
    <n v="58.35"/>
    <n v="74.61"/>
    <n v="265.77999999999997"/>
    <n v="207.43"/>
    <x v="2"/>
    <x v="0"/>
    <x v="0"/>
    <n v="3165"/>
  </r>
  <r>
    <x v="2"/>
    <x v="8"/>
    <x v="7"/>
    <x v="1"/>
    <x v="0"/>
    <n v="645"/>
    <n v="873"/>
    <n v="722"/>
    <n v="356"/>
    <n v="382"/>
    <n v="382"/>
    <n v="105"/>
    <n v="684"/>
    <n v="39996"/>
    <n v="80"/>
    <n v="1868.91"/>
    <n v="78.75"/>
    <n v="93.18"/>
    <n v="318.83999999999997"/>
    <n v="240.09"/>
    <x v="2"/>
    <x v="4"/>
    <x v="2"/>
    <n v="2902"/>
  </r>
  <r>
    <x v="2"/>
    <x v="9"/>
    <x v="2"/>
    <x v="1"/>
    <x v="0"/>
    <n v="767"/>
    <n v="838"/>
    <n v="109"/>
    <n v="144"/>
    <n v="259"/>
    <n v="286"/>
    <n v="730"/>
    <n v="488"/>
    <n v="11804"/>
    <n v="18"/>
    <n v="1173.5"/>
    <n v="77.17"/>
    <n v="86.45"/>
    <n v="290.61"/>
    <n v="213.44"/>
    <x v="2"/>
    <x v="0"/>
    <x v="2"/>
    <n v="3110"/>
  </r>
  <r>
    <x v="2"/>
    <x v="8"/>
    <x v="7"/>
    <x v="3"/>
    <x v="0"/>
    <n v="956"/>
    <n v="654"/>
    <n v="446"/>
    <n v="580"/>
    <n v="627"/>
    <n v="497"/>
    <n v="635"/>
    <n v="387"/>
    <n v="63067"/>
    <n v="72"/>
    <n v="328.45"/>
    <n v="38.450000000000003"/>
    <n v="46.11"/>
    <n v="241.93"/>
    <n v="203.48"/>
    <x v="2"/>
    <x v="3"/>
    <x v="3"/>
    <n v="3198"/>
  </r>
  <r>
    <x v="2"/>
    <x v="8"/>
    <x v="2"/>
    <x v="7"/>
    <x v="0"/>
    <n v="184"/>
    <n v="332"/>
    <n v="727"/>
    <n v="839"/>
    <n v="548"/>
    <n v="436"/>
    <n v="443"/>
    <n v="682"/>
    <n v="69836"/>
    <n v="22"/>
    <n v="3271.13"/>
    <n v="37.479999999999997"/>
    <n v="47.43"/>
    <n v="251.59"/>
    <n v="214.11"/>
    <x v="2"/>
    <x v="4"/>
    <x v="0"/>
    <n v="3101"/>
  </r>
  <r>
    <x v="2"/>
    <x v="9"/>
    <x v="3"/>
    <x v="9"/>
    <x v="0"/>
    <n v="384"/>
    <n v="601"/>
    <n v="642"/>
    <n v="518"/>
    <n v="904"/>
    <n v="868"/>
    <n v="239"/>
    <n v="450"/>
    <n v="29814"/>
    <n v="38"/>
    <n v="2882.13"/>
    <n v="55.94"/>
    <n v="64.19"/>
    <n v="319.31"/>
    <n v="263.37"/>
    <x v="2"/>
    <x v="2"/>
    <x v="4"/>
    <n v="2710"/>
  </r>
  <r>
    <x v="2"/>
    <x v="4"/>
    <x v="6"/>
    <x v="4"/>
    <x v="0"/>
    <n v="251"/>
    <n v="925"/>
    <n v="865"/>
    <n v="867"/>
    <n v="855"/>
    <n v="414"/>
    <n v="138"/>
    <n v="284"/>
    <n v="93385"/>
    <n v="47"/>
    <n v="4235.43"/>
    <n v="196.6"/>
    <n v="246.14"/>
    <n v="445.18"/>
    <n v="248.58"/>
    <x v="2"/>
    <x v="2"/>
    <x v="3"/>
    <n v="2827"/>
  </r>
  <r>
    <x v="2"/>
    <x v="0"/>
    <x v="9"/>
    <x v="1"/>
    <x v="0"/>
    <n v="537"/>
    <n v="933"/>
    <n v="549"/>
    <n v="233"/>
    <n v="439"/>
    <n v="578"/>
    <n v="457"/>
    <n v="158"/>
    <n v="21406"/>
    <n v="86"/>
    <n v="4308.41"/>
    <n v="101.94"/>
    <n v="133.69999999999999"/>
    <n v="367.59"/>
    <n v="265.64999999999998"/>
    <x v="2"/>
    <x v="0"/>
    <x v="3"/>
    <n v="2688"/>
  </r>
  <r>
    <x v="2"/>
    <x v="5"/>
    <x v="6"/>
    <x v="9"/>
    <x v="0"/>
    <n v="837"/>
    <n v="596"/>
    <n v="925"/>
    <n v="965"/>
    <n v="362"/>
    <n v="231"/>
    <n v="867"/>
    <n v="129"/>
    <n v="81472"/>
    <n v="77"/>
    <n v="2100.29"/>
    <n v="81.41"/>
    <n v="90.32"/>
    <n v="328.17"/>
    <n v="246.76"/>
    <x v="2"/>
    <x v="0"/>
    <x v="1"/>
    <n v="2844"/>
  </r>
  <r>
    <x v="2"/>
    <x v="5"/>
    <x v="3"/>
    <x v="0"/>
    <x v="0"/>
    <n v="645"/>
    <n v="830"/>
    <n v="519"/>
    <n v="140"/>
    <n v="558"/>
    <n v="828"/>
    <n v="617"/>
    <n v="645"/>
    <n v="76364"/>
    <n v="56"/>
    <n v="2140.25"/>
    <n v="93.29"/>
    <n v="104.56"/>
    <n v="368.21"/>
    <n v="274.92"/>
    <x v="2"/>
    <x v="2"/>
    <x v="3"/>
    <n v="2612"/>
  </r>
  <r>
    <x v="2"/>
    <x v="4"/>
    <x v="0"/>
    <x v="2"/>
    <x v="0"/>
    <n v="276"/>
    <n v="300"/>
    <n v="560"/>
    <n v="563"/>
    <n v="649"/>
    <n v="516"/>
    <n v="907"/>
    <n v="826"/>
    <n v="84576"/>
    <n v="81"/>
    <n v="362.21"/>
    <n v="77.95"/>
    <n v="87.01"/>
    <n v="332.2"/>
    <n v="254.25"/>
    <x v="2"/>
    <x v="4"/>
    <x v="0"/>
    <n v="2781"/>
  </r>
  <r>
    <x v="3"/>
    <x v="9"/>
    <x v="4"/>
    <x v="5"/>
    <x v="0"/>
    <n v="131"/>
    <n v="923"/>
    <n v="192"/>
    <n v="692"/>
    <n v="709"/>
    <n v="148"/>
    <n v="906"/>
    <n v="256"/>
    <n v="96253"/>
    <n v="92"/>
    <n v="3351.35"/>
    <n v="106.07"/>
    <n v="120.57"/>
    <n v="496.55"/>
    <n v="390.48"/>
    <x v="3"/>
    <x v="1"/>
    <x v="0"/>
    <n v="1705"/>
  </r>
  <r>
    <x v="3"/>
    <x v="4"/>
    <x v="2"/>
    <x v="5"/>
    <x v="0"/>
    <n v="184"/>
    <n v="522"/>
    <n v="594"/>
    <n v="224"/>
    <n v="795"/>
    <n v="958"/>
    <n v="956"/>
    <n v="743"/>
    <n v="10137"/>
    <n v="80"/>
    <n v="4176.79"/>
    <n v="190.06"/>
    <n v="245.23"/>
    <n v="521.02"/>
    <n v="330.96"/>
    <x v="3"/>
    <x v="4"/>
    <x v="2"/>
    <n v="2204"/>
  </r>
  <r>
    <x v="3"/>
    <x v="8"/>
    <x v="3"/>
    <x v="5"/>
    <x v="0"/>
    <n v="96"/>
    <n v="351"/>
    <n v="646"/>
    <n v="638"/>
    <n v="645"/>
    <n v="379"/>
    <n v="471"/>
    <n v="851"/>
    <n v="64239"/>
    <n v="27"/>
    <n v="2232.2600000000002"/>
    <n v="27.54"/>
    <n v="30.37"/>
    <n v="400.64"/>
    <n v="373.1"/>
    <x v="3"/>
    <x v="1"/>
    <x v="3"/>
    <n v="1846"/>
  </r>
  <r>
    <x v="3"/>
    <x v="0"/>
    <x v="2"/>
    <x v="1"/>
    <x v="0"/>
    <n v="160"/>
    <n v="999"/>
    <n v="316"/>
    <n v="868"/>
    <n v="337"/>
    <n v="310"/>
    <n v="599"/>
    <n v="947"/>
    <n v="68210"/>
    <n v="12"/>
    <n v="2391.79"/>
    <n v="72.22"/>
    <n v="84.67"/>
    <n v="402.19"/>
    <n v="329.97"/>
    <x v="3"/>
    <x v="3"/>
    <x v="3"/>
    <n v="2209"/>
  </r>
  <r>
    <x v="3"/>
    <x v="6"/>
    <x v="5"/>
    <x v="3"/>
    <x v="0"/>
    <n v="216"/>
    <n v="437"/>
    <n v="463"/>
    <n v="625"/>
    <n v="903"/>
    <n v="867"/>
    <n v="311"/>
    <n v="627"/>
    <n v="47721"/>
    <n v="30"/>
    <n v="4860.6899999999996"/>
    <n v="180.34"/>
    <n v="251.4"/>
    <n v="530.33000000000004"/>
    <n v="349.99"/>
    <x v="3"/>
    <x v="2"/>
    <x v="0"/>
    <n v="2043"/>
  </r>
  <r>
    <x v="3"/>
    <x v="8"/>
    <x v="6"/>
    <x v="0"/>
    <x v="0"/>
    <n v="722"/>
    <n v="690"/>
    <n v="828"/>
    <n v="871"/>
    <n v="962"/>
    <n v="382"/>
    <n v="869"/>
    <n v="540"/>
    <n v="19549"/>
    <n v="45"/>
    <n v="1232.96"/>
    <n v="181.27"/>
    <n v="253.5"/>
    <n v="521.79"/>
    <n v="340.52"/>
    <x v="3"/>
    <x v="4"/>
    <x v="0"/>
    <n v="2120"/>
  </r>
  <r>
    <x v="3"/>
    <x v="3"/>
    <x v="0"/>
    <x v="9"/>
    <x v="0"/>
    <n v="772"/>
    <n v="499"/>
    <n v="809"/>
    <n v="177"/>
    <n v="632"/>
    <n v="348"/>
    <n v="586"/>
    <n v="805"/>
    <n v="27220"/>
    <n v="73"/>
    <n v="4534.6899999999996"/>
    <n v="133.77000000000001"/>
    <n v="162.22"/>
    <n v="453.88"/>
    <n v="320.11"/>
    <x v="3"/>
    <x v="0"/>
    <x v="0"/>
    <n v="2277"/>
  </r>
  <r>
    <x v="3"/>
    <x v="1"/>
    <x v="1"/>
    <x v="7"/>
    <x v="0"/>
    <n v="916"/>
    <n v="592"/>
    <n v="236"/>
    <n v="390"/>
    <n v="876"/>
    <n v="198"/>
    <n v="918"/>
    <n v="466"/>
    <n v="41534"/>
    <n v="77"/>
    <n v="3517.08"/>
    <n v="131.88999999999999"/>
    <n v="169.5"/>
    <n v="511.76"/>
    <n v="379.87"/>
    <x v="3"/>
    <x v="4"/>
    <x v="1"/>
    <n v="1797"/>
  </r>
  <r>
    <x v="3"/>
    <x v="0"/>
    <x v="0"/>
    <x v="2"/>
    <x v="0"/>
    <n v="263"/>
    <n v="476"/>
    <n v="487"/>
    <n v="133"/>
    <n v="110"/>
    <n v="729"/>
    <n v="996"/>
    <n v="887"/>
    <n v="49893"/>
    <n v="98"/>
    <n v="2357.1"/>
    <n v="95.38"/>
    <n v="118.72"/>
    <n v="419.01"/>
    <n v="323.63"/>
    <x v="3"/>
    <x v="2"/>
    <x v="2"/>
    <n v="2249"/>
  </r>
  <r>
    <x v="3"/>
    <x v="6"/>
    <x v="9"/>
    <x v="0"/>
    <x v="0"/>
    <n v="720"/>
    <n v="220"/>
    <n v="186"/>
    <n v="857"/>
    <n v="925"/>
    <n v="352"/>
    <n v="472"/>
    <n v="943"/>
    <n v="61659"/>
    <n v="37"/>
    <n v="1472.11"/>
    <n v="72.010000000000005"/>
    <n v="95.03"/>
    <n v="412.09"/>
    <n v="340.08"/>
    <x v="3"/>
    <x v="0"/>
    <x v="1"/>
    <n v="2123"/>
  </r>
  <r>
    <x v="3"/>
    <x v="1"/>
    <x v="1"/>
    <x v="8"/>
    <x v="0"/>
    <n v="590"/>
    <n v="920"/>
    <n v="382"/>
    <n v="144"/>
    <n v="834"/>
    <n v="132"/>
    <n v="133"/>
    <n v="739"/>
    <n v="70823"/>
    <n v="80"/>
    <n v="3865.79"/>
    <n v="197.37"/>
    <n v="256.89"/>
    <n v="570.30999999999995"/>
    <n v="372.94"/>
    <x v="3"/>
    <x v="2"/>
    <x v="3"/>
    <n v="1849"/>
  </r>
  <r>
    <x v="3"/>
    <x v="7"/>
    <x v="6"/>
    <x v="6"/>
    <x v="0"/>
    <n v="886"/>
    <n v="610"/>
    <n v="534"/>
    <n v="637"/>
    <n v="993"/>
    <n v="353"/>
    <n v="160"/>
    <n v="744"/>
    <n v="27162"/>
    <n v="95"/>
    <n v="2574.52"/>
    <n v="171.86"/>
    <n v="191.19"/>
    <n v="553.64"/>
    <n v="381.78"/>
    <x v="3"/>
    <x v="4"/>
    <x v="3"/>
    <n v="1780"/>
  </r>
  <r>
    <x v="3"/>
    <x v="2"/>
    <x v="3"/>
    <x v="9"/>
    <x v="0"/>
    <n v="348"/>
    <n v="898"/>
    <n v="119"/>
    <n v="522"/>
    <n v="304"/>
    <n v="591"/>
    <n v="430"/>
    <n v="277"/>
    <n v="24870"/>
    <n v="76"/>
    <n v="2730.24"/>
    <n v="137.09"/>
    <n v="160.5"/>
    <n v="507.06"/>
    <n v="369.97"/>
    <x v="3"/>
    <x v="0"/>
    <x v="4"/>
    <n v="1878"/>
  </r>
  <r>
    <x v="3"/>
    <x v="8"/>
    <x v="4"/>
    <x v="4"/>
    <x v="0"/>
    <n v="376"/>
    <n v="870"/>
    <n v="137"/>
    <n v="655"/>
    <n v="915"/>
    <n v="932"/>
    <n v="511"/>
    <n v="554"/>
    <n v="74804"/>
    <n v="49"/>
    <n v="1087.54"/>
    <n v="179.21"/>
    <n v="200.37"/>
    <n v="566.14"/>
    <n v="386.93"/>
    <x v="3"/>
    <x v="2"/>
    <x v="4"/>
    <n v="1736"/>
  </r>
  <r>
    <x v="3"/>
    <x v="3"/>
    <x v="4"/>
    <x v="2"/>
    <x v="0"/>
    <n v="154"/>
    <n v="857"/>
    <n v="107"/>
    <n v="971"/>
    <n v="754"/>
    <n v="909"/>
    <n v="541"/>
    <n v="297"/>
    <n v="10208"/>
    <n v="65"/>
    <n v="595.47"/>
    <n v="46.69"/>
    <n v="63.24"/>
    <n v="430.71"/>
    <n v="384.02"/>
    <x v="3"/>
    <x v="2"/>
    <x v="0"/>
    <n v="1761"/>
  </r>
  <r>
    <x v="3"/>
    <x v="9"/>
    <x v="8"/>
    <x v="1"/>
    <x v="0"/>
    <n v="474"/>
    <n v="260"/>
    <n v="155"/>
    <n v="870"/>
    <n v="201"/>
    <n v="247"/>
    <n v="435"/>
    <n v="291"/>
    <n v="34130"/>
    <n v="79"/>
    <n v="2855"/>
    <n v="136.97999999999999"/>
    <n v="157.81"/>
    <n v="486.68"/>
    <n v="349.7"/>
    <x v="3"/>
    <x v="2"/>
    <x v="0"/>
    <n v="2045"/>
  </r>
  <r>
    <x v="3"/>
    <x v="2"/>
    <x v="9"/>
    <x v="8"/>
    <x v="0"/>
    <n v="556"/>
    <n v="656"/>
    <n v="141"/>
    <n v="381"/>
    <n v="408"/>
    <n v="196"/>
    <n v="952"/>
    <n v="807"/>
    <n v="54832"/>
    <n v="18"/>
    <n v="904.91"/>
    <n v="172"/>
    <n v="221.36"/>
    <n v="531.48"/>
    <n v="359.48"/>
    <x v="3"/>
    <x v="2"/>
    <x v="0"/>
    <n v="1970"/>
  </r>
  <r>
    <x v="3"/>
    <x v="4"/>
    <x v="7"/>
    <x v="0"/>
    <x v="0"/>
    <n v="993"/>
    <n v="294"/>
    <n v="308"/>
    <n v="752"/>
    <n v="208"/>
    <n v="872"/>
    <n v="124"/>
    <n v="805"/>
    <n v="29896"/>
    <n v="87"/>
    <n v="410.64"/>
    <n v="193.7"/>
    <n v="214.15"/>
    <n v="567.20000000000005"/>
    <n v="373.5"/>
    <x v="3"/>
    <x v="1"/>
    <x v="4"/>
    <n v="1841"/>
  </r>
  <r>
    <x v="3"/>
    <x v="3"/>
    <x v="9"/>
    <x v="6"/>
    <x v="0"/>
    <n v="781"/>
    <n v="585"/>
    <n v="825"/>
    <n v="216"/>
    <n v="823"/>
    <n v="639"/>
    <n v="582"/>
    <n v="811"/>
    <n v="77753"/>
    <n v="76"/>
    <n v="1231.71"/>
    <n v="188.51"/>
    <n v="215.3"/>
    <n v="522.70000000000005"/>
    <n v="334.19"/>
    <x v="3"/>
    <x v="0"/>
    <x v="0"/>
    <n v="2174"/>
  </r>
  <r>
    <x v="3"/>
    <x v="4"/>
    <x v="4"/>
    <x v="7"/>
    <x v="0"/>
    <n v="573"/>
    <n v="330"/>
    <n v="606"/>
    <n v="604"/>
    <n v="405"/>
    <n v="922"/>
    <n v="594"/>
    <n v="604"/>
    <n v="71195"/>
    <n v="62"/>
    <n v="2627.05"/>
    <n v="154"/>
    <n v="185.33"/>
    <n v="528.61"/>
    <n v="374.61"/>
    <x v="3"/>
    <x v="2"/>
    <x v="4"/>
    <n v="1833"/>
  </r>
  <r>
    <x v="3"/>
    <x v="3"/>
    <x v="1"/>
    <x v="4"/>
    <x v="0"/>
    <n v="61"/>
    <n v="906"/>
    <n v="246"/>
    <n v="945"/>
    <n v="350"/>
    <n v="672"/>
    <n v="562"/>
    <n v="582"/>
    <n v="69896"/>
    <n v="60"/>
    <n v="3389.93"/>
    <n v="109.67"/>
    <n v="135.53"/>
    <n v="426.64"/>
    <n v="316.97000000000003"/>
    <x v="3"/>
    <x v="2"/>
    <x v="4"/>
    <n v="2303"/>
  </r>
  <r>
    <x v="3"/>
    <x v="9"/>
    <x v="3"/>
    <x v="9"/>
    <x v="0"/>
    <n v="83"/>
    <n v="763"/>
    <n v="264"/>
    <n v="720"/>
    <n v="963"/>
    <n v="953"/>
    <n v="616"/>
    <n v="489"/>
    <n v="49533"/>
    <n v="17"/>
    <n v="3441.62"/>
    <n v="82.56"/>
    <n v="101.91"/>
    <n v="457.56"/>
    <n v="375"/>
    <x v="3"/>
    <x v="2"/>
    <x v="1"/>
    <n v="1830"/>
  </r>
  <r>
    <x v="3"/>
    <x v="5"/>
    <x v="2"/>
    <x v="4"/>
    <x v="0"/>
    <n v="917"/>
    <n v="310"/>
    <n v="171"/>
    <n v="456"/>
    <n v="214"/>
    <n v="885"/>
    <n v="801"/>
    <n v="534"/>
    <n v="96506"/>
    <n v="56"/>
    <n v="1859.88"/>
    <n v="68.25"/>
    <n v="95.48"/>
    <n v="435.99"/>
    <n v="367.74"/>
    <x v="3"/>
    <x v="2"/>
    <x v="0"/>
    <n v="1903"/>
  </r>
  <r>
    <x v="3"/>
    <x v="0"/>
    <x v="9"/>
    <x v="3"/>
    <x v="0"/>
    <n v="571"/>
    <n v="674"/>
    <n v="809"/>
    <n v="338"/>
    <n v="481"/>
    <n v="909"/>
    <n v="230"/>
    <n v="718"/>
    <n v="44220"/>
    <n v="87"/>
    <n v="3584.94"/>
    <n v="71.37"/>
    <n v="88.31"/>
    <n v="417.68"/>
    <n v="346.31"/>
    <x v="3"/>
    <x v="3"/>
    <x v="4"/>
    <n v="2068"/>
  </r>
  <r>
    <x v="3"/>
    <x v="6"/>
    <x v="1"/>
    <x v="4"/>
    <x v="0"/>
    <n v="157"/>
    <n v="867"/>
    <n v="224"/>
    <n v="982"/>
    <n v="876"/>
    <n v="351"/>
    <n v="533"/>
    <n v="934"/>
    <n v="67883"/>
    <n v="39"/>
    <n v="3719.64"/>
    <n v="56.55"/>
    <n v="69.78"/>
    <n v="374"/>
    <n v="317.45"/>
    <x v="3"/>
    <x v="4"/>
    <x v="4"/>
    <n v="2298"/>
  </r>
  <r>
    <x v="3"/>
    <x v="7"/>
    <x v="0"/>
    <x v="4"/>
    <x v="0"/>
    <n v="412"/>
    <n v="194"/>
    <n v="762"/>
    <n v="412"/>
    <n v="128"/>
    <n v="749"/>
    <n v="101"/>
    <n v="416"/>
    <n v="86869"/>
    <n v="99"/>
    <n v="2656.99"/>
    <n v="183.95"/>
    <n v="210.44"/>
    <n v="498"/>
    <n v="314.05"/>
    <x v="3"/>
    <x v="4"/>
    <x v="0"/>
    <n v="2324"/>
  </r>
  <r>
    <x v="3"/>
    <x v="4"/>
    <x v="9"/>
    <x v="1"/>
    <x v="0"/>
    <n v="928"/>
    <n v="610"/>
    <n v="128"/>
    <n v="568"/>
    <n v="600"/>
    <n v="999"/>
    <n v="797"/>
    <n v="847"/>
    <n v="24776"/>
    <n v="67"/>
    <n v="2586.58"/>
    <n v="99.62"/>
    <n v="119.42"/>
    <n v="454.62"/>
    <n v="355"/>
    <x v="3"/>
    <x v="3"/>
    <x v="1"/>
    <n v="2009"/>
  </r>
  <r>
    <x v="3"/>
    <x v="4"/>
    <x v="9"/>
    <x v="7"/>
    <x v="0"/>
    <n v="84"/>
    <n v="528"/>
    <n v="827"/>
    <n v="541"/>
    <n v="460"/>
    <n v="688"/>
    <n v="321"/>
    <n v="574"/>
    <n v="60123"/>
    <n v="86"/>
    <n v="3487.6"/>
    <n v="133.9"/>
    <n v="172.9"/>
    <n v="471.57"/>
    <n v="337.67"/>
    <x v="3"/>
    <x v="4"/>
    <x v="1"/>
    <n v="2145"/>
  </r>
  <r>
    <x v="3"/>
    <x v="2"/>
    <x v="5"/>
    <x v="5"/>
    <x v="0"/>
    <n v="278"/>
    <n v="563"/>
    <n v="509"/>
    <n v="854"/>
    <n v="177"/>
    <n v="384"/>
    <n v="630"/>
    <n v="687"/>
    <n v="45552"/>
    <n v="63"/>
    <n v="3145.96"/>
    <n v="51.22"/>
    <n v="61.27"/>
    <n v="396.85"/>
    <n v="345.63"/>
    <x v="3"/>
    <x v="3"/>
    <x v="1"/>
    <n v="2075"/>
  </r>
  <r>
    <x v="3"/>
    <x v="2"/>
    <x v="1"/>
    <x v="9"/>
    <x v="0"/>
    <n v="864"/>
    <n v="623"/>
    <n v="206"/>
    <n v="557"/>
    <n v="674"/>
    <n v="247"/>
    <n v="527"/>
    <n v="408"/>
    <n v="94066"/>
    <n v="87"/>
    <n v="120.83"/>
    <n v="38.25"/>
    <n v="52.32"/>
    <n v="427.55"/>
    <n v="389.3"/>
    <x v="3"/>
    <x v="1"/>
    <x v="3"/>
    <n v="1714"/>
  </r>
  <r>
    <x v="3"/>
    <x v="7"/>
    <x v="9"/>
    <x v="9"/>
    <x v="0"/>
    <n v="803"/>
    <n v="407"/>
    <n v="654"/>
    <n v="152"/>
    <n v="917"/>
    <n v="942"/>
    <n v="758"/>
    <n v="629"/>
    <n v="29700"/>
    <n v="32"/>
    <n v="2326.44"/>
    <n v="35.020000000000003"/>
    <n v="39.19"/>
    <n v="406.57"/>
    <n v="371.55"/>
    <x v="3"/>
    <x v="0"/>
    <x v="0"/>
    <n v="1862"/>
  </r>
  <r>
    <x v="3"/>
    <x v="6"/>
    <x v="0"/>
    <x v="7"/>
    <x v="0"/>
    <n v="689"/>
    <n v="319"/>
    <n v="907"/>
    <n v="626"/>
    <n v="406"/>
    <n v="528"/>
    <n v="961"/>
    <n v="900"/>
    <n v="33110"/>
    <n v="95"/>
    <n v="2237.8200000000002"/>
    <n v="74.5"/>
    <n v="96.19"/>
    <n v="415.88"/>
    <n v="341.38"/>
    <x v="3"/>
    <x v="2"/>
    <x v="4"/>
    <n v="2112"/>
  </r>
  <r>
    <x v="3"/>
    <x v="7"/>
    <x v="6"/>
    <x v="5"/>
    <x v="0"/>
    <n v="116"/>
    <n v="673"/>
    <n v="209"/>
    <n v="406"/>
    <n v="472"/>
    <n v="550"/>
    <n v="537"/>
    <n v="465"/>
    <n v="79030"/>
    <n v="18"/>
    <n v="4052.37"/>
    <n v="197.41"/>
    <n v="236.61"/>
    <n v="521.30999999999995"/>
    <n v="323.89999999999998"/>
    <x v="3"/>
    <x v="1"/>
    <x v="3"/>
    <n v="2247"/>
  </r>
  <r>
    <x v="3"/>
    <x v="9"/>
    <x v="7"/>
    <x v="7"/>
    <x v="0"/>
    <n v="498"/>
    <n v="365"/>
    <n v="684"/>
    <n v="711"/>
    <n v="935"/>
    <n v="681"/>
    <n v="909"/>
    <n v="552"/>
    <n v="56669"/>
    <n v="73"/>
    <n v="3603.07"/>
    <n v="94.13"/>
    <n v="124.23"/>
    <n v="410.58"/>
    <n v="316.45"/>
    <x v="3"/>
    <x v="0"/>
    <x v="2"/>
    <n v="2308"/>
  </r>
  <r>
    <x v="3"/>
    <x v="6"/>
    <x v="3"/>
    <x v="2"/>
    <x v="0"/>
    <n v="248"/>
    <n v="189"/>
    <n v="179"/>
    <n v="632"/>
    <n v="527"/>
    <n v="301"/>
    <n v="858"/>
    <n v="580"/>
    <n v="56775"/>
    <n v="51"/>
    <n v="2071.94"/>
    <n v="24.35"/>
    <n v="27.66"/>
    <n v="367.62"/>
    <n v="343.27"/>
    <x v="3"/>
    <x v="1"/>
    <x v="4"/>
    <n v="2100"/>
  </r>
  <r>
    <x v="3"/>
    <x v="0"/>
    <x v="7"/>
    <x v="1"/>
    <x v="0"/>
    <n v="693"/>
    <n v="872"/>
    <n v="149"/>
    <n v="181"/>
    <n v="447"/>
    <n v="333"/>
    <n v="795"/>
    <n v="736"/>
    <n v="74703"/>
    <n v="85"/>
    <n v="428.85"/>
    <n v="56.35"/>
    <n v="65.14"/>
    <n v="401.47"/>
    <n v="345.12"/>
    <x v="3"/>
    <x v="1"/>
    <x v="0"/>
    <n v="2081"/>
  </r>
  <r>
    <x v="3"/>
    <x v="4"/>
    <x v="2"/>
    <x v="0"/>
    <x v="0"/>
    <n v="379"/>
    <n v="325"/>
    <n v="322"/>
    <n v="366"/>
    <n v="700"/>
    <n v="685"/>
    <n v="491"/>
    <n v="989"/>
    <n v="56177"/>
    <n v="53"/>
    <n v="3774.12"/>
    <n v="50.75"/>
    <n v="68.5"/>
    <n v="400.06"/>
    <n v="349.31"/>
    <x v="3"/>
    <x v="0"/>
    <x v="1"/>
    <n v="2048"/>
  </r>
  <r>
    <x v="3"/>
    <x v="8"/>
    <x v="5"/>
    <x v="0"/>
    <x v="0"/>
    <n v="141"/>
    <n v="133"/>
    <n v="267"/>
    <n v="121"/>
    <n v="889"/>
    <n v="335"/>
    <n v="380"/>
    <n v="250"/>
    <n v="40364"/>
    <n v="33"/>
    <n v="2592.7800000000002"/>
    <n v="168.2"/>
    <n v="227.05"/>
    <n v="513.36"/>
    <n v="345.16"/>
    <x v="3"/>
    <x v="4"/>
    <x v="3"/>
    <n v="2080"/>
  </r>
  <r>
    <x v="3"/>
    <x v="8"/>
    <x v="6"/>
    <x v="4"/>
    <x v="0"/>
    <n v="869"/>
    <n v="368"/>
    <n v="797"/>
    <n v="763"/>
    <n v="916"/>
    <n v="157"/>
    <n v="114"/>
    <n v="471"/>
    <n v="87119"/>
    <n v="54"/>
    <n v="900.1"/>
    <n v="160.69"/>
    <n v="181.42"/>
    <n v="522.44000000000005"/>
    <n v="361.75"/>
    <x v="3"/>
    <x v="1"/>
    <x v="4"/>
    <n v="1952"/>
  </r>
  <r>
    <x v="3"/>
    <x v="4"/>
    <x v="2"/>
    <x v="9"/>
    <x v="0"/>
    <n v="931"/>
    <n v="277"/>
    <n v="582"/>
    <n v="341"/>
    <n v="739"/>
    <n v="191"/>
    <n v="644"/>
    <n v="652"/>
    <n v="90234"/>
    <n v="23"/>
    <n v="1530.28"/>
    <n v="99.73"/>
    <n v="137.82"/>
    <n v="431.11"/>
    <n v="331.38"/>
    <x v="3"/>
    <x v="4"/>
    <x v="4"/>
    <n v="2198"/>
  </r>
  <r>
    <x v="3"/>
    <x v="1"/>
    <x v="2"/>
    <x v="3"/>
    <x v="0"/>
    <n v="730"/>
    <n v="524"/>
    <n v="175"/>
    <n v="554"/>
    <n v="619"/>
    <n v="331"/>
    <n v="194"/>
    <n v="814"/>
    <n v="39871"/>
    <n v="30"/>
    <n v="3900.92"/>
    <n v="198.9"/>
    <n v="245.63"/>
    <n v="521.9"/>
    <n v="323"/>
    <x v="3"/>
    <x v="2"/>
    <x v="2"/>
    <n v="2253"/>
  </r>
  <r>
    <x v="3"/>
    <x v="2"/>
    <x v="1"/>
    <x v="2"/>
    <x v="0"/>
    <n v="552"/>
    <n v="802"/>
    <n v="923"/>
    <n v="671"/>
    <n v="797"/>
    <n v="820"/>
    <n v="157"/>
    <n v="358"/>
    <n v="85866"/>
    <n v="45"/>
    <n v="2414.5300000000002"/>
    <n v="36.81"/>
    <n v="43.28"/>
    <n v="368.68"/>
    <n v="331.87"/>
    <x v="3"/>
    <x v="0"/>
    <x v="3"/>
    <n v="2190"/>
  </r>
  <r>
    <x v="3"/>
    <x v="6"/>
    <x v="8"/>
    <x v="6"/>
    <x v="0"/>
    <n v="714"/>
    <n v="440"/>
    <n v="460"/>
    <n v="591"/>
    <n v="589"/>
    <n v="851"/>
    <n v="844"/>
    <n v="362"/>
    <n v="82306"/>
    <n v="62"/>
    <n v="106.17"/>
    <n v="186.15"/>
    <n v="253.89"/>
    <n v="568.73"/>
    <n v="382.58"/>
    <x v="3"/>
    <x v="0"/>
    <x v="3"/>
    <n v="1772"/>
  </r>
  <r>
    <x v="3"/>
    <x v="2"/>
    <x v="5"/>
    <x v="8"/>
    <x v="0"/>
    <n v="529"/>
    <n v="571"/>
    <n v="518"/>
    <n v="707"/>
    <n v="675"/>
    <n v="439"/>
    <n v="461"/>
    <n v="140"/>
    <n v="85303"/>
    <n v="41"/>
    <n v="2919.84"/>
    <n v="104.3"/>
    <n v="134.4"/>
    <n v="422.27"/>
    <n v="317.97000000000003"/>
    <x v="3"/>
    <x v="4"/>
    <x v="4"/>
    <n v="2293"/>
  </r>
  <r>
    <x v="3"/>
    <x v="7"/>
    <x v="1"/>
    <x v="7"/>
    <x v="0"/>
    <n v="210"/>
    <n v="838"/>
    <n v="252"/>
    <n v="406"/>
    <n v="102"/>
    <n v="163"/>
    <n v="640"/>
    <n v="564"/>
    <n v="85268"/>
    <n v="90"/>
    <n v="4743.26"/>
    <n v="126.92"/>
    <n v="166.17"/>
    <n v="448.91"/>
    <n v="321.99"/>
    <x v="3"/>
    <x v="3"/>
    <x v="3"/>
    <n v="2257"/>
  </r>
  <r>
    <x v="3"/>
    <x v="9"/>
    <x v="0"/>
    <x v="1"/>
    <x v="0"/>
    <n v="345"/>
    <n v="169"/>
    <n v="490"/>
    <n v="999"/>
    <n v="682"/>
    <n v="103"/>
    <n v="193"/>
    <n v="835"/>
    <n v="17163"/>
    <n v="33"/>
    <n v="3659.56"/>
    <n v="136.13999999999999"/>
    <n v="157.13999999999999"/>
    <n v="476.2"/>
    <n v="340.06"/>
    <x v="3"/>
    <x v="2"/>
    <x v="1"/>
    <n v="2124"/>
  </r>
  <r>
    <x v="3"/>
    <x v="4"/>
    <x v="7"/>
    <x v="2"/>
    <x v="0"/>
    <n v="487"/>
    <n v="190"/>
    <n v="501"/>
    <n v="272"/>
    <n v="753"/>
    <n v="457"/>
    <n v="294"/>
    <n v="488"/>
    <n v="67772"/>
    <n v="10"/>
    <n v="4576.07"/>
    <n v="46.55"/>
    <n v="65.14"/>
    <n v="351.57"/>
    <n v="305.02"/>
    <x v="3"/>
    <x v="2"/>
    <x v="1"/>
    <n v="2385"/>
  </r>
  <r>
    <x v="3"/>
    <x v="1"/>
    <x v="8"/>
    <x v="4"/>
    <x v="0"/>
    <n v="822"/>
    <n v="998"/>
    <n v="741"/>
    <n v="874"/>
    <n v="164"/>
    <n v="911"/>
    <n v="102"/>
    <n v="702"/>
    <n v="73519"/>
    <n v="49"/>
    <n v="1453.81"/>
    <n v="122.91"/>
    <n v="164.16"/>
    <n v="517.51"/>
    <n v="394.6"/>
    <x v="3"/>
    <x v="0"/>
    <x v="4"/>
    <n v="1668"/>
  </r>
  <r>
    <x v="3"/>
    <x v="2"/>
    <x v="8"/>
    <x v="6"/>
    <x v="0"/>
    <n v="480"/>
    <n v="664"/>
    <n v="119"/>
    <n v="307"/>
    <n v="378"/>
    <n v="294"/>
    <n v="147"/>
    <n v="292"/>
    <n v="88930"/>
    <n v="86"/>
    <n v="3199.59"/>
    <n v="74.5"/>
    <n v="100.13"/>
    <n v="440.1"/>
    <n v="365.6"/>
    <x v="3"/>
    <x v="4"/>
    <x v="3"/>
    <n v="1920"/>
  </r>
  <r>
    <x v="3"/>
    <x v="9"/>
    <x v="9"/>
    <x v="2"/>
    <x v="0"/>
    <n v="809"/>
    <n v="387"/>
    <n v="237"/>
    <n v="641"/>
    <n v="348"/>
    <n v="395"/>
    <n v="260"/>
    <n v="875"/>
    <n v="76028"/>
    <n v="95"/>
    <n v="4826.54"/>
    <n v="118.31"/>
    <n v="146.9"/>
    <n v="430.07"/>
    <n v="311.76"/>
    <x v="3"/>
    <x v="1"/>
    <x v="0"/>
    <n v="2339"/>
  </r>
  <r>
    <x v="3"/>
    <x v="3"/>
    <x v="3"/>
    <x v="7"/>
    <x v="0"/>
    <n v="638"/>
    <n v="508"/>
    <n v="394"/>
    <n v="179"/>
    <n v="835"/>
    <n v="711"/>
    <n v="443"/>
    <n v="599"/>
    <n v="53288"/>
    <n v="75"/>
    <n v="4853.45"/>
    <n v="118.82"/>
    <n v="140.36000000000001"/>
    <n v="509.75"/>
    <n v="390.93"/>
    <x v="3"/>
    <x v="1"/>
    <x v="2"/>
    <n v="1700"/>
  </r>
  <r>
    <x v="3"/>
    <x v="9"/>
    <x v="8"/>
    <x v="7"/>
    <x v="0"/>
    <n v="775"/>
    <n v="105"/>
    <n v="677"/>
    <n v="408"/>
    <n v="456"/>
    <n v="765"/>
    <n v="981"/>
    <n v="532"/>
    <n v="58548"/>
    <n v="31"/>
    <n v="2522.86"/>
    <n v="132.85"/>
    <n v="156.97999999999999"/>
    <n v="512.29"/>
    <n v="379.44"/>
    <x v="3"/>
    <x v="0"/>
    <x v="3"/>
    <n v="1802"/>
  </r>
  <r>
    <x v="3"/>
    <x v="0"/>
    <x v="3"/>
    <x v="9"/>
    <x v="0"/>
    <n v="763"/>
    <n v="591"/>
    <n v="471"/>
    <n v="760"/>
    <n v="767"/>
    <n v="179"/>
    <n v="837"/>
    <n v="109"/>
    <n v="52174"/>
    <n v="96"/>
    <n v="3107.35"/>
    <n v="40.57"/>
    <n v="48.12"/>
    <n v="427.36"/>
    <n v="386.79"/>
    <x v="3"/>
    <x v="1"/>
    <x v="0"/>
    <n v="1738"/>
  </r>
  <r>
    <x v="3"/>
    <x v="7"/>
    <x v="4"/>
    <x v="0"/>
    <x v="0"/>
    <n v="521"/>
    <n v="538"/>
    <n v="500"/>
    <n v="375"/>
    <n v="401"/>
    <n v="109"/>
    <n v="892"/>
    <n v="318"/>
    <n v="98675"/>
    <n v="13"/>
    <n v="2412.15"/>
    <n v="74.69"/>
    <n v="83.25"/>
    <n v="466.39"/>
    <n v="391.7"/>
    <x v="3"/>
    <x v="4"/>
    <x v="3"/>
    <n v="1690"/>
  </r>
  <r>
    <x v="3"/>
    <x v="3"/>
    <x v="1"/>
    <x v="0"/>
    <x v="0"/>
    <n v="555"/>
    <n v="999"/>
    <n v="672"/>
    <n v="169"/>
    <n v="868"/>
    <n v="369"/>
    <n v="690"/>
    <n v="615"/>
    <n v="69307"/>
    <n v="99"/>
    <n v="1280.48"/>
    <n v="188.56"/>
    <n v="229.21"/>
    <n v="504.79"/>
    <n v="316.23"/>
    <x v="3"/>
    <x v="2"/>
    <x v="2"/>
    <n v="2310"/>
  </r>
  <r>
    <x v="3"/>
    <x v="1"/>
    <x v="6"/>
    <x v="5"/>
    <x v="0"/>
    <n v="226"/>
    <n v="270"/>
    <n v="899"/>
    <n v="526"/>
    <n v="610"/>
    <n v="225"/>
    <n v="881"/>
    <n v="895"/>
    <n v="65274"/>
    <n v="11"/>
    <n v="1826.57"/>
    <n v="85.5"/>
    <n v="98.52"/>
    <n v="469.09"/>
    <n v="383.59"/>
    <x v="3"/>
    <x v="0"/>
    <x v="2"/>
    <n v="1768"/>
  </r>
  <r>
    <x v="3"/>
    <x v="9"/>
    <x v="0"/>
    <x v="8"/>
    <x v="0"/>
    <n v="119"/>
    <n v="284"/>
    <n v="414"/>
    <n v="429"/>
    <n v="311"/>
    <n v="727"/>
    <n v="989"/>
    <n v="254"/>
    <n v="77945"/>
    <n v="89"/>
    <n v="2814.88"/>
    <n v="72.19"/>
    <n v="96.56"/>
    <n v="444.08"/>
    <n v="371.89"/>
    <x v="3"/>
    <x v="0"/>
    <x v="2"/>
    <n v="1859"/>
  </r>
  <r>
    <x v="3"/>
    <x v="1"/>
    <x v="9"/>
    <x v="7"/>
    <x v="0"/>
    <n v="673"/>
    <n v="434"/>
    <n v="772"/>
    <n v="970"/>
    <n v="466"/>
    <n v="583"/>
    <n v="742"/>
    <n v="548"/>
    <n v="34387"/>
    <n v="88"/>
    <n v="3762.29"/>
    <n v="183.96"/>
    <n v="206.14"/>
    <n v="572.51"/>
    <n v="388.55"/>
    <x v="3"/>
    <x v="1"/>
    <x v="2"/>
    <n v="1717"/>
  </r>
  <r>
    <x v="3"/>
    <x v="0"/>
    <x v="5"/>
    <x v="2"/>
    <x v="0"/>
    <n v="434"/>
    <n v="531"/>
    <n v="750"/>
    <n v="225"/>
    <n v="873"/>
    <n v="760"/>
    <n v="915"/>
    <n v="894"/>
    <n v="14316"/>
    <n v="46"/>
    <n v="1001.36"/>
    <n v="135.08000000000001"/>
    <n v="148.63999999999999"/>
    <n v="522.03"/>
    <n v="386.95"/>
    <x v="3"/>
    <x v="4"/>
    <x v="4"/>
    <n v="1735"/>
  </r>
  <r>
    <x v="3"/>
    <x v="2"/>
    <x v="0"/>
    <x v="7"/>
    <x v="0"/>
    <n v="895"/>
    <n v="995"/>
    <n v="803"/>
    <n v="775"/>
    <n v="118"/>
    <n v="416"/>
    <n v="102"/>
    <n v="218"/>
    <n v="66565"/>
    <n v="87"/>
    <n v="3619.48"/>
    <n v="165.96"/>
    <n v="204.51"/>
    <n v="523.29"/>
    <n v="357.33"/>
    <x v="3"/>
    <x v="2"/>
    <x v="4"/>
    <n v="1990"/>
  </r>
  <r>
    <x v="3"/>
    <x v="0"/>
    <x v="7"/>
    <x v="7"/>
    <x v="0"/>
    <n v="814"/>
    <n v="994"/>
    <n v="221"/>
    <n v="747"/>
    <n v="682"/>
    <n v="415"/>
    <n v="398"/>
    <n v="989"/>
    <n v="97177"/>
    <n v="96"/>
    <n v="4592.6899999999996"/>
    <n v="38.46"/>
    <n v="48.16"/>
    <n v="355.74"/>
    <n v="317.27999999999997"/>
    <x v="3"/>
    <x v="0"/>
    <x v="2"/>
    <n v="2299"/>
  </r>
  <r>
    <x v="3"/>
    <x v="9"/>
    <x v="4"/>
    <x v="0"/>
    <x v="0"/>
    <n v="778"/>
    <n v="868"/>
    <n v="784"/>
    <n v="790"/>
    <n v="209"/>
    <n v="840"/>
    <n v="853"/>
    <n v="141"/>
    <n v="58830"/>
    <n v="41"/>
    <n v="4642.45"/>
    <n v="67.180000000000007"/>
    <n v="81.98"/>
    <n v="407.26"/>
    <n v="340.08"/>
    <x v="3"/>
    <x v="4"/>
    <x v="2"/>
    <n v="2123"/>
  </r>
  <r>
    <x v="3"/>
    <x v="3"/>
    <x v="9"/>
    <x v="7"/>
    <x v="0"/>
    <n v="149"/>
    <n v="327"/>
    <n v="841"/>
    <n v="200"/>
    <n v="634"/>
    <n v="874"/>
    <n v="389"/>
    <n v="254"/>
    <n v="61708"/>
    <n v="73"/>
    <n v="3962.66"/>
    <n v="173.78"/>
    <n v="241.46"/>
    <n v="569.57000000000005"/>
    <n v="395.79"/>
    <x v="3"/>
    <x v="2"/>
    <x v="2"/>
    <n v="1657"/>
  </r>
  <r>
    <x v="3"/>
    <x v="8"/>
    <x v="8"/>
    <x v="7"/>
    <x v="0"/>
    <n v="856"/>
    <n v="441"/>
    <n v="578"/>
    <n v="212"/>
    <n v="883"/>
    <n v="516"/>
    <n v="650"/>
    <n v="159"/>
    <n v="30884"/>
    <n v="97"/>
    <n v="593.25"/>
    <n v="54.29"/>
    <n v="68.19"/>
    <n v="430.16"/>
    <n v="375.87"/>
    <x v="3"/>
    <x v="3"/>
    <x v="1"/>
    <n v="1826"/>
  </r>
  <r>
    <x v="3"/>
    <x v="2"/>
    <x v="4"/>
    <x v="0"/>
    <x v="0"/>
    <n v="815"/>
    <n v="935"/>
    <n v="294"/>
    <n v="614"/>
    <n v="648"/>
    <n v="784"/>
    <n v="624"/>
    <n v="592"/>
    <n v="16262"/>
    <n v="88"/>
    <n v="1431.96"/>
    <n v="152.82"/>
    <n v="197.45"/>
    <n v="551.73"/>
    <n v="398.91"/>
    <x v="3"/>
    <x v="4"/>
    <x v="2"/>
    <n v="1630"/>
  </r>
  <r>
    <x v="3"/>
    <x v="6"/>
    <x v="8"/>
    <x v="8"/>
    <x v="0"/>
    <n v="703"/>
    <n v="302"/>
    <n v="912"/>
    <n v="564"/>
    <n v="352"/>
    <n v="330"/>
    <n v="285"/>
    <n v="277"/>
    <n v="96540"/>
    <n v="81"/>
    <n v="1236"/>
    <n v="47.71"/>
    <n v="63.49"/>
    <n v="415.56"/>
    <n v="367.85"/>
    <x v="3"/>
    <x v="0"/>
    <x v="0"/>
    <n v="1901"/>
  </r>
  <r>
    <x v="3"/>
    <x v="1"/>
    <x v="3"/>
    <x v="4"/>
    <x v="0"/>
    <n v="993"/>
    <n v="379"/>
    <n v="579"/>
    <n v="732"/>
    <n v="483"/>
    <n v="682"/>
    <n v="253"/>
    <n v="509"/>
    <n v="57039"/>
    <n v="53"/>
    <n v="4135.13"/>
    <n v="24"/>
    <n v="31.2"/>
    <n v="406.28"/>
    <n v="382.28"/>
    <x v="3"/>
    <x v="1"/>
    <x v="4"/>
    <n v="1775"/>
  </r>
  <r>
    <x v="3"/>
    <x v="0"/>
    <x v="7"/>
    <x v="5"/>
    <x v="0"/>
    <n v="952"/>
    <n v="216"/>
    <n v="415"/>
    <n v="492"/>
    <n v="346"/>
    <n v="871"/>
    <n v="763"/>
    <n v="856"/>
    <n v="89788"/>
    <n v="66"/>
    <n v="3682.97"/>
    <n v="113.76"/>
    <n v="137.96"/>
    <n v="458.19"/>
    <n v="344.43"/>
    <x v="3"/>
    <x v="4"/>
    <x v="2"/>
    <n v="2087"/>
  </r>
  <r>
    <x v="3"/>
    <x v="0"/>
    <x v="1"/>
    <x v="4"/>
    <x v="0"/>
    <n v="832"/>
    <n v="602"/>
    <n v="279"/>
    <n v="687"/>
    <n v="582"/>
    <n v="124"/>
    <n v="967"/>
    <n v="148"/>
    <n v="42970"/>
    <n v="28"/>
    <n v="1950.53"/>
    <n v="87.5"/>
    <n v="115.43"/>
    <n v="486.22"/>
    <n v="398.72"/>
    <x v="3"/>
    <x v="3"/>
    <x v="2"/>
    <n v="1632"/>
  </r>
  <r>
    <x v="3"/>
    <x v="9"/>
    <x v="4"/>
    <x v="3"/>
    <x v="0"/>
    <n v="109"/>
    <n v="697"/>
    <n v="595"/>
    <n v="545"/>
    <n v="670"/>
    <n v="456"/>
    <n v="943"/>
    <n v="874"/>
    <n v="80479"/>
    <n v="62"/>
    <n v="4528.5200000000004"/>
    <n v="83.81"/>
    <n v="100.52"/>
    <n v="419.28"/>
    <n v="335.47"/>
    <x v="3"/>
    <x v="4"/>
    <x v="4"/>
    <n v="2162"/>
  </r>
  <r>
    <x v="3"/>
    <x v="9"/>
    <x v="1"/>
    <x v="0"/>
    <x v="0"/>
    <n v="711"/>
    <n v="800"/>
    <n v="941"/>
    <n v="891"/>
    <n v="571"/>
    <n v="700"/>
    <n v="833"/>
    <n v="618"/>
    <n v="42200"/>
    <n v="61"/>
    <n v="144.49"/>
    <n v="115.19"/>
    <n v="127.51"/>
    <n v="513.70000000000005"/>
    <n v="398.51"/>
    <x v="3"/>
    <x v="2"/>
    <x v="2"/>
    <n v="1637"/>
  </r>
  <r>
    <x v="3"/>
    <x v="7"/>
    <x v="7"/>
    <x v="7"/>
    <x v="0"/>
    <n v="706"/>
    <n v="640"/>
    <n v="193"/>
    <n v="294"/>
    <n v="395"/>
    <n v="668"/>
    <n v="967"/>
    <n v="802"/>
    <n v="30932"/>
    <n v="20"/>
    <n v="3453.34"/>
    <n v="26.64"/>
    <n v="32.18"/>
    <n v="380.94"/>
    <n v="354.3"/>
    <x v="3"/>
    <x v="3"/>
    <x v="2"/>
    <n v="2013"/>
  </r>
  <r>
    <x v="3"/>
    <x v="2"/>
    <x v="5"/>
    <x v="6"/>
    <x v="0"/>
    <n v="707"/>
    <n v="675"/>
    <n v="360"/>
    <n v="708"/>
    <n v="977"/>
    <n v="680"/>
    <n v="231"/>
    <n v="201"/>
    <n v="97781"/>
    <n v="87"/>
    <n v="183.96"/>
    <n v="143.30000000000001"/>
    <n v="167.05"/>
    <n v="519.97"/>
    <n v="376.67"/>
    <x v="3"/>
    <x v="1"/>
    <x v="2"/>
    <n v="1818"/>
  </r>
  <r>
    <x v="3"/>
    <x v="7"/>
    <x v="8"/>
    <x v="9"/>
    <x v="0"/>
    <n v="476"/>
    <n v="936"/>
    <n v="937"/>
    <n v="607"/>
    <n v="764"/>
    <n v="611"/>
    <n v="747"/>
    <n v="609"/>
    <n v="54132"/>
    <n v="50"/>
    <n v="271.45999999999998"/>
    <n v="39.29"/>
    <n v="44.41"/>
    <n v="418.61"/>
    <n v="379.32"/>
    <x v="3"/>
    <x v="0"/>
    <x v="0"/>
    <n v="1804"/>
  </r>
  <r>
    <x v="3"/>
    <x v="5"/>
    <x v="8"/>
    <x v="8"/>
    <x v="0"/>
    <n v="518"/>
    <n v="174"/>
    <n v="506"/>
    <n v="862"/>
    <n v="743"/>
    <n v="922"/>
    <n v="850"/>
    <n v="713"/>
    <n v="22568"/>
    <n v="54"/>
    <n v="2333"/>
    <n v="38.380000000000003"/>
    <n v="45.2"/>
    <n v="387.94"/>
    <n v="349.56"/>
    <x v="3"/>
    <x v="3"/>
    <x v="0"/>
    <n v="2046"/>
  </r>
  <r>
    <x v="3"/>
    <x v="3"/>
    <x v="5"/>
    <x v="9"/>
    <x v="0"/>
    <n v="456"/>
    <n v="221"/>
    <n v="898"/>
    <n v="118"/>
    <n v="390"/>
    <n v="311"/>
    <n v="726"/>
    <n v="622"/>
    <n v="38564"/>
    <n v="46"/>
    <n v="2713.72"/>
    <n v="48.11"/>
    <n v="57.59"/>
    <n v="374.63"/>
    <n v="326.52"/>
    <x v="3"/>
    <x v="1"/>
    <x v="3"/>
    <n v="2230"/>
  </r>
  <r>
    <x v="3"/>
    <x v="3"/>
    <x v="9"/>
    <x v="3"/>
    <x v="0"/>
    <n v="567"/>
    <n v="244"/>
    <n v="527"/>
    <n v="482"/>
    <n v="159"/>
    <n v="224"/>
    <n v="689"/>
    <n v="452"/>
    <n v="40060"/>
    <n v="55"/>
    <n v="2499.66"/>
    <n v="183.6"/>
    <n v="208.88"/>
    <n v="551.45000000000005"/>
    <n v="367.85"/>
    <x v="3"/>
    <x v="2"/>
    <x v="1"/>
    <n v="1901"/>
  </r>
  <r>
    <x v="3"/>
    <x v="5"/>
    <x v="3"/>
    <x v="4"/>
    <x v="0"/>
    <n v="124"/>
    <n v="774"/>
    <n v="209"/>
    <n v="923"/>
    <n v="808"/>
    <n v="600"/>
    <n v="682"/>
    <n v="770"/>
    <n v="77995"/>
    <n v="36"/>
    <n v="3265.92"/>
    <n v="148.88999999999999"/>
    <n v="201.69"/>
    <n v="475.18"/>
    <n v="326.29000000000002"/>
    <x v="3"/>
    <x v="1"/>
    <x v="0"/>
    <n v="2231"/>
  </r>
  <r>
    <x v="3"/>
    <x v="2"/>
    <x v="8"/>
    <x v="7"/>
    <x v="0"/>
    <n v="798"/>
    <n v="882"/>
    <n v="980"/>
    <n v="866"/>
    <n v="521"/>
    <n v="993"/>
    <n v="846"/>
    <n v="589"/>
    <n v="87300"/>
    <n v="50"/>
    <n v="3472.15"/>
    <n v="45.44"/>
    <n v="58.85"/>
    <n v="412.67"/>
    <n v="367.23"/>
    <x v="3"/>
    <x v="4"/>
    <x v="3"/>
    <n v="1907"/>
  </r>
  <r>
    <x v="3"/>
    <x v="6"/>
    <x v="8"/>
    <x v="8"/>
    <x v="0"/>
    <n v="215"/>
    <n v="375"/>
    <n v="884"/>
    <n v="707"/>
    <n v="957"/>
    <n v="580"/>
    <n v="852"/>
    <n v="254"/>
    <n v="88632"/>
    <n v="72"/>
    <n v="1937.68"/>
    <n v="48.28"/>
    <n v="59.27"/>
    <n v="433.94"/>
    <n v="385.66"/>
    <x v="3"/>
    <x v="1"/>
    <x v="2"/>
    <n v="1747"/>
  </r>
  <r>
    <x v="3"/>
    <x v="7"/>
    <x v="5"/>
    <x v="5"/>
    <x v="0"/>
    <n v="346"/>
    <n v="870"/>
    <n v="571"/>
    <n v="711"/>
    <n v="605"/>
    <n v="319"/>
    <n v="177"/>
    <n v="703"/>
    <n v="39176"/>
    <n v="20"/>
    <n v="278.88"/>
    <n v="177.44"/>
    <n v="195.19"/>
    <n v="561.11"/>
    <n v="383.67"/>
    <x v="3"/>
    <x v="2"/>
    <x v="0"/>
    <n v="1767"/>
  </r>
  <r>
    <x v="3"/>
    <x v="1"/>
    <x v="1"/>
    <x v="8"/>
    <x v="0"/>
    <n v="610"/>
    <n v="851"/>
    <n v="991"/>
    <n v="342"/>
    <n v="283"/>
    <n v="181"/>
    <n v="948"/>
    <n v="411"/>
    <n v="91436"/>
    <n v="59"/>
    <n v="2752.58"/>
    <n v="128.63"/>
    <n v="170.06"/>
    <n v="446.23"/>
    <n v="317.60000000000002"/>
    <x v="3"/>
    <x v="1"/>
    <x v="2"/>
    <n v="2296"/>
  </r>
  <r>
    <x v="3"/>
    <x v="6"/>
    <x v="1"/>
    <x v="6"/>
    <x v="0"/>
    <n v="124"/>
    <n v="568"/>
    <n v="420"/>
    <n v="148"/>
    <n v="993"/>
    <n v="123"/>
    <n v="833"/>
    <n v="474"/>
    <n v="45004"/>
    <n v="37"/>
    <n v="411.86"/>
    <n v="179.11"/>
    <n v="220.59"/>
    <n v="494.21"/>
    <n v="315.10000000000002"/>
    <x v="3"/>
    <x v="4"/>
    <x v="0"/>
    <n v="2317"/>
  </r>
  <r>
    <x v="3"/>
    <x v="6"/>
    <x v="5"/>
    <x v="4"/>
    <x v="0"/>
    <n v="862"/>
    <n v="263"/>
    <n v="731"/>
    <n v="113"/>
    <n v="389"/>
    <n v="421"/>
    <n v="465"/>
    <n v="304"/>
    <n v="37668"/>
    <n v="92"/>
    <n v="3580.59"/>
    <n v="28.41"/>
    <n v="34.299999999999997"/>
    <n v="352.2"/>
    <n v="323.79000000000002"/>
    <x v="3"/>
    <x v="2"/>
    <x v="3"/>
    <n v="2248"/>
  </r>
  <r>
    <x v="3"/>
    <x v="9"/>
    <x v="0"/>
    <x v="7"/>
    <x v="0"/>
    <n v="583"/>
    <n v="865"/>
    <n v="331"/>
    <n v="857"/>
    <n v="907"/>
    <n v="946"/>
    <n v="794"/>
    <n v="709"/>
    <n v="40697"/>
    <n v="26"/>
    <n v="3945.77"/>
    <n v="124.11"/>
    <n v="158.38"/>
    <n v="484.87"/>
    <n v="360.76"/>
    <x v="3"/>
    <x v="3"/>
    <x v="4"/>
    <n v="1958"/>
  </r>
  <r>
    <x v="3"/>
    <x v="3"/>
    <x v="8"/>
    <x v="5"/>
    <x v="0"/>
    <n v="646"/>
    <n v="208"/>
    <n v="347"/>
    <n v="961"/>
    <n v="108"/>
    <n v="443"/>
    <n v="961"/>
    <n v="707"/>
    <n v="94103"/>
    <n v="72"/>
    <n v="4559.49"/>
    <n v="140.83000000000001"/>
    <n v="196.52"/>
    <n v="493.55"/>
    <n v="352.72"/>
    <x v="3"/>
    <x v="2"/>
    <x v="4"/>
    <n v="2025"/>
  </r>
  <r>
    <x v="3"/>
    <x v="6"/>
    <x v="3"/>
    <x v="7"/>
    <x v="0"/>
    <n v="613"/>
    <n v="629"/>
    <n v="877"/>
    <n v="605"/>
    <n v="139"/>
    <n v="860"/>
    <n v="367"/>
    <n v="166"/>
    <n v="63788"/>
    <n v="37"/>
    <n v="3735.94"/>
    <n v="96.54"/>
    <n v="131.25"/>
    <n v="440.05"/>
    <n v="343.51"/>
    <x v="3"/>
    <x v="0"/>
    <x v="4"/>
    <n v="2098"/>
  </r>
  <r>
    <x v="3"/>
    <x v="4"/>
    <x v="9"/>
    <x v="3"/>
    <x v="0"/>
    <n v="483"/>
    <n v="932"/>
    <n v="341"/>
    <n v="426"/>
    <n v="724"/>
    <n v="135"/>
    <n v="963"/>
    <n v="607"/>
    <n v="59850"/>
    <n v="28"/>
    <n v="3057.63"/>
    <n v="91.87"/>
    <n v="102.42"/>
    <n v="436.93"/>
    <n v="345.06"/>
    <x v="3"/>
    <x v="4"/>
    <x v="2"/>
    <n v="2082"/>
  </r>
  <r>
    <x v="3"/>
    <x v="8"/>
    <x v="4"/>
    <x v="8"/>
    <x v="0"/>
    <n v="401"/>
    <n v="931"/>
    <n v="757"/>
    <n v="902"/>
    <n v="988"/>
    <n v="276"/>
    <n v="853"/>
    <n v="180"/>
    <n v="24536"/>
    <n v="81"/>
    <n v="660.75"/>
    <n v="107.5"/>
    <n v="127.03"/>
    <n v="419.58"/>
    <n v="312.08"/>
    <x v="3"/>
    <x v="0"/>
    <x v="0"/>
    <n v="2336"/>
  </r>
  <r>
    <x v="3"/>
    <x v="6"/>
    <x v="8"/>
    <x v="5"/>
    <x v="0"/>
    <n v="615"/>
    <n v="135"/>
    <n v="535"/>
    <n v="907"/>
    <n v="497"/>
    <n v="356"/>
    <n v="766"/>
    <n v="774"/>
    <n v="63731"/>
    <n v="45"/>
    <n v="935.72"/>
    <n v="105.43"/>
    <n v="118.27"/>
    <n v="489.43"/>
    <n v="384"/>
    <x v="3"/>
    <x v="0"/>
    <x v="4"/>
    <n v="1762"/>
  </r>
  <r>
    <x v="3"/>
    <x v="8"/>
    <x v="3"/>
    <x v="9"/>
    <x v="0"/>
    <n v="960"/>
    <n v="447"/>
    <n v="392"/>
    <n v="868"/>
    <n v="273"/>
    <n v="529"/>
    <n v="583"/>
    <n v="986"/>
    <n v="11488"/>
    <n v="66"/>
    <n v="3514.41"/>
    <n v="62.81"/>
    <n v="82.63"/>
    <n v="367.19"/>
    <n v="304.38"/>
    <x v="3"/>
    <x v="2"/>
    <x v="3"/>
    <n v="2388"/>
  </r>
  <r>
    <x v="3"/>
    <x v="9"/>
    <x v="2"/>
    <x v="2"/>
    <x v="0"/>
    <n v="205"/>
    <n v="715"/>
    <n v="354"/>
    <n v="362"/>
    <n v="620"/>
    <n v="122"/>
    <n v="462"/>
    <n v="142"/>
    <n v="10680"/>
    <n v="35"/>
    <n v="3134.42"/>
    <n v="145.38999999999999"/>
    <n v="184.76"/>
    <n v="502.49"/>
    <n v="357.1"/>
    <x v="3"/>
    <x v="0"/>
    <x v="4"/>
    <n v="1991"/>
  </r>
  <r>
    <x v="3"/>
    <x v="6"/>
    <x v="6"/>
    <x v="1"/>
    <x v="0"/>
    <n v="421"/>
    <n v="992"/>
    <n v="166"/>
    <n v="267"/>
    <n v="817"/>
    <n v="680"/>
    <n v="485"/>
    <n v="817"/>
    <n v="33152"/>
    <n v="27"/>
    <n v="3318.28"/>
    <n v="31.13"/>
    <n v="42.39"/>
    <n v="421.96"/>
    <n v="390.83"/>
    <x v="3"/>
    <x v="1"/>
    <x v="4"/>
    <n v="1702"/>
  </r>
  <r>
    <x v="3"/>
    <x v="2"/>
    <x v="7"/>
    <x v="4"/>
    <x v="0"/>
    <n v="210"/>
    <n v="598"/>
    <n v="366"/>
    <n v="192"/>
    <n v="158"/>
    <n v="255"/>
    <n v="174"/>
    <n v="779"/>
    <n v="62914"/>
    <n v="13"/>
    <n v="4847.63"/>
    <n v="151.25"/>
    <n v="169.59"/>
    <n v="520.9"/>
    <n v="369.65"/>
    <x v="3"/>
    <x v="2"/>
    <x v="4"/>
    <n v="1884"/>
  </r>
  <r>
    <x v="3"/>
    <x v="5"/>
    <x v="3"/>
    <x v="8"/>
    <x v="0"/>
    <n v="769"/>
    <n v="470"/>
    <n v="290"/>
    <n v="499"/>
    <n v="740"/>
    <n v="374"/>
    <n v="118"/>
    <n v="673"/>
    <n v="46163"/>
    <n v="41"/>
    <n v="694.28"/>
    <n v="91.26"/>
    <n v="110.9"/>
    <n v="460.09"/>
    <n v="368.83"/>
    <x v="3"/>
    <x v="4"/>
    <x v="4"/>
    <n v="1892"/>
  </r>
  <r>
    <x v="3"/>
    <x v="1"/>
    <x v="1"/>
    <x v="8"/>
    <x v="0"/>
    <n v="889"/>
    <n v="479"/>
    <n v="587"/>
    <n v="599"/>
    <n v="434"/>
    <n v="867"/>
    <n v="717"/>
    <n v="555"/>
    <n v="69856"/>
    <n v="51"/>
    <n v="2302.5500000000002"/>
    <n v="103.94"/>
    <n v="128.58000000000001"/>
    <n v="462.85"/>
    <n v="358.91"/>
    <x v="3"/>
    <x v="3"/>
    <x v="2"/>
    <n v="1973"/>
  </r>
  <r>
    <x v="3"/>
    <x v="7"/>
    <x v="4"/>
    <x v="2"/>
    <x v="0"/>
    <n v="975"/>
    <n v="260"/>
    <n v="286"/>
    <n v="332"/>
    <n v="464"/>
    <n v="677"/>
    <n v="302"/>
    <n v="889"/>
    <n v="29306"/>
    <n v="84"/>
    <n v="4022.33"/>
    <n v="133.21"/>
    <n v="176.86"/>
    <n v="532.08000000000004"/>
    <n v="398.87"/>
    <x v="3"/>
    <x v="0"/>
    <x v="3"/>
    <n v="1631"/>
  </r>
  <r>
    <x v="3"/>
    <x v="5"/>
    <x v="8"/>
    <x v="4"/>
    <x v="0"/>
    <n v="712"/>
    <n v="552"/>
    <n v="802"/>
    <n v="703"/>
    <n v="645"/>
    <n v="465"/>
    <n v="396"/>
    <n v="609"/>
    <n v="43239"/>
    <n v="25"/>
    <n v="3740.91"/>
    <n v="76.819999999999993"/>
    <n v="93.39"/>
    <n v="397.45"/>
    <n v="320.63"/>
    <x v="3"/>
    <x v="2"/>
    <x v="4"/>
    <n v="2272"/>
  </r>
  <r>
    <x v="3"/>
    <x v="2"/>
    <x v="7"/>
    <x v="8"/>
    <x v="0"/>
    <n v="146"/>
    <n v="187"/>
    <n v="752"/>
    <n v="924"/>
    <n v="819"/>
    <n v="534"/>
    <n v="603"/>
    <n v="407"/>
    <n v="62476"/>
    <n v="98"/>
    <n v="606.57000000000005"/>
    <n v="107.23"/>
    <n v="141.41999999999999"/>
    <n v="494.54"/>
    <n v="387.31"/>
    <x v="3"/>
    <x v="4"/>
    <x v="1"/>
    <n v="1729"/>
  </r>
  <r>
    <x v="3"/>
    <x v="3"/>
    <x v="5"/>
    <x v="6"/>
    <x v="0"/>
    <n v="116"/>
    <n v="243"/>
    <n v="197"/>
    <n v="811"/>
    <n v="582"/>
    <n v="838"/>
    <n v="145"/>
    <n v="456"/>
    <n v="83931"/>
    <n v="88"/>
    <n v="733.22"/>
    <n v="143.49"/>
    <n v="173.64"/>
    <n v="539.5"/>
    <n v="396.01"/>
    <x v="3"/>
    <x v="0"/>
    <x v="2"/>
    <n v="1654"/>
  </r>
  <r>
    <x v="3"/>
    <x v="2"/>
    <x v="6"/>
    <x v="0"/>
    <x v="0"/>
    <n v="663"/>
    <n v="368"/>
    <n v="998"/>
    <n v="712"/>
    <n v="515"/>
    <n v="636"/>
    <n v="574"/>
    <n v="637"/>
    <n v="32626"/>
    <n v="48"/>
    <n v="2427.9"/>
    <n v="115.41"/>
    <n v="149.66999999999999"/>
    <n v="472.5"/>
    <n v="357.09"/>
    <x v="3"/>
    <x v="4"/>
    <x v="0"/>
    <n v="1992"/>
  </r>
  <r>
    <x v="3"/>
    <x v="5"/>
    <x v="2"/>
    <x v="8"/>
    <x v="0"/>
    <n v="924"/>
    <n v="648"/>
    <n v="711"/>
    <n v="725"/>
    <n v="867"/>
    <n v="826"/>
    <n v="255"/>
    <n v="365"/>
    <n v="60657"/>
    <n v="77"/>
    <n v="915.26"/>
    <n v="70.53"/>
    <n v="92.42"/>
    <n v="413.15"/>
    <n v="342.62"/>
    <x v="3"/>
    <x v="3"/>
    <x v="2"/>
    <n v="2104"/>
  </r>
  <r>
    <x v="3"/>
    <x v="3"/>
    <x v="3"/>
    <x v="0"/>
    <x v="0"/>
    <n v="831"/>
    <n v="780"/>
    <n v="844"/>
    <n v="693"/>
    <n v="547"/>
    <n v="382"/>
    <n v="531"/>
    <n v="650"/>
    <n v="24913"/>
    <n v="24"/>
    <n v="3805.82"/>
    <n v="84.17"/>
    <n v="99.29"/>
    <n v="395.92"/>
    <n v="311.75"/>
    <x v="3"/>
    <x v="1"/>
    <x v="4"/>
    <n v="2340"/>
  </r>
  <r>
    <x v="3"/>
    <x v="8"/>
    <x v="9"/>
    <x v="8"/>
    <x v="0"/>
    <n v="292"/>
    <n v="122"/>
    <n v="812"/>
    <n v="784"/>
    <n v="234"/>
    <n v="915"/>
    <n v="849"/>
    <n v="164"/>
    <n v="88516"/>
    <n v="27"/>
    <n v="3880.03"/>
    <n v="199.61"/>
    <n v="243.31"/>
    <n v="565.37"/>
    <n v="365.76"/>
    <x v="3"/>
    <x v="1"/>
    <x v="1"/>
    <n v="1917"/>
  </r>
  <r>
    <x v="3"/>
    <x v="4"/>
    <x v="6"/>
    <x v="1"/>
    <x v="0"/>
    <n v="243"/>
    <n v="718"/>
    <n v="125"/>
    <n v="309"/>
    <n v="441"/>
    <n v="820"/>
    <n v="483"/>
    <n v="223"/>
    <n v="69662"/>
    <n v="42"/>
    <n v="3975.12"/>
    <n v="120.11"/>
    <n v="133.94999999999999"/>
    <n v="511.24"/>
    <n v="391.13"/>
    <x v="3"/>
    <x v="2"/>
    <x v="0"/>
    <n v="1696"/>
  </r>
  <r>
    <x v="3"/>
    <x v="3"/>
    <x v="4"/>
    <x v="2"/>
    <x v="0"/>
    <n v="245"/>
    <n v="922"/>
    <n v="837"/>
    <n v="248"/>
    <n v="863"/>
    <n v="841"/>
    <n v="487"/>
    <n v="779"/>
    <n v="26372"/>
    <n v="90"/>
    <n v="2621.45"/>
    <n v="163.34"/>
    <n v="179.79"/>
    <n v="519.38"/>
    <n v="356.04"/>
    <x v="3"/>
    <x v="4"/>
    <x v="3"/>
    <n v="2001"/>
  </r>
  <r>
    <x v="3"/>
    <x v="2"/>
    <x v="4"/>
    <x v="3"/>
    <x v="0"/>
    <n v="816"/>
    <n v="791"/>
    <n v="502"/>
    <n v="618"/>
    <n v="432"/>
    <n v="607"/>
    <n v="393"/>
    <n v="779"/>
    <n v="91856"/>
    <n v="11"/>
    <n v="730.39"/>
    <n v="155.13999999999999"/>
    <n v="172.47"/>
    <n v="536.66999999999996"/>
    <n v="381.53"/>
    <x v="3"/>
    <x v="0"/>
    <x v="1"/>
    <n v="1784"/>
  </r>
  <r>
    <x v="3"/>
    <x v="9"/>
    <x v="3"/>
    <x v="4"/>
    <x v="0"/>
    <n v="304"/>
    <n v="293"/>
    <n v="273"/>
    <n v="831"/>
    <n v="923"/>
    <n v="430"/>
    <n v="705"/>
    <n v="265"/>
    <n v="48991"/>
    <n v="58"/>
    <n v="3164.57"/>
    <n v="61.36"/>
    <n v="71.45"/>
    <n v="414.13"/>
    <n v="352.77"/>
    <x v="3"/>
    <x v="2"/>
    <x v="0"/>
    <n v="2024"/>
  </r>
  <r>
    <x v="3"/>
    <x v="8"/>
    <x v="0"/>
    <x v="6"/>
    <x v="0"/>
    <n v="485"/>
    <n v="988"/>
    <n v="987"/>
    <n v="872"/>
    <n v="829"/>
    <n v="761"/>
    <n v="971"/>
    <n v="953"/>
    <n v="42046"/>
    <n v="97"/>
    <n v="518.44000000000005"/>
    <n v="175.34"/>
    <n v="227.6"/>
    <n v="522.57000000000005"/>
    <n v="347.23"/>
    <x v="3"/>
    <x v="3"/>
    <x v="0"/>
    <n v="2061"/>
  </r>
  <r>
    <x v="3"/>
    <x v="7"/>
    <x v="2"/>
    <x v="8"/>
    <x v="0"/>
    <n v="398"/>
    <n v="309"/>
    <n v="463"/>
    <n v="849"/>
    <n v="884"/>
    <n v="818"/>
    <n v="749"/>
    <n v="941"/>
    <n v="29941"/>
    <n v="16"/>
    <n v="3010.35"/>
    <n v="74.09"/>
    <n v="97.99"/>
    <n v="447.23"/>
    <n v="373.14"/>
    <x v="3"/>
    <x v="4"/>
    <x v="4"/>
    <n v="1845"/>
  </r>
  <r>
    <x v="3"/>
    <x v="1"/>
    <x v="8"/>
    <x v="8"/>
    <x v="0"/>
    <n v="844"/>
    <n v="324"/>
    <n v="261"/>
    <n v="977"/>
    <n v="278"/>
    <n v="138"/>
    <n v="729"/>
    <n v="182"/>
    <n v="54528"/>
    <n v="21"/>
    <n v="3705.01"/>
    <n v="67.89"/>
    <n v="92.85"/>
    <n v="387.16"/>
    <n v="319.27"/>
    <x v="3"/>
    <x v="4"/>
    <x v="1"/>
    <n v="2284"/>
  </r>
  <r>
    <x v="3"/>
    <x v="0"/>
    <x v="1"/>
    <x v="5"/>
    <x v="0"/>
    <n v="347"/>
    <n v="919"/>
    <n v="932"/>
    <n v="732"/>
    <n v="874"/>
    <n v="450"/>
    <n v="809"/>
    <n v="176"/>
    <n v="57654"/>
    <n v="12"/>
    <n v="558.13"/>
    <n v="34.6"/>
    <n v="38.49"/>
    <n v="393.83"/>
    <n v="359.23"/>
    <x v="3"/>
    <x v="2"/>
    <x v="4"/>
    <n v="1972"/>
  </r>
  <r>
    <x v="3"/>
    <x v="7"/>
    <x v="2"/>
    <x v="0"/>
    <x v="0"/>
    <n v="782"/>
    <n v="885"/>
    <n v="864"/>
    <n v="675"/>
    <n v="460"/>
    <n v="834"/>
    <n v="349"/>
    <n v="572"/>
    <n v="97799"/>
    <n v="48"/>
    <n v="818.57"/>
    <n v="63.27"/>
    <n v="76.89"/>
    <n v="379.43"/>
    <n v="316.16000000000003"/>
    <x v="3"/>
    <x v="1"/>
    <x v="2"/>
    <n v="2311"/>
  </r>
  <r>
    <x v="3"/>
    <x v="1"/>
    <x v="3"/>
    <x v="3"/>
    <x v="0"/>
    <n v="625"/>
    <n v="403"/>
    <n v="793"/>
    <n v="412"/>
    <n v="485"/>
    <n v="103"/>
    <n v="793"/>
    <n v="288"/>
    <n v="32541"/>
    <n v="22"/>
    <n v="3054.31"/>
    <n v="32.14"/>
    <n v="43.04"/>
    <n v="429.25"/>
    <n v="397.11"/>
    <x v="3"/>
    <x v="2"/>
    <x v="2"/>
    <n v="1649"/>
  </r>
  <r>
    <x v="3"/>
    <x v="6"/>
    <x v="3"/>
    <x v="0"/>
    <x v="0"/>
    <n v="980"/>
    <n v="818"/>
    <n v="220"/>
    <n v="497"/>
    <n v="550"/>
    <n v="953"/>
    <n v="434"/>
    <n v="266"/>
    <n v="56383"/>
    <n v="52"/>
    <n v="187.02"/>
    <n v="80.22"/>
    <n v="95.36"/>
    <n v="477.79"/>
    <n v="397.57"/>
    <x v="3"/>
    <x v="1"/>
    <x v="0"/>
    <n v="1644"/>
  </r>
  <r>
    <x v="3"/>
    <x v="5"/>
    <x v="6"/>
    <x v="2"/>
    <x v="0"/>
    <n v="286"/>
    <n v="714"/>
    <n v="897"/>
    <n v="260"/>
    <n v="961"/>
    <n v="402"/>
    <n v="893"/>
    <n v="423"/>
    <n v="38028"/>
    <n v="54"/>
    <n v="426.52"/>
    <n v="143.9"/>
    <n v="182.36"/>
    <n v="538.75"/>
    <n v="394.85"/>
    <x v="3"/>
    <x v="4"/>
    <x v="0"/>
    <n v="1664"/>
  </r>
  <r>
    <x v="3"/>
    <x v="0"/>
    <x v="5"/>
    <x v="9"/>
    <x v="0"/>
    <n v="449"/>
    <n v="481"/>
    <n v="680"/>
    <n v="568"/>
    <n v="222"/>
    <n v="159"/>
    <n v="106"/>
    <n v="755"/>
    <n v="81359"/>
    <n v="18"/>
    <n v="3334.79"/>
    <n v="183.74"/>
    <n v="238.29"/>
    <n v="566.05999999999995"/>
    <n v="382.32"/>
    <x v="3"/>
    <x v="0"/>
    <x v="1"/>
    <n v="1774"/>
  </r>
  <r>
    <x v="3"/>
    <x v="9"/>
    <x v="2"/>
    <x v="3"/>
    <x v="0"/>
    <n v="66"/>
    <n v="450"/>
    <n v="390"/>
    <n v="246"/>
    <n v="846"/>
    <n v="799"/>
    <n v="411"/>
    <n v="152"/>
    <n v="14366"/>
    <n v="49"/>
    <n v="2095.14"/>
    <n v="82.27"/>
    <n v="102.9"/>
    <n v="482.23"/>
    <n v="399.96"/>
    <x v="3"/>
    <x v="1"/>
    <x v="1"/>
    <n v="1621"/>
  </r>
  <r>
    <x v="3"/>
    <x v="8"/>
    <x v="6"/>
    <x v="7"/>
    <x v="0"/>
    <n v="226"/>
    <n v="356"/>
    <n v="318"/>
    <n v="892"/>
    <n v="768"/>
    <n v="634"/>
    <n v="718"/>
    <n v="142"/>
    <n v="78573"/>
    <n v="33"/>
    <n v="1131.8900000000001"/>
    <n v="146.96"/>
    <n v="176.83"/>
    <n v="541.63"/>
    <n v="394.67"/>
    <x v="3"/>
    <x v="0"/>
    <x v="2"/>
    <n v="1667"/>
  </r>
  <r>
    <x v="3"/>
    <x v="5"/>
    <x v="6"/>
    <x v="5"/>
    <x v="0"/>
    <n v="974"/>
    <n v="854"/>
    <n v="397"/>
    <n v="408"/>
    <n v="928"/>
    <n v="629"/>
    <n v="345"/>
    <n v="508"/>
    <n v="30126"/>
    <n v="24"/>
    <n v="2518.2600000000002"/>
    <n v="131.72999999999999"/>
    <n v="145.41999999999999"/>
    <n v="529.67999999999995"/>
    <n v="397.95"/>
    <x v="3"/>
    <x v="2"/>
    <x v="2"/>
    <n v="1642"/>
  </r>
  <r>
    <x v="3"/>
    <x v="7"/>
    <x v="4"/>
    <x v="9"/>
    <x v="0"/>
    <n v="821"/>
    <n v="863"/>
    <n v="384"/>
    <n v="988"/>
    <n v="847"/>
    <n v="601"/>
    <n v="272"/>
    <n v="569"/>
    <n v="59646"/>
    <n v="37"/>
    <n v="3512.16"/>
    <n v="172.9"/>
    <n v="234.73"/>
    <n v="475.6"/>
    <n v="302.7"/>
    <x v="3"/>
    <x v="2"/>
    <x v="2"/>
    <n v="2403"/>
  </r>
  <r>
    <x v="3"/>
    <x v="4"/>
    <x v="5"/>
    <x v="0"/>
    <x v="0"/>
    <n v="578"/>
    <n v="627"/>
    <n v="450"/>
    <n v="964"/>
    <n v="635"/>
    <n v="996"/>
    <n v="817"/>
    <n v="709"/>
    <n v="87970"/>
    <n v="77"/>
    <n v="1162.95"/>
    <n v="110.9"/>
    <n v="140.88"/>
    <n v="438.67"/>
    <n v="327.77"/>
    <x v="3"/>
    <x v="0"/>
    <x v="1"/>
    <n v="2220"/>
  </r>
  <r>
    <x v="3"/>
    <x v="2"/>
    <x v="8"/>
    <x v="4"/>
    <x v="0"/>
    <n v="391"/>
    <n v="206"/>
    <n v="270"/>
    <n v="113"/>
    <n v="445"/>
    <n v="589"/>
    <n v="132"/>
    <n v="194"/>
    <n v="45661"/>
    <n v="38"/>
    <n v="685.6"/>
    <n v="28.8"/>
    <n v="33.29"/>
    <n v="370.48"/>
    <n v="341.68"/>
    <x v="3"/>
    <x v="3"/>
    <x v="0"/>
    <n v="2109"/>
  </r>
  <r>
    <x v="3"/>
    <x v="5"/>
    <x v="5"/>
    <x v="6"/>
    <x v="0"/>
    <n v="253"/>
    <n v="383"/>
    <n v="951"/>
    <n v="121"/>
    <n v="346"/>
    <n v="594"/>
    <n v="915"/>
    <n v="177"/>
    <n v="62174"/>
    <n v="15"/>
    <n v="3700.01"/>
    <n v="117.01"/>
    <n v="153.71"/>
    <n v="423.19"/>
    <n v="306.18"/>
    <x v="3"/>
    <x v="4"/>
    <x v="2"/>
    <n v="2374"/>
  </r>
  <r>
    <x v="3"/>
    <x v="6"/>
    <x v="5"/>
    <x v="2"/>
    <x v="0"/>
    <n v="80"/>
    <n v="284"/>
    <n v="636"/>
    <n v="197"/>
    <n v="398"/>
    <n v="307"/>
    <n v="316"/>
    <n v="631"/>
    <n v="56015"/>
    <n v="69"/>
    <n v="362.95"/>
    <n v="152.52000000000001"/>
    <n v="167.85"/>
    <n v="495.53"/>
    <n v="343.01"/>
    <x v="3"/>
    <x v="4"/>
    <x v="1"/>
    <n v="2101"/>
  </r>
  <r>
    <x v="3"/>
    <x v="2"/>
    <x v="3"/>
    <x v="1"/>
    <x v="0"/>
    <n v="191"/>
    <n v="372"/>
    <n v="643"/>
    <n v="483"/>
    <n v="735"/>
    <n v="338"/>
    <n v="319"/>
    <n v="871"/>
    <n v="37326"/>
    <n v="14"/>
    <n v="3016.71"/>
    <n v="154.21"/>
    <n v="206.73"/>
    <n v="546.46"/>
    <n v="392.25"/>
    <x v="3"/>
    <x v="3"/>
    <x v="2"/>
    <n v="1686"/>
  </r>
  <r>
    <x v="3"/>
    <x v="1"/>
    <x v="1"/>
    <x v="3"/>
    <x v="0"/>
    <n v="831"/>
    <n v="714"/>
    <n v="400"/>
    <n v="407"/>
    <n v="644"/>
    <n v="363"/>
    <n v="735"/>
    <n v="145"/>
    <n v="59704"/>
    <n v="74"/>
    <n v="720.79"/>
    <n v="47.56"/>
    <n v="65.97"/>
    <n v="440.23"/>
    <n v="392.67"/>
    <x v="3"/>
    <x v="1"/>
    <x v="4"/>
    <n v="1683"/>
  </r>
  <r>
    <x v="3"/>
    <x v="1"/>
    <x v="6"/>
    <x v="0"/>
    <x v="0"/>
    <n v="73"/>
    <n v="203"/>
    <n v="288"/>
    <n v="505"/>
    <n v="271"/>
    <n v="677"/>
    <n v="427"/>
    <n v="486"/>
    <n v="43692"/>
    <n v="60"/>
    <n v="833.98"/>
    <n v="105.15"/>
    <n v="121.51"/>
    <n v="440.03"/>
    <n v="334.88"/>
    <x v="3"/>
    <x v="1"/>
    <x v="1"/>
    <n v="2168"/>
  </r>
  <r>
    <x v="3"/>
    <x v="2"/>
    <x v="9"/>
    <x v="7"/>
    <x v="0"/>
    <n v="561"/>
    <n v="234"/>
    <n v="176"/>
    <n v="626"/>
    <n v="979"/>
    <n v="251"/>
    <n v="514"/>
    <n v="927"/>
    <n v="54913"/>
    <n v="91"/>
    <n v="2892.84"/>
    <n v="38.15"/>
    <n v="52.12"/>
    <n v="412.78"/>
    <n v="374.63"/>
    <x v="3"/>
    <x v="2"/>
    <x v="2"/>
    <n v="1832"/>
  </r>
  <r>
    <x v="3"/>
    <x v="4"/>
    <x v="9"/>
    <x v="0"/>
    <x v="0"/>
    <n v="908"/>
    <n v="558"/>
    <n v="191"/>
    <n v="437"/>
    <n v="537"/>
    <n v="751"/>
    <n v="760"/>
    <n v="735"/>
    <n v="10970"/>
    <n v="21"/>
    <n v="250.66"/>
    <n v="111.41"/>
    <n v="137.11000000000001"/>
    <n v="441.34"/>
    <n v="329.93"/>
    <x v="3"/>
    <x v="2"/>
    <x v="4"/>
    <n v="2210"/>
  </r>
  <r>
    <x v="3"/>
    <x v="5"/>
    <x v="2"/>
    <x v="0"/>
    <x v="0"/>
    <n v="189"/>
    <n v="720"/>
    <n v="754"/>
    <n v="821"/>
    <n v="448"/>
    <n v="950"/>
    <n v="934"/>
    <n v="657"/>
    <n v="10877"/>
    <n v="81"/>
    <n v="1683.93"/>
    <n v="37.49"/>
    <n v="44.46"/>
    <n v="341.78"/>
    <n v="304.29000000000002"/>
    <x v="3"/>
    <x v="3"/>
    <x v="3"/>
    <n v="2389"/>
  </r>
  <r>
    <x v="3"/>
    <x v="9"/>
    <x v="6"/>
    <x v="5"/>
    <x v="0"/>
    <n v="349"/>
    <n v="399"/>
    <n v="436"/>
    <n v="420"/>
    <n v="453"/>
    <n v="873"/>
    <n v="119"/>
    <n v="189"/>
    <n v="61032"/>
    <n v="67"/>
    <n v="274.83"/>
    <n v="38.340000000000003"/>
    <n v="51.25"/>
    <n v="412.94"/>
    <n v="374.6"/>
    <x v="3"/>
    <x v="4"/>
    <x v="0"/>
    <n v="1834"/>
  </r>
  <r>
    <x v="3"/>
    <x v="7"/>
    <x v="5"/>
    <x v="4"/>
    <x v="0"/>
    <n v="814"/>
    <n v="267"/>
    <n v="478"/>
    <n v="571"/>
    <n v="525"/>
    <n v="477"/>
    <n v="991"/>
    <n v="520"/>
    <n v="84914"/>
    <n v="43"/>
    <n v="709.85"/>
    <n v="51.53"/>
    <n v="67.03"/>
    <n v="425.43"/>
    <n v="373.9"/>
    <x v="3"/>
    <x v="1"/>
    <x v="2"/>
    <n v="1838"/>
  </r>
  <r>
    <x v="3"/>
    <x v="0"/>
    <x v="7"/>
    <x v="5"/>
    <x v="0"/>
    <n v="956"/>
    <n v="471"/>
    <n v="405"/>
    <n v="185"/>
    <n v="659"/>
    <n v="524"/>
    <n v="379"/>
    <n v="870"/>
    <n v="72827"/>
    <n v="78"/>
    <n v="4906.1099999999997"/>
    <n v="104.75"/>
    <n v="142.46"/>
    <n v="457.39"/>
    <n v="352.64"/>
    <x v="3"/>
    <x v="4"/>
    <x v="0"/>
    <n v="2029"/>
  </r>
  <r>
    <x v="3"/>
    <x v="0"/>
    <x v="9"/>
    <x v="7"/>
    <x v="0"/>
    <n v="604"/>
    <n v="148"/>
    <n v="379"/>
    <n v="238"/>
    <n v="994"/>
    <n v="282"/>
    <n v="186"/>
    <n v="441"/>
    <n v="38428"/>
    <n v="85"/>
    <n v="2559.39"/>
    <n v="179.03"/>
    <n v="246.51"/>
    <n v="545.77"/>
    <n v="366.74"/>
    <x v="3"/>
    <x v="0"/>
    <x v="0"/>
    <n v="1912"/>
  </r>
  <r>
    <x v="3"/>
    <x v="9"/>
    <x v="3"/>
    <x v="5"/>
    <x v="0"/>
    <n v="907"/>
    <n v="606"/>
    <n v="387"/>
    <n v="495"/>
    <n v="836"/>
    <n v="992"/>
    <n v="852"/>
    <n v="179"/>
    <n v="60129"/>
    <n v="17"/>
    <n v="3820.28"/>
    <n v="177.28"/>
    <n v="225.78"/>
    <n v="522.26"/>
    <n v="344.98"/>
    <x v="3"/>
    <x v="0"/>
    <x v="0"/>
    <n v="2083"/>
  </r>
  <r>
    <x v="3"/>
    <x v="9"/>
    <x v="5"/>
    <x v="0"/>
    <x v="0"/>
    <n v="952"/>
    <n v="825"/>
    <n v="200"/>
    <n v="874"/>
    <n v="831"/>
    <n v="276"/>
    <n v="312"/>
    <n v="794"/>
    <n v="48013"/>
    <n v="61"/>
    <n v="4040.69"/>
    <n v="175.48"/>
    <n v="203.92"/>
    <n v="563.55999999999995"/>
    <n v="388.08"/>
    <x v="3"/>
    <x v="1"/>
    <x v="1"/>
    <n v="1721"/>
  </r>
  <r>
    <x v="3"/>
    <x v="3"/>
    <x v="0"/>
    <x v="9"/>
    <x v="0"/>
    <n v="580"/>
    <n v="418"/>
    <n v="903"/>
    <n v="484"/>
    <n v="628"/>
    <n v="445"/>
    <n v="474"/>
    <n v="780"/>
    <n v="88265"/>
    <n v="42"/>
    <n v="3571.16"/>
    <n v="134.47"/>
    <n v="187.1"/>
    <n v="525.89"/>
    <n v="391.42"/>
    <x v="3"/>
    <x v="1"/>
    <x v="0"/>
    <n v="1692"/>
  </r>
  <r>
    <x v="3"/>
    <x v="4"/>
    <x v="4"/>
    <x v="5"/>
    <x v="0"/>
    <n v="730"/>
    <n v="253"/>
    <n v="463"/>
    <n v="422"/>
    <n v="761"/>
    <n v="209"/>
    <n v="372"/>
    <n v="440"/>
    <n v="37563"/>
    <n v="16"/>
    <n v="4394.6099999999997"/>
    <n v="74.040000000000006"/>
    <n v="103.25"/>
    <n v="386.94"/>
    <n v="312.89999999999998"/>
    <x v="3"/>
    <x v="3"/>
    <x v="0"/>
    <n v="2331"/>
  </r>
  <r>
    <x v="3"/>
    <x v="2"/>
    <x v="7"/>
    <x v="2"/>
    <x v="0"/>
    <n v="136"/>
    <n v="921"/>
    <n v="631"/>
    <n v="950"/>
    <n v="946"/>
    <n v="827"/>
    <n v="882"/>
    <n v="504"/>
    <n v="16762"/>
    <n v="84"/>
    <n v="4333.5"/>
    <n v="198.67"/>
    <n v="234.97"/>
    <n v="505.88"/>
    <n v="307.20999999999998"/>
    <x v="3"/>
    <x v="0"/>
    <x v="2"/>
    <n v="2367"/>
  </r>
  <r>
    <x v="3"/>
    <x v="7"/>
    <x v="0"/>
    <x v="2"/>
    <x v="0"/>
    <n v="460"/>
    <n v="410"/>
    <n v="755"/>
    <n v="979"/>
    <n v="915"/>
    <n v="841"/>
    <n v="960"/>
    <n v="220"/>
    <n v="86258"/>
    <n v="84"/>
    <n v="3364.66"/>
    <n v="134.30000000000001"/>
    <n v="186.37"/>
    <n v="439.28"/>
    <n v="304.98"/>
    <x v="3"/>
    <x v="0"/>
    <x v="0"/>
    <n v="2386"/>
  </r>
  <r>
    <x v="3"/>
    <x v="3"/>
    <x v="5"/>
    <x v="2"/>
    <x v="0"/>
    <n v="838"/>
    <n v="316"/>
    <n v="340"/>
    <n v="437"/>
    <n v="686"/>
    <n v="122"/>
    <n v="618"/>
    <n v="692"/>
    <n v="44753"/>
    <n v="44"/>
    <n v="1485.67"/>
    <n v="61.45"/>
    <n v="83.1"/>
    <n v="425.06"/>
    <n v="363.61"/>
    <x v="3"/>
    <x v="1"/>
    <x v="3"/>
    <n v="1937"/>
  </r>
  <r>
    <x v="3"/>
    <x v="5"/>
    <x v="6"/>
    <x v="5"/>
    <x v="0"/>
    <n v="50"/>
    <n v="330"/>
    <n v="503"/>
    <n v="759"/>
    <n v="845"/>
    <n v="841"/>
    <n v="690"/>
    <n v="901"/>
    <n v="53503"/>
    <n v="13"/>
    <n v="4765.53"/>
    <n v="158.02000000000001"/>
    <n v="187.51"/>
    <n v="520.27"/>
    <n v="362.25"/>
    <x v="3"/>
    <x v="4"/>
    <x v="4"/>
    <n v="1949"/>
  </r>
  <r>
    <x v="3"/>
    <x v="3"/>
    <x v="2"/>
    <x v="0"/>
    <x v="0"/>
    <n v="651"/>
    <n v="591"/>
    <n v="450"/>
    <n v="826"/>
    <n v="559"/>
    <n v="773"/>
    <n v="571"/>
    <n v="785"/>
    <n v="24424"/>
    <n v="86"/>
    <n v="3009.29"/>
    <n v="61.42"/>
    <n v="67.67"/>
    <n v="401"/>
    <n v="339.58"/>
    <x v="3"/>
    <x v="3"/>
    <x v="3"/>
    <n v="2128"/>
  </r>
  <r>
    <x v="3"/>
    <x v="8"/>
    <x v="1"/>
    <x v="2"/>
    <x v="0"/>
    <n v="735"/>
    <n v="103"/>
    <n v="536"/>
    <n v="544"/>
    <n v="898"/>
    <n v="715"/>
    <n v="665"/>
    <n v="556"/>
    <n v="17845"/>
    <n v="40"/>
    <n v="3335.81"/>
    <n v="131.80000000000001"/>
    <n v="163.69999999999999"/>
    <n v="433.89"/>
    <n v="302.08999999999997"/>
    <x v="3"/>
    <x v="3"/>
    <x v="0"/>
    <n v="2406"/>
  </r>
  <r>
    <x v="3"/>
    <x v="7"/>
    <x v="4"/>
    <x v="6"/>
    <x v="0"/>
    <n v="875"/>
    <n v="798"/>
    <n v="588"/>
    <n v="509"/>
    <n v="994"/>
    <n v="941"/>
    <n v="527"/>
    <n v="101"/>
    <n v="25024"/>
    <n v="57"/>
    <n v="3296.39"/>
    <n v="187.44"/>
    <n v="245.06"/>
    <n v="509.63"/>
    <n v="322.19"/>
    <x v="3"/>
    <x v="3"/>
    <x v="2"/>
    <n v="2255"/>
  </r>
  <r>
    <x v="3"/>
    <x v="5"/>
    <x v="3"/>
    <x v="7"/>
    <x v="0"/>
    <n v="538"/>
    <n v="255"/>
    <n v="383"/>
    <n v="486"/>
    <n v="503"/>
    <n v="988"/>
    <n v="869"/>
    <n v="604"/>
    <n v="21742"/>
    <n v="71"/>
    <n v="797.24"/>
    <n v="122.89"/>
    <n v="158.09"/>
    <n v="495.93"/>
    <n v="373.04"/>
    <x v="3"/>
    <x v="4"/>
    <x v="1"/>
    <n v="1847"/>
  </r>
  <r>
    <x v="3"/>
    <x v="3"/>
    <x v="9"/>
    <x v="9"/>
    <x v="0"/>
    <n v="753"/>
    <n v="718"/>
    <n v="290"/>
    <n v="759"/>
    <n v="467"/>
    <n v="506"/>
    <n v="492"/>
    <n v="568"/>
    <n v="46275"/>
    <n v="27"/>
    <n v="4040.1"/>
    <n v="72.52"/>
    <n v="88.22"/>
    <n v="389.5"/>
    <n v="316.98"/>
    <x v="3"/>
    <x v="2"/>
    <x v="0"/>
    <n v="2302"/>
  </r>
  <r>
    <x v="3"/>
    <x v="5"/>
    <x v="8"/>
    <x v="5"/>
    <x v="0"/>
    <n v="618"/>
    <n v="353"/>
    <n v="993"/>
    <n v="282"/>
    <n v="350"/>
    <n v="297"/>
    <n v="646"/>
    <n v="432"/>
    <n v="52598"/>
    <n v="98"/>
    <n v="2524.7600000000002"/>
    <n v="89.12"/>
    <n v="116.55"/>
    <n v="413.55"/>
    <n v="324.43"/>
    <x v="3"/>
    <x v="3"/>
    <x v="0"/>
    <n v="2246"/>
  </r>
  <r>
    <x v="3"/>
    <x v="3"/>
    <x v="4"/>
    <x v="9"/>
    <x v="0"/>
    <n v="875"/>
    <n v="449"/>
    <n v="168"/>
    <n v="843"/>
    <n v="508"/>
    <n v="982"/>
    <n v="930"/>
    <n v="579"/>
    <n v="27027"/>
    <n v="20"/>
    <n v="704.06"/>
    <n v="170.36"/>
    <n v="215.66"/>
    <n v="545.26"/>
    <n v="374.9"/>
    <x v="3"/>
    <x v="2"/>
    <x v="3"/>
    <n v="1831"/>
  </r>
  <r>
    <x v="3"/>
    <x v="0"/>
    <x v="0"/>
    <x v="1"/>
    <x v="0"/>
    <n v="882"/>
    <n v="953"/>
    <n v="494"/>
    <n v="401"/>
    <n v="569"/>
    <n v="228"/>
    <n v="182"/>
    <n v="195"/>
    <n v="92827"/>
    <n v="48"/>
    <n v="511.79"/>
    <n v="40.020000000000003"/>
    <n v="46.09"/>
    <n v="366.86"/>
    <n v="326.83999999999997"/>
    <x v="3"/>
    <x v="4"/>
    <x v="2"/>
    <n v="2225"/>
  </r>
  <r>
    <x v="3"/>
    <x v="3"/>
    <x v="5"/>
    <x v="1"/>
    <x v="0"/>
    <n v="288"/>
    <n v="181"/>
    <n v="798"/>
    <n v="777"/>
    <n v="509"/>
    <n v="716"/>
    <n v="951"/>
    <n v="370"/>
    <n v="46848"/>
    <n v="86"/>
    <n v="4363.3599999999997"/>
    <n v="151.52000000000001"/>
    <n v="194.21"/>
    <n v="465.8"/>
    <n v="314.27999999999997"/>
    <x v="3"/>
    <x v="1"/>
    <x v="3"/>
    <n v="2322"/>
  </r>
  <r>
    <x v="3"/>
    <x v="8"/>
    <x v="4"/>
    <x v="0"/>
    <x v="0"/>
    <n v="772"/>
    <n v="975"/>
    <n v="683"/>
    <n v="146"/>
    <n v="643"/>
    <n v="153"/>
    <n v="466"/>
    <n v="620"/>
    <n v="75038"/>
    <n v="69"/>
    <n v="249.95"/>
    <n v="172.3"/>
    <n v="210.86"/>
    <n v="562.13"/>
    <n v="389.83"/>
    <x v="3"/>
    <x v="1"/>
    <x v="2"/>
    <n v="1709"/>
  </r>
  <r>
    <x v="3"/>
    <x v="9"/>
    <x v="0"/>
    <x v="3"/>
    <x v="0"/>
    <n v="894"/>
    <n v="724"/>
    <n v="946"/>
    <n v="824"/>
    <n v="719"/>
    <n v="834"/>
    <n v="216"/>
    <n v="824"/>
    <n v="15732"/>
    <n v="65"/>
    <n v="4990.74"/>
    <n v="28.82"/>
    <n v="34.700000000000003"/>
    <n v="417.98"/>
    <n v="389.16"/>
    <x v="3"/>
    <x v="2"/>
    <x v="0"/>
    <n v="1715"/>
  </r>
  <r>
    <x v="3"/>
    <x v="6"/>
    <x v="4"/>
    <x v="9"/>
    <x v="0"/>
    <n v="461"/>
    <n v="893"/>
    <n v="843"/>
    <n v="472"/>
    <n v="612"/>
    <n v="826"/>
    <n v="686"/>
    <n v="986"/>
    <n v="45879"/>
    <n v="94"/>
    <n v="511.14"/>
    <n v="170.65"/>
    <n v="198.11"/>
    <n v="569.59"/>
    <n v="398.94"/>
    <x v="3"/>
    <x v="4"/>
    <x v="4"/>
    <n v="1629"/>
  </r>
  <r>
    <x v="3"/>
    <x v="3"/>
    <x v="8"/>
    <x v="1"/>
    <x v="0"/>
    <n v="542"/>
    <n v="321"/>
    <n v="325"/>
    <n v="216"/>
    <n v="266"/>
    <n v="143"/>
    <n v="940"/>
    <n v="526"/>
    <n v="83083"/>
    <n v="61"/>
    <n v="1211.6600000000001"/>
    <n v="63.51"/>
    <n v="76.62"/>
    <n v="412.27"/>
    <n v="348.76"/>
    <x v="3"/>
    <x v="0"/>
    <x v="4"/>
    <n v="2054"/>
  </r>
  <r>
    <x v="3"/>
    <x v="5"/>
    <x v="2"/>
    <x v="1"/>
    <x v="0"/>
    <n v="114"/>
    <n v="992"/>
    <n v="934"/>
    <n v="882"/>
    <n v="569"/>
    <n v="390"/>
    <n v="238"/>
    <n v="918"/>
    <n v="87088"/>
    <n v="74"/>
    <n v="4632.3999999999996"/>
    <n v="63.04"/>
    <n v="81.33"/>
    <n v="375.71"/>
    <n v="312.67"/>
    <x v="3"/>
    <x v="3"/>
    <x v="2"/>
    <n v="2332"/>
  </r>
  <r>
    <x v="3"/>
    <x v="0"/>
    <x v="3"/>
    <x v="9"/>
    <x v="0"/>
    <n v="545"/>
    <n v="523"/>
    <n v="440"/>
    <n v="632"/>
    <n v="744"/>
    <n v="776"/>
    <n v="982"/>
    <n v="504"/>
    <n v="59743"/>
    <n v="15"/>
    <n v="1700.04"/>
    <n v="98.61"/>
    <n v="131.16"/>
    <n v="442.13"/>
    <n v="343.52"/>
    <x v="3"/>
    <x v="1"/>
    <x v="1"/>
    <n v="2097"/>
  </r>
  <r>
    <x v="3"/>
    <x v="4"/>
    <x v="1"/>
    <x v="0"/>
    <x v="0"/>
    <n v="491"/>
    <n v="505"/>
    <n v="873"/>
    <n v="397"/>
    <n v="650"/>
    <n v="478"/>
    <n v="666"/>
    <n v="677"/>
    <n v="88511"/>
    <n v="58"/>
    <n v="1846.59"/>
    <n v="125.54"/>
    <n v="168.64"/>
    <n v="507.02"/>
    <n v="381.48"/>
    <x v="3"/>
    <x v="2"/>
    <x v="3"/>
    <n v="1785"/>
  </r>
  <r>
    <x v="3"/>
    <x v="0"/>
    <x v="9"/>
    <x v="6"/>
    <x v="0"/>
    <n v="192"/>
    <n v="900"/>
    <n v="131"/>
    <n v="178"/>
    <n v="468"/>
    <n v="428"/>
    <n v="291"/>
    <n v="272"/>
    <n v="17865"/>
    <n v="60"/>
    <n v="3464.25"/>
    <n v="116.2"/>
    <n v="161.82"/>
    <n v="488.54"/>
    <n v="372.34"/>
    <x v="3"/>
    <x v="0"/>
    <x v="2"/>
    <n v="1854"/>
  </r>
  <r>
    <x v="3"/>
    <x v="5"/>
    <x v="9"/>
    <x v="8"/>
    <x v="0"/>
    <n v="669"/>
    <n v="329"/>
    <n v="282"/>
    <n v="154"/>
    <n v="778"/>
    <n v="587"/>
    <n v="755"/>
    <n v="737"/>
    <n v="27738"/>
    <n v="47"/>
    <n v="2105.13"/>
    <n v="181.8"/>
    <n v="236.6"/>
    <n v="554.19000000000005"/>
    <n v="372.39"/>
    <x v="3"/>
    <x v="2"/>
    <x v="3"/>
    <n v="1853"/>
  </r>
  <r>
    <x v="3"/>
    <x v="2"/>
    <x v="2"/>
    <x v="8"/>
    <x v="0"/>
    <n v="282"/>
    <n v="956"/>
    <n v="398"/>
    <n v="451"/>
    <n v="990"/>
    <n v="885"/>
    <n v="801"/>
    <n v="922"/>
    <n v="27161"/>
    <n v="31"/>
    <n v="1589.34"/>
    <n v="98.63"/>
    <n v="121.5"/>
    <n v="421.66"/>
    <n v="323.02999999999997"/>
    <x v="3"/>
    <x v="0"/>
    <x v="4"/>
    <n v="2252"/>
  </r>
  <r>
    <x v="3"/>
    <x v="9"/>
    <x v="9"/>
    <x v="3"/>
    <x v="0"/>
    <n v="783"/>
    <n v="992"/>
    <n v="652"/>
    <n v="424"/>
    <n v="247"/>
    <n v="336"/>
    <n v="215"/>
    <n v="560"/>
    <n v="98350"/>
    <n v="23"/>
    <n v="3043.25"/>
    <n v="143.07"/>
    <n v="173.2"/>
    <n v="515.26"/>
    <n v="372.19"/>
    <x v="3"/>
    <x v="3"/>
    <x v="2"/>
    <n v="1856"/>
  </r>
  <r>
    <x v="3"/>
    <x v="3"/>
    <x v="4"/>
    <x v="6"/>
    <x v="0"/>
    <n v="447"/>
    <n v="176"/>
    <n v="326"/>
    <n v="569"/>
    <n v="242"/>
    <n v="863"/>
    <n v="783"/>
    <n v="405"/>
    <n v="40329"/>
    <n v="72"/>
    <n v="2799.08"/>
    <n v="102.5"/>
    <n v="131.36000000000001"/>
    <n v="439.27"/>
    <n v="336.77"/>
    <x v="3"/>
    <x v="0"/>
    <x v="0"/>
    <n v="2152"/>
  </r>
  <r>
    <x v="3"/>
    <x v="7"/>
    <x v="0"/>
    <x v="9"/>
    <x v="0"/>
    <n v="974"/>
    <n v="384"/>
    <n v="283"/>
    <n v="777"/>
    <n v="478"/>
    <n v="843"/>
    <n v="639"/>
    <n v="173"/>
    <n v="84761"/>
    <n v="94"/>
    <n v="3892"/>
    <n v="153.34"/>
    <n v="190.96"/>
    <n v="541.49"/>
    <n v="388.15"/>
    <x v="3"/>
    <x v="1"/>
    <x v="0"/>
    <n v="1719"/>
  </r>
  <r>
    <x v="3"/>
    <x v="5"/>
    <x v="4"/>
    <x v="5"/>
    <x v="0"/>
    <n v="212"/>
    <n v="336"/>
    <n v="564"/>
    <n v="456"/>
    <n v="252"/>
    <n v="666"/>
    <n v="775"/>
    <n v="919"/>
    <n v="81663"/>
    <n v="36"/>
    <n v="4776.72"/>
    <n v="145.9"/>
    <n v="194.79"/>
    <n v="534.1"/>
    <n v="388.2"/>
    <x v="3"/>
    <x v="1"/>
    <x v="2"/>
    <n v="1718"/>
  </r>
  <r>
    <x v="3"/>
    <x v="9"/>
    <x v="9"/>
    <x v="2"/>
    <x v="0"/>
    <n v="779"/>
    <n v="838"/>
    <n v="836"/>
    <n v="875"/>
    <n v="929"/>
    <n v="303"/>
    <n v="561"/>
    <n v="164"/>
    <n v="95455"/>
    <n v="39"/>
    <n v="4657.34"/>
    <n v="131.86000000000001"/>
    <n v="158.99"/>
    <n v="463.5"/>
    <n v="331.64"/>
    <x v="3"/>
    <x v="1"/>
    <x v="0"/>
    <n v="2194"/>
  </r>
  <r>
    <x v="3"/>
    <x v="2"/>
    <x v="2"/>
    <x v="0"/>
    <x v="0"/>
    <n v="320"/>
    <n v="502"/>
    <n v="262"/>
    <n v="964"/>
    <n v="486"/>
    <n v="372"/>
    <n v="953"/>
    <n v="816"/>
    <n v="90869"/>
    <n v="10"/>
    <n v="3215.51"/>
    <n v="80.83"/>
    <n v="99.47"/>
    <n v="446.23"/>
    <n v="365.4"/>
    <x v="3"/>
    <x v="3"/>
    <x v="2"/>
    <n v="1921"/>
  </r>
  <r>
    <x v="3"/>
    <x v="9"/>
    <x v="0"/>
    <x v="5"/>
    <x v="0"/>
    <n v="832"/>
    <n v="252"/>
    <n v="557"/>
    <n v="954"/>
    <n v="743"/>
    <n v="852"/>
    <n v="329"/>
    <n v="596"/>
    <n v="70054"/>
    <n v="54"/>
    <n v="3678"/>
    <n v="177.19"/>
    <n v="218.05"/>
    <n v="502.66"/>
    <n v="325.47000000000003"/>
    <x v="3"/>
    <x v="2"/>
    <x v="1"/>
    <n v="2236"/>
  </r>
  <r>
    <x v="3"/>
    <x v="9"/>
    <x v="4"/>
    <x v="2"/>
    <x v="0"/>
    <n v="472"/>
    <n v="165"/>
    <n v="774"/>
    <n v="677"/>
    <n v="413"/>
    <n v="434"/>
    <n v="976"/>
    <n v="336"/>
    <n v="38996"/>
    <n v="18"/>
    <n v="2382.1799999999998"/>
    <n v="144.19"/>
    <n v="163.75"/>
    <n v="480.19"/>
    <n v="336"/>
    <x v="3"/>
    <x v="1"/>
    <x v="3"/>
    <n v="2157"/>
  </r>
  <r>
    <x v="3"/>
    <x v="6"/>
    <x v="4"/>
    <x v="3"/>
    <x v="0"/>
    <n v="561"/>
    <n v="885"/>
    <n v="144"/>
    <n v="449"/>
    <n v="212"/>
    <n v="665"/>
    <n v="459"/>
    <n v="781"/>
    <n v="80089"/>
    <n v="45"/>
    <n v="4049.82"/>
    <n v="107.7"/>
    <n v="144.91999999999999"/>
    <n v="506.29"/>
    <n v="398.59"/>
    <x v="3"/>
    <x v="0"/>
    <x v="1"/>
    <n v="1635"/>
  </r>
  <r>
    <x v="3"/>
    <x v="4"/>
    <x v="1"/>
    <x v="8"/>
    <x v="0"/>
    <n v="455"/>
    <n v="995"/>
    <n v="224"/>
    <n v="813"/>
    <n v="548"/>
    <n v="542"/>
    <n v="832"/>
    <n v="690"/>
    <n v="97703"/>
    <n v="76"/>
    <n v="2155.31"/>
    <n v="83.27"/>
    <n v="115.26"/>
    <n v="436.59"/>
    <n v="353.32"/>
    <x v="3"/>
    <x v="4"/>
    <x v="4"/>
    <n v="2020"/>
  </r>
  <r>
    <x v="3"/>
    <x v="6"/>
    <x v="5"/>
    <x v="8"/>
    <x v="0"/>
    <n v="926"/>
    <n v="561"/>
    <n v="101"/>
    <n v="797"/>
    <n v="834"/>
    <n v="167"/>
    <n v="600"/>
    <n v="630"/>
    <n v="38361"/>
    <n v="21"/>
    <n v="2250.16"/>
    <n v="190.82"/>
    <n v="245.11"/>
    <n v="532.15"/>
    <n v="341.33"/>
    <x v="3"/>
    <x v="1"/>
    <x v="3"/>
    <n v="2114"/>
  </r>
  <r>
    <x v="3"/>
    <x v="9"/>
    <x v="7"/>
    <x v="8"/>
    <x v="0"/>
    <n v="210"/>
    <n v="186"/>
    <n v="932"/>
    <n v="374"/>
    <n v="951"/>
    <n v="232"/>
    <n v="389"/>
    <n v="449"/>
    <n v="13141"/>
    <n v="80"/>
    <n v="1454.97"/>
    <n v="177.12"/>
    <n v="239.14"/>
    <n v="539.74"/>
    <n v="362.62"/>
    <x v="3"/>
    <x v="2"/>
    <x v="4"/>
    <n v="1945"/>
  </r>
  <r>
    <x v="3"/>
    <x v="2"/>
    <x v="9"/>
    <x v="3"/>
    <x v="0"/>
    <n v="626"/>
    <n v="532"/>
    <n v="275"/>
    <n v="858"/>
    <n v="533"/>
    <n v="304"/>
    <n v="349"/>
    <n v="465"/>
    <n v="91833"/>
    <n v="26"/>
    <n v="4724.5600000000004"/>
    <n v="100.2"/>
    <n v="115.24"/>
    <n v="446.43"/>
    <n v="346.23"/>
    <x v="3"/>
    <x v="4"/>
    <x v="2"/>
    <n v="2070"/>
  </r>
  <r>
    <x v="3"/>
    <x v="3"/>
    <x v="9"/>
    <x v="2"/>
    <x v="0"/>
    <n v="501"/>
    <n v="835"/>
    <n v="978"/>
    <n v="149"/>
    <n v="742"/>
    <n v="584"/>
    <n v="819"/>
    <n v="375"/>
    <n v="99589"/>
    <n v="86"/>
    <n v="3698.75"/>
    <n v="182.19"/>
    <n v="210.39"/>
    <n v="520.15"/>
    <n v="337.96"/>
    <x v="3"/>
    <x v="3"/>
    <x v="0"/>
    <n v="2142"/>
  </r>
  <r>
    <x v="3"/>
    <x v="5"/>
    <x v="2"/>
    <x v="6"/>
    <x v="0"/>
    <n v="258"/>
    <n v="455"/>
    <n v="664"/>
    <n v="725"/>
    <n v="304"/>
    <n v="746"/>
    <n v="597"/>
    <n v="545"/>
    <n v="60625"/>
    <n v="52"/>
    <n v="211.76"/>
    <n v="57.6"/>
    <n v="77.150000000000006"/>
    <n v="431.38"/>
    <n v="373.78"/>
    <x v="3"/>
    <x v="3"/>
    <x v="0"/>
    <n v="1839"/>
  </r>
  <r>
    <x v="3"/>
    <x v="8"/>
    <x v="0"/>
    <x v="4"/>
    <x v="0"/>
    <n v="972"/>
    <n v="830"/>
    <n v="346"/>
    <n v="765"/>
    <n v="574"/>
    <n v="544"/>
    <n v="925"/>
    <n v="780"/>
    <n v="34353"/>
    <n v="74"/>
    <n v="696.1"/>
    <n v="104.89"/>
    <n v="134.35"/>
    <n v="407.76"/>
    <n v="302.87"/>
    <x v="3"/>
    <x v="2"/>
    <x v="2"/>
    <n v="2402"/>
  </r>
  <r>
    <x v="3"/>
    <x v="0"/>
    <x v="3"/>
    <x v="6"/>
    <x v="0"/>
    <n v="789"/>
    <n v="801"/>
    <n v="969"/>
    <n v="181"/>
    <n v="706"/>
    <n v="289"/>
    <n v="570"/>
    <n v="327"/>
    <n v="87809"/>
    <n v="29"/>
    <n v="1723.99"/>
    <n v="114.45"/>
    <n v="156.4"/>
    <n v="472.17"/>
    <n v="357.72"/>
    <x v="3"/>
    <x v="3"/>
    <x v="1"/>
    <n v="1987"/>
  </r>
  <r>
    <x v="3"/>
    <x v="7"/>
    <x v="1"/>
    <x v="8"/>
    <x v="0"/>
    <n v="72"/>
    <n v="337"/>
    <n v="163"/>
    <n v="626"/>
    <n v="338"/>
    <n v="686"/>
    <n v="668"/>
    <n v="629"/>
    <n v="95952"/>
    <n v="34"/>
    <n v="3736.58"/>
    <n v="146.66"/>
    <n v="166.69"/>
    <n v="530.62"/>
    <n v="383.96"/>
    <x v="3"/>
    <x v="0"/>
    <x v="4"/>
    <n v="1763"/>
  </r>
  <r>
    <x v="3"/>
    <x v="5"/>
    <x v="2"/>
    <x v="9"/>
    <x v="0"/>
    <n v="304"/>
    <n v="953"/>
    <n v="234"/>
    <n v="478"/>
    <n v="786"/>
    <n v="210"/>
    <n v="964"/>
    <n v="579"/>
    <n v="47705"/>
    <n v="33"/>
    <n v="4976.05"/>
    <n v="94.5"/>
    <n v="131"/>
    <n v="452.44"/>
    <n v="357.94"/>
    <x v="3"/>
    <x v="3"/>
    <x v="4"/>
    <n v="1985"/>
  </r>
  <r>
    <x v="3"/>
    <x v="0"/>
    <x v="7"/>
    <x v="3"/>
    <x v="0"/>
    <n v="854"/>
    <n v="477"/>
    <n v="356"/>
    <n v="380"/>
    <n v="398"/>
    <n v="218"/>
    <n v="535"/>
    <n v="896"/>
    <n v="90281"/>
    <n v="87"/>
    <n v="775.97"/>
    <n v="167.69"/>
    <n v="202.83"/>
    <n v="500.96"/>
    <n v="333.27"/>
    <x v="3"/>
    <x v="1"/>
    <x v="3"/>
    <n v="2181"/>
  </r>
  <r>
    <x v="3"/>
    <x v="5"/>
    <x v="8"/>
    <x v="0"/>
    <x v="0"/>
    <n v="919"/>
    <n v="837"/>
    <n v="855"/>
    <n v="792"/>
    <n v="114"/>
    <n v="360"/>
    <n v="945"/>
    <n v="560"/>
    <n v="92897"/>
    <n v="31"/>
    <n v="3551.06"/>
    <n v="161.86000000000001"/>
    <n v="214.78"/>
    <n v="543.57000000000005"/>
    <n v="381.71"/>
    <x v="3"/>
    <x v="4"/>
    <x v="4"/>
    <n v="1782"/>
  </r>
  <r>
    <x v="3"/>
    <x v="0"/>
    <x v="3"/>
    <x v="4"/>
    <x v="0"/>
    <n v="335"/>
    <n v="108"/>
    <n v="978"/>
    <n v="677"/>
    <n v="361"/>
    <n v="802"/>
    <n v="721"/>
    <n v="974"/>
    <n v="49292"/>
    <n v="60"/>
    <n v="1060.58"/>
    <n v="146.36000000000001"/>
    <n v="178.94"/>
    <n v="455.22"/>
    <n v="308.86"/>
    <x v="3"/>
    <x v="3"/>
    <x v="0"/>
    <n v="2359"/>
  </r>
  <r>
    <x v="3"/>
    <x v="3"/>
    <x v="0"/>
    <x v="4"/>
    <x v="0"/>
    <n v="616"/>
    <n v="481"/>
    <n v="219"/>
    <n v="138"/>
    <n v="205"/>
    <n v="717"/>
    <n v="451"/>
    <n v="171"/>
    <n v="39222"/>
    <n v="34"/>
    <n v="1986.87"/>
    <n v="168.78"/>
    <n v="200.3"/>
    <n v="528.80999999999995"/>
    <n v="360.03"/>
    <x v="3"/>
    <x v="2"/>
    <x v="1"/>
    <n v="1963"/>
  </r>
  <r>
    <x v="3"/>
    <x v="2"/>
    <x v="2"/>
    <x v="4"/>
    <x v="0"/>
    <n v="332"/>
    <n v="938"/>
    <n v="621"/>
    <n v="852"/>
    <n v="428"/>
    <n v="604"/>
    <n v="366"/>
    <n v="800"/>
    <n v="24749"/>
    <n v="87"/>
    <n v="289.68"/>
    <n v="116.05"/>
    <n v="161"/>
    <n v="460.24"/>
    <n v="344.19"/>
    <x v="3"/>
    <x v="0"/>
    <x v="4"/>
    <n v="2092"/>
  </r>
  <r>
    <x v="3"/>
    <x v="5"/>
    <x v="7"/>
    <x v="8"/>
    <x v="0"/>
    <n v="675"/>
    <n v="543"/>
    <n v="413"/>
    <n v="836"/>
    <n v="790"/>
    <n v="129"/>
    <n v="300"/>
    <n v="610"/>
    <n v="25358"/>
    <n v="86"/>
    <n v="473.43"/>
    <n v="130.07"/>
    <n v="169.26"/>
    <n v="442.26"/>
    <n v="312.19"/>
    <x v="3"/>
    <x v="0"/>
    <x v="4"/>
    <n v="2335"/>
  </r>
  <r>
    <x v="3"/>
    <x v="1"/>
    <x v="5"/>
    <x v="4"/>
    <x v="0"/>
    <n v="704"/>
    <n v="635"/>
    <n v="572"/>
    <n v="426"/>
    <n v="536"/>
    <n v="336"/>
    <n v="701"/>
    <n v="270"/>
    <n v="95865"/>
    <n v="42"/>
    <n v="1064.8699999999999"/>
    <n v="117.19"/>
    <n v="159.86000000000001"/>
    <n v="473.93"/>
    <n v="356.74"/>
    <x v="3"/>
    <x v="3"/>
    <x v="1"/>
    <n v="1995"/>
  </r>
  <r>
    <x v="3"/>
    <x v="2"/>
    <x v="8"/>
    <x v="8"/>
    <x v="0"/>
    <n v="525"/>
    <n v="739"/>
    <n v="234"/>
    <n v="979"/>
    <n v="221"/>
    <n v="458"/>
    <n v="984"/>
    <n v="193"/>
    <n v="95570"/>
    <n v="16"/>
    <n v="4641.99"/>
    <n v="46.97"/>
    <n v="62.5"/>
    <n v="353.09"/>
    <n v="306.12"/>
    <x v="3"/>
    <x v="4"/>
    <x v="0"/>
    <n v="2376"/>
  </r>
  <r>
    <x v="3"/>
    <x v="4"/>
    <x v="9"/>
    <x v="9"/>
    <x v="0"/>
    <n v="294"/>
    <n v="322"/>
    <n v="800"/>
    <n v="403"/>
    <n v="145"/>
    <n v="262"/>
    <n v="404"/>
    <n v="555"/>
    <n v="12628"/>
    <n v="53"/>
    <n v="4146.28"/>
    <n v="78.16"/>
    <n v="98.98"/>
    <n v="477.61"/>
    <n v="399.45"/>
    <x v="3"/>
    <x v="2"/>
    <x v="2"/>
    <n v="1624"/>
  </r>
  <r>
    <x v="3"/>
    <x v="1"/>
    <x v="6"/>
    <x v="6"/>
    <x v="0"/>
    <n v="942"/>
    <n v="977"/>
    <n v="411"/>
    <n v="241"/>
    <n v="523"/>
    <n v="934"/>
    <n v="985"/>
    <n v="171"/>
    <n v="57041"/>
    <n v="88"/>
    <n v="3045.29"/>
    <n v="144.66"/>
    <n v="162.93"/>
    <n v="483.72"/>
    <n v="339.06"/>
    <x v="3"/>
    <x v="1"/>
    <x v="4"/>
    <n v="2133"/>
  </r>
  <r>
    <x v="3"/>
    <x v="6"/>
    <x v="8"/>
    <x v="9"/>
    <x v="0"/>
    <n v="887"/>
    <n v="648"/>
    <n v="509"/>
    <n v="756"/>
    <n v="996"/>
    <n v="475"/>
    <n v="590"/>
    <n v="369"/>
    <n v="66866"/>
    <n v="22"/>
    <n v="3683.57"/>
    <n v="173.02"/>
    <n v="223.31"/>
    <n v="491.19"/>
    <n v="318.17"/>
    <x v="3"/>
    <x v="0"/>
    <x v="4"/>
    <n v="2291"/>
  </r>
  <r>
    <x v="3"/>
    <x v="4"/>
    <x v="0"/>
    <x v="5"/>
    <x v="0"/>
    <n v="99"/>
    <n v="608"/>
    <n v="241"/>
    <n v="747"/>
    <n v="961"/>
    <n v="594"/>
    <n v="226"/>
    <n v="301"/>
    <n v="30217"/>
    <n v="38"/>
    <n v="2056.38"/>
    <n v="70.39"/>
    <n v="94.93"/>
    <n v="467.79"/>
    <n v="397.4"/>
    <x v="3"/>
    <x v="4"/>
    <x v="3"/>
    <n v="1645"/>
  </r>
  <r>
    <x v="3"/>
    <x v="3"/>
    <x v="7"/>
    <x v="4"/>
    <x v="0"/>
    <n v="796"/>
    <n v="185"/>
    <n v="463"/>
    <n v="801"/>
    <n v="827"/>
    <n v="376"/>
    <n v="444"/>
    <n v="690"/>
    <n v="20597"/>
    <n v="81"/>
    <n v="2923.94"/>
    <n v="58.62"/>
    <n v="69.23"/>
    <n v="393.57"/>
    <n v="334.95"/>
    <x v="3"/>
    <x v="3"/>
    <x v="0"/>
    <n v="2167"/>
  </r>
  <r>
    <x v="3"/>
    <x v="2"/>
    <x v="0"/>
    <x v="7"/>
    <x v="0"/>
    <n v="202"/>
    <n v="749"/>
    <n v="330"/>
    <n v="361"/>
    <n v="632"/>
    <n v="985"/>
    <n v="302"/>
    <n v="785"/>
    <n v="46927"/>
    <n v="10"/>
    <n v="4947.75"/>
    <n v="161.80000000000001"/>
    <n v="193.31"/>
    <n v="511.69"/>
    <n v="349.89"/>
    <x v="3"/>
    <x v="2"/>
    <x v="4"/>
    <n v="2044"/>
  </r>
  <r>
    <x v="3"/>
    <x v="5"/>
    <x v="2"/>
    <x v="4"/>
    <x v="0"/>
    <n v="260"/>
    <n v="471"/>
    <n v="726"/>
    <n v="777"/>
    <n v="671"/>
    <n v="791"/>
    <n v="560"/>
    <n v="628"/>
    <n v="28837"/>
    <n v="41"/>
    <n v="4859.41"/>
    <n v="144.91"/>
    <n v="170.04"/>
    <n v="533.02"/>
    <n v="388.11"/>
    <x v="3"/>
    <x v="3"/>
    <x v="0"/>
    <n v="1720"/>
  </r>
  <r>
    <x v="3"/>
    <x v="7"/>
    <x v="7"/>
    <x v="9"/>
    <x v="0"/>
    <n v="917"/>
    <n v="303"/>
    <n v="817"/>
    <n v="717"/>
    <n v="704"/>
    <n v="181"/>
    <n v="377"/>
    <n v="630"/>
    <n v="51694"/>
    <n v="60"/>
    <n v="2654.25"/>
    <n v="106.35"/>
    <n v="120.77"/>
    <n v="447.98"/>
    <n v="341.63"/>
    <x v="3"/>
    <x v="2"/>
    <x v="4"/>
    <n v="2110"/>
  </r>
  <r>
    <x v="3"/>
    <x v="6"/>
    <x v="9"/>
    <x v="4"/>
    <x v="0"/>
    <n v="205"/>
    <n v="729"/>
    <n v="325"/>
    <n v="697"/>
    <n v="863"/>
    <n v="312"/>
    <n v="483"/>
    <n v="730"/>
    <n v="21520"/>
    <n v="28"/>
    <n v="1012.29"/>
    <n v="57.85"/>
    <n v="72.39"/>
    <n v="420.7"/>
    <n v="362.85"/>
    <x v="3"/>
    <x v="0"/>
    <x v="2"/>
    <n v="1942"/>
  </r>
  <r>
    <x v="3"/>
    <x v="2"/>
    <x v="3"/>
    <x v="0"/>
    <x v="0"/>
    <n v="670"/>
    <n v="807"/>
    <n v="139"/>
    <n v="175"/>
    <n v="873"/>
    <n v="874"/>
    <n v="880"/>
    <n v="333"/>
    <n v="98403"/>
    <n v="78"/>
    <n v="3895.83"/>
    <n v="82.27"/>
    <n v="91.2"/>
    <n v="424.23"/>
    <n v="341.96"/>
    <x v="3"/>
    <x v="2"/>
    <x v="3"/>
    <n v="2106"/>
  </r>
  <r>
    <x v="3"/>
    <x v="3"/>
    <x v="5"/>
    <x v="6"/>
    <x v="0"/>
    <n v="997"/>
    <n v="721"/>
    <n v="680"/>
    <n v="933"/>
    <n v="212"/>
    <n v="957"/>
    <n v="598"/>
    <n v="636"/>
    <n v="31489"/>
    <n v="60"/>
    <n v="2602.75"/>
    <n v="66.92"/>
    <n v="93.44"/>
    <n v="447.15"/>
    <n v="380.23"/>
    <x v="3"/>
    <x v="3"/>
    <x v="4"/>
    <n v="1793"/>
  </r>
  <r>
    <x v="3"/>
    <x v="0"/>
    <x v="8"/>
    <x v="8"/>
    <x v="0"/>
    <n v="303"/>
    <n v="213"/>
    <n v="915"/>
    <n v="558"/>
    <n v="564"/>
    <n v="484"/>
    <n v="290"/>
    <n v="583"/>
    <n v="22930"/>
    <n v="27"/>
    <n v="2308.5300000000002"/>
    <n v="165.76"/>
    <n v="205.88"/>
    <n v="505.24"/>
    <n v="339.48"/>
    <x v="3"/>
    <x v="4"/>
    <x v="0"/>
    <n v="2131"/>
  </r>
  <r>
    <x v="3"/>
    <x v="5"/>
    <x v="1"/>
    <x v="1"/>
    <x v="0"/>
    <n v="954"/>
    <n v="753"/>
    <n v="189"/>
    <n v="155"/>
    <n v="434"/>
    <n v="824"/>
    <n v="619"/>
    <n v="723"/>
    <n v="41721"/>
    <n v="46"/>
    <n v="1391.42"/>
    <n v="98.44"/>
    <n v="112.3"/>
    <n v="491.1"/>
    <n v="392.66"/>
    <x v="3"/>
    <x v="3"/>
    <x v="2"/>
    <n v="1684"/>
  </r>
  <r>
    <x v="3"/>
    <x v="3"/>
    <x v="9"/>
    <x v="8"/>
    <x v="0"/>
    <n v="245"/>
    <n v="391"/>
    <n v="437"/>
    <n v="927"/>
    <n v="994"/>
    <n v="748"/>
    <n v="281"/>
    <n v="289"/>
    <n v="86802"/>
    <n v="56"/>
    <n v="3077.56"/>
    <n v="133.88"/>
    <n v="169.15"/>
    <n v="437.65"/>
    <n v="303.77"/>
    <x v="3"/>
    <x v="2"/>
    <x v="2"/>
    <n v="2393"/>
  </r>
  <r>
    <x v="3"/>
    <x v="3"/>
    <x v="7"/>
    <x v="3"/>
    <x v="0"/>
    <n v="534"/>
    <n v="463"/>
    <n v="887"/>
    <n v="963"/>
    <n v="304"/>
    <n v="485"/>
    <n v="182"/>
    <n v="884"/>
    <n v="68826"/>
    <n v="25"/>
    <n v="4533.67"/>
    <n v="72.39"/>
    <n v="89.53"/>
    <n v="451.83"/>
    <n v="379.44"/>
    <x v="3"/>
    <x v="1"/>
    <x v="4"/>
    <n v="1802"/>
  </r>
  <r>
    <x v="3"/>
    <x v="8"/>
    <x v="2"/>
    <x v="1"/>
    <x v="0"/>
    <n v="961"/>
    <n v="689"/>
    <n v="610"/>
    <n v="470"/>
    <n v="861"/>
    <n v="216"/>
    <n v="494"/>
    <n v="613"/>
    <n v="48065"/>
    <n v="97"/>
    <n v="668.29"/>
    <n v="135.96"/>
    <n v="172.47"/>
    <n v="505.3"/>
    <n v="369.34"/>
    <x v="3"/>
    <x v="4"/>
    <x v="0"/>
    <n v="1887"/>
  </r>
  <r>
    <x v="3"/>
    <x v="8"/>
    <x v="2"/>
    <x v="1"/>
    <x v="0"/>
    <n v="980"/>
    <n v="229"/>
    <n v="796"/>
    <n v="659"/>
    <n v="589"/>
    <n v="805"/>
    <n v="583"/>
    <n v="403"/>
    <n v="44940"/>
    <n v="35"/>
    <n v="3892.58"/>
    <n v="87.09"/>
    <n v="105.37"/>
    <n v="427.14"/>
    <n v="340.05"/>
    <x v="3"/>
    <x v="3"/>
    <x v="3"/>
    <n v="2125"/>
  </r>
  <r>
    <x v="3"/>
    <x v="2"/>
    <x v="2"/>
    <x v="6"/>
    <x v="0"/>
    <n v="590"/>
    <n v="550"/>
    <n v="281"/>
    <n v="747"/>
    <n v="546"/>
    <n v="143"/>
    <n v="101"/>
    <n v="434"/>
    <n v="46736"/>
    <n v="32"/>
    <n v="1493.49"/>
    <n v="105.91"/>
    <n v="129.96"/>
    <n v="451.27"/>
    <n v="345.36"/>
    <x v="3"/>
    <x v="4"/>
    <x v="4"/>
    <n v="2078"/>
  </r>
  <r>
    <x v="3"/>
    <x v="0"/>
    <x v="7"/>
    <x v="0"/>
    <x v="0"/>
    <n v="702"/>
    <n v="569"/>
    <n v="934"/>
    <n v="653"/>
    <n v="616"/>
    <n v="632"/>
    <n v="350"/>
    <n v="322"/>
    <n v="23314"/>
    <n v="85"/>
    <n v="2455.96"/>
    <n v="176.94"/>
    <n v="228.27"/>
    <n v="528.13"/>
    <n v="351.19"/>
    <x v="3"/>
    <x v="3"/>
    <x v="2"/>
    <n v="2037"/>
  </r>
  <r>
    <x v="3"/>
    <x v="9"/>
    <x v="4"/>
    <x v="7"/>
    <x v="0"/>
    <n v="871"/>
    <n v="522"/>
    <n v="510"/>
    <n v="915"/>
    <n v="871"/>
    <n v="304"/>
    <n v="809"/>
    <n v="298"/>
    <n v="92274"/>
    <n v="96"/>
    <n v="3145.02"/>
    <n v="96.74"/>
    <n v="125.85"/>
    <n v="407.9"/>
    <n v="311.16000000000003"/>
    <x v="3"/>
    <x v="4"/>
    <x v="2"/>
    <n v="2341"/>
  </r>
  <r>
    <x v="3"/>
    <x v="9"/>
    <x v="3"/>
    <x v="7"/>
    <x v="0"/>
    <n v="304"/>
    <n v="944"/>
    <n v="395"/>
    <n v="658"/>
    <n v="679"/>
    <n v="830"/>
    <n v="774"/>
    <n v="794"/>
    <n v="88361"/>
    <n v="51"/>
    <n v="785.21"/>
    <n v="24.23"/>
    <n v="27.78"/>
    <n v="390.05"/>
    <n v="365.82"/>
    <x v="3"/>
    <x v="3"/>
    <x v="2"/>
    <n v="1916"/>
  </r>
  <r>
    <x v="3"/>
    <x v="4"/>
    <x v="1"/>
    <x v="4"/>
    <x v="0"/>
    <n v="368"/>
    <n v="657"/>
    <n v="811"/>
    <n v="832"/>
    <n v="721"/>
    <n v="779"/>
    <n v="407"/>
    <n v="779"/>
    <n v="38337"/>
    <n v="10"/>
    <n v="4283.3599999999997"/>
    <n v="84.89"/>
    <n v="105.64"/>
    <n v="468.04"/>
    <n v="383.15"/>
    <x v="3"/>
    <x v="3"/>
    <x v="2"/>
    <n v="1770"/>
  </r>
  <r>
    <x v="3"/>
    <x v="9"/>
    <x v="0"/>
    <x v="1"/>
    <x v="0"/>
    <n v="650"/>
    <n v="638"/>
    <n v="770"/>
    <n v="151"/>
    <n v="492"/>
    <n v="808"/>
    <n v="577"/>
    <n v="108"/>
    <n v="85036"/>
    <n v="90"/>
    <n v="2774.24"/>
    <n v="97.93"/>
    <n v="129.27000000000001"/>
    <n v="453.35"/>
    <n v="355.42"/>
    <x v="3"/>
    <x v="3"/>
    <x v="3"/>
    <n v="2005"/>
  </r>
  <r>
    <x v="3"/>
    <x v="2"/>
    <x v="9"/>
    <x v="7"/>
    <x v="0"/>
    <n v="205"/>
    <n v="193"/>
    <n v="870"/>
    <n v="204"/>
    <n v="519"/>
    <n v="508"/>
    <n v="925"/>
    <n v="504"/>
    <n v="84660"/>
    <n v="72"/>
    <n v="2772.62"/>
    <n v="107.04"/>
    <n v="146.5"/>
    <n v="498.88"/>
    <n v="391.84"/>
    <x v="3"/>
    <x v="0"/>
    <x v="4"/>
    <n v="1689"/>
  </r>
  <r>
    <x v="3"/>
    <x v="4"/>
    <x v="3"/>
    <x v="0"/>
    <x v="0"/>
    <n v="96"/>
    <n v="224"/>
    <n v="230"/>
    <n v="777"/>
    <n v="763"/>
    <n v="491"/>
    <n v="434"/>
    <n v="814"/>
    <n v="76635"/>
    <n v="91"/>
    <n v="688.6"/>
    <n v="103.89"/>
    <n v="117.97"/>
    <n v="419.01"/>
    <n v="315.12"/>
    <x v="3"/>
    <x v="1"/>
    <x v="3"/>
    <n v="2316"/>
  </r>
  <r>
    <x v="3"/>
    <x v="0"/>
    <x v="0"/>
    <x v="0"/>
    <x v="0"/>
    <n v="533"/>
    <n v="771"/>
    <n v="904"/>
    <n v="122"/>
    <n v="109"/>
    <n v="194"/>
    <n v="582"/>
    <n v="917"/>
    <n v="58183"/>
    <n v="57"/>
    <n v="963.28"/>
    <n v="156.81"/>
    <n v="205.79"/>
    <n v="552.66"/>
    <n v="395.85"/>
    <x v="3"/>
    <x v="3"/>
    <x v="1"/>
    <n v="1655"/>
  </r>
  <r>
    <x v="3"/>
    <x v="0"/>
    <x v="8"/>
    <x v="7"/>
    <x v="0"/>
    <n v="216"/>
    <n v="149"/>
    <n v="820"/>
    <n v="129"/>
    <n v="677"/>
    <n v="887"/>
    <n v="385"/>
    <n v="944"/>
    <n v="33188"/>
    <n v="94"/>
    <n v="326.51"/>
    <n v="41.72"/>
    <n v="56.06"/>
    <n v="438.93"/>
    <n v="397.21"/>
    <x v="3"/>
    <x v="1"/>
    <x v="1"/>
    <n v="1648"/>
  </r>
  <r>
    <x v="3"/>
    <x v="9"/>
    <x v="8"/>
    <x v="8"/>
    <x v="0"/>
    <n v="739"/>
    <n v="469"/>
    <n v="621"/>
    <n v="390"/>
    <n v="879"/>
    <n v="447"/>
    <n v="894"/>
    <n v="264"/>
    <n v="84572"/>
    <n v="88"/>
    <n v="2951.85"/>
    <n v="116.8"/>
    <n v="132.02000000000001"/>
    <n v="480.53"/>
    <n v="363.73"/>
    <x v="3"/>
    <x v="1"/>
    <x v="0"/>
    <n v="1935"/>
  </r>
  <r>
    <x v="3"/>
    <x v="4"/>
    <x v="4"/>
    <x v="1"/>
    <x v="0"/>
    <n v="446"/>
    <n v="747"/>
    <n v="827"/>
    <n v="123"/>
    <n v="486"/>
    <n v="102"/>
    <n v="765"/>
    <n v="303"/>
    <n v="77004"/>
    <n v="40"/>
    <n v="3662.67"/>
    <n v="92.27"/>
    <n v="112.85"/>
    <n v="431.65"/>
    <n v="339.38"/>
    <x v="3"/>
    <x v="4"/>
    <x v="3"/>
    <n v="2132"/>
  </r>
  <r>
    <x v="3"/>
    <x v="6"/>
    <x v="6"/>
    <x v="3"/>
    <x v="0"/>
    <n v="135"/>
    <n v="525"/>
    <n v="488"/>
    <n v="865"/>
    <n v="409"/>
    <n v="567"/>
    <n v="415"/>
    <n v="554"/>
    <n v="14013"/>
    <n v="65"/>
    <n v="4255.45"/>
    <n v="185.46"/>
    <n v="256.26"/>
    <n v="506.24"/>
    <n v="320.77999999999997"/>
    <x v="3"/>
    <x v="0"/>
    <x v="1"/>
    <n v="2270"/>
  </r>
  <r>
    <x v="3"/>
    <x v="4"/>
    <x v="7"/>
    <x v="7"/>
    <x v="0"/>
    <n v="200"/>
    <n v="706"/>
    <n v="613"/>
    <n v="500"/>
    <n v="814"/>
    <n v="293"/>
    <n v="239"/>
    <n v="640"/>
    <n v="92800"/>
    <n v="99"/>
    <n v="2710.46"/>
    <n v="141.08000000000001"/>
    <n v="190.86"/>
    <n v="500.35"/>
    <n v="359.27"/>
    <x v="3"/>
    <x v="4"/>
    <x v="0"/>
    <n v="1971"/>
  </r>
  <r>
    <x v="3"/>
    <x v="5"/>
    <x v="2"/>
    <x v="4"/>
    <x v="0"/>
    <n v="691"/>
    <n v="565"/>
    <n v="138"/>
    <n v="193"/>
    <n v="270"/>
    <n v="262"/>
    <n v="189"/>
    <n v="117"/>
    <n v="58380"/>
    <n v="72"/>
    <n v="1790.85"/>
    <n v="136.99"/>
    <n v="179.37"/>
    <n v="483.92"/>
    <n v="346.93"/>
    <x v="3"/>
    <x v="3"/>
    <x v="1"/>
    <n v="2064"/>
  </r>
  <r>
    <x v="3"/>
    <x v="1"/>
    <x v="1"/>
    <x v="2"/>
    <x v="0"/>
    <n v="275"/>
    <n v="744"/>
    <n v="949"/>
    <n v="848"/>
    <n v="406"/>
    <n v="594"/>
    <n v="120"/>
    <n v="605"/>
    <n v="63656"/>
    <n v="29"/>
    <n v="2098.27"/>
    <n v="192.64"/>
    <n v="268.57"/>
    <n v="563.85"/>
    <n v="371.21"/>
    <x v="3"/>
    <x v="2"/>
    <x v="4"/>
    <n v="1867"/>
  </r>
  <r>
    <x v="3"/>
    <x v="4"/>
    <x v="5"/>
    <x v="2"/>
    <x v="0"/>
    <n v="767"/>
    <n v="632"/>
    <n v="502"/>
    <n v="610"/>
    <n v="898"/>
    <n v="813"/>
    <n v="791"/>
    <n v="331"/>
    <n v="65614"/>
    <n v="22"/>
    <n v="3025.67"/>
    <n v="47.71"/>
    <n v="54.95"/>
    <n v="349.13"/>
    <n v="301.42"/>
    <x v="3"/>
    <x v="3"/>
    <x v="0"/>
    <n v="2413"/>
  </r>
  <r>
    <x v="3"/>
    <x v="0"/>
    <x v="7"/>
    <x v="8"/>
    <x v="0"/>
    <n v="852"/>
    <n v="609"/>
    <n v="168"/>
    <n v="865"/>
    <n v="796"/>
    <n v="418"/>
    <n v="454"/>
    <n v="252"/>
    <n v="88964"/>
    <n v="61"/>
    <n v="842.18"/>
    <n v="127.79"/>
    <n v="153.47999999999999"/>
    <n v="431.65"/>
    <n v="303.86"/>
    <x v="3"/>
    <x v="0"/>
    <x v="1"/>
    <n v="2392"/>
  </r>
  <r>
    <x v="3"/>
    <x v="1"/>
    <x v="6"/>
    <x v="3"/>
    <x v="0"/>
    <n v="535"/>
    <n v="266"/>
    <n v="145"/>
    <n v="660"/>
    <n v="884"/>
    <n v="933"/>
    <n v="213"/>
    <n v="431"/>
    <n v="62980"/>
    <n v="23"/>
    <n v="2569.92"/>
    <n v="89.91"/>
    <n v="117.3"/>
    <n v="433.4"/>
    <n v="343.49"/>
    <x v="3"/>
    <x v="4"/>
    <x v="2"/>
    <n v="2099"/>
  </r>
  <r>
    <x v="3"/>
    <x v="5"/>
    <x v="3"/>
    <x v="2"/>
    <x v="0"/>
    <n v="484"/>
    <n v="317"/>
    <n v="125"/>
    <n v="575"/>
    <n v="349"/>
    <n v="247"/>
    <n v="341"/>
    <n v="376"/>
    <n v="27072"/>
    <n v="57"/>
    <n v="3348.68"/>
    <n v="145.32"/>
    <n v="195.48"/>
    <n v="483.24"/>
    <n v="337.92"/>
    <x v="3"/>
    <x v="1"/>
    <x v="4"/>
    <n v="2143"/>
  </r>
  <r>
    <x v="3"/>
    <x v="8"/>
    <x v="0"/>
    <x v="8"/>
    <x v="0"/>
    <n v="922"/>
    <n v="246"/>
    <n v="190"/>
    <n v="216"/>
    <n v="971"/>
    <n v="421"/>
    <n v="677"/>
    <n v="893"/>
    <n v="66277"/>
    <n v="34"/>
    <n v="1252.02"/>
    <n v="30.84"/>
    <n v="39.58"/>
    <n v="407.38"/>
    <n v="376.54"/>
    <x v="3"/>
    <x v="1"/>
    <x v="3"/>
    <n v="1820"/>
  </r>
  <r>
    <x v="3"/>
    <x v="7"/>
    <x v="5"/>
    <x v="1"/>
    <x v="0"/>
    <n v="492"/>
    <n v="284"/>
    <n v="905"/>
    <n v="847"/>
    <n v="622"/>
    <n v="404"/>
    <n v="955"/>
    <n v="171"/>
    <n v="17997"/>
    <n v="32"/>
    <n v="1968.55"/>
    <n v="94.75"/>
    <n v="114.21"/>
    <n v="422.99"/>
    <n v="328.24"/>
    <x v="3"/>
    <x v="3"/>
    <x v="0"/>
    <n v="2217"/>
  </r>
  <r>
    <x v="3"/>
    <x v="3"/>
    <x v="8"/>
    <x v="8"/>
    <x v="0"/>
    <n v="572"/>
    <n v="676"/>
    <n v="853"/>
    <n v="602"/>
    <n v="242"/>
    <n v="360"/>
    <n v="512"/>
    <n v="699"/>
    <n v="18918"/>
    <n v="80"/>
    <n v="3244.96"/>
    <n v="120.58"/>
    <n v="153.41"/>
    <n v="500.5"/>
    <n v="379.92"/>
    <x v="3"/>
    <x v="4"/>
    <x v="2"/>
    <n v="1796"/>
  </r>
  <r>
    <x v="3"/>
    <x v="8"/>
    <x v="2"/>
    <x v="2"/>
    <x v="0"/>
    <n v="653"/>
    <n v="927"/>
    <n v="119"/>
    <n v="860"/>
    <n v="382"/>
    <n v="371"/>
    <n v="463"/>
    <n v="699"/>
    <n v="97186"/>
    <n v="76"/>
    <n v="2013.12"/>
    <n v="126.93"/>
    <n v="158.46"/>
    <n v="483.63"/>
    <n v="356.7"/>
    <x v="3"/>
    <x v="2"/>
    <x v="0"/>
    <n v="1996"/>
  </r>
  <r>
    <x v="3"/>
    <x v="2"/>
    <x v="6"/>
    <x v="8"/>
    <x v="0"/>
    <n v="659"/>
    <n v="497"/>
    <n v="199"/>
    <n v="712"/>
    <n v="842"/>
    <n v="221"/>
    <n v="280"/>
    <n v="652"/>
    <n v="18226"/>
    <n v="21"/>
    <n v="2980.22"/>
    <n v="184"/>
    <n v="226.76"/>
    <n v="543.91"/>
    <n v="359.91"/>
    <x v="3"/>
    <x v="1"/>
    <x v="0"/>
    <n v="1966"/>
  </r>
  <r>
    <x v="3"/>
    <x v="5"/>
    <x v="3"/>
    <x v="2"/>
    <x v="0"/>
    <n v="362"/>
    <n v="879"/>
    <n v="137"/>
    <n v="225"/>
    <n v="698"/>
    <n v="702"/>
    <n v="998"/>
    <n v="916"/>
    <n v="87600"/>
    <n v="79"/>
    <n v="2175.16"/>
    <n v="179.67"/>
    <n v="224.04"/>
    <n v="528.04"/>
    <n v="348.37"/>
    <x v="3"/>
    <x v="0"/>
    <x v="2"/>
    <n v="2056"/>
  </r>
  <r>
    <x v="3"/>
    <x v="4"/>
    <x v="9"/>
    <x v="6"/>
    <x v="0"/>
    <n v="392"/>
    <n v="737"/>
    <n v="338"/>
    <n v="891"/>
    <n v="884"/>
    <n v="661"/>
    <n v="999"/>
    <n v="977"/>
    <n v="54002"/>
    <n v="41"/>
    <n v="4921.0600000000004"/>
    <n v="194.37"/>
    <n v="246.8"/>
    <n v="548.38"/>
    <n v="354.01"/>
    <x v="3"/>
    <x v="1"/>
    <x v="0"/>
    <n v="2018"/>
  </r>
  <r>
    <x v="3"/>
    <x v="8"/>
    <x v="8"/>
    <x v="3"/>
    <x v="0"/>
    <n v="633"/>
    <n v="802"/>
    <n v="793"/>
    <n v="291"/>
    <n v="251"/>
    <n v="245"/>
    <n v="902"/>
    <n v="892"/>
    <n v="61458"/>
    <n v="57"/>
    <n v="4753.57"/>
    <n v="62.47"/>
    <n v="71.28"/>
    <n v="380.78"/>
    <n v="318.31"/>
    <x v="3"/>
    <x v="4"/>
    <x v="3"/>
    <n v="2290"/>
  </r>
  <r>
    <x v="3"/>
    <x v="5"/>
    <x v="4"/>
    <x v="8"/>
    <x v="0"/>
    <n v="168"/>
    <n v="389"/>
    <n v="952"/>
    <n v="105"/>
    <n v="951"/>
    <n v="993"/>
    <n v="446"/>
    <n v="642"/>
    <n v="85674"/>
    <n v="50"/>
    <n v="692.24"/>
    <n v="152.02000000000001"/>
    <n v="175.84"/>
    <n v="535.51"/>
    <n v="383.49"/>
    <x v="3"/>
    <x v="0"/>
    <x v="2"/>
    <n v="1769"/>
  </r>
  <r>
    <x v="3"/>
    <x v="2"/>
    <x v="4"/>
    <x v="3"/>
    <x v="0"/>
    <n v="314"/>
    <n v="290"/>
    <n v="225"/>
    <n v="849"/>
    <n v="552"/>
    <n v="990"/>
    <n v="588"/>
    <n v="565"/>
    <n v="84214"/>
    <n v="24"/>
    <n v="2887.35"/>
    <n v="107.65"/>
    <n v="149.27000000000001"/>
    <n v="494.48"/>
    <n v="386.83"/>
    <x v="3"/>
    <x v="0"/>
    <x v="4"/>
    <n v="1737"/>
  </r>
  <r>
    <x v="3"/>
    <x v="0"/>
    <x v="0"/>
    <x v="8"/>
    <x v="0"/>
    <n v="521"/>
    <n v="302"/>
    <n v="574"/>
    <n v="714"/>
    <n v="167"/>
    <n v="807"/>
    <n v="594"/>
    <n v="514"/>
    <n v="31308"/>
    <n v="34"/>
    <n v="3701.64"/>
    <n v="76.47"/>
    <n v="106.83"/>
    <n v="412.38"/>
    <n v="335.91"/>
    <x v="3"/>
    <x v="4"/>
    <x v="3"/>
    <n v="2158"/>
  </r>
  <r>
    <x v="3"/>
    <x v="4"/>
    <x v="1"/>
    <x v="7"/>
    <x v="0"/>
    <n v="513"/>
    <n v="876"/>
    <n v="108"/>
    <n v="626"/>
    <n v="498"/>
    <n v="115"/>
    <n v="823"/>
    <n v="827"/>
    <n v="60849"/>
    <n v="24"/>
    <n v="753.25"/>
    <n v="193.49"/>
    <n v="249.34"/>
    <n v="586.36"/>
    <n v="392.87"/>
    <x v="3"/>
    <x v="1"/>
    <x v="1"/>
    <n v="1681"/>
  </r>
  <r>
    <x v="3"/>
    <x v="3"/>
    <x v="6"/>
    <x v="8"/>
    <x v="0"/>
    <n v="476"/>
    <n v="427"/>
    <n v="129"/>
    <n v="232"/>
    <n v="282"/>
    <n v="742"/>
    <n v="185"/>
    <n v="570"/>
    <n v="29811"/>
    <n v="34"/>
    <n v="1164.9000000000001"/>
    <n v="78.209999999999994"/>
    <n v="89.65"/>
    <n v="382.59"/>
    <n v="304.38"/>
    <x v="3"/>
    <x v="2"/>
    <x v="1"/>
    <n v="2388"/>
  </r>
  <r>
    <x v="3"/>
    <x v="2"/>
    <x v="3"/>
    <x v="1"/>
    <x v="0"/>
    <n v="477"/>
    <n v="752"/>
    <n v="639"/>
    <n v="978"/>
    <n v="832"/>
    <n v="833"/>
    <n v="201"/>
    <n v="786"/>
    <n v="33329"/>
    <n v="15"/>
    <n v="2765.61"/>
    <n v="149.52000000000001"/>
    <n v="166.41"/>
    <n v="466.34"/>
    <n v="316.82"/>
    <x v="3"/>
    <x v="1"/>
    <x v="2"/>
    <n v="2305"/>
  </r>
  <r>
    <x v="3"/>
    <x v="1"/>
    <x v="7"/>
    <x v="0"/>
    <x v="0"/>
    <n v="510"/>
    <n v="173"/>
    <n v="823"/>
    <n v="235"/>
    <n v="332"/>
    <n v="923"/>
    <n v="131"/>
    <n v="198"/>
    <n v="78891"/>
    <n v="20"/>
    <n v="3302.09"/>
    <n v="97.86"/>
    <n v="131.41"/>
    <n v="460.16"/>
    <n v="362.3"/>
    <x v="3"/>
    <x v="0"/>
    <x v="4"/>
    <n v="1948"/>
  </r>
  <r>
    <x v="3"/>
    <x v="2"/>
    <x v="2"/>
    <x v="4"/>
    <x v="0"/>
    <n v="672"/>
    <n v="951"/>
    <n v="912"/>
    <n v="606"/>
    <n v="692"/>
    <n v="799"/>
    <n v="199"/>
    <n v="556"/>
    <n v="40536"/>
    <n v="92"/>
    <n v="3851.3"/>
    <n v="144.88999999999999"/>
    <n v="197.3"/>
    <n v="477.24"/>
    <n v="332.35"/>
    <x v="3"/>
    <x v="3"/>
    <x v="1"/>
    <n v="2187"/>
  </r>
  <r>
    <x v="3"/>
    <x v="5"/>
    <x v="0"/>
    <x v="9"/>
    <x v="0"/>
    <n v="780"/>
    <n v="174"/>
    <n v="455"/>
    <n v="716"/>
    <n v="441"/>
    <n v="272"/>
    <n v="782"/>
    <n v="152"/>
    <n v="91427"/>
    <n v="29"/>
    <n v="3773.04"/>
    <n v="170.14"/>
    <n v="195.16"/>
    <n v="540.09"/>
    <n v="369.95"/>
    <x v="3"/>
    <x v="1"/>
    <x v="2"/>
    <n v="1879"/>
  </r>
  <r>
    <x v="3"/>
    <x v="3"/>
    <x v="1"/>
    <x v="8"/>
    <x v="0"/>
    <n v="292"/>
    <n v="921"/>
    <n v="405"/>
    <n v="413"/>
    <n v="493"/>
    <n v="895"/>
    <n v="452"/>
    <n v="921"/>
    <n v="50463"/>
    <n v="21"/>
    <n v="362.82"/>
    <n v="136.16"/>
    <n v="162.52000000000001"/>
    <n v="483.86"/>
    <n v="347.7"/>
    <x v="3"/>
    <x v="1"/>
    <x v="2"/>
    <n v="2059"/>
  </r>
  <r>
    <x v="3"/>
    <x v="1"/>
    <x v="9"/>
    <x v="6"/>
    <x v="0"/>
    <n v="537"/>
    <n v="706"/>
    <n v="963"/>
    <n v="817"/>
    <n v="248"/>
    <n v="127"/>
    <n v="246"/>
    <n v="948"/>
    <n v="76823"/>
    <n v="45"/>
    <n v="1416.61"/>
    <n v="137.28"/>
    <n v="161.69999999999999"/>
    <n v="451.17"/>
    <n v="313.89"/>
    <x v="3"/>
    <x v="4"/>
    <x v="2"/>
    <n v="2325"/>
  </r>
  <r>
    <x v="3"/>
    <x v="8"/>
    <x v="2"/>
    <x v="7"/>
    <x v="0"/>
    <n v="982"/>
    <n v="724"/>
    <n v="788"/>
    <n v="611"/>
    <n v="840"/>
    <n v="494"/>
    <n v="772"/>
    <n v="858"/>
    <n v="18971"/>
    <n v="20"/>
    <n v="4143.68"/>
    <n v="44.01"/>
    <n v="59.13"/>
    <n v="385.63"/>
    <n v="341.62"/>
    <x v="3"/>
    <x v="0"/>
    <x v="1"/>
    <n v="2111"/>
  </r>
  <r>
    <x v="3"/>
    <x v="4"/>
    <x v="2"/>
    <x v="3"/>
    <x v="0"/>
    <n v="285"/>
    <n v="928"/>
    <n v="428"/>
    <n v="155"/>
    <n v="489"/>
    <n v="996"/>
    <n v="162"/>
    <n v="603"/>
    <n v="25696"/>
    <n v="11"/>
    <n v="2330.1999999999998"/>
    <n v="92.45"/>
    <n v="116.81"/>
    <n v="459.7"/>
    <n v="367.25"/>
    <x v="3"/>
    <x v="3"/>
    <x v="2"/>
    <n v="1906"/>
  </r>
  <r>
    <x v="3"/>
    <x v="6"/>
    <x v="3"/>
    <x v="2"/>
    <x v="0"/>
    <n v="366"/>
    <n v="117"/>
    <n v="604"/>
    <n v="591"/>
    <n v="848"/>
    <n v="622"/>
    <n v="260"/>
    <n v="813"/>
    <n v="66858"/>
    <n v="42"/>
    <n v="148.68"/>
    <n v="147.97999999999999"/>
    <n v="187.04"/>
    <n v="463.18"/>
    <n v="315.2"/>
    <x v="3"/>
    <x v="2"/>
    <x v="0"/>
    <n v="2315"/>
  </r>
  <r>
    <x v="3"/>
    <x v="5"/>
    <x v="2"/>
    <x v="4"/>
    <x v="0"/>
    <n v="381"/>
    <n v="780"/>
    <n v="589"/>
    <n v="665"/>
    <n v="126"/>
    <n v="310"/>
    <n v="547"/>
    <n v="897"/>
    <n v="30189"/>
    <n v="59"/>
    <n v="575.89"/>
    <n v="191.62"/>
    <n v="245.62"/>
    <n v="573.83000000000004"/>
    <n v="382.21"/>
    <x v="3"/>
    <x v="4"/>
    <x v="0"/>
    <n v="1776"/>
  </r>
  <r>
    <x v="3"/>
    <x v="7"/>
    <x v="5"/>
    <x v="3"/>
    <x v="0"/>
    <n v="369"/>
    <n v="822"/>
    <n v="729"/>
    <n v="616"/>
    <n v="954"/>
    <n v="952"/>
    <n v="178"/>
    <n v="384"/>
    <n v="89627"/>
    <n v="84"/>
    <n v="1768.68"/>
    <n v="141.79"/>
    <n v="186.36"/>
    <n v="535.5"/>
    <n v="393.71"/>
    <x v="3"/>
    <x v="0"/>
    <x v="1"/>
    <n v="1671"/>
  </r>
  <r>
    <x v="3"/>
    <x v="2"/>
    <x v="1"/>
    <x v="1"/>
    <x v="0"/>
    <n v="332"/>
    <n v="612"/>
    <n v="484"/>
    <n v="965"/>
    <n v="120"/>
    <n v="327"/>
    <n v="770"/>
    <n v="211"/>
    <n v="22885"/>
    <n v="16"/>
    <n v="2225.7800000000002"/>
    <n v="47.39"/>
    <n v="65.89"/>
    <n v="407.65"/>
    <n v="360.26"/>
    <x v="3"/>
    <x v="0"/>
    <x v="0"/>
    <n v="1961"/>
  </r>
  <r>
    <x v="3"/>
    <x v="1"/>
    <x v="2"/>
    <x v="4"/>
    <x v="0"/>
    <n v="191"/>
    <n v="677"/>
    <n v="676"/>
    <n v="729"/>
    <n v="617"/>
    <n v="327"/>
    <n v="659"/>
    <n v="745"/>
    <n v="24037"/>
    <n v="51"/>
    <n v="4465.18"/>
    <n v="81.010000000000005"/>
    <n v="112.52"/>
    <n v="400.62"/>
    <n v="319.61"/>
    <x v="3"/>
    <x v="1"/>
    <x v="4"/>
    <n v="2281"/>
  </r>
  <r>
    <x v="3"/>
    <x v="4"/>
    <x v="2"/>
    <x v="9"/>
    <x v="0"/>
    <n v="488"/>
    <n v="283"/>
    <n v="152"/>
    <n v="320"/>
    <n v="754"/>
    <n v="367"/>
    <n v="860"/>
    <n v="455"/>
    <n v="54268"/>
    <n v="92"/>
    <n v="4885.0200000000004"/>
    <n v="39.76"/>
    <n v="55.04"/>
    <n v="341.44"/>
    <n v="301.68"/>
    <x v="3"/>
    <x v="4"/>
    <x v="4"/>
    <n v="2411"/>
  </r>
  <r>
    <x v="3"/>
    <x v="8"/>
    <x v="5"/>
    <x v="1"/>
    <x v="0"/>
    <n v="788"/>
    <n v="175"/>
    <n v="222"/>
    <n v="415"/>
    <n v="424"/>
    <n v="832"/>
    <n v="305"/>
    <n v="159"/>
    <n v="17087"/>
    <n v="44"/>
    <n v="4327.16"/>
    <n v="143.1"/>
    <n v="198.98"/>
    <n v="495.07"/>
    <n v="351.97"/>
    <x v="3"/>
    <x v="4"/>
    <x v="1"/>
    <n v="2033"/>
  </r>
  <r>
    <x v="3"/>
    <x v="7"/>
    <x v="3"/>
    <x v="6"/>
    <x v="0"/>
    <n v="298"/>
    <n v="188"/>
    <n v="894"/>
    <n v="537"/>
    <n v="202"/>
    <n v="508"/>
    <n v="696"/>
    <n v="978"/>
    <n v="22161"/>
    <n v="52"/>
    <n v="3335.32"/>
    <n v="86.21"/>
    <n v="96.28"/>
    <n v="415.2"/>
    <n v="328.99"/>
    <x v="3"/>
    <x v="0"/>
    <x v="4"/>
    <n v="2215"/>
  </r>
  <r>
    <x v="3"/>
    <x v="9"/>
    <x v="5"/>
    <x v="2"/>
    <x v="0"/>
    <n v="919"/>
    <n v="316"/>
    <n v="224"/>
    <n v="862"/>
    <n v="924"/>
    <n v="591"/>
    <n v="731"/>
    <n v="649"/>
    <n v="60367"/>
    <n v="10"/>
    <n v="4724.54"/>
    <n v="169.96"/>
    <n v="224.47"/>
    <n v="537.83000000000004"/>
    <n v="367.87"/>
    <x v="3"/>
    <x v="4"/>
    <x v="0"/>
    <n v="1900"/>
  </r>
  <r>
    <x v="3"/>
    <x v="6"/>
    <x v="3"/>
    <x v="1"/>
    <x v="0"/>
    <n v="712"/>
    <n v="370"/>
    <n v="378"/>
    <n v="899"/>
    <n v="958"/>
    <n v="360"/>
    <n v="722"/>
    <n v="546"/>
    <n v="35571"/>
    <n v="43"/>
    <n v="4704.58"/>
    <n v="139.36000000000001"/>
    <n v="160.47999999999999"/>
    <n v="489.85"/>
    <n v="350.49"/>
    <x v="3"/>
    <x v="2"/>
    <x v="0"/>
    <n v="2039"/>
  </r>
  <r>
    <x v="3"/>
    <x v="5"/>
    <x v="8"/>
    <x v="6"/>
    <x v="0"/>
    <n v="792"/>
    <n v="408"/>
    <n v="149"/>
    <n v="848"/>
    <n v="467"/>
    <n v="304"/>
    <n v="820"/>
    <n v="847"/>
    <n v="15244"/>
    <n v="91"/>
    <n v="642.22"/>
    <n v="80.790000000000006"/>
    <n v="99.32"/>
    <n v="423.72"/>
    <n v="342.93"/>
    <x v="3"/>
    <x v="0"/>
    <x v="0"/>
    <n v="2102"/>
  </r>
  <r>
    <x v="3"/>
    <x v="8"/>
    <x v="9"/>
    <x v="7"/>
    <x v="0"/>
    <n v="299"/>
    <n v="991"/>
    <n v="158"/>
    <n v="524"/>
    <n v="944"/>
    <n v="744"/>
    <n v="389"/>
    <n v="205"/>
    <n v="88331"/>
    <n v="54"/>
    <n v="4765.34"/>
    <n v="38.83"/>
    <n v="48.37"/>
    <n v="346.13"/>
    <n v="307.3"/>
    <x v="3"/>
    <x v="0"/>
    <x v="0"/>
    <n v="2365"/>
  </r>
  <r>
    <x v="3"/>
    <x v="2"/>
    <x v="8"/>
    <x v="4"/>
    <x v="0"/>
    <n v="268"/>
    <n v="851"/>
    <n v="681"/>
    <n v="323"/>
    <n v="266"/>
    <n v="804"/>
    <n v="475"/>
    <n v="621"/>
    <n v="67731"/>
    <n v="95"/>
    <n v="1097.31"/>
    <n v="99.17"/>
    <n v="118.87"/>
    <n v="429.88"/>
    <n v="330.71"/>
    <x v="3"/>
    <x v="0"/>
    <x v="1"/>
    <n v="2205"/>
  </r>
  <r>
    <x v="3"/>
    <x v="0"/>
    <x v="9"/>
    <x v="9"/>
    <x v="0"/>
    <n v="927"/>
    <n v="954"/>
    <n v="226"/>
    <n v="424"/>
    <n v="244"/>
    <n v="696"/>
    <n v="962"/>
    <n v="105"/>
    <n v="45333"/>
    <n v="31"/>
    <n v="3877.62"/>
    <n v="65.37"/>
    <n v="72.5"/>
    <n v="369.47"/>
    <n v="304.10000000000002"/>
    <x v="3"/>
    <x v="3"/>
    <x v="0"/>
    <n v="2391"/>
  </r>
  <r>
    <x v="3"/>
    <x v="8"/>
    <x v="1"/>
    <x v="9"/>
    <x v="0"/>
    <n v="154"/>
    <n v="332"/>
    <n v="372"/>
    <n v="704"/>
    <n v="521"/>
    <n v="801"/>
    <n v="901"/>
    <n v="489"/>
    <n v="71784"/>
    <n v="78"/>
    <n v="3813.18"/>
    <n v="191.37"/>
    <n v="266.77"/>
    <n v="493.02"/>
    <n v="301.64999999999998"/>
    <x v="3"/>
    <x v="3"/>
    <x v="0"/>
    <n v="2412"/>
  </r>
  <r>
    <x v="3"/>
    <x v="4"/>
    <x v="4"/>
    <x v="2"/>
    <x v="0"/>
    <n v="110"/>
    <n v="630"/>
    <n v="689"/>
    <n v="504"/>
    <n v="577"/>
    <n v="361"/>
    <n v="942"/>
    <n v="242"/>
    <n v="31924"/>
    <n v="33"/>
    <n v="3215.5"/>
    <n v="40.729999999999997"/>
    <n v="52.52"/>
    <n v="401.25"/>
    <n v="360.52"/>
    <x v="3"/>
    <x v="2"/>
    <x v="2"/>
    <n v="1960"/>
  </r>
  <r>
    <x v="3"/>
    <x v="1"/>
    <x v="5"/>
    <x v="6"/>
    <x v="0"/>
    <n v="66"/>
    <n v="562"/>
    <n v="650"/>
    <n v="564"/>
    <n v="652"/>
    <n v="935"/>
    <n v="559"/>
    <n v="823"/>
    <n v="76295"/>
    <n v="64"/>
    <n v="3979.41"/>
    <n v="67.72"/>
    <n v="79.099999999999994"/>
    <n v="448.58"/>
    <n v="380.86"/>
    <x v="3"/>
    <x v="1"/>
    <x v="1"/>
    <n v="1789"/>
  </r>
  <r>
    <x v="3"/>
    <x v="4"/>
    <x v="9"/>
    <x v="8"/>
    <x v="0"/>
    <n v="659"/>
    <n v="866"/>
    <n v="185"/>
    <n v="805"/>
    <n v="448"/>
    <n v="654"/>
    <n v="181"/>
    <n v="148"/>
    <n v="23517"/>
    <n v="24"/>
    <n v="4505.66"/>
    <n v="167.42"/>
    <n v="211.07"/>
    <n v="526.21"/>
    <n v="358.79"/>
    <x v="3"/>
    <x v="4"/>
    <x v="2"/>
    <n v="1974"/>
  </r>
  <r>
    <x v="3"/>
    <x v="5"/>
    <x v="0"/>
    <x v="0"/>
    <x v="0"/>
    <n v="131"/>
    <n v="102"/>
    <n v="886"/>
    <n v="449"/>
    <n v="146"/>
    <n v="116"/>
    <n v="549"/>
    <n v="111"/>
    <n v="15687"/>
    <n v="12"/>
    <n v="4202.21"/>
    <n v="154.61000000000001"/>
    <n v="181.43"/>
    <n v="523.57000000000005"/>
    <n v="368.96"/>
    <x v="3"/>
    <x v="2"/>
    <x v="1"/>
    <n v="1891"/>
  </r>
  <r>
    <x v="3"/>
    <x v="1"/>
    <x v="9"/>
    <x v="7"/>
    <x v="0"/>
    <n v="811"/>
    <n v="201"/>
    <n v="872"/>
    <n v="966"/>
    <n v="213"/>
    <n v="224"/>
    <n v="828"/>
    <n v="694"/>
    <n v="83455"/>
    <n v="82"/>
    <n v="1055.29"/>
    <n v="82.29"/>
    <n v="95.37"/>
    <n v="405.38"/>
    <n v="323.08999999999997"/>
    <x v="3"/>
    <x v="0"/>
    <x v="3"/>
    <n v="2251"/>
  </r>
  <r>
    <x v="3"/>
    <x v="4"/>
    <x v="3"/>
    <x v="4"/>
    <x v="0"/>
    <n v="972"/>
    <n v="867"/>
    <n v="169"/>
    <n v="506"/>
    <n v="726"/>
    <n v="101"/>
    <n v="841"/>
    <n v="137"/>
    <n v="89004"/>
    <n v="22"/>
    <n v="278.12"/>
    <n v="31.35"/>
    <n v="39.18"/>
    <n v="351.35"/>
    <n v="320"/>
    <x v="3"/>
    <x v="4"/>
    <x v="0"/>
    <n v="2278"/>
  </r>
  <r>
    <x v="3"/>
    <x v="6"/>
    <x v="8"/>
    <x v="4"/>
    <x v="0"/>
    <n v="861"/>
    <n v="607"/>
    <n v="460"/>
    <n v="882"/>
    <n v="897"/>
    <n v="438"/>
    <n v="511"/>
    <n v="967"/>
    <n v="64281"/>
    <n v="73"/>
    <n v="1645.13"/>
    <n v="175.94"/>
    <n v="235.63"/>
    <n v="527.48"/>
    <n v="351.54"/>
    <x v="3"/>
    <x v="2"/>
    <x v="0"/>
    <n v="2035"/>
  </r>
  <r>
    <x v="3"/>
    <x v="2"/>
    <x v="7"/>
    <x v="6"/>
    <x v="0"/>
    <n v="181"/>
    <n v="212"/>
    <n v="699"/>
    <n v="359"/>
    <n v="658"/>
    <n v="737"/>
    <n v="149"/>
    <n v="954"/>
    <n v="17460"/>
    <n v="58"/>
    <n v="1891.94"/>
    <n v="164.28"/>
    <n v="216"/>
    <n v="519.67999999999995"/>
    <n v="355.4"/>
    <x v="3"/>
    <x v="3"/>
    <x v="0"/>
    <n v="2006"/>
  </r>
  <r>
    <x v="3"/>
    <x v="5"/>
    <x v="8"/>
    <x v="9"/>
    <x v="0"/>
    <n v="365"/>
    <n v="103"/>
    <n v="924"/>
    <n v="584"/>
    <n v="108"/>
    <n v="880"/>
    <n v="276"/>
    <n v="825"/>
    <n v="93070"/>
    <n v="32"/>
    <n v="4622.42"/>
    <n v="185.75"/>
    <n v="253.97"/>
    <n v="530.07000000000005"/>
    <n v="344.32"/>
    <x v="3"/>
    <x v="3"/>
    <x v="3"/>
    <n v="2089"/>
  </r>
  <r>
    <x v="3"/>
    <x v="6"/>
    <x v="7"/>
    <x v="6"/>
    <x v="0"/>
    <n v="99"/>
    <n v="222"/>
    <n v="229"/>
    <n v="196"/>
    <n v="569"/>
    <n v="385"/>
    <n v="580"/>
    <n v="439"/>
    <n v="14632"/>
    <n v="92"/>
    <n v="416.57"/>
    <n v="101.21"/>
    <n v="132.35"/>
    <n v="410.56"/>
    <n v="309.35000000000002"/>
    <x v="3"/>
    <x v="4"/>
    <x v="2"/>
    <n v="2354"/>
  </r>
  <r>
    <x v="3"/>
    <x v="5"/>
    <x v="8"/>
    <x v="4"/>
    <x v="0"/>
    <n v="65"/>
    <n v="642"/>
    <n v="669"/>
    <n v="200"/>
    <n v="381"/>
    <n v="132"/>
    <n v="896"/>
    <n v="643"/>
    <n v="80423"/>
    <n v="12"/>
    <n v="2252.25"/>
    <n v="135.21"/>
    <n v="185.55"/>
    <n v="492.29"/>
    <n v="357.08"/>
    <x v="3"/>
    <x v="1"/>
    <x v="2"/>
    <n v="1993"/>
  </r>
  <r>
    <x v="3"/>
    <x v="3"/>
    <x v="7"/>
    <x v="1"/>
    <x v="0"/>
    <n v="120"/>
    <n v="442"/>
    <n v="528"/>
    <n v="438"/>
    <n v="674"/>
    <n v="418"/>
    <n v="835"/>
    <n v="192"/>
    <n v="99665"/>
    <n v="18"/>
    <n v="3679.45"/>
    <n v="146.38"/>
    <n v="184.37"/>
    <n v="541.63"/>
    <n v="395.25"/>
    <x v="3"/>
    <x v="2"/>
    <x v="2"/>
    <n v="1661"/>
  </r>
  <r>
    <x v="3"/>
    <x v="3"/>
    <x v="8"/>
    <x v="7"/>
    <x v="0"/>
    <n v="204"/>
    <n v="336"/>
    <n v="959"/>
    <n v="805"/>
    <n v="765"/>
    <n v="152"/>
    <n v="344"/>
    <n v="548"/>
    <n v="31529"/>
    <n v="10"/>
    <n v="4160.8599999999997"/>
    <n v="166.34"/>
    <n v="184.65"/>
    <n v="542.41"/>
    <n v="376.07"/>
    <x v="3"/>
    <x v="3"/>
    <x v="3"/>
    <n v="1824"/>
  </r>
  <r>
    <x v="3"/>
    <x v="6"/>
    <x v="1"/>
    <x v="8"/>
    <x v="0"/>
    <n v="576"/>
    <n v="313"/>
    <n v="446"/>
    <n v="212"/>
    <n v="766"/>
    <n v="257"/>
    <n v="661"/>
    <n v="454"/>
    <n v="32376"/>
    <n v="85"/>
    <n v="2774.47"/>
    <n v="37.24"/>
    <n v="45.78"/>
    <n v="432.95"/>
    <n v="395.71"/>
    <x v="3"/>
    <x v="3"/>
    <x v="0"/>
    <n v="1658"/>
  </r>
  <r>
    <x v="3"/>
    <x v="5"/>
    <x v="3"/>
    <x v="9"/>
    <x v="0"/>
    <n v="477"/>
    <n v="989"/>
    <n v="876"/>
    <n v="373"/>
    <n v="105"/>
    <n v="746"/>
    <n v="196"/>
    <n v="815"/>
    <n v="16097"/>
    <n v="94"/>
    <n v="1014.6"/>
    <n v="46.18"/>
    <n v="51.94"/>
    <n v="439.39"/>
    <n v="393.21"/>
    <x v="3"/>
    <x v="2"/>
    <x v="3"/>
    <n v="1679"/>
  </r>
  <r>
    <x v="3"/>
    <x v="3"/>
    <x v="6"/>
    <x v="8"/>
    <x v="0"/>
    <n v="348"/>
    <n v="613"/>
    <n v="295"/>
    <n v="986"/>
    <n v="981"/>
    <n v="898"/>
    <n v="223"/>
    <n v="320"/>
    <n v="22735"/>
    <n v="32"/>
    <n v="2569.29"/>
    <n v="38.83"/>
    <n v="50.37"/>
    <n v="360.73"/>
    <n v="321.89999999999998"/>
    <x v="3"/>
    <x v="0"/>
    <x v="3"/>
    <n v="2258"/>
  </r>
  <r>
    <x v="3"/>
    <x v="3"/>
    <x v="5"/>
    <x v="8"/>
    <x v="0"/>
    <n v="793"/>
    <n v="127"/>
    <n v="640"/>
    <n v="862"/>
    <n v="145"/>
    <n v="179"/>
    <n v="839"/>
    <n v="904"/>
    <n v="63498"/>
    <n v="99"/>
    <n v="3810.89"/>
    <n v="72.680000000000007"/>
    <n v="82.31"/>
    <n v="453.6"/>
    <n v="380.92"/>
    <x v="3"/>
    <x v="0"/>
    <x v="0"/>
    <n v="1788"/>
  </r>
  <r>
    <x v="3"/>
    <x v="3"/>
    <x v="6"/>
    <x v="1"/>
    <x v="0"/>
    <n v="248"/>
    <n v="330"/>
    <n v="975"/>
    <n v="532"/>
    <n v="765"/>
    <n v="475"/>
    <n v="715"/>
    <n v="858"/>
    <n v="85968"/>
    <n v="15"/>
    <n v="3108.91"/>
    <n v="50.53"/>
    <n v="63.06"/>
    <n v="402.87"/>
    <n v="352.34"/>
    <x v="3"/>
    <x v="0"/>
    <x v="0"/>
    <n v="2030"/>
  </r>
  <r>
    <x v="3"/>
    <x v="7"/>
    <x v="6"/>
    <x v="6"/>
    <x v="0"/>
    <n v="436"/>
    <n v="258"/>
    <n v="891"/>
    <n v="141"/>
    <n v="362"/>
    <n v="645"/>
    <n v="948"/>
    <n v="528"/>
    <n v="58244"/>
    <n v="36"/>
    <n v="2349.86"/>
    <n v="112.07"/>
    <n v="151.97"/>
    <n v="429.59"/>
    <n v="317.52"/>
    <x v="3"/>
    <x v="4"/>
    <x v="1"/>
    <n v="2297"/>
  </r>
  <r>
    <x v="3"/>
    <x v="7"/>
    <x v="8"/>
    <x v="2"/>
    <x v="0"/>
    <n v="835"/>
    <n v="974"/>
    <n v="712"/>
    <n v="585"/>
    <n v="784"/>
    <n v="418"/>
    <n v="911"/>
    <n v="523"/>
    <n v="37295"/>
    <n v="64"/>
    <n v="3910.67"/>
    <n v="58.24"/>
    <n v="78.58"/>
    <n v="458.1"/>
    <n v="399.86"/>
    <x v="3"/>
    <x v="3"/>
    <x v="4"/>
    <n v="1623"/>
  </r>
  <r>
    <x v="3"/>
    <x v="8"/>
    <x v="0"/>
    <x v="4"/>
    <x v="0"/>
    <n v="628"/>
    <n v="283"/>
    <n v="986"/>
    <n v="786"/>
    <n v="832"/>
    <n v="427"/>
    <n v="301"/>
    <n v="168"/>
    <n v="26768"/>
    <n v="67"/>
    <n v="771.98"/>
    <n v="22.64"/>
    <n v="26.08"/>
    <n v="375.29"/>
    <n v="352.65"/>
    <x v="3"/>
    <x v="4"/>
    <x v="3"/>
    <n v="2028"/>
  </r>
  <r>
    <x v="3"/>
    <x v="6"/>
    <x v="8"/>
    <x v="4"/>
    <x v="0"/>
    <n v="760"/>
    <n v="999"/>
    <n v="567"/>
    <n v="522"/>
    <n v="358"/>
    <n v="820"/>
    <n v="340"/>
    <n v="812"/>
    <n v="27656"/>
    <n v="53"/>
    <n v="1749.19"/>
    <n v="21.13"/>
    <n v="23.43"/>
    <n v="399.17"/>
    <n v="378.04"/>
    <x v="3"/>
    <x v="0"/>
    <x v="4"/>
    <n v="1807"/>
  </r>
  <r>
    <x v="3"/>
    <x v="9"/>
    <x v="9"/>
    <x v="8"/>
    <x v="0"/>
    <n v="470"/>
    <n v="622"/>
    <n v="584"/>
    <n v="805"/>
    <n v="963"/>
    <n v="635"/>
    <n v="536"/>
    <n v="932"/>
    <n v="84278"/>
    <n v="49"/>
    <n v="2821.78"/>
    <n v="189.53"/>
    <n v="225.52"/>
    <n v="492.88"/>
    <n v="303.35000000000002"/>
    <x v="3"/>
    <x v="4"/>
    <x v="1"/>
    <n v="2399"/>
  </r>
  <r>
    <x v="3"/>
    <x v="0"/>
    <x v="6"/>
    <x v="5"/>
    <x v="0"/>
    <n v="655"/>
    <n v="508"/>
    <n v="808"/>
    <n v="740"/>
    <n v="312"/>
    <n v="952"/>
    <n v="351"/>
    <n v="139"/>
    <n v="25125"/>
    <n v="60"/>
    <n v="648.30999999999995"/>
    <n v="48.6"/>
    <n v="60.02"/>
    <n v="405.23"/>
    <n v="356.63"/>
    <x v="3"/>
    <x v="1"/>
    <x v="2"/>
    <n v="1997"/>
  </r>
  <r>
    <x v="3"/>
    <x v="5"/>
    <x v="8"/>
    <x v="4"/>
    <x v="0"/>
    <n v="545"/>
    <n v="853"/>
    <n v="937"/>
    <n v="260"/>
    <n v="486"/>
    <n v="413"/>
    <n v="588"/>
    <n v="564"/>
    <n v="85311"/>
    <n v="18"/>
    <n v="2096.35"/>
    <n v="28.27"/>
    <n v="31.37"/>
    <n v="414.56"/>
    <n v="386.29"/>
    <x v="3"/>
    <x v="1"/>
    <x v="3"/>
    <n v="1742"/>
  </r>
  <r>
    <x v="3"/>
    <x v="7"/>
    <x v="2"/>
    <x v="1"/>
    <x v="0"/>
    <n v="963"/>
    <n v="544"/>
    <n v="799"/>
    <n v="571"/>
    <n v="273"/>
    <n v="249"/>
    <n v="774"/>
    <n v="666"/>
    <n v="15211"/>
    <n v="36"/>
    <n v="4540.54"/>
    <n v="177.74"/>
    <n v="235.37"/>
    <n v="497.86"/>
    <n v="320.12"/>
    <x v="3"/>
    <x v="3"/>
    <x v="3"/>
    <n v="2276"/>
  </r>
  <r>
    <x v="3"/>
    <x v="2"/>
    <x v="8"/>
    <x v="1"/>
    <x v="0"/>
    <n v="853"/>
    <n v="943"/>
    <n v="496"/>
    <n v="962"/>
    <n v="642"/>
    <n v="224"/>
    <n v="499"/>
    <n v="193"/>
    <n v="57899"/>
    <n v="43"/>
    <n v="3297.2"/>
    <n v="190.68"/>
    <n v="243.15"/>
    <n v="538.76"/>
    <n v="348.08"/>
    <x v="3"/>
    <x v="3"/>
    <x v="1"/>
    <n v="2057"/>
  </r>
  <r>
    <x v="3"/>
    <x v="7"/>
    <x v="2"/>
    <x v="3"/>
    <x v="0"/>
    <n v="923"/>
    <n v="709"/>
    <n v="350"/>
    <n v="179"/>
    <n v="274"/>
    <n v="132"/>
    <n v="511"/>
    <n v="910"/>
    <n v="34794"/>
    <n v="91"/>
    <n v="1315.2"/>
    <n v="48.18"/>
    <n v="61.26"/>
    <n v="355.66"/>
    <n v="307.48"/>
    <x v="3"/>
    <x v="1"/>
    <x v="0"/>
    <n v="2364"/>
  </r>
  <r>
    <x v="3"/>
    <x v="4"/>
    <x v="0"/>
    <x v="1"/>
    <x v="0"/>
    <n v="637"/>
    <n v="624"/>
    <n v="810"/>
    <n v="519"/>
    <n v="277"/>
    <n v="918"/>
    <n v="220"/>
    <n v="465"/>
    <n v="96914"/>
    <n v="60"/>
    <n v="3308.22"/>
    <n v="71.84"/>
    <n v="90.54"/>
    <n v="420.74"/>
    <n v="348.9"/>
    <x v="3"/>
    <x v="4"/>
    <x v="0"/>
    <n v="2053"/>
  </r>
  <r>
    <x v="3"/>
    <x v="7"/>
    <x v="1"/>
    <x v="5"/>
    <x v="0"/>
    <n v="875"/>
    <n v="597"/>
    <n v="309"/>
    <n v="986"/>
    <n v="216"/>
    <n v="356"/>
    <n v="178"/>
    <n v="248"/>
    <n v="27508"/>
    <n v="59"/>
    <n v="2253.52"/>
    <n v="81.38"/>
    <n v="106.14"/>
    <n v="468.8"/>
    <n v="387.42"/>
    <x v="3"/>
    <x v="1"/>
    <x v="2"/>
    <n v="1727"/>
  </r>
  <r>
    <x v="3"/>
    <x v="8"/>
    <x v="0"/>
    <x v="2"/>
    <x v="0"/>
    <n v="615"/>
    <n v="613"/>
    <n v="776"/>
    <n v="855"/>
    <n v="819"/>
    <n v="381"/>
    <n v="494"/>
    <n v="214"/>
    <n v="96866"/>
    <n v="54"/>
    <n v="2479.37"/>
    <n v="104.67"/>
    <n v="116.85"/>
    <n v="468.83"/>
    <n v="364.16"/>
    <x v="3"/>
    <x v="0"/>
    <x v="3"/>
    <n v="1932"/>
  </r>
  <r>
    <x v="3"/>
    <x v="9"/>
    <x v="1"/>
    <x v="6"/>
    <x v="0"/>
    <n v="781"/>
    <n v="198"/>
    <n v="658"/>
    <n v="237"/>
    <n v="968"/>
    <n v="815"/>
    <n v="188"/>
    <n v="608"/>
    <n v="22167"/>
    <n v="65"/>
    <n v="1453.04"/>
    <n v="150.76"/>
    <n v="201.8"/>
    <n v="496.28"/>
    <n v="345.52"/>
    <x v="3"/>
    <x v="3"/>
    <x v="0"/>
    <n v="2076"/>
  </r>
  <r>
    <x v="3"/>
    <x v="3"/>
    <x v="8"/>
    <x v="3"/>
    <x v="0"/>
    <n v="421"/>
    <n v="705"/>
    <n v="483"/>
    <n v="100"/>
    <n v="363"/>
    <n v="500"/>
    <n v="375"/>
    <n v="563"/>
    <n v="54799"/>
    <n v="36"/>
    <n v="3003.63"/>
    <n v="165.32"/>
    <n v="188.95"/>
    <n v="498.14"/>
    <n v="332.82"/>
    <x v="3"/>
    <x v="0"/>
    <x v="4"/>
    <n v="2185"/>
  </r>
  <r>
    <x v="3"/>
    <x v="3"/>
    <x v="1"/>
    <x v="7"/>
    <x v="0"/>
    <n v="92"/>
    <n v="509"/>
    <n v="552"/>
    <n v="384"/>
    <n v="444"/>
    <n v="790"/>
    <n v="977"/>
    <n v="694"/>
    <n v="21152"/>
    <n v="61"/>
    <n v="4319.37"/>
    <n v="70.19"/>
    <n v="80.39"/>
    <n v="461.37"/>
    <n v="391.18"/>
    <x v="3"/>
    <x v="3"/>
    <x v="1"/>
    <n v="1695"/>
  </r>
  <r>
    <x v="3"/>
    <x v="1"/>
    <x v="7"/>
    <x v="3"/>
    <x v="0"/>
    <n v="470"/>
    <n v="504"/>
    <n v="313"/>
    <n v="882"/>
    <n v="422"/>
    <n v="111"/>
    <n v="604"/>
    <n v="754"/>
    <n v="54363"/>
    <n v="90"/>
    <n v="1408.7"/>
    <n v="34.24"/>
    <n v="44.76"/>
    <n v="392.96"/>
    <n v="358.72"/>
    <x v="3"/>
    <x v="0"/>
    <x v="2"/>
    <n v="1976"/>
  </r>
  <r>
    <x v="3"/>
    <x v="8"/>
    <x v="5"/>
    <x v="8"/>
    <x v="0"/>
    <n v="705"/>
    <n v="807"/>
    <n v="305"/>
    <n v="418"/>
    <n v="230"/>
    <n v="601"/>
    <n v="739"/>
    <n v="275"/>
    <n v="90966"/>
    <n v="67"/>
    <n v="533.70000000000005"/>
    <n v="98.2"/>
    <n v="110"/>
    <n v="477.97"/>
    <n v="379.77"/>
    <x v="3"/>
    <x v="1"/>
    <x v="1"/>
    <n v="1798"/>
  </r>
  <r>
    <x v="3"/>
    <x v="2"/>
    <x v="7"/>
    <x v="7"/>
    <x v="0"/>
    <n v="811"/>
    <n v="758"/>
    <n v="948"/>
    <n v="554"/>
    <n v="292"/>
    <n v="261"/>
    <n v="488"/>
    <n v="751"/>
    <n v="13546"/>
    <n v="90"/>
    <n v="3423.15"/>
    <n v="115.63"/>
    <n v="160.16999999999999"/>
    <n v="449.16"/>
    <n v="333.53"/>
    <x v="3"/>
    <x v="4"/>
    <x v="2"/>
    <n v="2179"/>
  </r>
  <r>
    <x v="3"/>
    <x v="5"/>
    <x v="1"/>
    <x v="7"/>
    <x v="0"/>
    <n v="609"/>
    <n v="545"/>
    <n v="122"/>
    <n v="468"/>
    <n v="899"/>
    <n v="623"/>
    <n v="572"/>
    <n v="383"/>
    <n v="10297"/>
    <n v="25"/>
    <n v="4893.93"/>
    <n v="188.62"/>
    <n v="235.49"/>
    <n v="573.69000000000005"/>
    <n v="385.07"/>
    <x v="3"/>
    <x v="2"/>
    <x v="3"/>
    <n v="1750"/>
  </r>
  <r>
    <x v="3"/>
    <x v="8"/>
    <x v="6"/>
    <x v="1"/>
    <x v="0"/>
    <n v="426"/>
    <n v="677"/>
    <n v="169"/>
    <n v="981"/>
    <n v="895"/>
    <n v="350"/>
    <n v="591"/>
    <n v="491"/>
    <n v="87980"/>
    <n v="37"/>
    <n v="3049.04"/>
    <n v="91.71"/>
    <n v="123"/>
    <n v="477.85"/>
    <n v="386.14"/>
    <x v="3"/>
    <x v="3"/>
    <x v="2"/>
    <n v="1743"/>
  </r>
  <r>
    <x v="3"/>
    <x v="7"/>
    <x v="3"/>
    <x v="4"/>
    <x v="0"/>
    <n v="599"/>
    <n v="774"/>
    <n v="449"/>
    <n v="291"/>
    <n v="597"/>
    <n v="685"/>
    <n v="732"/>
    <n v="202"/>
    <n v="44248"/>
    <n v="96"/>
    <n v="3531.71"/>
    <n v="198.38"/>
    <n v="260.32"/>
    <n v="568"/>
    <n v="369.62"/>
    <x v="3"/>
    <x v="1"/>
    <x v="3"/>
    <n v="1885"/>
  </r>
  <r>
    <x v="3"/>
    <x v="7"/>
    <x v="8"/>
    <x v="4"/>
    <x v="0"/>
    <n v="412"/>
    <n v="850"/>
    <n v="933"/>
    <n v="185"/>
    <n v="716"/>
    <n v="384"/>
    <n v="433"/>
    <n v="508"/>
    <n v="72174"/>
    <n v="23"/>
    <n v="950.87"/>
    <n v="152.68"/>
    <n v="177.53"/>
    <n v="478.54"/>
    <n v="325.86"/>
    <x v="3"/>
    <x v="1"/>
    <x v="4"/>
    <n v="2232"/>
  </r>
  <r>
    <x v="3"/>
    <x v="6"/>
    <x v="1"/>
    <x v="4"/>
    <x v="0"/>
    <n v="186"/>
    <n v="119"/>
    <n v="512"/>
    <n v="847"/>
    <n v="941"/>
    <n v="436"/>
    <n v="373"/>
    <n v="220"/>
    <n v="35266"/>
    <n v="53"/>
    <n v="2682.2"/>
    <n v="183.89"/>
    <n v="218.64"/>
    <n v="524.54999999999995"/>
    <n v="340.66"/>
    <x v="3"/>
    <x v="0"/>
    <x v="1"/>
    <n v="2118"/>
  </r>
  <r>
    <x v="3"/>
    <x v="7"/>
    <x v="6"/>
    <x v="6"/>
    <x v="0"/>
    <n v="359"/>
    <n v="832"/>
    <n v="785"/>
    <n v="898"/>
    <n v="812"/>
    <n v="549"/>
    <n v="250"/>
    <n v="952"/>
    <n v="84628"/>
    <n v="20"/>
    <n v="4296.51"/>
    <n v="199.56"/>
    <n v="242.66"/>
    <n v="517.24"/>
    <n v="317.68"/>
    <x v="3"/>
    <x v="1"/>
    <x v="3"/>
    <n v="2294"/>
  </r>
  <r>
    <x v="3"/>
    <x v="9"/>
    <x v="0"/>
    <x v="4"/>
    <x v="0"/>
    <n v="68"/>
    <n v="383"/>
    <n v="370"/>
    <n v="280"/>
    <n v="888"/>
    <n v="443"/>
    <n v="385"/>
    <n v="157"/>
    <n v="36447"/>
    <n v="38"/>
    <n v="362.29"/>
    <n v="70.02"/>
    <n v="92.56"/>
    <n v="420.17"/>
    <n v="350.15"/>
    <x v="3"/>
    <x v="4"/>
    <x v="4"/>
    <n v="2042"/>
  </r>
  <r>
    <x v="3"/>
    <x v="7"/>
    <x v="6"/>
    <x v="0"/>
    <x v="0"/>
    <n v="729"/>
    <n v="763"/>
    <n v="750"/>
    <n v="101"/>
    <n v="406"/>
    <n v="871"/>
    <n v="418"/>
    <n v="751"/>
    <n v="80241"/>
    <n v="25"/>
    <n v="4431.07"/>
    <n v="75.22"/>
    <n v="90.58"/>
    <n v="463"/>
    <n v="387.78"/>
    <x v="3"/>
    <x v="2"/>
    <x v="1"/>
    <n v="1722"/>
  </r>
  <r>
    <x v="3"/>
    <x v="8"/>
    <x v="7"/>
    <x v="0"/>
    <x v="0"/>
    <n v="203"/>
    <n v="359"/>
    <n v="475"/>
    <n v="394"/>
    <n v="939"/>
    <n v="675"/>
    <n v="145"/>
    <n v="856"/>
    <n v="61051"/>
    <n v="38"/>
    <n v="1118.99"/>
    <n v="47.21"/>
    <n v="56.48"/>
    <n v="421.79"/>
    <n v="374.58"/>
    <x v="3"/>
    <x v="0"/>
    <x v="2"/>
    <n v="1835"/>
  </r>
  <r>
    <x v="3"/>
    <x v="2"/>
    <x v="0"/>
    <x v="4"/>
    <x v="0"/>
    <n v="889"/>
    <n v="107"/>
    <n v="675"/>
    <n v="226"/>
    <n v="820"/>
    <n v="135"/>
    <n v="564"/>
    <n v="690"/>
    <n v="43541"/>
    <n v="78"/>
    <n v="4338.49"/>
    <n v="191.17"/>
    <n v="250.96"/>
    <n v="564.45000000000005"/>
    <n v="373.28"/>
    <x v="3"/>
    <x v="1"/>
    <x v="3"/>
    <n v="1844"/>
  </r>
  <r>
    <x v="3"/>
    <x v="2"/>
    <x v="7"/>
    <x v="3"/>
    <x v="0"/>
    <n v="948"/>
    <n v="192"/>
    <n v="282"/>
    <n v="747"/>
    <n v="213"/>
    <n v="610"/>
    <n v="117"/>
    <n v="454"/>
    <n v="38742"/>
    <n v="43"/>
    <n v="3180.55"/>
    <n v="72.42"/>
    <n v="93.73"/>
    <n v="421.55"/>
    <n v="349.13"/>
    <x v="3"/>
    <x v="1"/>
    <x v="3"/>
    <n v="2051"/>
  </r>
  <r>
    <x v="3"/>
    <x v="8"/>
    <x v="9"/>
    <x v="1"/>
    <x v="0"/>
    <n v="521"/>
    <n v="873"/>
    <n v="398"/>
    <n v="830"/>
    <n v="136"/>
    <n v="757"/>
    <n v="546"/>
    <n v="370"/>
    <n v="69604"/>
    <n v="56"/>
    <n v="3044.37"/>
    <n v="105.18"/>
    <n v="128.09"/>
    <n v="472.23"/>
    <n v="367.05"/>
    <x v="3"/>
    <x v="0"/>
    <x v="1"/>
    <n v="1910"/>
  </r>
  <r>
    <x v="3"/>
    <x v="1"/>
    <x v="8"/>
    <x v="8"/>
    <x v="0"/>
    <n v="146"/>
    <n v="963"/>
    <n v="584"/>
    <n v="462"/>
    <n v="873"/>
    <n v="288"/>
    <n v="990"/>
    <n v="130"/>
    <n v="22354"/>
    <n v="14"/>
    <n v="340.55"/>
    <n v="101.74"/>
    <n v="135.91999999999999"/>
    <n v="478.36"/>
    <n v="376.62"/>
    <x v="3"/>
    <x v="3"/>
    <x v="2"/>
    <n v="1819"/>
  </r>
  <r>
    <x v="3"/>
    <x v="3"/>
    <x v="7"/>
    <x v="0"/>
    <x v="0"/>
    <n v="445"/>
    <n v="332"/>
    <n v="638"/>
    <n v="408"/>
    <n v="500"/>
    <n v="182"/>
    <n v="498"/>
    <n v="245"/>
    <n v="97252"/>
    <n v="20"/>
    <n v="158.26"/>
    <n v="73.569999999999993"/>
    <n v="89.55"/>
    <n v="460.64"/>
    <n v="387.07"/>
    <x v="3"/>
    <x v="4"/>
    <x v="3"/>
    <n v="1733"/>
  </r>
  <r>
    <x v="3"/>
    <x v="2"/>
    <x v="9"/>
    <x v="3"/>
    <x v="0"/>
    <n v="682"/>
    <n v="212"/>
    <n v="266"/>
    <n v="134"/>
    <n v="439"/>
    <n v="306"/>
    <n v="125"/>
    <n v="677"/>
    <n v="98056"/>
    <n v="70"/>
    <n v="1981.19"/>
    <n v="155.4"/>
    <n v="205.56"/>
    <n v="464.59"/>
    <n v="309.19"/>
    <x v="3"/>
    <x v="4"/>
    <x v="2"/>
    <n v="2356"/>
  </r>
  <r>
    <x v="3"/>
    <x v="3"/>
    <x v="2"/>
    <x v="8"/>
    <x v="0"/>
    <n v="719"/>
    <n v="294"/>
    <n v="584"/>
    <n v="769"/>
    <n v="220"/>
    <n v="128"/>
    <n v="538"/>
    <n v="108"/>
    <n v="52174"/>
    <n v="30"/>
    <n v="1386.83"/>
    <n v="199.95"/>
    <n v="261.7"/>
    <n v="506.79"/>
    <n v="306.83999999999997"/>
    <x v="3"/>
    <x v="3"/>
    <x v="1"/>
    <n v="2369"/>
  </r>
  <r>
    <x v="3"/>
    <x v="8"/>
    <x v="9"/>
    <x v="3"/>
    <x v="0"/>
    <n v="612"/>
    <n v="671"/>
    <n v="845"/>
    <n v="907"/>
    <n v="326"/>
    <n v="575"/>
    <n v="649"/>
    <n v="765"/>
    <n v="15912"/>
    <n v="95"/>
    <n v="3472.02"/>
    <n v="166.22"/>
    <n v="185.76"/>
    <n v="513.88"/>
    <n v="347.66"/>
    <x v="3"/>
    <x v="2"/>
    <x v="2"/>
    <n v="2060"/>
  </r>
  <r>
    <x v="3"/>
    <x v="3"/>
    <x v="7"/>
    <x v="1"/>
    <x v="0"/>
    <n v="943"/>
    <n v="397"/>
    <n v="586"/>
    <n v="652"/>
    <n v="619"/>
    <n v="233"/>
    <n v="726"/>
    <n v="631"/>
    <n v="25604"/>
    <n v="45"/>
    <n v="1327.76"/>
    <n v="34.409999999999997"/>
    <n v="45.69"/>
    <n v="414.39"/>
    <n v="379.98"/>
    <x v="3"/>
    <x v="1"/>
    <x v="2"/>
    <n v="1795"/>
  </r>
  <r>
    <x v="3"/>
    <x v="3"/>
    <x v="5"/>
    <x v="7"/>
    <x v="0"/>
    <n v="506"/>
    <n v="409"/>
    <n v="761"/>
    <n v="535"/>
    <n v="559"/>
    <n v="387"/>
    <n v="349"/>
    <n v="257"/>
    <n v="65204"/>
    <n v="85"/>
    <n v="1732.46"/>
    <n v="109.62"/>
    <n v="140.31"/>
    <n v="440.76"/>
    <n v="331.14"/>
    <x v="3"/>
    <x v="0"/>
    <x v="3"/>
    <n v="2203"/>
  </r>
  <r>
    <x v="3"/>
    <x v="2"/>
    <x v="7"/>
    <x v="7"/>
    <x v="0"/>
    <n v="401"/>
    <n v="878"/>
    <n v="812"/>
    <n v="333"/>
    <n v="238"/>
    <n v="981"/>
    <n v="950"/>
    <n v="537"/>
    <n v="85477"/>
    <n v="74"/>
    <n v="4103.9799999999996"/>
    <n v="194.82"/>
    <n v="231.28"/>
    <n v="560.95000000000005"/>
    <n v="366.13"/>
    <x v="3"/>
    <x v="2"/>
    <x v="4"/>
    <n v="1915"/>
  </r>
  <r>
    <x v="3"/>
    <x v="9"/>
    <x v="9"/>
    <x v="7"/>
    <x v="0"/>
    <n v="960"/>
    <n v="740"/>
    <n v="151"/>
    <n v="933"/>
    <n v="966"/>
    <n v="423"/>
    <n v="500"/>
    <n v="935"/>
    <n v="19236"/>
    <n v="92"/>
    <n v="226.08"/>
    <n v="25.88"/>
    <n v="29.71"/>
    <n v="357.7"/>
    <n v="331.82"/>
    <x v="3"/>
    <x v="3"/>
    <x v="4"/>
    <n v="2191"/>
  </r>
  <r>
    <x v="3"/>
    <x v="9"/>
    <x v="1"/>
    <x v="7"/>
    <x v="0"/>
    <n v="500"/>
    <n v="454"/>
    <n v="932"/>
    <n v="902"/>
    <n v="299"/>
    <n v="285"/>
    <n v="107"/>
    <n v="971"/>
    <n v="42067"/>
    <n v="96"/>
    <n v="4276.4399999999996"/>
    <n v="118.63"/>
    <n v="147.34"/>
    <n v="456"/>
    <n v="337.37"/>
    <x v="3"/>
    <x v="1"/>
    <x v="2"/>
    <n v="2147"/>
  </r>
  <r>
    <x v="3"/>
    <x v="0"/>
    <x v="9"/>
    <x v="5"/>
    <x v="0"/>
    <n v="105"/>
    <n v="267"/>
    <n v="909"/>
    <n v="620"/>
    <n v="216"/>
    <n v="109"/>
    <n v="461"/>
    <n v="839"/>
    <n v="47189"/>
    <n v="33"/>
    <n v="3435.96"/>
    <n v="82.25"/>
    <n v="114.45"/>
    <n v="469.28"/>
    <n v="387.03"/>
    <x v="3"/>
    <x v="3"/>
    <x v="1"/>
    <n v="1734"/>
  </r>
  <r>
    <x v="3"/>
    <x v="6"/>
    <x v="1"/>
    <x v="3"/>
    <x v="0"/>
    <n v="663"/>
    <n v="174"/>
    <n v="892"/>
    <n v="176"/>
    <n v="795"/>
    <n v="741"/>
    <n v="403"/>
    <n v="882"/>
    <n v="16927"/>
    <n v="68"/>
    <n v="3041.92"/>
    <n v="67.08"/>
    <n v="78.260000000000005"/>
    <n v="412.83"/>
    <n v="345.75"/>
    <x v="3"/>
    <x v="4"/>
    <x v="2"/>
    <n v="2074"/>
  </r>
  <r>
    <x v="3"/>
    <x v="7"/>
    <x v="6"/>
    <x v="1"/>
    <x v="0"/>
    <n v="914"/>
    <n v="485"/>
    <n v="125"/>
    <n v="613"/>
    <n v="617"/>
    <n v="836"/>
    <n v="835"/>
    <n v="725"/>
    <n v="40306"/>
    <n v="41"/>
    <n v="1871.87"/>
    <n v="31.47"/>
    <n v="39.909999999999997"/>
    <n v="371.09"/>
    <n v="339.62"/>
    <x v="3"/>
    <x v="4"/>
    <x v="3"/>
    <n v="2127"/>
  </r>
  <r>
    <x v="3"/>
    <x v="1"/>
    <x v="1"/>
    <x v="8"/>
    <x v="0"/>
    <n v="878"/>
    <n v="187"/>
    <n v="456"/>
    <n v="627"/>
    <n v="792"/>
    <n v="208"/>
    <n v="501"/>
    <n v="514"/>
    <n v="66182"/>
    <n v="58"/>
    <n v="806.27"/>
    <n v="105.71"/>
    <n v="146.96"/>
    <n v="447.58"/>
    <n v="341.87"/>
    <x v="3"/>
    <x v="0"/>
    <x v="4"/>
    <n v="2107"/>
  </r>
  <r>
    <x v="3"/>
    <x v="5"/>
    <x v="7"/>
    <x v="2"/>
    <x v="0"/>
    <n v="361"/>
    <n v="291"/>
    <n v="904"/>
    <n v="339"/>
    <n v="898"/>
    <n v="312"/>
    <n v="307"/>
    <n v="287"/>
    <n v="15235"/>
    <n v="23"/>
    <n v="1017.64"/>
    <n v="161.6"/>
    <n v="190.61"/>
    <n v="464.67"/>
    <n v="303.07"/>
    <x v="3"/>
    <x v="0"/>
    <x v="0"/>
    <n v="2401"/>
  </r>
  <r>
    <x v="3"/>
    <x v="0"/>
    <x v="0"/>
    <x v="3"/>
    <x v="0"/>
    <n v="128"/>
    <n v="943"/>
    <n v="243"/>
    <n v="944"/>
    <n v="361"/>
    <n v="541"/>
    <n v="842"/>
    <n v="745"/>
    <n v="75527"/>
    <n v="50"/>
    <n v="1014.08"/>
    <n v="103.28"/>
    <n v="122.95"/>
    <n v="473.48"/>
    <n v="370.2"/>
    <x v="3"/>
    <x v="0"/>
    <x v="4"/>
    <n v="1876"/>
  </r>
  <r>
    <x v="3"/>
    <x v="2"/>
    <x v="2"/>
    <x v="2"/>
    <x v="0"/>
    <n v="351"/>
    <n v="330"/>
    <n v="578"/>
    <n v="756"/>
    <n v="480"/>
    <n v="977"/>
    <n v="780"/>
    <n v="482"/>
    <n v="66192"/>
    <n v="47"/>
    <n v="4883.83"/>
    <n v="63.02"/>
    <n v="82.19"/>
    <n v="404.22"/>
    <n v="341.2"/>
    <x v="3"/>
    <x v="2"/>
    <x v="3"/>
    <n v="2115"/>
  </r>
  <r>
    <x v="3"/>
    <x v="4"/>
    <x v="2"/>
    <x v="0"/>
    <x v="0"/>
    <n v="746"/>
    <n v="539"/>
    <n v="372"/>
    <n v="853"/>
    <n v="916"/>
    <n v="811"/>
    <n v="529"/>
    <n v="913"/>
    <n v="88542"/>
    <n v="65"/>
    <n v="3330.56"/>
    <n v="56.33"/>
    <n v="72.87"/>
    <n v="449.96"/>
    <n v="393.63"/>
    <x v="3"/>
    <x v="3"/>
    <x v="0"/>
    <n v="1673"/>
  </r>
  <r>
    <x v="3"/>
    <x v="4"/>
    <x v="6"/>
    <x v="2"/>
    <x v="0"/>
    <n v="395"/>
    <n v="335"/>
    <n v="229"/>
    <n v="316"/>
    <n v="487"/>
    <n v="348"/>
    <n v="644"/>
    <n v="934"/>
    <n v="51750"/>
    <n v="63"/>
    <n v="3966.72"/>
    <n v="54.8"/>
    <n v="69.48"/>
    <n v="435.45"/>
    <n v="380.65"/>
    <x v="3"/>
    <x v="3"/>
    <x v="0"/>
    <n v="1790"/>
  </r>
  <r>
    <x v="3"/>
    <x v="5"/>
    <x v="0"/>
    <x v="7"/>
    <x v="0"/>
    <n v="478"/>
    <n v="192"/>
    <n v="557"/>
    <n v="539"/>
    <n v="785"/>
    <n v="193"/>
    <n v="656"/>
    <n v="143"/>
    <n v="20990"/>
    <n v="49"/>
    <n v="1424.01"/>
    <n v="90.76"/>
    <n v="117.51"/>
    <n v="400.94"/>
    <n v="310.18"/>
    <x v="3"/>
    <x v="4"/>
    <x v="3"/>
    <n v="2348"/>
  </r>
  <r>
    <x v="3"/>
    <x v="2"/>
    <x v="4"/>
    <x v="8"/>
    <x v="0"/>
    <n v="454"/>
    <n v="250"/>
    <n v="940"/>
    <n v="753"/>
    <n v="213"/>
    <n v="704"/>
    <n v="439"/>
    <n v="475"/>
    <n v="68433"/>
    <n v="52"/>
    <n v="572.47"/>
    <n v="132.41"/>
    <n v="183.11"/>
    <n v="513.05999999999995"/>
    <n v="380.65"/>
    <x v="3"/>
    <x v="2"/>
    <x v="2"/>
    <n v="1790"/>
  </r>
  <r>
    <x v="3"/>
    <x v="6"/>
    <x v="6"/>
    <x v="0"/>
    <x v="0"/>
    <n v="267"/>
    <n v="946"/>
    <n v="946"/>
    <n v="220"/>
    <n v="456"/>
    <n v="879"/>
    <n v="405"/>
    <n v="150"/>
    <n v="75362"/>
    <n v="45"/>
    <n v="119.62"/>
    <n v="152.91"/>
    <n v="200.02"/>
    <n v="543.79"/>
    <n v="390.88"/>
    <x v="3"/>
    <x v="3"/>
    <x v="0"/>
    <n v="1701"/>
  </r>
  <r>
    <x v="3"/>
    <x v="3"/>
    <x v="9"/>
    <x v="8"/>
    <x v="0"/>
    <n v="534"/>
    <n v="785"/>
    <n v="929"/>
    <n v="607"/>
    <n v="871"/>
    <n v="795"/>
    <n v="984"/>
    <n v="799"/>
    <n v="15338"/>
    <n v="36"/>
    <n v="3179.47"/>
    <n v="104.88"/>
    <n v="123.81"/>
    <n v="459.96"/>
    <n v="355.08"/>
    <x v="3"/>
    <x v="4"/>
    <x v="1"/>
    <n v="2007"/>
  </r>
  <r>
    <x v="3"/>
    <x v="9"/>
    <x v="2"/>
    <x v="3"/>
    <x v="0"/>
    <n v="195"/>
    <n v="216"/>
    <n v="517"/>
    <n v="624"/>
    <n v="710"/>
    <n v="518"/>
    <n v="514"/>
    <n v="664"/>
    <n v="65171"/>
    <n v="74"/>
    <n v="164.21"/>
    <n v="170.99"/>
    <n v="206.82"/>
    <n v="505.4"/>
    <n v="334.41"/>
    <x v="3"/>
    <x v="0"/>
    <x v="2"/>
    <n v="2171"/>
  </r>
  <r>
    <x v="3"/>
    <x v="9"/>
    <x v="6"/>
    <x v="8"/>
    <x v="0"/>
    <n v="449"/>
    <n v="829"/>
    <n v="501"/>
    <n v="728"/>
    <n v="311"/>
    <n v="554"/>
    <n v="652"/>
    <n v="447"/>
    <n v="89673"/>
    <n v="45"/>
    <n v="1565.98"/>
    <n v="88"/>
    <n v="102.09"/>
    <n v="395.8"/>
    <n v="307.8"/>
    <x v="3"/>
    <x v="4"/>
    <x v="4"/>
    <n v="2363"/>
  </r>
  <r>
    <x v="3"/>
    <x v="2"/>
    <x v="9"/>
    <x v="5"/>
    <x v="0"/>
    <n v="144"/>
    <n v="390"/>
    <n v="119"/>
    <n v="254"/>
    <n v="971"/>
    <n v="731"/>
    <n v="699"/>
    <n v="797"/>
    <n v="80807"/>
    <n v="81"/>
    <n v="3505.43"/>
    <n v="112.2"/>
    <n v="153.97999999999999"/>
    <n v="457.05"/>
    <n v="344.85"/>
    <x v="3"/>
    <x v="4"/>
    <x v="4"/>
    <n v="2084"/>
  </r>
  <r>
    <x v="3"/>
    <x v="7"/>
    <x v="2"/>
    <x v="6"/>
    <x v="0"/>
    <n v="694"/>
    <n v="311"/>
    <n v="441"/>
    <n v="509"/>
    <n v="266"/>
    <n v="998"/>
    <n v="931"/>
    <n v="232"/>
    <n v="97639"/>
    <n v="19"/>
    <n v="2453.3000000000002"/>
    <n v="22.96"/>
    <n v="29.14"/>
    <n v="372.1"/>
    <n v="349.14"/>
    <x v="3"/>
    <x v="1"/>
    <x v="3"/>
    <n v="2050"/>
  </r>
  <r>
    <x v="3"/>
    <x v="2"/>
    <x v="6"/>
    <x v="6"/>
    <x v="0"/>
    <n v="70"/>
    <n v="853"/>
    <n v="721"/>
    <n v="388"/>
    <n v="188"/>
    <n v="741"/>
    <n v="831"/>
    <n v="463"/>
    <n v="15046"/>
    <n v="12"/>
    <n v="3695.83"/>
    <n v="155.12"/>
    <n v="186.14"/>
    <n v="523.66"/>
    <n v="368.54"/>
    <x v="3"/>
    <x v="2"/>
    <x v="1"/>
    <n v="1895"/>
  </r>
  <r>
    <x v="3"/>
    <x v="7"/>
    <x v="9"/>
    <x v="4"/>
    <x v="0"/>
    <n v="363"/>
    <n v="679"/>
    <n v="216"/>
    <n v="724"/>
    <n v="665"/>
    <n v="442"/>
    <n v="344"/>
    <n v="564"/>
    <n v="33147"/>
    <n v="12"/>
    <n v="2715.59"/>
    <n v="26.6"/>
    <n v="35.78"/>
    <n v="337.34"/>
    <n v="310.74"/>
    <x v="3"/>
    <x v="0"/>
    <x v="3"/>
    <n v="2344"/>
  </r>
  <r>
    <x v="3"/>
    <x v="9"/>
    <x v="2"/>
    <x v="0"/>
    <x v="0"/>
    <n v="830"/>
    <n v="637"/>
    <n v="208"/>
    <n v="570"/>
    <n v="344"/>
    <n v="173"/>
    <n v="676"/>
    <n v="781"/>
    <n v="29949"/>
    <n v="72"/>
    <n v="356.31"/>
    <n v="89.68"/>
    <n v="123.91"/>
    <n v="460.7"/>
    <n v="371.02"/>
    <x v="3"/>
    <x v="0"/>
    <x v="1"/>
    <n v="1869"/>
  </r>
  <r>
    <x v="3"/>
    <x v="1"/>
    <x v="4"/>
    <x v="7"/>
    <x v="0"/>
    <n v="201"/>
    <n v="502"/>
    <n v="925"/>
    <n v="491"/>
    <n v="844"/>
    <n v="452"/>
    <n v="905"/>
    <n v="913"/>
    <n v="61036"/>
    <n v="83"/>
    <n v="3029.49"/>
    <n v="90.05"/>
    <n v="99.28"/>
    <n v="395.11"/>
    <n v="305.06"/>
    <x v="3"/>
    <x v="1"/>
    <x v="0"/>
    <n v="2384"/>
  </r>
  <r>
    <x v="3"/>
    <x v="6"/>
    <x v="2"/>
    <x v="4"/>
    <x v="0"/>
    <n v="321"/>
    <n v="409"/>
    <n v="734"/>
    <n v="852"/>
    <n v="176"/>
    <n v="852"/>
    <n v="923"/>
    <n v="525"/>
    <n v="73152"/>
    <n v="69"/>
    <n v="2250.0300000000002"/>
    <n v="113.12"/>
    <n v="150.66999999999999"/>
    <n v="500.26"/>
    <n v="387.14"/>
    <x v="3"/>
    <x v="2"/>
    <x v="2"/>
    <n v="1731"/>
  </r>
  <r>
    <x v="3"/>
    <x v="7"/>
    <x v="3"/>
    <x v="4"/>
    <x v="0"/>
    <n v="66"/>
    <n v="584"/>
    <n v="185"/>
    <n v="803"/>
    <n v="337"/>
    <n v="168"/>
    <n v="356"/>
    <n v="320"/>
    <n v="70155"/>
    <n v="76"/>
    <n v="3735.55"/>
    <n v="176.34"/>
    <n v="217.38"/>
    <n v="523.04"/>
    <n v="346.7"/>
    <x v="3"/>
    <x v="4"/>
    <x v="0"/>
    <n v="2065"/>
  </r>
  <r>
    <x v="3"/>
    <x v="3"/>
    <x v="3"/>
    <x v="8"/>
    <x v="0"/>
    <n v="69"/>
    <n v="680"/>
    <n v="151"/>
    <n v="379"/>
    <n v="944"/>
    <n v="945"/>
    <n v="518"/>
    <n v="880"/>
    <n v="45640"/>
    <n v="58"/>
    <n v="4712.9799999999996"/>
    <n v="134.75"/>
    <n v="150.56"/>
    <n v="456.19"/>
    <n v="321.44"/>
    <x v="3"/>
    <x v="3"/>
    <x v="1"/>
    <n v="2261"/>
  </r>
  <r>
    <x v="3"/>
    <x v="5"/>
    <x v="5"/>
    <x v="9"/>
    <x v="0"/>
    <n v="947"/>
    <n v="851"/>
    <n v="517"/>
    <n v="522"/>
    <n v="160"/>
    <n v="456"/>
    <n v="450"/>
    <n v="222"/>
    <n v="29706"/>
    <n v="79"/>
    <n v="3060.79"/>
    <n v="156.65"/>
    <n v="192.02"/>
    <n v="533.27"/>
    <n v="376.62"/>
    <x v="3"/>
    <x v="3"/>
    <x v="2"/>
    <n v="1819"/>
  </r>
  <r>
    <x v="3"/>
    <x v="4"/>
    <x v="1"/>
    <x v="9"/>
    <x v="0"/>
    <n v="877"/>
    <n v="888"/>
    <n v="373"/>
    <n v="908"/>
    <n v="783"/>
    <n v="180"/>
    <n v="114"/>
    <n v="501"/>
    <n v="38981"/>
    <n v="70"/>
    <n v="3131.49"/>
    <n v="179.96"/>
    <n v="220.08"/>
    <n v="573.20000000000005"/>
    <n v="393.24"/>
    <x v="3"/>
    <x v="4"/>
    <x v="3"/>
    <n v="1678"/>
  </r>
  <r>
    <x v="3"/>
    <x v="8"/>
    <x v="4"/>
    <x v="9"/>
    <x v="0"/>
    <n v="912"/>
    <n v="664"/>
    <n v="869"/>
    <n v="516"/>
    <n v="881"/>
    <n v="590"/>
    <n v="811"/>
    <n v="960"/>
    <n v="21412"/>
    <n v="31"/>
    <n v="1439.21"/>
    <n v="107.69"/>
    <n v="120.13"/>
    <n v="433.42"/>
    <n v="325.73"/>
    <x v="3"/>
    <x v="3"/>
    <x v="3"/>
    <n v="2233"/>
  </r>
  <r>
    <x v="3"/>
    <x v="9"/>
    <x v="9"/>
    <x v="1"/>
    <x v="0"/>
    <n v="943"/>
    <n v="928"/>
    <n v="771"/>
    <n v="327"/>
    <n v="138"/>
    <n v="158"/>
    <n v="717"/>
    <n v="848"/>
    <n v="19108"/>
    <n v="10"/>
    <n v="2605.0500000000002"/>
    <n v="159.6"/>
    <n v="206.45"/>
    <n v="539.84"/>
    <n v="380.24"/>
    <x v="3"/>
    <x v="3"/>
    <x v="3"/>
    <n v="1792"/>
  </r>
  <r>
    <x v="3"/>
    <x v="8"/>
    <x v="1"/>
    <x v="7"/>
    <x v="0"/>
    <n v="660"/>
    <n v="349"/>
    <n v="810"/>
    <n v="779"/>
    <n v="253"/>
    <n v="496"/>
    <n v="102"/>
    <n v="865"/>
    <n v="56444"/>
    <n v="19"/>
    <n v="1451.62"/>
    <n v="55.77"/>
    <n v="75.010000000000005"/>
    <n v="426.24"/>
    <n v="370.47"/>
    <x v="3"/>
    <x v="4"/>
    <x v="3"/>
    <n v="1873"/>
  </r>
  <r>
    <x v="3"/>
    <x v="3"/>
    <x v="0"/>
    <x v="4"/>
    <x v="0"/>
    <n v="610"/>
    <n v="724"/>
    <n v="472"/>
    <n v="709"/>
    <n v="521"/>
    <n v="427"/>
    <n v="623"/>
    <n v="550"/>
    <n v="27688"/>
    <n v="65"/>
    <n v="4148.3500000000004"/>
    <n v="157.49"/>
    <n v="212.05"/>
    <n v="510.17"/>
    <n v="352.68"/>
    <x v="3"/>
    <x v="4"/>
    <x v="3"/>
    <n v="2027"/>
  </r>
  <r>
    <x v="3"/>
    <x v="7"/>
    <x v="2"/>
    <x v="7"/>
    <x v="0"/>
    <n v="329"/>
    <n v="661"/>
    <n v="322"/>
    <n v="596"/>
    <n v="424"/>
    <n v="947"/>
    <n v="725"/>
    <n v="749"/>
    <n v="92332"/>
    <n v="60"/>
    <n v="2162.1999999999998"/>
    <n v="40.630000000000003"/>
    <n v="53.99"/>
    <n v="400.64"/>
    <n v="360.01"/>
    <x v="3"/>
    <x v="2"/>
    <x v="3"/>
    <n v="1964"/>
  </r>
  <r>
    <x v="3"/>
    <x v="0"/>
    <x v="2"/>
    <x v="7"/>
    <x v="0"/>
    <n v="513"/>
    <n v="258"/>
    <n v="848"/>
    <n v="970"/>
    <n v="264"/>
    <n v="294"/>
    <n v="573"/>
    <n v="100"/>
    <n v="62020"/>
    <n v="28"/>
    <n v="473.81"/>
    <n v="41.95"/>
    <n v="51.51"/>
    <n v="368.72"/>
    <n v="326.77"/>
    <x v="3"/>
    <x v="0"/>
    <x v="3"/>
    <n v="2226"/>
  </r>
  <r>
    <x v="3"/>
    <x v="6"/>
    <x v="6"/>
    <x v="7"/>
    <x v="0"/>
    <n v="508"/>
    <n v="499"/>
    <n v="592"/>
    <n v="955"/>
    <n v="731"/>
    <n v="227"/>
    <n v="250"/>
    <n v="522"/>
    <n v="65106"/>
    <n v="34"/>
    <n v="4650.29"/>
    <n v="26.62"/>
    <n v="32.65"/>
    <n v="391.75"/>
    <n v="365.13"/>
    <x v="3"/>
    <x v="0"/>
    <x v="1"/>
    <n v="1925"/>
  </r>
  <r>
    <x v="3"/>
    <x v="9"/>
    <x v="7"/>
    <x v="1"/>
    <x v="0"/>
    <n v="580"/>
    <n v="904"/>
    <n v="743"/>
    <n v="816"/>
    <n v="831"/>
    <n v="299"/>
    <n v="557"/>
    <n v="721"/>
    <n v="81022"/>
    <n v="71"/>
    <n v="2786.55"/>
    <n v="144.71"/>
    <n v="179.95"/>
    <n v="501.68"/>
    <n v="356.97"/>
    <x v="3"/>
    <x v="1"/>
    <x v="3"/>
    <n v="1994"/>
  </r>
  <r>
    <x v="3"/>
    <x v="7"/>
    <x v="9"/>
    <x v="3"/>
    <x v="0"/>
    <n v="795"/>
    <n v="425"/>
    <n v="525"/>
    <n v="574"/>
    <n v="780"/>
    <n v="583"/>
    <n v="470"/>
    <n v="221"/>
    <n v="63474"/>
    <n v="85"/>
    <n v="3905.2"/>
    <n v="97.32"/>
    <n v="116.32"/>
    <n v="456.59"/>
    <n v="359.27"/>
    <x v="3"/>
    <x v="3"/>
    <x v="4"/>
    <n v="1971"/>
  </r>
  <r>
    <x v="3"/>
    <x v="3"/>
    <x v="8"/>
    <x v="1"/>
    <x v="0"/>
    <n v="873"/>
    <n v="451"/>
    <n v="270"/>
    <n v="986"/>
    <n v="174"/>
    <n v="361"/>
    <n v="784"/>
    <n v="154"/>
    <n v="60194"/>
    <n v="37"/>
    <n v="4530.07"/>
    <n v="47.18"/>
    <n v="60.15"/>
    <n v="405.37"/>
    <n v="358.19"/>
    <x v="3"/>
    <x v="2"/>
    <x v="3"/>
    <n v="1982"/>
  </r>
  <r>
    <x v="3"/>
    <x v="7"/>
    <x v="7"/>
    <x v="6"/>
    <x v="0"/>
    <n v="628"/>
    <n v="779"/>
    <n v="161"/>
    <n v="937"/>
    <n v="260"/>
    <n v="915"/>
    <n v="714"/>
    <n v="962"/>
    <n v="15496"/>
    <n v="77"/>
    <n v="3694.68"/>
    <n v="142.16999999999999"/>
    <n v="164.07"/>
    <n v="486.11"/>
    <n v="343.94"/>
    <x v="3"/>
    <x v="0"/>
    <x v="4"/>
    <n v="2094"/>
  </r>
  <r>
    <x v="3"/>
    <x v="2"/>
    <x v="8"/>
    <x v="6"/>
    <x v="0"/>
    <n v="542"/>
    <n v="546"/>
    <n v="794"/>
    <n v="939"/>
    <n v="743"/>
    <n v="458"/>
    <n v="851"/>
    <n v="972"/>
    <n v="21093"/>
    <n v="12"/>
    <n v="2330.48"/>
    <n v="161.72"/>
    <n v="213.68"/>
    <n v="494.62"/>
    <n v="332.9"/>
    <x v="3"/>
    <x v="1"/>
    <x v="4"/>
    <n v="2183"/>
  </r>
  <r>
    <x v="3"/>
    <x v="4"/>
    <x v="1"/>
    <x v="9"/>
    <x v="0"/>
    <n v="941"/>
    <n v="976"/>
    <n v="870"/>
    <n v="212"/>
    <n v="896"/>
    <n v="788"/>
    <n v="789"/>
    <n v="260"/>
    <n v="12690"/>
    <n v="91"/>
    <n v="3079.97"/>
    <n v="26.01"/>
    <n v="30.7"/>
    <n v="413.65"/>
    <n v="387.64"/>
    <x v="3"/>
    <x v="2"/>
    <x v="1"/>
    <n v="1723"/>
  </r>
  <r>
    <x v="3"/>
    <x v="7"/>
    <x v="8"/>
    <x v="1"/>
    <x v="0"/>
    <n v="201"/>
    <n v="262"/>
    <n v="594"/>
    <n v="562"/>
    <n v="166"/>
    <n v="218"/>
    <n v="255"/>
    <n v="481"/>
    <n v="66857"/>
    <n v="27"/>
    <n v="2735.17"/>
    <n v="48.49"/>
    <n v="54.44"/>
    <n v="413.26"/>
    <n v="364.77"/>
    <x v="3"/>
    <x v="2"/>
    <x v="1"/>
    <n v="1928"/>
  </r>
  <r>
    <x v="3"/>
    <x v="7"/>
    <x v="3"/>
    <x v="5"/>
    <x v="0"/>
    <n v="850"/>
    <n v="149"/>
    <n v="443"/>
    <n v="619"/>
    <n v="385"/>
    <n v="658"/>
    <n v="756"/>
    <n v="740"/>
    <n v="46185"/>
    <n v="12"/>
    <n v="1168.6400000000001"/>
    <n v="85.86"/>
    <n v="105.73"/>
    <n v="451.99"/>
    <n v="366.13"/>
    <x v="3"/>
    <x v="2"/>
    <x v="1"/>
    <n v="1915"/>
  </r>
  <r>
    <x v="3"/>
    <x v="8"/>
    <x v="6"/>
    <x v="0"/>
    <x v="0"/>
    <n v="917"/>
    <n v="443"/>
    <n v="418"/>
    <n v="194"/>
    <n v="575"/>
    <n v="857"/>
    <n v="503"/>
    <n v="864"/>
    <n v="56213"/>
    <n v="35"/>
    <n v="1446.92"/>
    <n v="77.150000000000006"/>
    <n v="94.99"/>
    <n v="399.26"/>
    <n v="322.11"/>
    <x v="3"/>
    <x v="4"/>
    <x v="4"/>
    <n v="2256"/>
  </r>
  <r>
    <x v="3"/>
    <x v="2"/>
    <x v="7"/>
    <x v="0"/>
    <x v="0"/>
    <n v="965"/>
    <n v="794"/>
    <n v="652"/>
    <n v="918"/>
    <n v="699"/>
    <n v="507"/>
    <n v="399"/>
    <n v="469"/>
    <n v="39613"/>
    <n v="23"/>
    <n v="1930.71"/>
    <n v="65.11"/>
    <n v="85.27"/>
    <n v="405.24"/>
    <n v="340.13"/>
    <x v="3"/>
    <x v="1"/>
    <x v="4"/>
    <n v="2122"/>
  </r>
  <r>
    <x v="3"/>
    <x v="0"/>
    <x v="0"/>
    <x v="5"/>
    <x v="0"/>
    <n v="602"/>
    <n v="215"/>
    <n v="289"/>
    <n v="855"/>
    <n v="457"/>
    <n v="107"/>
    <n v="122"/>
    <n v="335"/>
    <n v="15663"/>
    <n v="69"/>
    <n v="3324.26"/>
    <n v="93.69"/>
    <n v="121.1"/>
    <n v="485.08"/>
    <n v="391.39"/>
    <x v="3"/>
    <x v="4"/>
    <x v="4"/>
    <n v="1693"/>
  </r>
  <r>
    <x v="3"/>
    <x v="0"/>
    <x v="7"/>
    <x v="9"/>
    <x v="0"/>
    <n v="370"/>
    <n v="747"/>
    <n v="545"/>
    <n v="301"/>
    <n v="452"/>
    <n v="381"/>
    <n v="663"/>
    <n v="594"/>
    <n v="82276"/>
    <n v="26"/>
    <n v="4529.57"/>
    <n v="178.19"/>
    <n v="207.84"/>
    <n v="566.86"/>
    <n v="388.67"/>
    <x v="3"/>
    <x v="2"/>
    <x v="2"/>
    <n v="1716"/>
  </r>
  <r>
    <x v="3"/>
    <x v="6"/>
    <x v="0"/>
    <x v="8"/>
    <x v="0"/>
    <n v="149"/>
    <n v="161"/>
    <n v="175"/>
    <n v="525"/>
    <n v="619"/>
    <n v="174"/>
    <n v="941"/>
    <n v="856"/>
    <n v="72108"/>
    <n v="61"/>
    <n v="3631.53"/>
    <n v="86.06"/>
    <n v="100.59"/>
    <n v="391.04"/>
    <n v="304.98"/>
    <x v="3"/>
    <x v="0"/>
    <x v="2"/>
    <n v="2386"/>
  </r>
  <r>
    <x v="3"/>
    <x v="3"/>
    <x v="3"/>
    <x v="7"/>
    <x v="0"/>
    <n v="138"/>
    <n v="473"/>
    <n v="468"/>
    <n v="858"/>
    <n v="412"/>
    <n v="996"/>
    <n v="714"/>
    <n v="748"/>
    <n v="96250"/>
    <n v="74"/>
    <n v="3045.5"/>
    <n v="199.31"/>
    <n v="227.97"/>
    <n v="543.73"/>
    <n v="344.42"/>
    <x v="3"/>
    <x v="2"/>
    <x v="3"/>
    <n v="2088"/>
  </r>
  <r>
    <x v="3"/>
    <x v="3"/>
    <x v="2"/>
    <x v="9"/>
    <x v="0"/>
    <n v="454"/>
    <n v="799"/>
    <n v="245"/>
    <n v="899"/>
    <n v="135"/>
    <n v="749"/>
    <n v="442"/>
    <n v="268"/>
    <n v="37828"/>
    <n v="55"/>
    <n v="249.99"/>
    <n v="169.33"/>
    <n v="201.54"/>
    <n v="490.55"/>
    <n v="321.22000000000003"/>
    <x v="3"/>
    <x v="3"/>
    <x v="0"/>
    <n v="2265"/>
  </r>
  <r>
    <x v="3"/>
    <x v="1"/>
    <x v="3"/>
    <x v="2"/>
    <x v="0"/>
    <n v="396"/>
    <n v="383"/>
    <n v="800"/>
    <n v="803"/>
    <n v="856"/>
    <n v="186"/>
    <n v="477"/>
    <n v="708"/>
    <n v="87002"/>
    <n v="34"/>
    <n v="4853.67"/>
    <n v="35.659999999999997"/>
    <n v="41.93"/>
    <n v="422.79"/>
    <n v="387.13"/>
    <x v="3"/>
    <x v="0"/>
    <x v="3"/>
    <n v="1732"/>
  </r>
  <r>
    <x v="3"/>
    <x v="0"/>
    <x v="7"/>
    <x v="0"/>
    <x v="0"/>
    <n v="364"/>
    <n v="630"/>
    <n v="522"/>
    <n v="672"/>
    <n v="710"/>
    <n v="183"/>
    <n v="138"/>
    <n v="249"/>
    <n v="15727"/>
    <n v="71"/>
    <n v="2790.57"/>
    <n v="43.43"/>
    <n v="57.85"/>
    <n v="426.37"/>
    <n v="382.94"/>
    <x v="3"/>
    <x v="4"/>
    <x v="0"/>
    <n v="1771"/>
  </r>
  <r>
    <x v="3"/>
    <x v="4"/>
    <x v="0"/>
    <x v="6"/>
    <x v="0"/>
    <n v="727"/>
    <n v="366"/>
    <n v="216"/>
    <n v="993"/>
    <n v="214"/>
    <n v="787"/>
    <n v="640"/>
    <n v="465"/>
    <n v="54336"/>
    <n v="23"/>
    <n v="3170.8"/>
    <n v="27.5"/>
    <n v="32.83"/>
    <n v="372"/>
    <n v="344.5"/>
    <x v="3"/>
    <x v="1"/>
    <x v="3"/>
    <n v="2086"/>
  </r>
  <r>
    <x v="3"/>
    <x v="0"/>
    <x v="2"/>
    <x v="3"/>
    <x v="0"/>
    <n v="504"/>
    <n v="798"/>
    <n v="844"/>
    <n v="563"/>
    <n v="825"/>
    <n v="243"/>
    <n v="550"/>
    <n v="672"/>
    <n v="43556"/>
    <n v="75"/>
    <n v="681.05"/>
    <n v="111.59"/>
    <n v="132.07"/>
    <n v="436.11"/>
    <n v="324.52"/>
    <x v="3"/>
    <x v="1"/>
    <x v="2"/>
    <n v="2243"/>
  </r>
  <r>
    <x v="3"/>
    <x v="0"/>
    <x v="8"/>
    <x v="3"/>
    <x v="0"/>
    <n v="596"/>
    <n v="898"/>
    <n v="916"/>
    <n v="573"/>
    <n v="697"/>
    <n v="603"/>
    <n v="951"/>
    <n v="775"/>
    <n v="49595"/>
    <n v="79"/>
    <n v="1435.98"/>
    <n v="81.150000000000006"/>
    <n v="107.42"/>
    <n v="439.91"/>
    <n v="358.76"/>
    <x v="3"/>
    <x v="2"/>
    <x v="3"/>
    <n v="1975"/>
  </r>
  <r>
    <x v="3"/>
    <x v="9"/>
    <x v="4"/>
    <x v="0"/>
    <x v="0"/>
    <n v="633"/>
    <n v="467"/>
    <n v="622"/>
    <n v="138"/>
    <n v="146"/>
    <n v="704"/>
    <n v="704"/>
    <n v="726"/>
    <n v="87821"/>
    <n v="21"/>
    <n v="1984.34"/>
    <n v="79.08"/>
    <n v="88.75"/>
    <n v="441.9"/>
    <n v="362.82"/>
    <x v="3"/>
    <x v="1"/>
    <x v="0"/>
    <n v="1943"/>
  </r>
  <r>
    <x v="3"/>
    <x v="9"/>
    <x v="3"/>
    <x v="4"/>
    <x v="0"/>
    <n v="916"/>
    <n v="881"/>
    <n v="254"/>
    <n v="371"/>
    <n v="253"/>
    <n v="319"/>
    <n v="910"/>
    <n v="841"/>
    <n v="83439"/>
    <n v="56"/>
    <n v="4523.33"/>
    <n v="78.8"/>
    <n v="87.27"/>
    <n v="419.32"/>
    <n v="340.52"/>
    <x v="3"/>
    <x v="1"/>
    <x v="0"/>
    <n v="2120"/>
  </r>
  <r>
    <x v="3"/>
    <x v="6"/>
    <x v="2"/>
    <x v="3"/>
    <x v="0"/>
    <n v="225"/>
    <n v="138"/>
    <n v="929"/>
    <n v="747"/>
    <n v="889"/>
    <n v="378"/>
    <n v="191"/>
    <n v="445"/>
    <n v="66700"/>
    <n v="16"/>
    <n v="2054.31"/>
    <n v="168.16"/>
    <n v="198.28"/>
    <n v="559.20000000000005"/>
    <n v="391.04"/>
    <x v="3"/>
    <x v="0"/>
    <x v="0"/>
    <n v="1697"/>
  </r>
  <r>
    <x v="3"/>
    <x v="3"/>
    <x v="4"/>
    <x v="5"/>
    <x v="0"/>
    <n v="375"/>
    <n v="696"/>
    <n v="656"/>
    <n v="742"/>
    <n v="348"/>
    <n v="307"/>
    <n v="735"/>
    <n v="204"/>
    <n v="44470"/>
    <n v="61"/>
    <n v="1599.46"/>
    <n v="132.38"/>
    <n v="181.08"/>
    <n v="523.32000000000005"/>
    <n v="390.94"/>
    <x v="3"/>
    <x v="2"/>
    <x v="1"/>
    <n v="1699"/>
  </r>
  <r>
    <x v="3"/>
    <x v="6"/>
    <x v="8"/>
    <x v="9"/>
    <x v="0"/>
    <n v="220"/>
    <n v="599"/>
    <n v="408"/>
    <n v="877"/>
    <n v="498"/>
    <n v="339"/>
    <n v="386"/>
    <n v="517"/>
    <n v="52050"/>
    <n v="92"/>
    <n v="3766.4"/>
    <n v="119.25"/>
    <n v="138.32"/>
    <n v="467.83"/>
    <n v="348.58"/>
    <x v="3"/>
    <x v="1"/>
    <x v="3"/>
    <n v="2055"/>
  </r>
  <r>
    <x v="3"/>
    <x v="1"/>
    <x v="1"/>
    <x v="1"/>
    <x v="0"/>
    <n v="946"/>
    <n v="456"/>
    <n v="599"/>
    <n v="117"/>
    <n v="462"/>
    <n v="163"/>
    <n v="506"/>
    <n v="224"/>
    <n v="55856"/>
    <n v="49"/>
    <n v="4898.01"/>
    <n v="34.29"/>
    <n v="43.5"/>
    <n v="343.53"/>
    <n v="309.24"/>
    <x v="3"/>
    <x v="2"/>
    <x v="2"/>
    <n v="2355"/>
  </r>
  <r>
    <x v="3"/>
    <x v="6"/>
    <x v="5"/>
    <x v="6"/>
    <x v="0"/>
    <n v="382"/>
    <n v="292"/>
    <n v="918"/>
    <n v="487"/>
    <n v="702"/>
    <n v="741"/>
    <n v="976"/>
    <n v="260"/>
    <n v="69097"/>
    <n v="96"/>
    <n v="4538.2700000000004"/>
    <n v="79.209999999999994"/>
    <n v="105.03"/>
    <n v="458.67"/>
    <n v="379.46"/>
    <x v="3"/>
    <x v="1"/>
    <x v="1"/>
    <n v="1801"/>
  </r>
  <r>
    <x v="3"/>
    <x v="0"/>
    <x v="1"/>
    <x v="2"/>
    <x v="0"/>
    <n v="658"/>
    <n v="749"/>
    <n v="381"/>
    <n v="659"/>
    <n v="732"/>
    <n v="930"/>
    <n v="689"/>
    <n v="519"/>
    <n v="16907"/>
    <n v="20"/>
    <n v="3639.78"/>
    <n v="136.44999999999999"/>
    <n v="152.84"/>
    <n v="492.24"/>
    <n v="355.79"/>
    <x v="3"/>
    <x v="3"/>
    <x v="2"/>
    <n v="2002"/>
  </r>
  <r>
    <x v="3"/>
    <x v="3"/>
    <x v="7"/>
    <x v="7"/>
    <x v="0"/>
    <n v="279"/>
    <n v="827"/>
    <n v="598"/>
    <n v="847"/>
    <n v="992"/>
    <n v="253"/>
    <n v="255"/>
    <n v="287"/>
    <n v="35817"/>
    <n v="42"/>
    <n v="1897.65"/>
    <n v="31.49"/>
    <n v="38.32"/>
    <n v="418.18"/>
    <n v="386.69"/>
    <x v="3"/>
    <x v="3"/>
    <x v="2"/>
    <n v="1740"/>
  </r>
  <r>
    <x v="3"/>
    <x v="2"/>
    <x v="2"/>
    <x v="8"/>
    <x v="0"/>
    <n v="764"/>
    <n v="770"/>
    <n v="594"/>
    <n v="398"/>
    <n v="168"/>
    <n v="243"/>
    <n v="969"/>
    <n v="375"/>
    <n v="24471"/>
    <n v="52"/>
    <n v="549.29999999999995"/>
    <n v="151"/>
    <n v="207.92"/>
    <n v="511.83"/>
    <n v="360.83"/>
    <x v="3"/>
    <x v="4"/>
    <x v="1"/>
    <n v="1957"/>
  </r>
  <r>
    <x v="3"/>
    <x v="6"/>
    <x v="6"/>
    <x v="0"/>
    <x v="0"/>
    <n v="720"/>
    <n v="876"/>
    <n v="161"/>
    <n v="684"/>
    <n v="578"/>
    <n v="719"/>
    <n v="976"/>
    <n v="532"/>
    <n v="44653"/>
    <n v="52"/>
    <n v="985.75"/>
    <n v="106.53"/>
    <n v="139.99"/>
    <n v="476.29"/>
    <n v="369.76"/>
    <x v="3"/>
    <x v="1"/>
    <x v="0"/>
    <n v="1883"/>
  </r>
  <r>
    <x v="3"/>
    <x v="0"/>
    <x v="6"/>
    <x v="3"/>
    <x v="0"/>
    <n v="815"/>
    <n v="362"/>
    <n v="785"/>
    <n v="616"/>
    <n v="602"/>
    <n v="638"/>
    <n v="202"/>
    <n v="842"/>
    <n v="62243"/>
    <n v="37"/>
    <n v="2572.73"/>
    <n v="181.24"/>
    <n v="242.33"/>
    <n v="546.02"/>
    <n v="364.78"/>
    <x v="3"/>
    <x v="3"/>
    <x v="3"/>
    <n v="1927"/>
  </r>
  <r>
    <x v="3"/>
    <x v="3"/>
    <x v="7"/>
    <x v="3"/>
    <x v="0"/>
    <n v="712"/>
    <n v="243"/>
    <n v="800"/>
    <n v="971"/>
    <n v="974"/>
    <n v="990"/>
    <n v="313"/>
    <n v="970"/>
    <n v="67033"/>
    <n v="67"/>
    <n v="3220.99"/>
    <n v="179.18"/>
    <n v="201.64"/>
    <n v="494.77"/>
    <n v="315.58999999999997"/>
    <x v="3"/>
    <x v="2"/>
    <x v="2"/>
    <n v="2314"/>
  </r>
  <r>
    <x v="3"/>
    <x v="7"/>
    <x v="3"/>
    <x v="9"/>
    <x v="0"/>
    <n v="536"/>
    <n v="217"/>
    <n v="294"/>
    <n v="858"/>
    <n v="922"/>
    <n v="165"/>
    <n v="943"/>
    <n v="530"/>
    <n v="58433"/>
    <n v="72"/>
    <n v="4412.38"/>
    <n v="20.92"/>
    <n v="27.34"/>
    <n v="347.57"/>
    <n v="326.64999999999998"/>
    <x v="3"/>
    <x v="1"/>
    <x v="1"/>
    <n v="2228"/>
  </r>
  <r>
    <x v="3"/>
    <x v="3"/>
    <x v="8"/>
    <x v="9"/>
    <x v="0"/>
    <n v="977"/>
    <n v="280"/>
    <n v="982"/>
    <n v="394"/>
    <n v="375"/>
    <n v="190"/>
    <n v="834"/>
    <n v="132"/>
    <n v="73666"/>
    <n v="28"/>
    <n v="137.07"/>
    <n v="199.67"/>
    <n v="270.22000000000003"/>
    <n v="552.36"/>
    <n v="352.69"/>
    <x v="3"/>
    <x v="3"/>
    <x v="0"/>
    <n v="2026"/>
  </r>
  <r>
    <x v="3"/>
    <x v="8"/>
    <x v="8"/>
    <x v="7"/>
    <x v="0"/>
    <n v="427"/>
    <n v="140"/>
    <n v="314"/>
    <n v="634"/>
    <n v="139"/>
    <n v="875"/>
    <n v="220"/>
    <n v="138"/>
    <n v="53325"/>
    <n v="79"/>
    <n v="732.73"/>
    <n v="74.040000000000006"/>
    <n v="83.79"/>
    <n v="399.62"/>
    <n v="325.58"/>
    <x v="3"/>
    <x v="1"/>
    <x v="2"/>
    <n v="2235"/>
  </r>
  <r>
    <x v="3"/>
    <x v="6"/>
    <x v="4"/>
    <x v="7"/>
    <x v="0"/>
    <n v="132"/>
    <n v="276"/>
    <n v="739"/>
    <n v="883"/>
    <n v="516"/>
    <n v="141"/>
    <n v="813"/>
    <n v="204"/>
    <n v="12275"/>
    <n v="17"/>
    <n v="925.69"/>
    <n v="132.49"/>
    <n v="150.91"/>
    <n v="478"/>
    <n v="345.51"/>
    <x v="3"/>
    <x v="1"/>
    <x v="3"/>
    <n v="2077"/>
  </r>
  <r>
    <x v="3"/>
    <x v="8"/>
    <x v="6"/>
    <x v="0"/>
    <x v="0"/>
    <n v="152"/>
    <n v="712"/>
    <n v="572"/>
    <n v="954"/>
    <n v="994"/>
    <n v="435"/>
    <n v="136"/>
    <n v="396"/>
    <n v="17536"/>
    <n v="12"/>
    <n v="277.24"/>
    <n v="22.68"/>
    <n v="28.29"/>
    <n v="384.78"/>
    <n v="362.1"/>
    <x v="3"/>
    <x v="0"/>
    <x v="1"/>
    <n v="1950"/>
  </r>
  <r>
    <x v="3"/>
    <x v="7"/>
    <x v="8"/>
    <x v="7"/>
    <x v="0"/>
    <n v="51"/>
    <n v="858"/>
    <n v="526"/>
    <n v="192"/>
    <n v="364"/>
    <n v="346"/>
    <n v="607"/>
    <n v="562"/>
    <n v="34194"/>
    <n v="37"/>
    <n v="4526.3999999999996"/>
    <n v="133.41999999999999"/>
    <n v="173.37"/>
    <n v="520.79999999999995"/>
    <n v="387.38"/>
    <x v="3"/>
    <x v="0"/>
    <x v="0"/>
    <n v="1728"/>
  </r>
  <r>
    <x v="3"/>
    <x v="5"/>
    <x v="8"/>
    <x v="2"/>
    <x v="0"/>
    <n v="582"/>
    <n v="374"/>
    <n v="516"/>
    <n v="882"/>
    <n v="411"/>
    <n v="192"/>
    <n v="309"/>
    <n v="512"/>
    <n v="37544"/>
    <n v="40"/>
    <n v="3980.11"/>
    <n v="126.02"/>
    <n v="161.13999999999999"/>
    <n v="428.01"/>
    <n v="301.99"/>
    <x v="3"/>
    <x v="1"/>
    <x v="0"/>
    <n v="2408"/>
  </r>
  <r>
    <x v="3"/>
    <x v="7"/>
    <x v="2"/>
    <x v="2"/>
    <x v="0"/>
    <n v="97"/>
    <n v="645"/>
    <n v="827"/>
    <n v="564"/>
    <n v="264"/>
    <n v="337"/>
    <n v="859"/>
    <n v="123"/>
    <n v="18724"/>
    <n v="89"/>
    <n v="975.16"/>
    <n v="106.46"/>
    <n v="147.91999999999999"/>
    <n v="447.83"/>
    <n v="341.37"/>
    <x v="3"/>
    <x v="3"/>
    <x v="3"/>
    <n v="2113"/>
  </r>
  <r>
    <x v="3"/>
    <x v="1"/>
    <x v="2"/>
    <x v="8"/>
    <x v="0"/>
    <n v="185"/>
    <n v="513"/>
    <n v="150"/>
    <n v="640"/>
    <n v="547"/>
    <n v="463"/>
    <n v="526"/>
    <n v="149"/>
    <n v="82577"/>
    <n v="12"/>
    <n v="2361.2199999999998"/>
    <n v="133.37"/>
    <n v="165.27"/>
    <n v="530.97"/>
    <n v="397.6"/>
    <x v="3"/>
    <x v="3"/>
    <x v="1"/>
    <n v="1643"/>
  </r>
  <r>
    <x v="3"/>
    <x v="7"/>
    <x v="8"/>
    <x v="5"/>
    <x v="0"/>
    <n v="171"/>
    <n v="306"/>
    <n v="139"/>
    <n v="762"/>
    <n v="669"/>
    <n v="494"/>
    <n v="497"/>
    <n v="493"/>
    <n v="25586"/>
    <n v="18"/>
    <n v="4198.91"/>
    <n v="64.61"/>
    <n v="80.72"/>
    <n v="374.32"/>
    <n v="309.70999999999998"/>
    <x v="3"/>
    <x v="1"/>
    <x v="4"/>
    <n v="2352"/>
  </r>
  <r>
    <x v="3"/>
    <x v="8"/>
    <x v="7"/>
    <x v="8"/>
    <x v="0"/>
    <n v="55"/>
    <n v="644"/>
    <n v="391"/>
    <n v="428"/>
    <n v="610"/>
    <n v="621"/>
    <n v="374"/>
    <n v="975"/>
    <n v="65633"/>
    <n v="66"/>
    <n v="4677.41"/>
    <n v="54.98"/>
    <n v="66.47"/>
    <n v="378.01"/>
    <n v="323.02999999999997"/>
    <x v="3"/>
    <x v="4"/>
    <x v="2"/>
    <n v="2252"/>
  </r>
  <r>
    <x v="3"/>
    <x v="9"/>
    <x v="6"/>
    <x v="9"/>
    <x v="0"/>
    <n v="54"/>
    <n v="260"/>
    <n v="177"/>
    <n v="348"/>
    <n v="383"/>
    <n v="470"/>
    <n v="523"/>
    <n v="274"/>
    <n v="62693"/>
    <n v="14"/>
    <n v="1458.92"/>
    <n v="151.79"/>
    <n v="167.27"/>
    <n v="518.08000000000004"/>
    <n v="366.29"/>
    <x v="3"/>
    <x v="2"/>
    <x v="2"/>
    <n v="1914"/>
  </r>
  <r>
    <x v="3"/>
    <x v="3"/>
    <x v="8"/>
    <x v="0"/>
    <x v="0"/>
    <n v="829"/>
    <n v="852"/>
    <n v="730"/>
    <n v="994"/>
    <n v="471"/>
    <n v="503"/>
    <n v="649"/>
    <n v="378"/>
    <n v="82970"/>
    <n v="52"/>
    <n v="2971.31"/>
    <n v="126.22"/>
    <n v="166.37"/>
    <n v="518.38"/>
    <n v="392.16"/>
    <x v="3"/>
    <x v="3"/>
    <x v="2"/>
    <n v="1688"/>
  </r>
  <r>
    <x v="3"/>
    <x v="3"/>
    <x v="8"/>
    <x v="6"/>
    <x v="0"/>
    <n v="808"/>
    <n v="509"/>
    <n v="175"/>
    <n v="351"/>
    <n v="365"/>
    <n v="750"/>
    <n v="549"/>
    <n v="207"/>
    <n v="44504"/>
    <n v="85"/>
    <n v="2524.7399999999998"/>
    <n v="179.24"/>
    <n v="212.97"/>
    <n v="541.54"/>
    <n v="362.3"/>
    <x v="3"/>
    <x v="0"/>
    <x v="3"/>
    <n v="1948"/>
  </r>
  <r>
    <x v="3"/>
    <x v="5"/>
    <x v="3"/>
    <x v="7"/>
    <x v="0"/>
    <n v="736"/>
    <n v="451"/>
    <n v="853"/>
    <n v="519"/>
    <n v="182"/>
    <n v="464"/>
    <n v="402"/>
    <n v="349"/>
    <n v="34812"/>
    <n v="76"/>
    <n v="4606.46"/>
    <n v="151.43"/>
    <n v="194.36"/>
    <n v="483"/>
    <n v="331.57"/>
    <x v="3"/>
    <x v="4"/>
    <x v="1"/>
    <n v="2196"/>
  </r>
  <r>
    <x v="3"/>
    <x v="5"/>
    <x v="3"/>
    <x v="4"/>
    <x v="0"/>
    <n v="681"/>
    <n v="920"/>
    <n v="823"/>
    <n v="490"/>
    <n v="702"/>
    <n v="416"/>
    <n v="578"/>
    <n v="664"/>
    <n v="34867"/>
    <n v="94"/>
    <n v="4180.92"/>
    <n v="191.61"/>
    <n v="235"/>
    <n v="583.85"/>
    <n v="392.24"/>
    <x v="3"/>
    <x v="4"/>
    <x v="0"/>
    <n v="1687"/>
  </r>
  <r>
    <x v="3"/>
    <x v="2"/>
    <x v="0"/>
    <x v="7"/>
    <x v="0"/>
    <n v="922"/>
    <n v="815"/>
    <n v="635"/>
    <n v="534"/>
    <n v="959"/>
    <n v="612"/>
    <n v="368"/>
    <n v="599"/>
    <n v="97882"/>
    <n v="71"/>
    <n v="321.73"/>
    <n v="125.71"/>
    <n v="157.96"/>
    <n v="491.45"/>
    <n v="365.74"/>
    <x v="3"/>
    <x v="3"/>
    <x v="2"/>
    <n v="1918"/>
  </r>
  <r>
    <x v="3"/>
    <x v="6"/>
    <x v="8"/>
    <x v="7"/>
    <x v="0"/>
    <n v="472"/>
    <n v="216"/>
    <n v="265"/>
    <n v="263"/>
    <n v="166"/>
    <n v="222"/>
    <n v="131"/>
    <n v="328"/>
    <n v="97349"/>
    <n v="17"/>
    <n v="1488.03"/>
    <n v="184.01"/>
    <n v="216.8"/>
    <n v="489.94"/>
    <n v="305.93"/>
    <x v="3"/>
    <x v="1"/>
    <x v="2"/>
    <n v="2379"/>
  </r>
  <r>
    <x v="3"/>
    <x v="4"/>
    <x v="8"/>
    <x v="0"/>
    <x v="0"/>
    <n v="998"/>
    <n v="790"/>
    <n v="166"/>
    <n v="901"/>
    <n v="209"/>
    <n v="664"/>
    <n v="175"/>
    <n v="916"/>
    <n v="32003"/>
    <n v="93"/>
    <n v="3309.78"/>
    <n v="78.959999999999994"/>
    <n v="106.52"/>
    <n v="464.32"/>
    <n v="385.36"/>
    <x v="3"/>
    <x v="0"/>
    <x v="0"/>
    <n v="1749"/>
  </r>
  <r>
    <x v="3"/>
    <x v="7"/>
    <x v="4"/>
    <x v="4"/>
    <x v="0"/>
    <n v="446"/>
    <n v="269"/>
    <n v="498"/>
    <n v="823"/>
    <n v="749"/>
    <n v="726"/>
    <n v="585"/>
    <n v="324"/>
    <n v="69391"/>
    <n v="36"/>
    <n v="2914.03"/>
    <n v="134.69"/>
    <n v="161.93"/>
    <n v="445.25"/>
    <n v="310.56"/>
    <x v="3"/>
    <x v="4"/>
    <x v="4"/>
    <n v="2346"/>
  </r>
  <r>
    <x v="3"/>
    <x v="9"/>
    <x v="6"/>
    <x v="3"/>
    <x v="0"/>
    <n v="494"/>
    <n v="233"/>
    <n v="502"/>
    <n v="247"/>
    <n v="516"/>
    <n v="658"/>
    <n v="253"/>
    <n v="205"/>
    <n v="68344"/>
    <n v="29"/>
    <n v="4721.47"/>
    <n v="168.7"/>
    <n v="196.89"/>
    <n v="526.74"/>
    <n v="358.04"/>
    <x v="3"/>
    <x v="3"/>
    <x v="3"/>
    <n v="1984"/>
  </r>
  <r>
    <x v="3"/>
    <x v="1"/>
    <x v="5"/>
    <x v="1"/>
    <x v="0"/>
    <n v="385"/>
    <n v="858"/>
    <n v="479"/>
    <n v="197"/>
    <n v="791"/>
    <n v="852"/>
    <n v="361"/>
    <n v="584"/>
    <n v="83304"/>
    <n v="54"/>
    <n v="1310.99"/>
    <n v="130.22999999999999"/>
    <n v="170.07"/>
    <n v="507.78"/>
    <n v="377.55"/>
    <x v="3"/>
    <x v="0"/>
    <x v="0"/>
    <n v="1811"/>
  </r>
  <r>
    <x v="3"/>
    <x v="3"/>
    <x v="4"/>
    <x v="6"/>
    <x v="0"/>
    <n v="714"/>
    <n v="893"/>
    <n v="925"/>
    <n v="572"/>
    <n v="254"/>
    <n v="508"/>
    <n v="915"/>
    <n v="590"/>
    <n v="63852"/>
    <n v="16"/>
    <n v="4017.86"/>
    <n v="99.38"/>
    <n v="132.46"/>
    <n v="405.49"/>
    <n v="306.11"/>
    <x v="3"/>
    <x v="2"/>
    <x v="2"/>
    <n v="2377"/>
  </r>
  <r>
    <x v="3"/>
    <x v="5"/>
    <x v="2"/>
    <x v="6"/>
    <x v="0"/>
    <n v="947"/>
    <n v="228"/>
    <n v="283"/>
    <n v="862"/>
    <n v="849"/>
    <n v="676"/>
    <n v="861"/>
    <n v="429"/>
    <n v="85098"/>
    <n v="41"/>
    <n v="2565.2800000000002"/>
    <n v="156.80000000000001"/>
    <n v="207.85"/>
    <n v="457.8"/>
    <n v="301"/>
    <x v="3"/>
    <x v="4"/>
    <x v="4"/>
    <n v="2415"/>
  </r>
  <r>
    <x v="3"/>
    <x v="0"/>
    <x v="5"/>
    <x v="0"/>
    <x v="0"/>
    <n v="562"/>
    <n v="573"/>
    <n v="885"/>
    <n v="436"/>
    <n v="342"/>
    <n v="632"/>
    <n v="187"/>
    <n v="649"/>
    <n v="39751"/>
    <n v="65"/>
    <n v="2591.0300000000002"/>
    <n v="20.7"/>
    <n v="27.85"/>
    <n v="335.49"/>
    <n v="314.79000000000002"/>
    <x v="3"/>
    <x v="2"/>
    <x v="1"/>
    <n v="2318"/>
  </r>
  <r>
    <x v="3"/>
    <x v="7"/>
    <x v="2"/>
    <x v="6"/>
    <x v="0"/>
    <n v="747"/>
    <n v="409"/>
    <n v="267"/>
    <n v="961"/>
    <n v="688"/>
    <n v="837"/>
    <n v="626"/>
    <n v="512"/>
    <n v="41540"/>
    <n v="59"/>
    <n v="3129.58"/>
    <n v="165.05"/>
    <n v="191.1"/>
    <n v="483.2"/>
    <n v="318.14999999999998"/>
    <x v="3"/>
    <x v="2"/>
    <x v="2"/>
    <n v="2292"/>
  </r>
  <r>
    <x v="3"/>
    <x v="5"/>
    <x v="2"/>
    <x v="9"/>
    <x v="0"/>
    <n v="597"/>
    <n v="149"/>
    <n v="498"/>
    <n v="289"/>
    <n v="478"/>
    <n v="774"/>
    <n v="810"/>
    <n v="744"/>
    <n v="31898"/>
    <n v="33"/>
    <n v="3943.35"/>
    <n v="53.4"/>
    <n v="61.18"/>
    <n v="392.96"/>
    <n v="339.56"/>
    <x v="3"/>
    <x v="3"/>
    <x v="2"/>
    <n v="2129"/>
  </r>
  <r>
    <x v="3"/>
    <x v="6"/>
    <x v="9"/>
    <x v="1"/>
    <x v="0"/>
    <n v="921"/>
    <n v="950"/>
    <n v="547"/>
    <n v="890"/>
    <n v="495"/>
    <n v="879"/>
    <n v="270"/>
    <n v="163"/>
    <n v="47267"/>
    <n v="51"/>
    <n v="941.17"/>
    <n v="30.62"/>
    <n v="40.81"/>
    <n v="406.23"/>
    <n v="375.61"/>
    <x v="3"/>
    <x v="1"/>
    <x v="0"/>
    <n v="1828"/>
  </r>
  <r>
    <x v="3"/>
    <x v="4"/>
    <x v="8"/>
    <x v="3"/>
    <x v="0"/>
    <n v="573"/>
    <n v="787"/>
    <n v="947"/>
    <n v="887"/>
    <n v="746"/>
    <n v="906"/>
    <n v="190"/>
    <n v="595"/>
    <n v="30701"/>
    <n v="48"/>
    <n v="553.79"/>
    <n v="105.91"/>
    <n v="139.91"/>
    <n v="504.06"/>
    <n v="398.15"/>
    <x v="3"/>
    <x v="4"/>
    <x v="0"/>
    <n v="1641"/>
  </r>
  <r>
    <x v="3"/>
    <x v="9"/>
    <x v="3"/>
    <x v="2"/>
    <x v="0"/>
    <n v="363"/>
    <n v="965"/>
    <n v="177"/>
    <n v="921"/>
    <n v="897"/>
    <n v="306"/>
    <n v="257"/>
    <n v="288"/>
    <n v="49505"/>
    <n v="86"/>
    <n v="682.27"/>
    <n v="94.52"/>
    <n v="130.94999999999999"/>
    <n v="465.16"/>
    <n v="370.64"/>
    <x v="3"/>
    <x v="4"/>
    <x v="1"/>
    <n v="1871"/>
  </r>
  <r>
    <x v="3"/>
    <x v="5"/>
    <x v="9"/>
    <x v="7"/>
    <x v="0"/>
    <n v="988"/>
    <n v="105"/>
    <n v="674"/>
    <n v="368"/>
    <n v="611"/>
    <n v="800"/>
    <n v="833"/>
    <n v="519"/>
    <n v="21237"/>
    <n v="52"/>
    <n v="801.04"/>
    <n v="199.31"/>
    <n v="223.9"/>
    <n v="597.84"/>
    <n v="398.53"/>
    <x v="3"/>
    <x v="0"/>
    <x v="0"/>
    <n v="1636"/>
  </r>
  <r>
    <x v="3"/>
    <x v="1"/>
    <x v="4"/>
    <x v="4"/>
    <x v="0"/>
    <n v="741"/>
    <n v="870"/>
    <n v="439"/>
    <n v="403"/>
    <n v="266"/>
    <n v="985"/>
    <n v="854"/>
    <n v="676"/>
    <n v="22253"/>
    <n v="37"/>
    <n v="2632.49"/>
    <n v="142.38999999999999"/>
    <n v="169"/>
    <n v="504.25"/>
    <n v="361.86"/>
    <x v="3"/>
    <x v="2"/>
    <x v="4"/>
    <n v="1951"/>
  </r>
  <r>
    <x v="3"/>
    <x v="9"/>
    <x v="4"/>
    <x v="5"/>
    <x v="0"/>
    <n v="386"/>
    <n v="986"/>
    <n v="537"/>
    <n v="592"/>
    <n v="307"/>
    <n v="740"/>
    <n v="509"/>
    <n v="729"/>
    <n v="14400"/>
    <n v="11"/>
    <n v="1063.26"/>
    <n v="83.81"/>
    <n v="101.35"/>
    <n v="402.96"/>
    <n v="319.14999999999998"/>
    <x v="3"/>
    <x v="4"/>
    <x v="1"/>
    <n v="2285"/>
  </r>
  <r>
    <x v="3"/>
    <x v="2"/>
    <x v="6"/>
    <x v="0"/>
    <x v="0"/>
    <n v="577"/>
    <n v="189"/>
    <n v="211"/>
    <n v="435"/>
    <n v="573"/>
    <n v="425"/>
    <n v="953"/>
    <n v="215"/>
    <n v="27502"/>
    <n v="33"/>
    <n v="3102.77"/>
    <n v="39.28"/>
    <n v="45.57"/>
    <n v="370.78"/>
    <n v="331.5"/>
    <x v="3"/>
    <x v="4"/>
    <x v="4"/>
    <n v="2197"/>
  </r>
  <r>
    <x v="3"/>
    <x v="3"/>
    <x v="2"/>
    <x v="4"/>
    <x v="0"/>
    <n v="812"/>
    <n v="581"/>
    <n v="130"/>
    <n v="649"/>
    <n v="969"/>
    <n v="659"/>
    <n v="566"/>
    <n v="274"/>
    <n v="89344"/>
    <n v="80"/>
    <n v="1765.14"/>
    <n v="28.46"/>
    <n v="32.76"/>
    <n v="374.57"/>
    <n v="346.11"/>
    <x v="3"/>
    <x v="3"/>
    <x v="4"/>
    <n v="2071"/>
  </r>
  <r>
    <x v="3"/>
    <x v="7"/>
    <x v="4"/>
    <x v="9"/>
    <x v="0"/>
    <n v="774"/>
    <n v="512"/>
    <n v="998"/>
    <n v="980"/>
    <n v="284"/>
    <n v="708"/>
    <n v="957"/>
    <n v="142"/>
    <n v="97714"/>
    <n v="26"/>
    <n v="2534.21"/>
    <n v="88.81"/>
    <n v="112.7"/>
    <n v="409.69"/>
    <n v="320.88"/>
    <x v="3"/>
    <x v="1"/>
    <x v="1"/>
    <n v="2268"/>
  </r>
  <r>
    <x v="3"/>
    <x v="5"/>
    <x v="5"/>
    <x v="9"/>
    <x v="0"/>
    <n v="573"/>
    <n v="546"/>
    <n v="873"/>
    <n v="701"/>
    <n v="515"/>
    <n v="646"/>
    <n v="565"/>
    <n v="153"/>
    <n v="14115"/>
    <n v="25"/>
    <n v="4281.3900000000003"/>
    <n v="156.74"/>
    <n v="195.94"/>
    <n v="477.97"/>
    <n v="321.23"/>
    <x v="3"/>
    <x v="4"/>
    <x v="3"/>
    <n v="2264"/>
  </r>
  <r>
    <x v="3"/>
    <x v="6"/>
    <x v="9"/>
    <x v="1"/>
    <x v="0"/>
    <n v="252"/>
    <n v="607"/>
    <n v="346"/>
    <n v="705"/>
    <n v="454"/>
    <n v="485"/>
    <n v="833"/>
    <n v="447"/>
    <n v="52544"/>
    <n v="35"/>
    <n v="2117.0500000000002"/>
    <n v="75.34"/>
    <n v="88.6"/>
    <n v="396.62"/>
    <n v="321.27999999999997"/>
    <x v="3"/>
    <x v="4"/>
    <x v="0"/>
    <n v="2263"/>
  </r>
  <r>
    <x v="3"/>
    <x v="5"/>
    <x v="6"/>
    <x v="0"/>
    <x v="0"/>
    <n v="319"/>
    <n v="796"/>
    <n v="752"/>
    <n v="888"/>
    <n v="802"/>
    <n v="681"/>
    <n v="514"/>
    <n v="594"/>
    <n v="20852"/>
    <n v="99"/>
    <n v="722.94"/>
    <n v="169.62"/>
    <n v="199.51"/>
    <n v="557.23"/>
    <n v="387.61"/>
    <x v="3"/>
    <x v="1"/>
    <x v="3"/>
    <n v="1724"/>
  </r>
  <r>
    <x v="3"/>
    <x v="2"/>
    <x v="7"/>
    <x v="2"/>
    <x v="0"/>
    <n v="627"/>
    <n v="270"/>
    <n v="670"/>
    <n v="489"/>
    <n v="606"/>
    <n v="986"/>
    <n v="221"/>
    <n v="992"/>
    <n v="72942"/>
    <n v="48"/>
    <n v="4279.0200000000004"/>
    <n v="46.65"/>
    <n v="51.56"/>
    <n v="407.78"/>
    <n v="361.13"/>
    <x v="3"/>
    <x v="3"/>
    <x v="3"/>
    <n v="1955"/>
  </r>
  <r>
    <x v="3"/>
    <x v="6"/>
    <x v="8"/>
    <x v="9"/>
    <x v="0"/>
    <n v="511"/>
    <n v="579"/>
    <n v="391"/>
    <n v="318"/>
    <n v="571"/>
    <n v="844"/>
    <n v="569"/>
    <n v="483"/>
    <n v="64240"/>
    <n v="37"/>
    <n v="883.77"/>
    <n v="134.72"/>
    <n v="161.19999999999999"/>
    <n v="488.84"/>
    <n v="354.12"/>
    <x v="3"/>
    <x v="1"/>
    <x v="3"/>
    <n v="2015"/>
  </r>
  <r>
    <x v="3"/>
    <x v="2"/>
    <x v="1"/>
    <x v="8"/>
    <x v="0"/>
    <n v="725"/>
    <n v="419"/>
    <n v="729"/>
    <n v="106"/>
    <n v="154"/>
    <n v="789"/>
    <n v="382"/>
    <n v="732"/>
    <n v="21551"/>
    <n v="94"/>
    <n v="1009.72"/>
    <n v="79.88"/>
    <n v="91.68"/>
    <n v="440.91"/>
    <n v="361.03"/>
    <x v="3"/>
    <x v="2"/>
    <x v="3"/>
    <n v="1956"/>
  </r>
  <r>
    <x v="3"/>
    <x v="2"/>
    <x v="0"/>
    <x v="7"/>
    <x v="0"/>
    <n v="165"/>
    <n v="964"/>
    <n v="283"/>
    <n v="837"/>
    <n v="185"/>
    <n v="472"/>
    <n v="531"/>
    <n v="161"/>
    <n v="93757"/>
    <n v="86"/>
    <n v="1286.4100000000001"/>
    <n v="180.65"/>
    <n v="236.2"/>
    <n v="505.24"/>
    <n v="324.58999999999997"/>
    <x v="3"/>
    <x v="2"/>
    <x v="2"/>
    <n v="2242"/>
  </r>
  <r>
    <x v="3"/>
    <x v="1"/>
    <x v="6"/>
    <x v="9"/>
    <x v="0"/>
    <n v="965"/>
    <n v="904"/>
    <n v="438"/>
    <n v="714"/>
    <n v="606"/>
    <n v="479"/>
    <n v="879"/>
    <n v="130"/>
    <n v="28774"/>
    <n v="18"/>
    <n v="1924.8"/>
    <n v="60.51"/>
    <n v="76.42"/>
    <n v="448.02"/>
    <n v="387.51"/>
    <x v="3"/>
    <x v="1"/>
    <x v="3"/>
    <n v="1725"/>
  </r>
  <r>
    <x v="3"/>
    <x v="6"/>
    <x v="8"/>
    <x v="2"/>
    <x v="0"/>
    <n v="656"/>
    <n v="630"/>
    <n v="321"/>
    <n v="739"/>
    <n v="132"/>
    <n v="476"/>
    <n v="516"/>
    <n v="233"/>
    <n v="54104"/>
    <n v="13"/>
    <n v="4246.9799999999996"/>
    <n v="167.41"/>
    <n v="223.7"/>
    <n v="551.45000000000005"/>
    <n v="384.04"/>
    <x v="3"/>
    <x v="2"/>
    <x v="0"/>
    <n v="1760"/>
  </r>
  <r>
    <x v="3"/>
    <x v="2"/>
    <x v="8"/>
    <x v="6"/>
    <x v="0"/>
    <n v="153"/>
    <n v="830"/>
    <n v="421"/>
    <n v="925"/>
    <n v="111"/>
    <n v="950"/>
    <n v="290"/>
    <n v="275"/>
    <n v="72167"/>
    <n v="82"/>
    <n v="4856.22"/>
    <n v="56.95"/>
    <n v="74.64"/>
    <n v="370.35"/>
    <n v="313.39999999999998"/>
    <x v="3"/>
    <x v="0"/>
    <x v="3"/>
    <n v="2328"/>
  </r>
  <r>
    <x v="3"/>
    <x v="3"/>
    <x v="5"/>
    <x v="8"/>
    <x v="0"/>
    <n v="444"/>
    <n v="322"/>
    <n v="822"/>
    <n v="957"/>
    <n v="261"/>
    <n v="550"/>
    <n v="200"/>
    <n v="823"/>
    <n v="81789"/>
    <n v="44"/>
    <n v="1283.6400000000001"/>
    <n v="101.51"/>
    <n v="140.75"/>
    <n v="482.82"/>
    <n v="381.31"/>
    <x v="3"/>
    <x v="4"/>
    <x v="0"/>
    <n v="1786"/>
  </r>
  <r>
    <x v="3"/>
    <x v="2"/>
    <x v="3"/>
    <x v="6"/>
    <x v="0"/>
    <n v="409"/>
    <n v="315"/>
    <n v="318"/>
    <n v="458"/>
    <n v="349"/>
    <n v="798"/>
    <n v="300"/>
    <n v="551"/>
    <n v="31750"/>
    <n v="17"/>
    <n v="2989.03"/>
    <n v="168.7"/>
    <n v="214.28"/>
    <n v="484.54"/>
    <n v="315.83999999999997"/>
    <x v="3"/>
    <x v="2"/>
    <x v="0"/>
    <n v="2313"/>
  </r>
  <r>
    <x v="3"/>
    <x v="5"/>
    <x v="3"/>
    <x v="1"/>
    <x v="0"/>
    <n v="132"/>
    <n v="417"/>
    <n v="302"/>
    <n v="717"/>
    <n v="353"/>
    <n v="355"/>
    <n v="961"/>
    <n v="251"/>
    <n v="95919"/>
    <n v="13"/>
    <n v="2557.86"/>
    <n v="105.97"/>
    <n v="129.37"/>
    <n v="448.54"/>
    <n v="342.57"/>
    <x v="3"/>
    <x v="1"/>
    <x v="0"/>
    <n v="2105"/>
  </r>
  <r>
    <x v="3"/>
    <x v="9"/>
    <x v="6"/>
    <x v="0"/>
    <x v="0"/>
    <n v="634"/>
    <n v="840"/>
    <n v="724"/>
    <n v="905"/>
    <n v="310"/>
    <n v="132"/>
    <n v="525"/>
    <n v="323"/>
    <n v="57112"/>
    <n v="82"/>
    <n v="1982.93"/>
    <n v="93.67"/>
    <n v="112.92"/>
    <n v="433.29"/>
    <n v="339.62"/>
    <x v="3"/>
    <x v="1"/>
    <x v="2"/>
    <n v="2127"/>
  </r>
  <r>
    <x v="3"/>
    <x v="7"/>
    <x v="7"/>
    <x v="8"/>
    <x v="0"/>
    <n v="468"/>
    <n v="950"/>
    <n v="216"/>
    <n v="742"/>
    <n v="329"/>
    <n v="780"/>
    <n v="984"/>
    <n v="113"/>
    <n v="13175"/>
    <n v="27"/>
    <n v="521.39"/>
    <n v="41.87"/>
    <n v="58.31"/>
    <n v="412.15"/>
    <n v="370.28"/>
    <x v="3"/>
    <x v="2"/>
    <x v="1"/>
    <n v="1875"/>
  </r>
  <r>
    <x v="3"/>
    <x v="5"/>
    <x v="5"/>
    <x v="0"/>
    <x v="0"/>
    <n v="268"/>
    <n v="828"/>
    <n v="168"/>
    <n v="659"/>
    <n v="510"/>
    <n v="971"/>
    <n v="808"/>
    <n v="521"/>
    <n v="78190"/>
    <n v="80"/>
    <n v="1519.86"/>
    <n v="141.32"/>
    <n v="180.93"/>
    <n v="509.54"/>
    <n v="368.22"/>
    <x v="3"/>
    <x v="4"/>
    <x v="0"/>
    <n v="1897"/>
  </r>
  <r>
    <x v="3"/>
    <x v="8"/>
    <x v="3"/>
    <x v="6"/>
    <x v="0"/>
    <n v="120"/>
    <n v="642"/>
    <n v="603"/>
    <n v="872"/>
    <n v="673"/>
    <n v="702"/>
    <n v="860"/>
    <n v="589"/>
    <n v="26609"/>
    <n v="89"/>
    <n v="1866.38"/>
    <n v="159.94999999999999"/>
    <n v="200.61"/>
    <n v="498.19"/>
    <n v="338.24"/>
    <x v="3"/>
    <x v="3"/>
    <x v="3"/>
    <n v="2139"/>
  </r>
  <r>
    <x v="3"/>
    <x v="0"/>
    <x v="1"/>
    <x v="6"/>
    <x v="0"/>
    <n v="889"/>
    <n v="322"/>
    <n v="471"/>
    <n v="287"/>
    <n v="211"/>
    <n v="667"/>
    <n v="209"/>
    <n v="828"/>
    <n v="73542"/>
    <n v="94"/>
    <n v="476.32"/>
    <n v="110.47"/>
    <n v="141.34"/>
    <n v="423.8"/>
    <n v="313.33"/>
    <x v="3"/>
    <x v="1"/>
    <x v="4"/>
    <n v="2329"/>
  </r>
  <r>
    <x v="3"/>
    <x v="5"/>
    <x v="8"/>
    <x v="0"/>
    <x v="0"/>
    <n v="671"/>
    <n v="116"/>
    <n v="440"/>
    <n v="880"/>
    <n v="142"/>
    <n v="505"/>
    <n v="398"/>
    <n v="959"/>
    <n v="22542"/>
    <n v="87"/>
    <n v="1900.94"/>
    <n v="69.34"/>
    <n v="83.37"/>
    <n v="436.73"/>
    <n v="367.39"/>
    <x v="3"/>
    <x v="0"/>
    <x v="2"/>
    <n v="1905"/>
  </r>
  <r>
    <x v="3"/>
    <x v="2"/>
    <x v="5"/>
    <x v="2"/>
    <x v="0"/>
    <n v="904"/>
    <n v="483"/>
    <n v="476"/>
    <n v="573"/>
    <n v="179"/>
    <n v="640"/>
    <n v="432"/>
    <n v="251"/>
    <n v="24212"/>
    <n v="33"/>
    <n v="4033.2"/>
    <n v="33.619999999999997"/>
    <n v="39.6"/>
    <n v="400.42"/>
    <n v="366.8"/>
    <x v="3"/>
    <x v="1"/>
    <x v="1"/>
    <n v="1911"/>
  </r>
  <r>
    <x v="3"/>
    <x v="1"/>
    <x v="1"/>
    <x v="7"/>
    <x v="0"/>
    <n v="749"/>
    <n v="224"/>
    <n v="707"/>
    <n v="131"/>
    <n v="485"/>
    <n v="286"/>
    <n v="183"/>
    <n v="744"/>
    <n v="67773"/>
    <n v="21"/>
    <n v="2305.2800000000002"/>
    <n v="63.07"/>
    <n v="87.36"/>
    <n v="421.44"/>
    <n v="358.37"/>
    <x v="3"/>
    <x v="4"/>
    <x v="4"/>
    <n v="1981"/>
  </r>
  <r>
    <x v="3"/>
    <x v="3"/>
    <x v="4"/>
    <x v="0"/>
    <x v="0"/>
    <n v="388"/>
    <n v="487"/>
    <n v="145"/>
    <n v="241"/>
    <n v="734"/>
    <n v="579"/>
    <n v="989"/>
    <n v="647"/>
    <n v="86471"/>
    <n v="28"/>
    <n v="1668.87"/>
    <n v="119.19"/>
    <n v="137.99"/>
    <n v="517.58000000000004"/>
    <n v="398.39"/>
    <x v="3"/>
    <x v="4"/>
    <x v="4"/>
    <n v="1639"/>
  </r>
  <r>
    <x v="3"/>
    <x v="9"/>
    <x v="4"/>
    <x v="2"/>
    <x v="0"/>
    <n v="450"/>
    <n v="695"/>
    <n v="133"/>
    <n v="139"/>
    <n v="588"/>
    <n v="344"/>
    <n v="447"/>
    <n v="841"/>
    <n v="75701"/>
    <n v="17"/>
    <n v="1812.39"/>
    <n v="95.83"/>
    <n v="132.85"/>
    <n v="437.7"/>
    <n v="341.87"/>
    <x v="3"/>
    <x v="0"/>
    <x v="0"/>
    <n v="2107"/>
  </r>
  <r>
    <x v="3"/>
    <x v="6"/>
    <x v="6"/>
    <x v="2"/>
    <x v="0"/>
    <n v="331"/>
    <n v="951"/>
    <n v="174"/>
    <n v="106"/>
    <n v="752"/>
    <n v="706"/>
    <n v="563"/>
    <n v="577"/>
    <n v="25827"/>
    <n v="75"/>
    <n v="3637.45"/>
    <n v="150.66"/>
    <n v="202.23"/>
    <n v="457.88"/>
    <n v="307.22000000000003"/>
    <x v="3"/>
    <x v="0"/>
    <x v="3"/>
    <n v="2366"/>
  </r>
  <r>
    <x v="3"/>
    <x v="2"/>
    <x v="0"/>
    <x v="7"/>
    <x v="0"/>
    <n v="581"/>
    <n v="511"/>
    <n v="106"/>
    <n v="949"/>
    <n v="515"/>
    <n v="485"/>
    <n v="579"/>
    <n v="419"/>
    <n v="51222"/>
    <n v="57"/>
    <n v="3715.64"/>
    <n v="144.41"/>
    <n v="193.93"/>
    <n v="490.45"/>
    <n v="346.04"/>
    <x v="3"/>
    <x v="4"/>
    <x v="2"/>
    <n v="2072"/>
  </r>
  <r>
    <x v="3"/>
    <x v="3"/>
    <x v="8"/>
    <x v="3"/>
    <x v="0"/>
    <n v="988"/>
    <n v="104"/>
    <n v="166"/>
    <n v="878"/>
    <n v="301"/>
    <n v="520"/>
    <n v="866"/>
    <n v="202"/>
    <n v="39717"/>
    <n v="16"/>
    <n v="794.87"/>
    <n v="27.94"/>
    <n v="37.44"/>
    <n v="374.59"/>
    <n v="346.65"/>
    <x v="3"/>
    <x v="1"/>
    <x v="3"/>
    <n v="2066"/>
  </r>
  <r>
    <x v="3"/>
    <x v="5"/>
    <x v="0"/>
    <x v="1"/>
    <x v="0"/>
    <n v="750"/>
    <n v="733"/>
    <n v="346"/>
    <n v="876"/>
    <n v="489"/>
    <n v="647"/>
    <n v="953"/>
    <n v="418"/>
    <n v="27011"/>
    <n v="58"/>
    <n v="3435.34"/>
    <n v="124.85"/>
    <n v="144"/>
    <n v="514.54999999999995"/>
    <n v="389.7"/>
    <x v="3"/>
    <x v="1"/>
    <x v="2"/>
    <n v="1711"/>
  </r>
  <r>
    <x v="3"/>
    <x v="3"/>
    <x v="0"/>
    <x v="5"/>
    <x v="0"/>
    <n v="262"/>
    <n v="146"/>
    <n v="266"/>
    <n v="996"/>
    <n v="809"/>
    <n v="694"/>
    <n v="478"/>
    <n v="951"/>
    <n v="11197"/>
    <n v="30"/>
    <n v="789.85"/>
    <n v="172.94"/>
    <n v="193.04"/>
    <n v="531.35"/>
    <n v="358.41"/>
    <x v="3"/>
    <x v="1"/>
    <x v="1"/>
    <n v="1980"/>
  </r>
  <r>
    <x v="3"/>
    <x v="2"/>
    <x v="8"/>
    <x v="6"/>
    <x v="0"/>
    <n v="252"/>
    <n v="900"/>
    <n v="402"/>
    <n v="782"/>
    <n v="677"/>
    <n v="221"/>
    <n v="970"/>
    <n v="110"/>
    <n v="97366"/>
    <n v="24"/>
    <n v="4338.03"/>
    <n v="39.549999999999997"/>
    <n v="50.97"/>
    <n v="419.32"/>
    <n v="379.77"/>
    <x v="3"/>
    <x v="3"/>
    <x v="3"/>
    <n v="1798"/>
  </r>
  <r>
    <x v="3"/>
    <x v="5"/>
    <x v="5"/>
    <x v="2"/>
    <x v="0"/>
    <n v="97"/>
    <n v="600"/>
    <n v="635"/>
    <n v="802"/>
    <n v="202"/>
    <n v="219"/>
    <n v="727"/>
    <n v="411"/>
    <n v="89067"/>
    <n v="72"/>
    <n v="3064.52"/>
    <n v="67.12"/>
    <n v="78.28"/>
    <n v="404.79"/>
    <n v="337.67"/>
    <x v="3"/>
    <x v="1"/>
    <x v="2"/>
    <n v="2145"/>
  </r>
  <r>
    <x v="3"/>
    <x v="2"/>
    <x v="3"/>
    <x v="5"/>
    <x v="0"/>
    <n v="953"/>
    <n v="183"/>
    <n v="753"/>
    <n v="871"/>
    <n v="571"/>
    <n v="671"/>
    <n v="267"/>
    <n v="987"/>
    <n v="21081"/>
    <n v="64"/>
    <n v="2775.16"/>
    <n v="99.79"/>
    <n v="128.81"/>
    <n v="453.1"/>
    <n v="353.31"/>
    <x v="3"/>
    <x v="1"/>
    <x v="2"/>
    <n v="2021"/>
  </r>
  <r>
    <x v="3"/>
    <x v="2"/>
    <x v="3"/>
    <x v="2"/>
    <x v="0"/>
    <n v="883"/>
    <n v="787"/>
    <n v="514"/>
    <n v="562"/>
    <n v="390"/>
    <n v="938"/>
    <n v="284"/>
    <n v="532"/>
    <n v="94812"/>
    <n v="36"/>
    <n v="1015.89"/>
    <n v="92.65"/>
    <n v="116.02"/>
    <n v="486.24"/>
    <n v="393.59"/>
    <x v="3"/>
    <x v="3"/>
    <x v="1"/>
    <n v="1674"/>
  </r>
  <r>
    <x v="3"/>
    <x v="8"/>
    <x v="0"/>
    <x v="4"/>
    <x v="0"/>
    <n v="468"/>
    <n v="911"/>
    <n v="538"/>
    <n v="526"/>
    <n v="492"/>
    <n v="201"/>
    <n v="514"/>
    <n v="961"/>
    <n v="99259"/>
    <n v="98"/>
    <n v="2910.36"/>
    <n v="142.81"/>
    <n v="182.7"/>
    <n v="523.17999999999995"/>
    <n v="380.37"/>
    <x v="3"/>
    <x v="4"/>
    <x v="0"/>
    <n v="1791"/>
  </r>
  <r>
    <x v="3"/>
    <x v="3"/>
    <x v="5"/>
    <x v="6"/>
    <x v="0"/>
    <n v="913"/>
    <n v="247"/>
    <n v="331"/>
    <n v="893"/>
    <n v="469"/>
    <n v="934"/>
    <n v="330"/>
    <n v="935"/>
    <n v="72528"/>
    <n v="66"/>
    <n v="3172.58"/>
    <n v="22.1"/>
    <n v="25.01"/>
    <n v="327.32"/>
    <n v="305.22000000000003"/>
    <x v="3"/>
    <x v="2"/>
    <x v="4"/>
    <n v="2383"/>
  </r>
  <r>
    <x v="3"/>
    <x v="0"/>
    <x v="2"/>
    <x v="7"/>
    <x v="0"/>
    <n v="675"/>
    <n v="256"/>
    <n v="715"/>
    <n v="403"/>
    <n v="536"/>
    <n v="200"/>
    <n v="169"/>
    <n v="744"/>
    <n v="17265"/>
    <n v="78"/>
    <n v="1508.66"/>
    <n v="171.33"/>
    <n v="205.83"/>
    <n v="508.73"/>
    <n v="337.4"/>
    <x v="3"/>
    <x v="2"/>
    <x v="2"/>
    <n v="2146"/>
  </r>
  <r>
    <x v="3"/>
    <x v="7"/>
    <x v="9"/>
    <x v="4"/>
    <x v="0"/>
    <n v="669"/>
    <n v="479"/>
    <n v="346"/>
    <n v="736"/>
    <n v="947"/>
    <n v="581"/>
    <n v="603"/>
    <n v="137"/>
    <n v="81577"/>
    <n v="39"/>
    <n v="997.95"/>
    <n v="98.58"/>
    <n v="119.73"/>
    <n v="467.39"/>
    <n v="368.81"/>
    <x v="3"/>
    <x v="0"/>
    <x v="1"/>
    <n v="1893"/>
  </r>
  <r>
    <x v="3"/>
    <x v="1"/>
    <x v="2"/>
    <x v="3"/>
    <x v="0"/>
    <n v="552"/>
    <n v="160"/>
    <n v="838"/>
    <n v="569"/>
    <n v="468"/>
    <n v="162"/>
    <n v="621"/>
    <n v="209"/>
    <n v="44683"/>
    <n v="24"/>
    <n v="3778.63"/>
    <n v="184.74"/>
    <n v="249.99"/>
    <n v="582.1"/>
    <n v="397.36"/>
    <x v="3"/>
    <x v="0"/>
    <x v="4"/>
    <n v="1646"/>
  </r>
  <r>
    <x v="3"/>
    <x v="7"/>
    <x v="8"/>
    <x v="9"/>
    <x v="0"/>
    <n v="586"/>
    <n v="434"/>
    <n v="680"/>
    <n v="686"/>
    <n v="430"/>
    <n v="831"/>
    <n v="468"/>
    <n v="117"/>
    <n v="75690"/>
    <n v="19"/>
    <n v="507.43"/>
    <n v="179.64"/>
    <n v="211.12"/>
    <n v="552.27"/>
    <n v="372.63"/>
    <x v="3"/>
    <x v="4"/>
    <x v="4"/>
    <n v="1852"/>
  </r>
  <r>
    <x v="3"/>
    <x v="1"/>
    <x v="6"/>
    <x v="9"/>
    <x v="0"/>
    <n v="65"/>
    <n v="903"/>
    <n v="371"/>
    <n v="334"/>
    <n v="762"/>
    <n v="926"/>
    <n v="409"/>
    <n v="656"/>
    <n v="78331"/>
    <n v="14"/>
    <n v="3645.42"/>
    <n v="103.58"/>
    <n v="144.86000000000001"/>
    <n v="476.35"/>
    <n v="372.77"/>
    <x v="3"/>
    <x v="3"/>
    <x v="4"/>
    <n v="1851"/>
  </r>
  <r>
    <x v="3"/>
    <x v="0"/>
    <x v="3"/>
    <x v="3"/>
    <x v="0"/>
    <n v="445"/>
    <n v="229"/>
    <n v="869"/>
    <n v="813"/>
    <n v="716"/>
    <n v="868"/>
    <n v="638"/>
    <n v="662"/>
    <n v="48957"/>
    <n v="93"/>
    <n v="285.29000000000002"/>
    <n v="82.13"/>
    <n v="112.07"/>
    <n v="471.71"/>
    <n v="389.58"/>
    <x v="3"/>
    <x v="1"/>
    <x v="2"/>
    <n v="1712"/>
  </r>
  <r>
    <x v="3"/>
    <x v="7"/>
    <x v="9"/>
    <x v="6"/>
    <x v="0"/>
    <n v="622"/>
    <n v="494"/>
    <n v="128"/>
    <n v="784"/>
    <n v="130"/>
    <n v="441"/>
    <n v="546"/>
    <n v="905"/>
    <n v="91857"/>
    <n v="89"/>
    <n v="3138.27"/>
    <n v="164.54"/>
    <n v="218.02"/>
    <n v="502.66"/>
    <n v="338.12"/>
    <x v="3"/>
    <x v="2"/>
    <x v="4"/>
    <n v="2140"/>
  </r>
  <r>
    <x v="3"/>
    <x v="8"/>
    <x v="2"/>
    <x v="0"/>
    <x v="0"/>
    <n v="343"/>
    <n v="663"/>
    <n v="956"/>
    <n v="941"/>
    <n v="375"/>
    <n v="360"/>
    <n v="373"/>
    <n v="433"/>
    <n v="84290"/>
    <n v="35"/>
    <n v="2295.96"/>
    <n v="152.83000000000001"/>
    <n v="206.96"/>
    <n v="526.41999999999996"/>
    <n v="373.59"/>
    <x v="3"/>
    <x v="0"/>
    <x v="2"/>
    <n v="1840"/>
  </r>
  <r>
    <x v="3"/>
    <x v="3"/>
    <x v="6"/>
    <x v="3"/>
    <x v="0"/>
    <n v="458"/>
    <n v="138"/>
    <n v="452"/>
    <n v="235"/>
    <n v="955"/>
    <n v="705"/>
    <n v="482"/>
    <n v="900"/>
    <n v="99225"/>
    <n v="81"/>
    <n v="2358.77"/>
    <n v="197.76"/>
    <n v="233.32"/>
    <n v="534.92999999999995"/>
    <n v="337.17"/>
    <x v="3"/>
    <x v="2"/>
    <x v="1"/>
    <n v="2149"/>
  </r>
  <r>
    <x v="3"/>
    <x v="1"/>
    <x v="6"/>
    <x v="7"/>
    <x v="0"/>
    <n v="280"/>
    <n v="376"/>
    <n v="431"/>
    <n v="361"/>
    <n v="402"/>
    <n v="431"/>
    <n v="676"/>
    <n v="446"/>
    <n v="17855"/>
    <n v="13"/>
    <n v="2486.77"/>
    <n v="159.53"/>
    <n v="221.14"/>
    <n v="509.9"/>
    <n v="350.37"/>
    <x v="3"/>
    <x v="0"/>
    <x v="2"/>
    <n v="2041"/>
  </r>
  <r>
    <x v="3"/>
    <x v="1"/>
    <x v="3"/>
    <x v="3"/>
    <x v="0"/>
    <n v="66"/>
    <n v="903"/>
    <n v="575"/>
    <n v="662"/>
    <n v="314"/>
    <n v="251"/>
    <n v="836"/>
    <n v="736"/>
    <n v="63211"/>
    <n v="34"/>
    <n v="3368.41"/>
    <n v="98.65"/>
    <n v="135.55000000000001"/>
    <n v="470.01"/>
    <n v="371.36"/>
    <x v="3"/>
    <x v="1"/>
    <x v="3"/>
    <n v="1865"/>
  </r>
  <r>
    <x v="3"/>
    <x v="8"/>
    <x v="4"/>
    <x v="8"/>
    <x v="0"/>
    <n v="405"/>
    <n v="455"/>
    <n v="815"/>
    <n v="625"/>
    <n v="834"/>
    <n v="328"/>
    <n v="735"/>
    <n v="962"/>
    <n v="53941"/>
    <n v="77"/>
    <n v="3873.54"/>
    <n v="96.07"/>
    <n v="111.89"/>
    <n v="405.76"/>
    <n v="309.69"/>
    <x v="3"/>
    <x v="3"/>
    <x v="4"/>
    <n v="2353"/>
  </r>
  <r>
    <x v="3"/>
    <x v="6"/>
    <x v="9"/>
    <x v="7"/>
    <x v="0"/>
    <n v="721"/>
    <n v="481"/>
    <n v="268"/>
    <n v="786"/>
    <n v="746"/>
    <n v="660"/>
    <n v="730"/>
    <n v="810"/>
    <n v="18071"/>
    <n v="45"/>
    <n v="2903.25"/>
    <n v="44.36"/>
    <n v="55.79"/>
    <n v="417.73"/>
    <n v="373.37"/>
    <x v="3"/>
    <x v="4"/>
    <x v="1"/>
    <n v="1843"/>
  </r>
  <r>
    <x v="3"/>
    <x v="7"/>
    <x v="6"/>
    <x v="9"/>
    <x v="0"/>
    <n v="913"/>
    <n v="830"/>
    <n v="408"/>
    <n v="841"/>
    <n v="156"/>
    <n v="910"/>
    <n v="840"/>
    <n v="963"/>
    <n v="76174"/>
    <n v="41"/>
    <n v="968.97"/>
    <n v="58.57"/>
    <n v="67.459999999999994"/>
    <n v="386.8"/>
    <n v="328.23"/>
    <x v="3"/>
    <x v="0"/>
    <x v="4"/>
    <n v="2218"/>
  </r>
  <r>
    <x v="3"/>
    <x v="2"/>
    <x v="3"/>
    <x v="1"/>
    <x v="0"/>
    <n v="554"/>
    <n v="635"/>
    <n v="882"/>
    <n v="531"/>
    <n v="116"/>
    <n v="908"/>
    <n v="400"/>
    <n v="402"/>
    <n v="89445"/>
    <n v="65"/>
    <n v="4463.1499999999996"/>
    <n v="131.96"/>
    <n v="161.96"/>
    <n v="487.02"/>
    <n v="355.06"/>
    <x v="3"/>
    <x v="4"/>
    <x v="2"/>
    <n v="2008"/>
  </r>
  <r>
    <x v="3"/>
    <x v="1"/>
    <x v="8"/>
    <x v="0"/>
    <x v="0"/>
    <n v="545"/>
    <n v="974"/>
    <n v="331"/>
    <n v="539"/>
    <n v="808"/>
    <n v="985"/>
    <n v="366"/>
    <n v="798"/>
    <n v="99466"/>
    <n v="86"/>
    <n v="2141.2399999999998"/>
    <n v="111.59"/>
    <n v="150.16"/>
    <n v="506.02"/>
    <n v="394.43"/>
    <x v="3"/>
    <x v="2"/>
    <x v="0"/>
    <n v="1669"/>
  </r>
  <r>
    <x v="3"/>
    <x v="0"/>
    <x v="2"/>
    <x v="9"/>
    <x v="0"/>
    <n v="896"/>
    <n v="449"/>
    <n v="263"/>
    <n v="650"/>
    <n v="586"/>
    <n v="202"/>
    <n v="482"/>
    <n v="729"/>
    <n v="33114"/>
    <n v="23"/>
    <n v="2481.9299999999998"/>
    <n v="86.41"/>
    <n v="107.28"/>
    <n v="421.09"/>
    <n v="334.68"/>
    <x v="3"/>
    <x v="1"/>
    <x v="0"/>
    <n v="2170"/>
  </r>
  <r>
    <x v="3"/>
    <x v="5"/>
    <x v="9"/>
    <x v="5"/>
    <x v="0"/>
    <n v="187"/>
    <n v="197"/>
    <n v="157"/>
    <n v="124"/>
    <n v="112"/>
    <n v="636"/>
    <n v="150"/>
    <n v="158"/>
    <n v="69663"/>
    <n v="25"/>
    <n v="3583.49"/>
    <n v="83.56"/>
    <n v="100.06"/>
    <n v="474.11"/>
    <n v="390.55"/>
    <x v="3"/>
    <x v="0"/>
    <x v="1"/>
    <n v="1704"/>
  </r>
  <r>
    <x v="3"/>
    <x v="4"/>
    <x v="3"/>
    <x v="5"/>
    <x v="0"/>
    <n v="514"/>
    <n v="434"/>
    <n v="968"/>
    <n v="292"/>
    <n v="658"/>
    <n v="294"/>
    <n v="283"/>
    <n v="417"/>
    <n v="42298"/>
    <n v="90"/>
    <n v="986.91"/>
    <n v="31.03"/>
    <n v="40.6"/>
    <n v="368.09"/>
    <n v="337.06"/>
    <x v="3"/>
    <x v="4"/>
    <x v="3"/>
    <n v="2150"/>
  </r>
  <r>
    <x v="3"/>
    <x v="6"/>
    <x v="1"/>
    <x v="6"/>
    <x v="0"/>
    <n v="69"/>
    <n v="552"/>
    <n v="428"/>
    <n v="194"/>
    <n v="573"/>
    <n v="552"/>
    <n v="514"/>
    <n v="204"/>
    <n v="65421"/>
    <n v="59"/>
    <n v="4367.76"/>
    <n v="107.84"/>
    <n v="139.18"/>
    <n v="486.75"/>
    <n v="378.91"/>
    <x v="3"/>
    <x v="4"/>
    <x v="0"/>
    <n v="1805"/>
  </r>
  <r>
    <x v="3"/>
    <x v="7"/>
    <x v="4"/>
    <x v="1"/>
    <x v="0"/>
    <n v="204"/>
    <n v="720"/>
    <n v="323"/>
    <n v="787"/>
    <n v="289"/>
    <n v="926"/>
    <n v="923"/>
    <n v="523"/>
    <n v="81030"/>
    <n v="16"/>
    <n v="3190.27"/>
    <n v="190.72"/>
    <n v="228.84"/>
    <n v="576.75"/>
    <n v="386.03"/>
    <x v="3"/>
    <x v="2"/>
    <x v="1"/>
    <n v="1745"/>
  </r>
  <r>
    <x v="3"/>
    <x v="6"/>
    <x v="0"/>
    <x v="3"/>
    <x v="0"/>
    <n v="52"/>
    <n v="403"/>
    <n v="131"/>
    <n v="733"/>
    <n v="314"/>
    <n v="476"/>
    <n v="277"/>
    <n v="777"/>
    <n v="22342"/>
    <n v="14"/>
    <n v="2800.51"/>
    <n v="164.75"/>
    <n v="230.53"/>
    <n v="477.24"/>
    <n v="312.49"/>
    <x v="3"/>
    <x v="1"/>
    <x v="2"/>
    <n v="2334"/>
  </r>
  <r>
    <x v="3"/>
    <x v="6"/>
    <x v="7"/>
    <x v="4"/>
    <x v="0"/>
    <n v="967"/>
    <n v="680"/>
    <n v="485"/>
    <n v="536"/>
    <n v="914"/>
    <n v="202"/>
    <n v="897"/>
    <n v="185"/>
    <n v="66805"/>
    <n v="16"/>
    <n v="2454.4699999999998"/>
    <n v="81.39"/>
    <n v="97.49"/>
    <n v="446.6"/>
    <n v="365.21"/>
    <x v="3"/>
    <x v="2"/>
    <x v="4"/>
    <n v="1924"/>
  </r>
  <r>
    <x v="3"/>
    <x v="7"/>
    <x v="3"/>
    <x v="6"/>
    <x v="0"/>
    <n v="845"/>
    <n v="740"/>
    <n v="579"/>
    <n v="320"/>
    <n v="189"/>
    <n v="846"/>
    <n v="150"/>
    <n v="791"/>
    <n v="63537"/>
    <n v="35"/>
    <n v="4404.2700000000004"/>
    <n v="58.39"/>
    <n v="71.94"/>
    <n v="432.45"/>
    <n v="374.06"/>
    <x v="3"/>
    <x v="1"/>
    <x v="2"/>
    <n v="1837"/>
  </r>
  <r>
    <x v="3"/>
    <x v="2"/>
    <x v="7"/>
    <x v="3"/>
    <x v="0"/>
    <n v="335"/>
    <n v="784"/>
    <n v="653"/>
    <n v="219"/>
    <n v="453"/>
    <n v="868"/>
    <n v="231"/>
    <n v="957"/>
    <n v="27909"/>
    <n v="90"/>
    <n v="2705.18"/>
    <n v="135.91999999999999"/>
    <n v="183.82"/>
    <n v="480.04"/>
    <n v="344.12"/>
    <x v="3"/>
    <x v="4"/>
    <x v="3"/>
    <n v="2093"/>
  </r>
  <r>
    <x v="3"/>
    <x v="8"/>
    <x v="1"/>
    <x v="1"/>
    <x v="0"/>
    <n v="855"/>
    <n v="399"/>
    <n v="648"/>
    <n v="229"/>
    <n v="426"/>
    <n v="370"/>
    <n v="239"/>
    <n v="854"/>
    <n v="90565"/>
    <n v="31"/>
    <n v="2614.04"/>
    <n v="89.94"/>
    <n v="121.3"/>
    <n v="407.08"/>
    <n v="317.14"/>
    <x v="3"/>
    <x v="0"/>
    <x v="3"/>
    <n v="2300"/>
  </r>
  <r>
    <x v="3"/>
    <x v="8"/>
    <x v="6"/>
    <x v="1"/>
    <x v="0"/>
    <n v="455"/>
    <n v="894"/>
    <n v="220"/>
    <n v="481"/>
    <n v="542"/>
    <n v="678"/>
    <n v="881"/>
    <n v="366"/>
    <n v="57203"/>
    <n v="25"/>
    <n v="2337.25"/>
    <n v="83.17"/>
    <n v="92.55"/>
    <n v="388.59"/>
    <n v="305.42"/>
    <x v="3"/>
    <x v="1"/>
    <x v="1"/>
    <n v="2381"/>
  </r>
  <r>
    <x v="3"/>
    <x v="5"/>
    <x v="5"/>
    <x v="7"/>
    <x v="0"/>
    <n v="442"/>
    <n v="925"/>
    <n v="320"/>
    <n v="875"/>
    <n v="535"/>
    <n v="852"/>
    <n v="303"/>
    <n v="560"/>
    <n v="79630"/>
    <n v="63"/>
    <n v="1656.36"/>
    <n v="72.83"/>
    <n v="89.81"/>
    <n v="445.61"/>
    <n v="372.78"/>
    <x v="3"/>
    <x v="1"/>
    <x v="2"/>
    <n v="1850"/>
  </r>
  <r>
    <x v="3"/>
    <x v="0"/>
    <x v="5"/>
    <x v="8"/>
    <x v="0"/>
    <n v="55"/>
    <n v="935"/>
    <n v="774"/>
    <n v="104"/>
    <n v="975"/>
    <n v="998"/>
    <n v="347"/>
    <n v="624"/>
    <n v="77396"/>
    <n v="65"/>
    <n v="1339.45"/>
    <n v="190.78"/>
    <n v="219.3"/>
    <n v="570.29999999999995"/>
    <n v="379.52"/>
    <x v="3"/>
    <x v="3"/>
    <x v="4"/>
    <n v="1800"/>
  </r>
  <r>
    <x v="3"/>
    <x v="8"/>
    <x v="8"/>
    <x v="6"/>
    <x v="0"/>
    <n v="280"/>
    <n v="552"/>
    <n v="772"/>
    <n v="594"/>
    <n v="827"/>
    <n v="317"/>
    <n v="341"/>
    <n v="913"/>
    <n v="45666"/>
    <n v="32"/>
    <n v="1917.06"/>
    <n v="198.22"/>
    <n v="227.73"/>
    <n v="562.07000000000005"/>
    <n v="363.85"/>
    <x v="3"/>
    <x v="4"/>
    <x v="4"/>
    <n v="1934"/>
  </r>
  <r>
    <x v="3"/>
    <x v="9"/>
    <x v="9"/>
    <x v="0"/>
    <x v="0"/>
    <n v="528"/>
    <n v="395"/>
    <n v="720"/>
    <n v="422"/>
    <n v="533"/>
    <n v="686"/>
    <n v="471"/>
    <n v="289"/>
    <n v="43045"/>
    <n v="92"/>
    <n v="3365.52"/>
    <n v="98.71"/>
    <n v="131.28"/>
    <n v="444.01"/>
    <n v="345.3"/>
    <x v="3"/>
    <x v="0"/>
    <x v="0"/>
    <n v="2079"/>
  </r>
  <r>
    <x v="3"/>
    <x v="7"/>
    <x v="7"/>
    <x v="7"/>
    <x v="0"/>
    <n v="831"/>
    <n v="348"/>
    <n v="626"/>
    <n v="774"/>
    <n v="255"/>
    <n v="255"/>
    <n v="916"/>
    <n v="320"/>
    <n v="23206"/>
    <n v="79"/>
    <n v="1484.62"/>
    <n v="168.71"/>
    <n v="234.81"/>
    <n v="527.5"/>
    <n v="358.79"/>
    <x v="3"/>
    <x v="0"/>
    <x v="2"/>
    <n v="1974"/>
  </r>
  <r>
    <x v="3"/>
    <x v="9"/>
    <x v="3"/>
    <x v="9"/>
    <x v="0"/>
    <n v="627"/>
    <n v="871"/>
    <n v="272"/>
    <n v="539"/>
    <n v="129"/>
    <n v="870"/>
    <n v="868"/>
    <n v="707"/>
    <n v="99540"/>
    <n v="24"/>
    <n v="3707.74"/>
    <n v="179.34"/>
    <n v="247.65"/>
    <n v="525.12"/>
    <n v="345.78"/>
    <x v="3"/>
    <x v="4"/>
    <x v="4"/>
    <n v="2073"/>
  </r>
  <r>
    <x v="3"/>
    <x v="9"/>
    <x v="3"/>
    <x v="9"/>
    <x v="0"/>
    <n v="414"/>
    <n v="109"/>
    <n v="121"/>
    <n v="295"/>
    <n v="556"/>
    <n v="518"/>
    <n v="850"/>
    <n v="325"/>
    <n v="23789"/>
    <n v="37"/>
    <n v="3223.78"/>
    <n v="43.47"/>
    <n v="56.9"/>
    <n v="427.23"/>
    <n v="383.76"/>
    <x v="3"/>
    <x v="3"/>
    <x v="4"/>
    <n v="1765"/>
  </r>
  <r>
    <x v="3"/>
    <x v="5"/>
    <x v="4"/>
    <x v="0"/>
    <x v="0"/>
    <n v="962"/>
    <n v="339"/>
    <n v="301"/>
    <n v="177"/>
    <n v="533"/>
    <n v="238"/>
    <n v="515"/>
    <n v="116"/>
    <n v="47381"/>
    <n v="69"/>
    <n v="2387.48"/>
    <n v="51.9"/>
    <n v="68.56"/>
    <n v="390.27"/>
    <n v="338.37"/>
    <x v="3"/>
    <x v="0"/>
    <x v="4"/>
    <n v="2137"/>
  </r>
  <r>
    <x v="3"/>
    <x v="3"/>
    <x v="7"/>
    <x v="8"/>
    <x v="0"/>
    <n v="160"/>
    <n v="310"/>
    <n v="948"/>
    <n v="670"/>
    <n v="499"/>
    <n v="623"/>
    <n v="403"/>
    <n v="465"/>
    <n v="88049"/>
    <n v="61"/>
    <n v="4522.38"/>
    <n v="81.92"/>
    <n v="91.87"/>
    <n v="459.01"/>
    <n v="377.09"/>
    <x v="3"/>
    <x v="1"/>
    <x v="4"/>
    <n v="1814"/>
  </r>
  <r>
    <x v="3"/>
    <x v="4"/>
    <x v="0"/>
    <x v="9"/>
    <x v="0"/>
    <n v="698"/>
    <n v="459"/>
    <n v="844"/>
    <n v="432"/>
    <n v="978"/>
    <n v="289"/>
    <n v="449"/>
    <n v="828"/>
    <n v="93816"/>
    <n v="62"/>
    <n v="3730.56"/>
    <n v="128.38"/>
    <n v="160.79"/>
    <n v="466.49"/>
    <n v="338.11"/>
    <x v="3"/>
    <x v="2"/>
    <x v="1"/>
    <n v="2141"/>
  </r>
  <r>
    <x v="3"/>
    <x v="1"/>
    <x v="2"/>
    <x v="6"/>
    <x v="0"/>
    <n v="447"/>
    <n v="989"/>
    <n v="579"/>
    <n v="802"/>
    <n v="633"/>
    <n v="242"/>
    <n v="456"/>
    <n v="884"/>
    <n v="10578"/>
    <n v="16"/>
    <n v="315.73"/>
    <n v="90.75"/>
    <n v="121.96"/>
    <n v="454.26"/>
    <n v="363.51"/>
    <x v="3"/>
    <x v="1"/>
    <x v="0"/>
    <n v="1939"/>
  </r>
  <r>
    <x v="3"/>
    <x v="6"/>
    <x v="3"/>
    <x v="1"/>
    <x v="0"/>
    <n v="416"/>
    <n v="596"/>
    <n v="477"/>
    <n v="940"/>
    <n v="816"/>
    <n v="740"/>
    <n v="311"/>
    <n v="881"/>
    <n v="31303"/>
    <n v="77"/>
    <n v="2986.95"/>
    <n v="108.04"/>
    <n v="119.03"/>
    <n v="435.5"/>
    <n v="327.45999999999998"/>
    <x v="3"/>
    <x v="4"/>
    <x v="2"/>
    <n v="2222"/>
  </r>
  <r>
    <x v="3"/>
    <x v="1"/>
    <x v="0"/>
    <x v="1"/>
    <x v="0"/>
    <n v="737"/>
    <n v="389"/>
    <n v="431"/>
    <n v="210"/>
    <n v="636"/>
    <n v="812"/>
    <n v="303"/>
    <n v="164"/>
    <n v="15091"/>
    <n v="79"/>
    <n v="4404.87"/>
    <n v="181.1"/>
    <n v="228.04"/>
    <n v="576.91999999999996"/>
    <n v="395.82"/>
    <x v="3"/>
    <x v="0"/>
    <x v="3"/>
    <n v="1656"/>
  </r>
  <r>
    <x v="3"/>
    <x v="7"/>
    <x v="3"/>
    <x v="2"/>
    <x v="0"/>
    <n v="51"/>
    <n v="916"/>
    <n v="781"/>
    <n v="788"/>
    <n v="724"/>
    <n v="607"/>
    <n v="452"/>
    <n v="228"/>
    <n v="50146"/>
    <n v="46"/>
    <n v="4788.32"/>
    <n v="190.11"/>
    <n v="236.41"/>
    <n v="568.46"/>
    <n v="378.35"/>
    <x v="3"/>
    <x v="2"/>
    <x v="1"/>
    <n v="1806"/>
  </r>
  <r>
    <x v="3"/>
    <x v="3"/>
    <x v="8"/>
    <x v="7"/>
    <x v="0"/>
    <n v="925"/>
    <n v="488"/>
    <n v="751"/>
    <n v="359"/>
    <n v="659"/>
    <n v="647"/>
    <n v="210"/>
    <n v="809"/>
    <n v="92070"/>
    <n v="37"/>
    <n v="3764.46"/>
    <n v="179.18"/>
    <n v="219.26"/>
    <n v="513.47"/>
    <n v="334.29"/>
    <x v="3"/>
    <x v="4"/>
    <x v="4"/>
    <n v="2173"/>
  </r>
  <r>
    <x v="3"/>
    <x v="3"/>
    <x v="1"/>
    <x v="1"/>
    <x v="0"/>
    <n v="74"/>
    <n v="963"/>
    <n v="945"/>
    <n v="502"/>
    <n v="821"/>
    <n v="566"/>
    <n v="859"/>
    <n v="480"/>
    <n v="54320"/>
    <n v="10"/>
    <n v="798.84"/>
    <n v="118.36"/>
    <n v="157.02000000000001"/>
    <n v="462.29"/>
    <n v="343.93"/>
    <x v="3"/>
    <x v="0"/>
    <x v="1"/>
    <n v="2095"/>
  </r>
  <r>
    <x v="3"/>
    <x v="1"/>
    <x v="5"/>
    <x v="2"/>
    <x v="0"/>
    <n v="248"/>
    <n v="198"/>
    <n v="732"/>
    <n v="601"/>
    <n v="550"/>
    <n v="145"/>
    <n v="372"/>
    <n v="296"/>
    <n v="81793"/>
    <n v="52"/>
    <n v="4300.84"/>
    <n v="161.35"/>
    <n v="190"/>
    <n v="548.13"/>
    <n v="386.78"/>
    <x v="3"/>
    <x v="1"/>
    <x v="4"/>
    <n v="1739"/>
  </r>
  <r>
    <x v="3"/>
    <x v="3"/>
    <x v="2"/>
    <x v="9"/>
    <x v="0"/>
    <n v="382"/>
    <n v="252"/>
    <n v="384"/>
    <n v="612"/>
    <n v="957"/>
    <n v="572"/>
    <n v="442"/>
    <n v="113"/>
    <n v="82921"/>
    <n v="85"/>
    <n v="3365.59"/>
    <n v="86.5"/>
    <n v="95.59"/>
    <n v="417.87"/>
    <n v="331.37"/>
    <x v="3"/>
    <x v="2"/>
    <x v="3"/>
    <n v="2199"/>
  </r>
  <r>
    <x v="3"/>
    <x v="2"/>
    <x v="9"/>
    <x v="1"/>
    <x v="0"/>
    <n v="827"/>
    <n v="111"/>
    <n v="897"/>
    <n v="107"/>
    <n v="350"/>
    <n v="828"/>
    <n v="483"/>
    <n v="610"/>
    <n v="64387"/>
    <n v="58"/>
    <n v="4710.9799999999996"/>
    <n v="61.47"/>
    <n v="76.97"/>
    <n v="440.88"/>
    <n v="379.41"/>
    <x v="3"/>
    <x v="0"/>
    <x v="0"/>
    <n v="1803"/>
  </r>
  <r>
    <x v="3"/>
    <x v="9"/>
    <x v="5"/>
    <x v="3"/>
    <x v="0"/>
    <n v="705"/>
    <n v="311"/>
    <n v="372"/>
    <n v="158"/>
    <n v="785"/>
    <n v="872"/>
    <n v="771"/>
    <n v="452"/>
    <n v="23341"/>
    <n v="94"/>
    <n v="4931.84"/>
    <n v="127.04"/>
    <n v="148.79"/>
    <n v="504.82"/>
    <n v="377.78"/>
    <x v="3"/>
    <x v="4"/>
    <x v="1"/>
    <n v="1810"/>
  </r>
  <r>
    <x v="3"/>
    <x v="7"/>
    <x v="4"/>
    <x v="8"/>
    <x v="0"/>
    <n v="338"/>
    <n v="922"/>
    <n v="894"/>
    <n v="844"/>
    <n v="749"/>
    <n v="728"/>
    <n v="541"/>
    <n v="492"/>
    <n v="49128"/>
    <n v="68"/>
    <n v="3551.42"/>
    <n v="98.26"/>
    <n v="135.18"/>
    <n v="480"/>
    <n v="381.74"/>
    <x v="3"/>
    <x v="1"/>
    <x v="0"/>
    <n v="1781"/>
  </r>
  <r>
    <x v="3"/>
    <x v="3"/>
    <x v="7"/>
    <x v="1"/>
    <x v="0"/>
    <n v="206"/>
    <n v="816"/>
    <n v="147"/>
    <n v="326"/>
    <n v="208"/>
    <n v="261"/>
    <n v="612"/>
    <n v="326"/>
    <n v="93072"/>
    <n v="67"/>
    <n v="437.68"/>
    <n v="134.66999999999999"/>
    <n v="152.33000000000001"/>
    <n v="461.2"/>
    <n v="326.52999999999997"/>
    <x v="3"/>
    <x v="2"/>
    <x v="2"/>
    <n v="2229"/>
  </r>
  <r>
    <x v="3"/>
    <x v="4"/>
    <x v="7"/>
    <x v="6"/>
    <x v="0"/>
    <n v="510"/>
    <n v="837"/>
    <n v="461"/>
    <n v="471"/>
    <n v="180"/>
    <n v="527"/>
    <n v="892"/>
    <n v="234"/>
    <n v="68499"/>
    <n v="97"/>
    <n v="3262.82"/>
    <n v="49.57"/>
    <n v="59.55"/>
    <n v="448.99"/>
    <n v="399.42"/>
    <x v="3"/>
    <x v="3"/>
    <x v="2"/>
    <n v="1626"/>
  </r>
  <r>
    <x v="3"/>
    <x v="1"/>
    <x v="7"/>
    <x v="7"/>
    <x v="0"/>
    <n v="100"/>
    <n v="167"/>
    <n v="732"/>
    <n v="324"/>
    <n v="465"/>
    <n v="794"/>
    <n v="528"/>
    <n v="466"/>
    <n v="32730"/>
    <n v="66"/>
    <n v="3398.92"/>
    <n v="185.88"/>
    <n v="228.13"/>
    <n v="519.94000000000005"/>
    <n v="334.06"/>
    <x v="3"/>
    <x v="2"/>
    <x v="2"/>
    <n v="2177"/>
  </r>
  <r>
    <x v="3"/>
    <x v="6"/>
    <x v="6"/>
    <x v="7"/>
    <x v="0"/>
    <n v="344"/>
    <n v="693"/>
    <n v="844"/>
    <n v="364"/>
    <n v="653"/>
    <n v="789"/>
    <n v="157"/>
    <n v="321"/>
    <n v="71609"/>
    <n v="34"/>
    <n v="3297.31"/>
    <n v="147.07"/>
    <n v="166.64"/>
    <n v="501.43"/>
    <n v="354.36"/>
    <x v="3"/>
    <x v="2"/>
    <x v="1"/>
    <n v="2012"/>
  </r>
  <r>
    <x v="3"/>
    <x v="9"/>
    <x v="3"/>
    <x v="0"/>
    <x v="0"/>
    <n v="82"/>
    <n v="409"/>
    <n v="982"/>
    <n v="720"/>
    <n v="327"/>
    <n v="230"/>
    <n v="446"/>
    <n v="184"/>
    <n v="72409"/>
    <n v="80"/>
    <n v="2765.71"/>
    <n v="116.28"/>
    <n v="141.84"/>
    <n v="433.38"/>
    <n v="317.10000000000002"/>
    <x v="3"/>
    <x v="1"/>
    <x v="0"/>
    <n v="2301"/>
  </r>
  <r>
    <x v="3"/>
    <x v="6"/>
    <x v="4"/>
    <x v="2"/>
    <x v="0"/>
    <n v="801"/>
    <n v="787"/>
    <n v="623"/>
    <n v="589"/>
    <n v="693"/>
    <n v="312"/>
    <n v="542"/>
    <n v="592"/>
    <n v="86776"/>
    <n v="98"/>
    <n v="751.72"/>
    <n v="83.31"/>
    <n v="109.19"/>
    <n v="456.74"/>
    <n v="373.43"/>
    <x v="3"/>
    <x v="4"/>
    <x v="1"/>
    <n v="1842"/>
  </r>
  <r>
    <x v="3"/>
    <x v="5"/>
    <x v="2"/>
    <x v="0"/>
    <x v="0"/>
    <n v="578"/>
    <n v="466"/>
    <n v="212"/>
    <n v="436"/>
    <n v="731"/>
    <n v="749"/>
    <n v="353"/>
    <n v="727"/>
    <n v="54886"/>
    <n v="19"/>
    <n v="4383.87"/>
    <n v="24.81"/>
    <n v="29.33"/>
    <n v="328.35"/>
    <n v="303.54000000000002"/>
    <x v="3"/>
    <x v="1"/>
    <x v="1"/>
    <n v="2396"/>
  </r>
  <r>
    <x v="3"/>
    <x v="9"/>
    <x v="9"/>
    <x v="2"/>
    <x v="0"/>
    <n v="729"/>
    <n v="854"/>
    <n v="593"/>
    <n v="831"/>
    <n v="824"/>
    <n v="201"/>
    <n v="807"/>
    <n v="115"/>
    <n v="86235"/>
    <n v="63"/>
    <n v="1334.28"/>
    <n v="165.65"/>
    <n v="191.09"/>
    <n v="551.30999999999995"/>
    <n v="385.66"/>
    <x v="3"/>
    <x v="0"/>
    <x v="1"/>
    <n v="1747"/>
  </r>
  <r>
    <x v="3"/>
    <x v="2"/>
    <x v="3"/>
    <x v="7"/>
    <x v="0"/>
    <n v="315"/>
    <n v="108"/>
    <n v="641"/>
    <n v="531"/>
    <n v="126"/>
    <n v="596"/>
    <n v="401"/>
    <n v="498"/>
    <n v="93123"/>
    <n v="61"/>
    <n v="1823.91"/>
    <n v="71.2"/>
    <n v="79.83"/>
    <n v="452.8"/>
    <n v="381.6"/>
    <x v="3"/>
    <x v="0"/>
    <x v="0"/>
    <n v="1783"/>
  </r>
  <r>
    <x v="3"/>
    <x v="9"/>
    <x v="4"/>
    <x v="5"/>
    <x v="0"/>
    <n v="887"/>
    <n v="837"/>
    <n v="786"/>
    <n v="276"/>
    <n v="389"/>
    <n v="602"/>
    <n v="573"/>
    <n v="493"/>
    <n v="61721"/>
    <n v="92"/>
    <n v="2497.31"/>
    <n v="93.38"/>
    <n v="115.86"/>
    <n v="479.5"/>
    <n v="386.12"/>
    <x v="3"/>
    <x v="4"/>
    <x v="1"/>
    <n v="1744"/>
  </r>
  <r>
    <x v="3"/>
    <x v="3"/>
    <x v="3"/>
    <x v="8"/>
    <x v="0"/>
    <n v="393"/>
    <n v="984"/>
    <n v="650"/>
    <n v="411"/>
    <n v="279"/>
    <n v="273"/>
    <n v="676"/>
    <n v="162"/>
    <n v="23984"/>
    <n v="31"/>
    <n v="3544.19"/>
    <n v="136.1"/>
    <n v="172.8"/>
    <n v="507.66"/>
    <n v="371.56"/>
    <x v="3"/>
    <x v="0"/>
    <x v="0"/>
    <n v="1861"/>
  </r>
  <r>
    <x v="3"/>
    <x v="0"/>
    <x v="3"/>
    <x v="6"/>
    <x v="0"/>
    <n v="274"/>
    <n v="132"/>
    <n v="338"/>
    <n v="243"/>
    <n v="760"/>
    <n v="820"/>
    <n v="309"/>
    <n v="746"/>
    <n v="78712"/>
    <n v="75"/>
    <n v="3734.06"/>
    <n v="41.9"/>
    <n v="55.53"/>
    <n v="428.58"/>
    <n v="386.68"/>
    <x v="3"/>
    <x v="0"/>
    <x v="1"/>
    <n v="1741"/>
  </r>
  <r>
    <x v="3"/>
    <x v="6"/>
    <x v="7"/>
    <x v="6"/>
    <x v="0"/>
    <n v="998"/>
    <n v="835"/>
    <n v="585"/>
    <n v="357"/>
    <n v="339"/>
    <n v="492"/>
    <n v="285"/>
    <n v="868"/>
    <n v="31024"/>
    <n v="93"/>
    <n v="1617.44"/>
    <n v="165.05"/>
    <n v="223.83"/>
    <n v="532.14"/>
    <n v="367.09"/>
    <x v="3"/>
    <x v="1"/>
    <x v="1"/>
    <n v="1909"/>
  </r>
  <r>
    <x v="3"/>
    <x v="0"/>
    <x v="7"/>
    <x v="7"/>
    <x v="0"/>
    <n v="682"/>
    <n v="479"/>
    <n v="578"/>
    <n v="226"/>
    <n v="919"/>
    <n v="572"/>
    <n v="589"/>
    <n v="941"/>
    <n v="95136"/>
    <n v="37"/>
    <n v="2935.86"/>
    <n v="88.62"/>
    <n v="115.54"/>
    <n v="487.76"/>
    <n v="399.14"/>
    <x v="3"/>
    <x v="4"/>
    <x v="4"/>
    <n v="1628"/>
  </r>
  <r>
    <x v="3"/>
    <x v="9"/>
    <x v="9"/>
    <x v="8"/>
    <x v="0"/>
    <n v="283"/>
    <n v="587"/>
    <n v="618"/>
    <n v="169"/>
    <n v="451"/>
    <n v="181"/>
    <n v="257"/>
    <n v="485"/>
    <n v="33053"/>
    <n v="16"/>
    <n v="961.9"/>
    <n v="76.42"/>
    <n v="106.69"/>
    <n v="395.86"/>
    <n v="319.44"/>
    <x v="3"/>
    <x v="0"/>
    <x v="3"/>
    <n v="2283"/>
  </r>
  <r>
    <x v="3"/>
    <x v="9"/>
    <x v="1"/>
    <x v="0"/>
    <x v="0"/>
    <n v="116"/>
    <n v="547"/>
    <n v="352"/>
    <n v="589"/>
    <n v="223"/>
    <n v="228"/>
    <n v="372"/>
    <n v="549"/>
    <n v="29485"/>
    <n v="54"/>
    <n v="2853.84"/>
    <n v="27.97"/>
    <n v="38.24"/>
    <n v="404.78"/>
    <n v="376.81"/>
    <x v="3"/>
    <x v="1"/>
    <x v="0"/>
    <n v="1816"/>
  </r>
  <r>
    <x v="3"/>
    <x v="4"/>
    <x v="4"/>
    <x v="3"/>
    <x v="0"/>
    <n v="326"/>
    <n v="457"/>
    <n v="976"/>
    <n v="648"/>
    <n v="482"/>
    <n v="999"/>
    <n v="821"/>
    <n v="531"/>
    <n v="99321"/>
    <n v="56"/>
    <n v="1534.29"/>
    <n v="142.69999999999999"/>
    <n v="168.31"/>
    <n v="540.98"/>
    <n v="398.28"/>
    <x v="3"/>
    <x v="3"/>
    <x v="0"/>
    <n v="1640"/>
  </r>
  <r>
    <x v="3"/>
    <x v="8"/>
    <x v="5"/>
    <x v="7"/>
    <x v="0"/>
    <n v="761"/>
    <n v="773"/>
    <n v="560"/>
    <n v="328"/>
    <n v="663"/>
    <n v="243"/>
    <n v="934"/>
    <n v="175"/>
    <n v="85154"/>
    <n v="47"/>
    <n v="4383.33"/>
    <n v="106.84"/>
    <n v="143.94"/>
    <n v="445.47"/>
    <n v="338.63"/>
    <x v="3"/>
    <x v="0"/>
    <x v="0"/>
    <n v="2135"/>
  </r>
  <r>
    <x v="3"/>
    <x v="0"/>
    <x v="9"/>
    <x v="8"/>
    <x v="0"/>
    <n v="571"/>
    <n v="531"/>
    <n v="758"/>
    <n v="909"/>
    <n v="100"/>
    <n v="899"/>
    <n v="297"/>
    <n v="510"/>
    <n v="67544"/>
    <n v="32"/>
    <n v="1030.6199999999999"/>
    <n v="72.7"/>
    <n v="98.35"/>
    <n v="379.4"/>
    <n v="306.7"/>
    <x v="3"/>
    <x v="0"/>
    <x v="1"/>
    <n v="2371"/>
  </r>
  <r>
    <x v="3"/>
    <x v="0"/>
    <x v="0"/>
    <x v="0"/>
    <x v="0"/>
    <n v="719"/>
    <n v="282"/>
    <n v="658"/>
    <n v="386"/>
    <n v="462"/>
    <n v="967"/>
    <n v="821"/>
    <n v="841"/>
    <n v="99174"/>
    <n v="31"/>
    <n v="3962.17"/>
    <n v="82.34"/>
    <n v="96.78"/>
    <n v="475.11"/>
    <n v="392.77"/>
    <x v="3"/>
    <x v="4"/>
    <x v="0"/>
    <n v="1682"/>
  </r>
  <r>
    <x v="3"/>
    <x v="5"/>
    <x v="5"/>
    <x v="5"/>
    <x v="0"/>
    <n v="809"/>
    <n v="214"/>
    <n v="703"/>
    <n v="764"/>
    <n v="589"/>
    <n v="263"/>
    <n v="878"/>
    <n v="837"/>
    <n v="72001"/>
    <n v="96"/>
    <n v="617.16"/>
    <n v="180.79"/>
    <n v="227.98"/>
    <n v="572.16999999999996"/>
    <n v="391.38"/>
    <x v="3"/>
    <x v="3"/>
    <x v="3"/>
    <n v="1694"/>
  </r>
  <r>
    <x v="3"/>
    <x v="9"/>
    <x v="9"/>
    <x v="6"/>
    <x v="0"/>
    <n v="86"/>
    <n v="575"/>
    <n v="406"/>
    <n v="448"/>
    <n v="877"/>
    <n v="511"/>
    <n v="906"/>
    <n v="277"/>
    <n v="39025"/>
    <n v="46"/>
    <n v="4976.7700000000004"/>
    <n v="39.89"/>
    <n v="47.5"/>
    <n v="436.43"/>
    <n v="396.54"/>
    <x v="3"/>
    <x v="3"/>
    <x v="0"/>
    <n v="1651"/>
  </r>
  <r>
    <x v="3"/>
    <x v="5"/>
    <x v="7"/>
    <x v="1"/>
    <x v="0"/>
    <n v="525"/>
    <n v="527"/>
    <n v="769"/>
    <n v="767"/>
    <n v="694"/>
    <n v="280"/>
    <n v="901"/>
    <n v="874"/>
    <n v="29017"/>
    <n v="15"/>
    <n v="3529.75"/>
    <n v="134.77000000000001"/>
    <n v="156.75"/>
    <n v="527.95000000000005"/>
    <n v="393.18"/>
    <x v="3"/>
    <x v="2"/>
    <x v="1"/>
    <n v="1680"/>
  </r>
  <r>
    <x v="3"/>
    <x v="3"/>
    <x v="1"/>
    <x v="1"/>
    <x v="0"/>
    <n v="706"/>
    <n v="471"/>
    <n v="221"/>
    <n v="936"/>
    <n v="976"/>
    <n v="185"/>
    <n v="361"/>
    <n v="523"/>
    <n v="93949"/>
    <n v="33"/>
    <n v="1435.02"/>
    <n v="57"/>
    <n v="74.77"/>
    <n v="415.47"/>
    <n v="358.47"/>
    <x v="3"/>
    <x v="0"/>
    <x v="0"/>
    <n v="1978"/>
  </r>
  <r>
    <x v="3"/>
    <x v="5"/>
    <x v="5"/>
    <x v="6"/>
    <x v="0"/>
    <n v="737"/>
    <n v="878"/>
    <n v="814"/>
    <n v="336"/>
    <n v="185"/>
    <n v="391"/>
    <n v="317"/>
    <n v="597"/>
    <n v="39471"/>
    <n v="54"/>
    <n v="2894.02"/>
    <n v="51.1"/>
    <n v="67.08"/>
    <n v="363.71"/>
    <n v="312.61"/>
    <x v="3"/>
    <x v="4"/>
    <x v="0"/>
    <n v="2333"/>
  </r>
  <r>
    <x v="3"/>
    <x v="9"/>
    <x v="6"/>
    <x v="3"/>
    <x v="0"/>
    <n v="171"/>
    <n v="640"/>
    <n v="357"/>
    <n v="375"/>
    <n v="690"/>
    <n v="642"/>
    <n v="370"/>
    <n v="294"/>
    <n v="40675"/>
    <n v="10"/>
    <n v="2734.78"/>
    <n v="53.01"/>
    <n v="61.93"/>
    <n v="367.29"/>
    <n v="314.27999999999997"/>
    <x v="3"/>
    <x v="3"/>
    <x v="3"/>
    <n v="2322"/>
  </r>
  <r>
    <x v="3"/>
    <x v="5"/>
    <x v="6"/>
    <x v="3"/>
    <x v="0"/>
    <n v="876"/>
    <n v="589"/>
    <n v="552"/>
    <n v="337"/>
    <n v="693"/>
    <n v="229"/>
    <n v="789"/>
    <n v="375"/>
    <n v="43875"/>
    <n v="88"/>
    <n v="3590.25"/>
    <n v="121.82"/>
    <n v="147.12"/>
    <n v="447.19"/>
    <n v="325.37"/>
    <x v="3"/>
    <x v="1"/>
    <x v="0"/>
    <n v="2238"/>
  </r>
  <r>
    <x v="3"/>
    <x v="3"/>
    <x v="2"/>
    <x v="0"/>
    <x v="0"/>
    <n v="677"/>
    <n v="699"/>
    <n v="114"/>
    <n v="440"/>
    <n v="763"/>
    <n v="612"/>
    <n v="332"/>
    <n v="246"/>
    <n v="63728"/>
    <n v="20"/>
    <n v="3956.24"/>
    <n v="68.27"/>
    <n v="94.49"/>
    <n v="442.69"/>
    <n v="374.42"/>
    <x v="3"/>
    <x v="1"/>
    <x v="0"/>
    <n v="1836"/>
  </r>
  <r>
    <x v="3"/>
    <x v="0"/>
    <x v="0"/>
    <x v="8"/>
    <x v="0"/>
    <n v="362"/>
    <n v="972"/>
    <n v="525"/>
    <n v="499"/>
    <n v="621"/>
    <n v="787"/>
    <n v="772"/>
    <n v="318"/>
    <n v="20245"/>
    <n v="62"/>
    <n v="2181.58"/>
    <n v="78.959999999999994"/>
    <n v="108.89"/>
    <n v="460.19"/>
    <n v="381.23"/>
    <x v="3"/>
    <x v="3"/>
    <x v="4"/>
    <n v="1787"/>
  </r>
  <r>
    <x v="3"/>
    <x v="5"/>
    <x v="5"/>
    <x v="7"/>
    <x v="0"/>
    <n v="223"/>
    <n v="896"/>
    <n v="940"/>
    <n v="822"/>
    <n v="407"/>
    <n v="542"/>
    <n v="906"/>
    <n v="419"/>
    <n v="71727"/>
    <n v="39"/>
    <n v="2526.44"/>
    <n v="158.13"/>
    <n v="221.09"/>
    <n v="523.76"/>
    <n v="365.63"/>
    <x v="3"/>
    <x v="3"/>
    <x v="3"/>
    <n v="1919"/>
  </r>
  <r>
    <x v="3"/>
    <x v="3"/>
    <x v="1"/>
    <x v="1"/>
    <x v="0"/>
    <n v="475"/>
    <n v="959"/>
    <n v="799"/>
    <n v="384"/>
    <n v="722"/>
    <n v="723"/>
    <n v="443"/>
    <n v="533"/>
    <n v="90610"/>
    <n v="27"/>
    <n v="2074.86"/>
    <n v="154.72999999999999"/>
    <n v="203.42"/>
    <n v="461.58"/>
    <n v="306.85000000000002"/>
    <x v="3"/>
    <x v="4"/>
    <x v="1"/>
    <n v="2368"/>
  </r>
  <r>
    <x v="3"/>
    <x v="7"/>
    <x v="9"/>
    <x v="3"/>
    <x v="0"/>
    <n v="970"/>
    <n v="807"/>
    <n v="831"/>
    <n v="659"/>
    <n v="871"/>
    <n v="948"/>
    <n v="219"/>
    <n v="829"/>
    <n v="15201"/>
    <n v="54"/>
    <n v="1263.6099999999999"/>
    <n v="99.71"/>
    <n v="130.76"/>
    <n v="460.35"/>
    <n v="360.64"/>
    <x v="3"/>
    <x v="4"/>
    <x v="4"/>
    <n v="1959"/>
  </r>
  <r>
    <x v="3"/>
    <x v="6"/>
    <x v="5"/>
    <x v="6"/>
    <x v="0"/>
    <n v="969"/>
    <n v="836"/>
    <n v="403"/>
    <n v="316"/>
    <n v="555"/>
    <n v="929"/>
    <n v="433"/>
    <n v="738"/>
    <n v="58243"/>
    <n v="52"/>
    <n v="1392.78"/>
    <n v="198.49"/>
    <n v="264.99"/>
    <n v="532.48"/>
    <n v="333.99"/>
    <x v="3"/>
    <x v="4"/>
    <x v="2"/>
    <n v="2178"/>
  </r>
  <r>
    <x v="3"/>
    <x v="5"/>
    <x v="6"/>
    <x v="0"/>
    <x v="0"/>
    <n v="697"/>
    <n v="392"/>
    <n v="134"/>
    <n v="493"/>
    <n v="301"/>
    <n v="981"/>
    <n v="469"/>
    <n v="137"/>
    <n v="45657"/>
    <n v="60"/>
    <n v="1912.73"/>
    <n v="96.9"/>
    <n v="111.76"/>
    <n v="486.65"/>
    <n v="389.75"/>
    <x v="3"/>
    <x v="3"/>
    <x v="2"/>
    <n v="1710"/>
  </r>
  <r>
    <x v="3"/>
    <x v="5"/>
    <x v="0"/>
    <x v="8"/>
    <x v="0"/>
    <n v="601"/>
    <n v="842"/>
    <n v="681"/>
    <n v="719"/>
    <n v="505"/>
    <n v="266"/>
    <n v="749"/>
    <n v="739"/>
    <n v="18555"/>
    <n v="85"/>
    <n v="4293.18"/>
    <n v="158.93"/>
    <n v="211.94"/>
    <n v="526.52"/>
    <n v="367.59"/>
    <x v="3"/>
    <x v="4"/>
    <x v="3"/>
    <n v="1904"/>
  </r>
  <r>
    <x v="3"/>
    <x v="4"/>
    <x v="5"/>
    <x v="2"/>
    <x v="0"/>
    <n v="288"/>
    <n v="193"/>
    <n v="630"/>
    <n v="539"/>
    <n v="510"/>
    <n v="852"/>
    <n v="523"/>
    <n v="325"/>
    <n v="42755"/>
    <n v="77"/>
    <n v="3747.65"/>
    <n v="153.43"/>
    <n v="191.77"/>
    <n v="497.64"/>
    <n v="344.21"/>
    <x v="3"/>
    <x v="3"/>
    <x v="2"/>
    <n v="2091"/>
  </r>
  <r>
    <x v="3"/>
    <x v="9"/>
    <x v="5"/>
    <x v="1"/>
    <x v="0"/>
    <n v="193"/>
    <n v="420"/>
    <n v="140"/>
    <n v="145"/>
    <n v="385"/>
    <n v="695"/>
    <n v="652"/>
    <n v="953"/>
    <n v="64300"/>
    <n v="80"/>
    <n v="2042.94"/>
    <n v="88.16"/>
    <n v="106.24"/>
    <n v="389.94"/>
    <n v="301.77999999999997"/>
    <x v="3"/>
    <x v="1"/>
    <x v="4"/>
    <n v="2409"/>
  </r>
  <r>
    <x v="3"/>
    <x v="1"/>
    <x v="8"/>
    <x v="3"/>
    <x v="0"/>
    <n v="107"/>
    <n v="953"/>
    <n v="389"/>
    <n v="337"/>
    <n v="655"/>
    <n v="939"/>
    <n v="944"/>
    <n v="240"/>
    <n v="93407"/>
    <n v="76"/>
    <n v="3118.59"/>
    <n v="44.93"/>
    <n v="58.13"/>
    <n v="369.41"/>
    <n v="324.48"/>
    <x v="3"/>
    <x v="1"/>
    <x v="2"/>
    <n v="2244"/>
  </r>
  <r>
    <x v="3"/>
    <x v="2"/>
    <x v="7"/>
    <x v="3"/>
    <x v="0"/>
    <n v="576"/>
    <n v="306"/>
    <n v="344"/>
    <n v="582"/>
    <n v="704"/>
    <n v="801"/>
    <n v="831"/>
    <n v="720"/>
    <n v="23163"/>
    <n v="57"/>
    <n v="266.56"/>
    <n v="148.52000000000001"/>
    <n v="188.67"/>
    <n v="449.72"/>
    <n v="301.2"/>
    <x v="3"/>
    <x v="2"/>
    <x v="0"/>
    <n v="2414"/>
  </r>
  <r>
    <x v="3"/>
    <x v="1"/>
    <x v="7"/>
    <x v="0"/>
    <x v="0"/>
    <n v="69"/>
    <n v="962"/>
    <n v="447"/>
    <n v="814"/>
    <n v="823"/>
    <n v="766"/>
    <n v="764"/>
    <n v="487"/>
    <n v="63551"/>
    <n v="71"/>
    <n v="3228.76"/>
    <n v="117.84"/>
    <n v="146.55000000000001"/>
    <n v="419.84"/>
    <n v="302"/>
    <x v="3"/>
    <x v="1"/>
    <x v="3"/>
    <n v="2407"/>
  </r>
  <r>
    <x v="3"/>
    <x v="3"/>
    <x v="1"/>
    <x v="7"/>
    <x v="0"/>
    <n v="821"/>
    <n v="476"/>
    <n v="194"/>
    <n v="832"/>
    <n v="200"/>
    <n v="966"/>
    <n v="450"/>
    <n v="482"/>
    <n v="96483"/>
    <n v="23"/>
    <n v="511.37"/>
    <n v="137.83000000000001"/>
    <n v="173.25"/>
    <n v="446.9"/>
    <n v="309.07"/>
    <x v="3"/>
    <x v="0"/>
    <x v="1"/>
    <n v="2357"/>
  </r>
  <r>
    <x v="3"/>
    <x v="9"/>
    <x v="3"/>
    <x v="1"/>
    <x v="0"/>
    <n v="762"/>
    <n v="667"/>
    <n v="863"/>
    <n v="229"/>
    <n v="307"/>
    <n v="283"/>
    <n v="261"/>
    <n v="948"/>
    <n v="99282"/>
    <n v="41"/>
    <n v="1339.81"/>
    <n v="122.68"/>
    <n v="142.88999999999999"/>
    <n v="458.47"/>
    <n v="335.79"/>
    <x v="3"/>
    <x v="4"/>
    <x v="0"/>
    <n v="2160"/>
  </r>
  <r>
    <x v="3"/>
    <x v="1"/>
    <x v="5"/>
    <x v="7"/>
    <x v="0"/>
    <n v="186"/>
    <n v="815"/>
    <n v="155"/>
    <n v="684"/>
    <n v="150"/>
    <n v="937"/>
    <n v="934"/>
    <n v="333"/>
    <n v="35540"/>
    <n v="88"/>
    <n v="4039.19"/>
    <n v="77.97"/>
    <n v="86.93"/>
    <n v="434.39"/>
    <n v="356.42"/>
    <x v="3"/>
    <x v="3"/>
    <x v="4"/>
    <n v="1999"/>
  </r>
  <r>
    <x v="3"/>
    <x v="4"/>
    <x v="6"/>
    <x v="9"/>
    <x v="0"/>
    <n v="673"/>
    <n v="492"/>
    <n v="260"/>
    <n v="272"/>
    <n v="437"/>
    <n v="529"/>
    <n v="935"/>
    <n v="567"/>
    <n v="21373"/>
    <n v="29"/>
    <n v="1225.58"/>
    <n v="150.5"/>
    <n v="188.31"/>
    <n v="535.35"/>
    <n v="384.85"/>
    <x v="3"/>
    <x v="3"/>
    <x v="0"/>
    <n v="1753"/>
  </r>
  <r>
    <x v="3"/>
    <x v="1"/>
    <x v="6"/>
    <x v="6"/>
    <x v="0"/>
    <n v="234"/>
    <n v="949"/>
    <n v="441"/>
    <n v="466"/>
    <n v="648"/>
    <n v="763"/>
    <n v="431"/>
    <n v="465"/>
    <n v="49915"/>
    <n v="34"/>
    <n v="4432.55"/>
    <n v="65.209999999999994"/>
    <n v="85.5"/>
    <n v="458.45"/>
    <n v="393.24"/>
    <x v="3"/>
    <x v="1"/>
    <x v="4"/>
    <n v="1678"/>
  </r>
  <r>
    <x v="3"/>
    <x v="5"/>
    <x v="7"/>
    <x v="7"/>
    <x v="0"/>
    <n v="946"/>
    <n v="371"/>
    <n v="600"/>
    <n v="659"/>
    <n v="101"/>
    <n v="802"/>
    <n v="731"/>
    <n v="536"/>
    <n v="28648"/>
    <n v="26"/>
    <n v="414.79"/>
    <n v="175.15"/>
    <n v="222.91"/>
    <n v="560.16"/>
    <n v="385.01"/>
    <x v="3"/>
    <x v="1"/>
    <x v="0"/>
    <n v="1751"/>
  </r>
  <r>
    <x v="3"/>
    <x v="6"/>
    <x v="2"/>
    <x v="6"/>
    <x v="0"/>
    <n v="597"/>
    <n v="522"/>
    <n v="184"/>
    <n v="281"/>
    <n v="984"/>
    <n v="830"/>
    <n v="916"/>
    <n v="204"/>
    <n v="61112"/>
    <n v="93"/>
    <n v="2313.9699999999998"/>
    <n v="119.81"/>
    <n v="160.43"/>
    <n v="490.25"/>
    <n v="370.44"/>
    <x v="3"/>
    <x v="1"/>
    <x v="3"/>
    <n v="1874"/>
  </r>
  <r>
    <x v="3"/>
    <x v="3"/>
    <x v="1"/>
    <x v="6"/>
    <x v="0"/>
    <n v="886"/>
    <n v="738"/>
    <n v="656"/>
    <n v="852"/>
    <n v="174"/>
    <n v="225"/>
    <n v="677"/>
    <n v="154"/>
    <n v="26463"/>
    <n v="54"/>
    <n v="4788.08"/>
    <n v="95.59"/>
    <n v="123.92"/>
    <n v="405.76"/>
    <n v="310.17"/>
    <x v="3"/>
    <x v="4"/>
    <x v="2"/>
    <n v="2349"/>
  </r>
  <r>
    <x v="3"/>
    <x v="1"/>
    <x v="0"/>
    <x v="2"/>
    <x v="0"/>
    <n v="367"/>
    <n v="844"/>
    <n v="994"/>
    <n v="577"/>
    <n v="779"/>
    <n v="509"/>
    <n v="628"/>
    <n v="515"/>
    <n v="73627"/>
    <n v="17"/>
    <n v="1586.51"/>
    <n v="47.17"/>
    <n v="55.22"/>
    <n v="382.32"/>
    <n v="335.15"/>
    <x v="3"/>
    <x v="4"/>
    <x v="3"/>
    <n v="2163"/>
  </r>
  <r>
    <x v="3"/>
    <x v="8"/>
    <x v="2"/>
    <x v="6"/>
    <x v="0"/>
    <n v="695"/>
    <n v="126"/>
    <n v="604"/>
    <n v="439"/>
    <n v="476"/>
    <n v="900"/>
    <n v="632"/>
    <n v="904"/>
    <n v="85602"/>
    <n v="66"/>
    <n v="2046.99"/>
    <n v="129.05000000000001"/>
    <n v="169.99"/>
    <n v="444.89"/>
    <n v="315.83999999999997"/>
    <x v="3"/>
    <x v="2"/>
    <x v="0"/>
    <n v="2313"/>
  </r>
  <r>
    <x v="3"/>
    <x v="6"/>
    <x v="8"/>
    <x v="5"/>
    <x v="0"/>
    <n v="703"/>
    <n v="780"/>
    <n v="905"/>
    <n v="630"/>
    <n v="541"/>
    <n v="236"/>
    <n v="515"/>
    <n v="120"/>
    <n v="97352"/>
    <n v="67"/>
    <n v="779.36"/>
    <n v="140.29"/>
    <n v="184.59"/>
    <n v="507.44"/>
    <n v="367.15"/>
    <x v="3"/>
    <x v="0"/>
    <x v="4"/>
    <n v="1908"/>
  </r>
  <r>
    <x v="3"/>
    <x v="1"/>
    <x v="2"/>
    <x v="3"/>
    <x v="0"/>
    <n v="859"/>
    <n v="903"/>
    <n v="523"/>
    <n v="360"/>
    <n v="915"/>
    <n v="226"/>
    <n v="704"/>
    <n v="404"/>
    <n v="16026"/>
    <n v="79"/>
    <n v="489.08"/>
    <n v="198.07"/>
    <n v="238.5"/>
    <n v="509.13"/>
    <n v="311.06"/>
    <x v="3"/>
    <x v="1"/>
    <x v="2"/>
    <n v="2342"/>
  </r>
  <r>
    <x v="3"/>
    <x v="1"/>
    <x v="6"/>
    <x v="2"/>
    <x v="0"/>
    <n v="875"/>
    <n v="663"/>
    <n v="213"/>
    <n v="264"/>
    <n v="550"/>
    <n v="828"/>
    <n v="759"/>
    <n v="698"/>
    <n v="87204"/>
    <n v="38"/>
    <n v="3096.01"/>
    <n v="34"/>
    <n v="46.47"/>
    <n v="374.78"/>
    <n v="340.78"/>
    <x v="3"/>
    <x v="1"/>
    <x v="3"/>
    <n v="2117"/>
  </r>
  <r>
    <x v="3"/>
    <x v="0"/>
    <x v="8"/>
    <x v="9"/>
    <x v="0"/>
    <n v="260"/>
    <n v="249"/>
    <n v="608"/>
    <n v="567"/>
    <n v="933"/>
    <n v="923"/>
    <n v="254"/>
    <n v="710"/>
    <n v="14980"/>
    <n v="17"/>
    <n v="772.82"/>
    <n v="81.98"/>
    <n v="110.28"/>
    <n v="399.6"/>
    <n v="317.62"/>
    <x v="3"/>
    <x v="3"/>
    <x v="2"/>
    <n v="2295"/>
  </r>
  <r>
    <x v="3"/>
    <x v="4"/>
    <x v="7"/>
    <x v="6"/>
    <x v="0"/>
    <n v="602"/>
    <n v="581"/>
    <n v="992"/>
    <n v="697"/>
    <n v="428"/>
    <n v="140"/>
    <n v="332"/>
    <n v="491"/>
    <n v="82110"/>
    <n v="55"/>
    <n v="3114.08"/>
    <n v="150.86000000000001"/>
    <n v="208.41"/>
    <n v="526.58000000000004"/>
    <n v="375.72"/>
    <x v="3"/>
    <x v="2"/>
    <x v="3"/>
    <n v="1827"/>
  </r>
  <r>
    <x v="3"/>
    <x v="7"/>
    <x v="8"/>
    <x v="9"/>
    <x v="0"/>
    <n v="912"/>
    <n v="490"/>
    <n v="350"/>
    <n v="117"/>
    <n v="850"/>
    <n v="213"/>
    <n v="734"/>
    <n v="152"/>
    <n v="90324"/>
    <n v="70"/>
    <n v="2869.51"/>
    <n v="150.08000000000001"/>
    <n v="198.46"/>
    <n v="532.24"/>
    <n v="382.16"/>
    <x v="3"/>
    <x v="3"/>
    <x v="4"/>
    <n v="1777"/>
  </r>
  <r>
    <x v="3"/>
    <x v="5"/>
    <x v="6"/>
    <x v="6"/>
    <x v="0"/>
    <n v="162"/>
    <n v="910"/>
    <n v="212"/>
    <n v="562"/>
    <n v="432"/>
    <n v="974"/>
    <n v="248"/>
    <n v="804"/>
    <n v="18754"/>
    <n v="92"/>
    <n v="383.52"/>
    <n v="138.16"/>
    <n v="164.23"/>
    <n v="451.36"/>
    <n v="313.2"/>
    <x v="3"/>
    <x v="4"/>
    <x v="3"/>
    <n v="2330"/>
  </r>
  <r>
    <x v="3"/>
    <x v="1"/>
    <x v="2"/>
    <x v="8"/>
    <x v="0"/>
    <n v="298"/>
    <n v="910"/>
    <n v="538"/>
    <n v="350"/>
    <n v="961"/>
    <n v="221"/>
    <n v="956"/>
    <n v="813"/>
    <n v="31455"/>
    <n v="20"/>
    <n v="3403.15"/>
    <n v="86.12"/>
    <n v="111.88"/>
    <n v="448.66"/>
    <n v="362.54"/>
    <x v="3"/>
    <x v="2"/>
    <x v="3"/>
    <n v="1947"/>
  </r>
  <r>
    <x v="3"/>
    <x v="1"/>
    <x v="9"/>
    <x v="7"/>
    <x v="0"/>
    <n v="193"/>
    <n v="947"/>
    <n v="813"/>
    <n v="420"/>
    <n v="520"/>
    <n v="667"/>
    <n v="576"/>
    <n v="220"/>
    <n v="58307"/>
    <n v="63"/>
    <n v="3184.9"/>
    <n v="100.11"/>
    <n v="119.86"/>
    <n v="420.02"/>
    <n v="319.91000000000003"/>
    <x v="3"/>
    <x v="1"/>
    <x v="3"/>
    <n v="2279"/>
  </r>
  <r>
    <x v="3"/>
    <x v="1"/>
    <x v="6"/>
    <x v="5"/>
    <x v="0"/>
    <n v="782"/>
    <n v="217"/>
    <n v="280"/>
    <n v="309"/>
    <n v="761"/>
    <n v="287"/>
    <n v="901"/>
    <n v="272"/>
    <n v="22758"/>
    <n v="37"/>
    <n v="2429.31"/>
    <n v="104.94"/>
    <n v="124.91"/>
    <n v="458.99"/>
    <n v="354.05"/>
    <x v="3"/>
    <x v="1"/>
    <x v="2"/>
    <n v="2016"/>
  </r>
  <r>
    <x v="3"/>
    <x v="2"/>
    <x v="5"/>
    <x v="4"/>
    <x v="0"/>
    <n v="611"/>
    <n v="761"/>
    <n v="938"/>
    <n v="711"/>
    <n v="181"/>
    <n v="641"/>
    <n v="877"/>
    <n v="211"/>
    <n v="81592"/>
    <n v="22"/>
    <n v="945.92"/>
    <n v="54.55"/>
    <n v="74.02"/>
    <n v="436.83"/>
    <n v="382.28"/>
    <x v="3"/>
    <x v="2"/>
    <x v="0"/>
    <n v="1775"/>
  </r>
  <r>
    <x v="3"/>
    <x v="5"/>
    <x v="4"/>
    <x v="8"/>
    <x v="0"/>
    <n v="293"/>
    <n v="406"/>
    <n v="530"/>
    <n v="203"/>
    <n v="822"/>
    <n v="876"/>
    <n v="544"/>
    <n v="507"/>
    <n v="21687"/>
    <n v="17"/>
    <n v="2234.33"/>
    <n v="163.13999999999999"/>
    <n v="219.24"/>
    <n v="488.53"/>
    <n v="325.39"/>
    <x v="3"/>
    <x v="1"/>
    <x v="2"/>
    <n v="2237"/>
  </r>
  <r>
    <x v="3"/>
    <x v="6"/>
    <x v="8"/>
    <x v="7"/>
    <x v="0"/>
    <n v="363"/>
    <n v="101"/>
    <n v="898"/>
    <n v="810"/>
    <n v="648"/>
    <n v="528"/>
    <n v="104"/>
    <n v="467"/>
    <n v="88494"/>
    <n v="41"/>
    <n v="423.48"/>
    <n v="134.30000000000001"/>
    <n v="158.05000000000001"/>
    <n v="532.76"/>
    <n v="398.46"/>
    <x v="3"/>
    <x v="0"/>
    <x v="0"/>
    <n v="1638"/>
  </r>
  <r>
    <x v="3"/>
    <x v="1"/>
    <x v="2"/>
    <x v="8"/>
    <x v="0"/>
    <n v="909"/>
    <n v="875"/>
    <n v="285"/>
    <n v="620"/>
    <n v="910"/>
    <n v="866"/>
    <n v="594"/>
    <n v="144"/>
    <n v="93265"/>
    <n v="10"/>
    <n v="1377.59"/>
    <n v="57.71"/>
    <n v="72.599999999999994"/>
    <n v="376.29"/>
    <n v="318.58"/>
    <x v="3"/>
    <x v="1"/>
    <x v="0"/>
    <n v="2288"/>
  </r>
  <r>
    <x v="3"/>
    <x v="2"/>
    <x v="5"/>
    <x v="3"/>
    <x v="0"/>
    <n v="670"/>
    <n v="908"/>
    <n v="213"/>
    <n v="397"/>
    <n v="411"/>
    <n v="736"/>
    <n v="363"/>
    <n v="709"/>
    <n v="48315"/>
    <n v="47"/>
    <n v="3434.12"/>
    <n v="114.5"/>
    <n v="155.16999999999999"/>
    <n v="416.27"/>
    <n v="301.77"/>
    <x v="3"/>
    <x v="1"/>
    <x v="2"/>
    <n v="2410"/>
  </r>
  <r>
    <x v="3"/>
    <x v="0"/>
    <x v="9"/>
    <x v="9"/>
    <x v="0"/>
    <n v="720"/>
    <n v="442"/>
    <n v="549"/>
    <n v="404"/>
    <n v="537"/>
    <n v="720"/>
    <n v="787"/>
    <n v="329"/>
    <n v="14134"/>
    <n v="97"/>
    <n v="653.48"/>
    <n v="198.08"/>
    <n v="271.54000000000002"/>
    <n v="546.66"/>
    <n v="348.58"/>
    <x v="3"/>
    <x v="0"/>
    <x v="2"/>
    <n v="2055"/>
  </r>
  <r>
    <x v="3"/>
    <x v="9"/>
    <x v="0"/>
    <x v="6"/>
    <x v="0"/>
    <n v="732"/>
    <n v="726"/>
    <n v="271"/>
    <n v="308"/>
    <n v="470"/>
    <n v="175"/>
    <n v="309"/>
    <n v="608"/>
    <n v="56422"/>
    <n v="18"/>
    <n v="1066.8"/>
    <n v="26.85"/>
    <n v="29.56"/>
    <n v="388.12"/>
    <n v="361.27"/>
    <x v="3"/>
    <x v="3"/>
    <x v="2"/>
    <n v="1954"/>
  </r>
  <r>
    <x v="3"/>
    <x v="5"/>
    <x v="4"/>
    <x v="8"/>
    <x v="0"/>
    <n v="912"/>
    <n v="899"/>
    <n v="885"/>
    <n v="221"/>
    <n v="115"/>
    <n v="622"/>
    <n v="805"/>
    <n v="984"/>
    <n v="94645"/>
    <n v="68"/>
    <n v="4010.39"/>
    <n v="54.68"/>
    <n v="72.489999999999995"/>
    <n v="419.35"/>
    <n v="364.67"/>
    <x v="3"/>
    <x v="4"/>
    <x v="1"/>
    <n v="1930"/>
  </r>
  <r>
    <x v="3"/>
    <x v="1"/>
    <x v="0"/>
    <x v="9"/>
    <x v="0"/>
    <n v="667"/>
    <n v="408"/>
    <n v="377"/>
    <n v="425"/>
    <n v="741"/>
    <n v="280"/>
    <n v="448"/>
    <n v="677"/>
    <n v="43114"/>
    <n v="61"/>
    <n v="1217.1099999999999"/>
    <n v="84.12"/>
    <n v="93.53"/>
    <n v="414.28"/>
    <n v="330.16"/>
    <x v="3"/>
    <x v="4"/>
    <x v="1"/>
    <n v="2208"/>
  </r>
  <r>
    <x v="3"/>
    <x v="9"/>
    <x v="9"/>
    <x v="9"/>
    <x v="0"/>
    <n v="611"/>
    <n v="557"/>
    <n v="809"/>
    <n v="200"/>
    <n v="533"/>
    <n v="674"/>
    <n v="909"/>
    <n v="571"/>
    <n v="71445"/>
    <n v="10"/>
    <n v="2150.38"/>
    <n v="124.96"/>
    <n v="149.58000000000001"/>
    <n v="477.07"/>
    <n v="352.11"/>
    <x v="3"/>
    <x v="3"/>
    <x v="3"/>
    <n v="2032"/>
  </r>
  <r>
    <x v="3"/>
    <x v="5"/>
    <x v="9"/>
    <x v="7"/>
    <x v="0"/>
    <n v="531"/>
    <n v="843"/>
    <n v="681"/>
    <n v="192"/>
    <n v="835"/>
    <n v="282"/>
    <n v="510"/>
    <n v="556"/>
    <n v="33175"/>
    <n v="29"/>
    <n v="4132.13"/>
    <n v="27.65"/>
    <n v="33.25"/>
    <n v="391.59"/>
    <n v="363.94"/>
    <x v="3"/>
    <x v="0"/>
    <x v="4"/>
    <n v="1933"/>
  </r>
  <r>
    <x v="3"/>
    <x v="7"/>
    <x v="3"/>
    <x v="8"/>
    <x v="0"/>
    <n v="271"/>
    <n v="181"/>
    <n v="171"/>
    <n v="132"/>
    <n v="873"/>
    <n v="137"/>
    <n v="360"/>
    <n v="892"/>
    <n v="65417"/>
    <n v="63"/>
    <n v="2103.35"/>
    <n v="177.92"/>
    <n v="210.38"/>
    <n v="481.42"/>
    <n v="303.5"/>
    <x v="3"/>
    <x v="4"/>
    <x v="3"/>
    <n v="2397"/>
  </r>
  <r>
    <x v="3"/>
    <x v="5"/>
    <x v="1"/>
    <x v="5"/>
    <x v="0"/>
    <n v="515"/>
    <n v="983"/>
    <n v="161"/>
    <n v="408"/>
    <n v="164"/>
    <n v="857"/>
    <n v="660"/>
    <n v="499"/>
    <n v="48243"/>
    <n v="55"/>
    <n v="1968.59"/>
    <n v="116.02"/>
    <n v="158.25"/>
    <n v="480.88"/>
    <n v="364.86"/>
    <x v="3"/>
    <x v="1"/>
    <x v="0"/>
    <n v="1926"/>
  </r>
  <r>
    <x v="3"/>
    <x v="1"/>
    <x v="9"/>
    <x v="5"/>
    <x v="0"/>
    <n v="890"/>
    <n v="599"/>
    <n v="513"/>
    <n v="100"/>
    <n v="700"/>
    <n v="369"/>
    <n v="411"/>
    <n v="942"/>
    <n v="28226"/>
    <n v="90"/>
    <n v="2009.77"/>
    <n v="115.1"/>
    <n v="129.21"/>
    <n v="441.85"/>
    <n v="326.75"/>
    <x v="3"/>
    <x v="2"/>
    <x v="4"/>
    <n v="2227"/>
  </r>
  <r>
    <x v="3"/>
    <x v="3"/>
    <x v="8"/>
    <x v="5"/>
    <x v="0"/>
    <n v="829"/>
    <n v="195"/>
    <n v="974"/>
    <n v="465"/>
    <n v="497"/>
    <n v="777"/>
    <n v="348"/>
    <n v="901"/>
    <n v="61477"/>
    <n v="69"/>
    <n v="265.97000000000003"/>
    <n v="158.96"/>
    <n v="197.11"/>
    <n v="508.18"/>
    <n v="349.22"/>
    <x v="3"/>
    <x v="0"/>
    <x v="0"/>
    <n v="2049"/>
  </r>
  <r>
    <x v="3"/>
    <x v="1"/>
    <x v="9"/>
    <x v="9"/>
    <x v="0"/>
    <n v="698"/>
    <n v="192"/>
    <n v="786"/>
    <n v="157"/>
    <n v="948"/>
    <n v="895"/>
    <n v="317"/>
    <n v="524"/>
    <n v="41868"/>
    <n v="25"/>
    <n v="3138.61"/>
    <n v="198.1"/>
    <n v="263.49"/>
    <n v="536.44000000000005"/>
    <n v="338.34"/>
    <x v="3"/>
    <x v="2"/>
    <x v="0"/>
    <n v="2138"/>
  </r>
  <r>
    <x v="3"/>
    <x v="9"/>
    <x v="7"/>
    <x v="5"/>
    <x v="0"/>
    <n v="320"/>
    <n v="338"/>
    <n v="257"/>
    <n v="607"/>
    <n v="961"/>
    <n v="368"/>
    <n v="396"/>
    <n v="155"/>
    <n v="67381"/>
    <n v="28"/>
    <n v="315.02999999999997"/>
    <n v="129.25"/>
    <n v="151.13"/>
    <n v="505.57"/>
    <n v="376.32"/>
    <x v="3"/>
    <x v="2"/>
    <x v="4"/>
    <n v="1822"/>
  </r>
  <r>
    <x v="3"/>
    <x v="0"/>
    <x v="9"/>
    <x v="1"/>
    <x v="0"/>
    <n v="599"/>
    <n v="162"/>
    <n v="808"/>
    <n v="971"/>
    <n v="242"/>
    <n v="273"/>
    <n v="885"/>
    <n v="632"/>
    <n v="78143"/>
    <n v="49"/>
    <n v="3895.02"/>
    <n v="158.78"/>
    <n v="176.61"/>
    <n v="476.75"/>
    <n v="317.97000000000003"/>
    <x v="3"/>
    <x v="0"/>
    <x v="2"/>
    <n v="2293"/>
  </r>
  <r>
    <x v="3"/>
    <x v="2"/>
    <x v="0"/>
    <x v="6"/>
    <x v="0"/>
    <n v="903"/>
    <n v="261"/>
    <n v="832"/>
    <n v="319"/>
    <n v="825"/>
    <n v="659"/>
    <n v="583"/>
    <n v="981"/>
    <n v="45639"/>
    <n v="45"/>
    <n v="1185.19"/>
    <n v="91.75"/>
    <n v="109.2"/>
    <n v="448.29"/>
    <n v="356.54"/>
    <x v="3"/>
    <x v="1"/>
    <x v="1"/>
    <n v="1998"/>
  </r>
  <r>
    <x v="3"/>
    <x v="7"/>
    <x v="1"/>
    <x v="7"/>
    <x v="0"/>
    <n v="437"/>
    <n v="439"/>
    <n v="413"/>
    <n v="464"/>
    <n v="279"/>
    <n v="398"/>
    <n v="612"/>
    <n v="921"/>
    <n v="14712"/>
    <n v="13"/>
    <n v="1206.8599999999999"/>
    <n v="49.31"/>
    <n v="55.1"/>
    <n v="369.46"/>
    <n v="320.14999999999998"/>
    <x v="3"/>
    <x v="2"/>
    <x v="3"/>
    <n v="2275"/>
  </r>
  <r>
    <x v="3"/>
    <x v="3"/>
    <x v="7"/>
    <x v="5"/>
    <x v="0"/>
    <n v="629"/>
    <n v="285"/>
    <n v="824"/>
    <n v="926"/>
    <n v="580"/>
    <n v="192"/>
    <n v="737"/>
    <n v="494"/>
    <n v="68631"/>
    <n v="29"/>
    <n v="4640.03"/>
    <n v="59.86"/>
    <n v="68.239999999999995"/>
    <n v="386.91"/>
    <n v="327.05"/>
    <x v="3"/>
    <x v="1"/>
    <x v="2"/>
    <n v="2224"/>
  </r>
  <r>
    <x v="3"/>
    <x v="5"/>
    <x v="1"/>
    <x v="5"/>
    <x v="0"/>
    <n v="663"/>
    <n v="769"/>
    <n v="222"/>
    <n v="829"/>
    <n v="546"/>
    <n v="949"/>
    <n v="958"/>
    <n v="519"/>
    <n v="34913"/>
    <n v="48"/>
    <n v="3043.64"/>
    <n v="186.58"/>
    <n v="223"/>
    <n v="490.84"/>
    <n v="304.26"/>
    <x v="3"/>
    <x v="4"/>
    <x v="0"/>
    <n v="2390"/>
  </r>
  <r>
    <x v="3"/>
    <x v="4"/>
    <x v="3"/>
    <x v="4"/>
    <x v="0"/>
    <n v="523"/>
    <n v="658"/>
    <n v="793"/>
    <n v="676"/>
    <n v="485"/>
    <n v="184"/>
    <n v="987"/>
    <n v="861"/>
    <n v="97459"/>
    <n v="69"/>
    <n v="2999.28"/>
    <n v="189.43"/>
    <n v="239.81"/>
    <n v="511.26"/>
    <n v="321.83"/>
    <x v="3"/>
    <x v="0"/>
    <x v="4"/>
    <n v="2259"/>
  </r>
  <r>
    <x v="3"/>
    <x v="9"/>
    <x v="8"/>
    <x v="9"/>
    <x v="0"/>
    <n v="489"/>
    <n v="648"/>
    <n v="505"/>
    <n v="170"/>
    <n v="421"/>
    <n v="589"/>
    <n v="717"/>
    <n v="585"/>
    <n v="20456"/>
    <n v="96"/>
    <n v="2137.0700000000002"/>
    <n v="106.32"/>
    <n v="122.32"/>
    <n v="408.96"/>
    <n v="302.64"/>
    <x v="3"/>
    <x v="0"/>
    <x v="1"/>
    <n v="2404"/>
  </r>
  <r>
    <x v="3"/>
    <x v="3"/>
    <x v="8"/>
    <x v="0"/>
    <x v="0"/>
    <n v="52"/>
    <n v="115"/>
    <n v="739"/>
    <n v="360"/>
    <n v="802"/>
    <n v="371"/>
    <n v="741"/>
    <n v="476"/>
    <n v="54682"/>
    <n v="38"/>
    <n v="2351.2399999999998"/>
    <n v="101.47"/>
    <n v="130.93"/>
    <n v="422.23"/>
    <n v="320.76"/>
    <x v="3"/>
    <x v="2"/>
    <x v="2"/>
    <n v="2271"/>
  </r>
  <r>
    <x v="3"/>
    <x v="5"/>
    <x v="7"/>
    <x v="4"/>
    <x v="0"/>
    <n v="970"/>
    <n v="653"/>
    <n v="361"/>
    <n v="332"/>
    <n v="324"/>
    <n v="875"/>
    <n v="802"/>
    <n v="331"/>
    <n v="63220"/>
    <n v="90"/>
    <n v="2905.43"/>
    <n v="117.35"/>
    <n v="131.07"/>
    <n v="486.57"/>
    <n v="369.22"/>
    <x v="3"/>
    <x v="2"/>
    <x v="2"/>
    <n v="1889"/>
  </r>
  <r>
    <x v="3"/>
    <x v="5"/>
    <x v="9"/>
    <x v="5"/>
    <x v="0"/>
    <n v="637"/>
    <n v="561"/>
    <n v="633"/>
    <n v="933"/>
    <n v="256"/>
    <n v="723"/>
    <n v="291"/>
    <n v="703"/>
    <n v="19781"/>
    <n v="15"/>
    <n v="2330.31"/>
    <n v="110.61"/>
    <n v="123.89"/>
    <n v="479.29"/>
    <n v="368.68"/>
    <x v="3"/>
    <x v="0"/>
    <x v="4"/>
    <n v="1894"/>
  </r>
  <r>
    <x v="3"/>
    <x v="8"/>
    <x v="9"/>
    <x v="1"/>
    <x v="0"/>
    <n v="269"/>
    <n v="576"/>
    <n v="147"/>
    <n v="670"/>
    <n v="123"/>
    <n v="910"/>
    <n v="134"/>
    <n v="920"/>
    <n v="45865"/>
    <n v="27"/>
    <n v="1923.66"/>
    <n v="21.85"/>
    <n v="25.48"/>
    <n v="391.71"/>
    <n v="369.86"/>
    <x v="3"/>
    <x v="4"/>
    <x v="2"/>
    <n v="1882"/>
  </r>
  <r>
    <x v="3"/>
    <x v="5"/>
    <x v="6"/>
    <x v="2"/>
    <x v="0"/>
    <n v="172"/>
    <n v="507"/>
    <n v="990"/>
    <n v="734"/>
    <n v="110"/>
    <n v="610"/>
    <n v="500"/>
    <n v="264"/>
    <n v="36566"/>
    <n v="67"/>
    <n v="1491.16"/>
    <n v="24.3"/>
    <n v="30.92"/>
    <n v="422.93"/>
    <n v="398.63"/>
    <x v="3"/>
    <x v="2"/>
    <x v="4"/>
    <n v="1634"/>
  </r>
  <r>
    <x v="3"/>
    <x v="2"/>
    <x v="8"/>
    <x v="5"/>
    <x v="0"/>
    <n v="200"/>
    <n v="238"/>
    <n v="704"/>
    <n v="753"/>
    <n v="528"/>
    <n v="766"/>
    <n v="186"/>
    <n v="799"/>
    <n v="75580"/>
    <n v="17"/>
    <n v="3901.81"/>
    <n v="54.71"/>
    <n v="67.12"/>
    <n v="436.62"/>
    <n v="381.91"/>
    <x v="3"/>
    <x v="3"/>
    <x v="4"/>
    <n v="1778"/>
  </r>
  <r>
    <x v="3"/>
    <x v="5"/>
    <x v="7"/>
    <x v="4"/>
    <x v="0"/>
    <n v="97"/>
    <n v="802"/>
    <n v="392"/>
    <n v="292"/>
    <n v="253"/>
    <n v="131"/>
    <n v="716"/>
    <n v="412"/>
    <n v="32513"/>
    <n v="67"/>
    <n v="131.16999999999999"/>
    <n v="138.94999999999999"/>
    <n v="193.73"/>
    <n v="489.97"/>
    <n v="351.02"/>
    <x v="3"/>
    <x v="4"/>
    <x v="3"/>
    <n v="2038"/>
  </r>
  <r>
    <x v="3"/>
    <x v="3"/>
    <x v="5"/>
    <x v="2"/>
    <x v="0"/>
    <n v="72"/>
    <n v="294"/>
    <n v="564"/>
    <n v="228"/>
    <n v="281"/>
    <n v="285"/>
    <n v="890"/>
    <n v="543"/>
    <n v="48669"/>
    <n v="57"/>
    <n v="2729.19"/>
    <n v="158.34"/>
    <n v="210.3"/>
    <n v="521.9"/>
    <n v="363.56"/>
    <x v="3"/>
    <x v="0"/>
    <x v="4"/>
    <n v="1938"/>
  </r>
  <r>
    <x v="3"/>
    <x v="4"/>
    <x v="4"/>
    <x v="3"/>
    <x v="0"/>
    <n v="377"/>
    <n v="863"/>
    <n v="106"/>
    <n v="433"/>
    <n v="125"/>
    <n v="562"/>
    <n v="643"/>
    <n v="217"/>
    <n v="59465"/>
    <n v="99"/>
    <n v="1355.89"/>
    <n v="113.22"/>
    <n v="129.18"/>
    <n v="509.65"/>
    <n v="396.43"/>
    <x v="3"/>
    <x v="0"/>
    <x v="0"/>
    <n v="1652"/>
  </r>
  <r>
    <x v="3"/>
    <x v="7"/>
    <x v="9"/>
    <x v="6"/>
    <x v="0"/>
    <n v="794"/>
    <n v="963"/>
    <n v="490"/>
    <n v="994"/>
    <n v="673"/>
    <n v="540"/>
    <n v="232"/>
    <n v="235"/>
    <n v="86212"/>
    <n v="45"/>
    <n v="3751.29"/>
    <n v="171.9"/>
    <n v="235.38"/>
    <n v="493.27"/>
    <n v="321.37"/>
    <x v="3"/>
    <x v="4"/>
    <x v="2"/>
    <n v="2262"/>
  </r>
  <r>
    <x v="3"/>
    <x v="3"/>
    <x v="6"/>
    <x v="0"/>
    <x v="0"/>
    <n v="681"/>
    <n v="670"/>
    <n v="215"/>
    <n v="466"/>
    <n v="372"/>
    <n v="601"/>
    <n v="893"/>
    <n v="406"/>
    <n v="96104"/>
    <n v="26"/>
    <n v="2806.24"/>
    <n v="98.52"/>
    <n v="134.13999999999999"/>
    <n v="470.5"/>
    <n v="371.98"/>
    <x v="3"/>
    <x v="0"/>
    <x v="3"/>
    <n v="1858"/>
  </r>
  <r>
    <x v="3"/>
    <x v="7"/>
    <x v="6"/>
    <x v="4"/>
    <x v="0"/>
    <n v="438"/>
    <n v="845"/>
    <n v="127"/>
    <n v="930"/>
    <n v="561"/>
    <n v="622"/>
    <n v="160"/>
    <n v="389"/>
    <n v="27367"/>
    <n v="66"/>
    <n v="4607.33"/>
    <n v="102.99"/>
    <n v="128.75"/>
    <n v="436.46"/>
    <n v="333.47"/>
    <x v="3"/>
    <x v="0"/>
    <x v="0"/>
    <n v="2180"/>
  </r>
  <r>
    <x v="3"/>
    <x v="6"/>
    <x v="4"/>
    <x v="0"/>
    <x v="0"/>
    <n v="939"/>
    <n v="931"/>
    <n v="508"/>
    <n v="905"/>
    <n v="769"/>
    <n v="548"/>
    <n v="236"/>
    <n v="231"/>
    <n v="72996"/>
    <n v="96"/>
    <n v="4205.8900000000003"/>
    <n v="89.25"/>
    <n v="108.33"/>
    <n v="447.69"/>
    <n v="358.44"/>
    <x v="3"/>
    <x v="2"/>
    <x v="4"/>
    <n v="1979"/>
  </r>
  <r>
    <x v="3"/>
    <x v="8"/>
    <x v="8"/>
    <x v="8"/>
    <x v="0"/>
    <n v="150"/>
    <n v="243"/>
    <n v="973"/>
    <n v="678"/>
    <n v="493"/>
    <n v="700"/>
    <n v="840"/>
    <n v="163"/>
    <n v="42003"/>
    <n v="86"/>
    <n v="1250.6099999999999"/>
    <n v="150.4"/>
    <n v="196.88"/>
    <n v="518.17999999999995"/>
    <n v="367.78"/>
    <x v="3"/>
    <x v="0"/>
    <x v="2"/>
    <n v="1902"/>
  </r>
  <r>
    <x v="3"/>
    <x v="8"/>
    <x v="4"/>
    <x v="5"/>
    <x v="0"/>
    <n v="701"/>
    <n v="493"/>
    <n v="723"/>
    <n v="381"/>
    <n v="480"/>
    <n v="133"/>
    <n v="466"/>
    <n v="798"/>
    <n v="35744"/>
    <n v="83"/>
    <n v="2982.85"/>
    <n v="72.53"/>
    <n v="88.91"/>
    <n v="393.12"/>
    <n v="320.58999999999997"/>
    <x v="3"/>
    <x v="2"/>
    <x v="1"/>
    <n v="2273"/>
  </r>
  <r>
    <x v="3"/>
    <x v="6"/>
    <x v="0"/>
    <x v="0"/>
    <x v="0"/>
    <n v="842"/>
    <n v="729"/>
    <n v="983"/>
    <n v="202"/>
    <n v="141"/>
    <n v="311"/>
    <n v="463"/>
    <n v="635"/>
    <n v="98782"/>
    <n v="73"/>
    <n v="3213.67"/>
    <n v="54.3"/>
    <n v="73.19"/>
    <n v="386.5"/>
    <n v="332.2"/>
    <x v="3"/>
    <x v="1"/>
    <x v="4"/>
    <n v="2188"/>
  </r>
  <r>
    <x v="3"/>
    <x v="5"/>
    <x v="4"/>
    <x v="0"/>
    <x v="0"/>
    <n v="250"/>
    <n v="827"/>
    <n v="913"/>
    <n v="203"/>
    <n v="400"/>
    <n v="963"/>
    <n v="592"/>
    <n v="720"/>
    <n v="95045"/>
    <n v="51"/>
    <n v="3492.64"/>
    <n v="134.33000000000001"/>
    <n v="149.4"/>
    <n v="448.21"/>
    <n v="313.88"/>
    <x v="3"/>
    <x v="1"/>
    <x v="0"/>
    <n v="2326"/>
  </r>
  <r>
    <x v="3"/>
    <x v="0"/>
    <x v="3"/>
    <x v="8"/>
    <x v="0"/>
    <n v="278"/>
    <n v="339"/>
    <n v="715"/>
    <n v="342"/>
    <n v="620"/>
    <n v="644"/>
    <n v="395"/>
    <n v="491"/>
    <n v="99291"/>
    <n v="12"/>
    <n v="808.09"/>
    <n v="123.32"/>
    <n v="154.75"/>
    <n v="458.43"/>
    <n v="335.11"/>
    <x v="3"/>
    <x v="1"/>
    <x v="0"/>
    <n v="2164"/>
  </r>
  <r>
    <x v="3"/>
    <x v="6"/>
    <x v="9"/>
    <x v="6"/>
    <x v="0"/>
    <n v="826"/>
    <n v="234"/>
    <n v="863"/>
    <n v="927"/>
    <n v="103"/>
    <n v="110"/>
    <n v="982"/>
    <n v="769"/>
    <n v="25513"/>
    <n v="28"/>
    <n v="3649.23"/>
    <n v="142.22999999999999"/>
    <n v="190.97"/>
    <n v="454.15"/>
    <n v="311.92"/>
    <x v="3"/>
    <x v="0"/>
    <x v="1"/>
    <n v="2338"/>
  </r>
  <r>
    <x v="3"/>
    <x v="5"/>
    <x v="7"/>
    <x v="7"/>
    <x v="0"/>
    <n v="793"/>
    <n v="876"/>
    <n v="314"/>
    <n v="587"/>
    <n v="339"/>
    <n v="389"/>
    <n v="367"/>
    <n v="391"/>
    <n v="96082"/>
    <n v="58"/>
    <n v="404.61"/>
    <n v="148.6"/>
    <n v="163.96"/>
    <n v="519.73"/>
    <n v="371.13"/>
    <x v="3"/>
    <x v="1"/>
    <x v="1"/>
    <n v="1868"/>
  </r>
  <r>
    <x v="3"/>
    <x v="7"/>
    <x v="9"/>
    <x v="0"/>
    <x v="0"/>
    <n v="932"/>
    <n v="792"/>
    <n v="755"/>
    <n v="333"/>
    <n v="996"/>
    <n v="560"/>
    <n v="516"/>
    <n v="147"/>
    <n v="26215"/>
    <n v="16"/>
    <n v="3620.04"/>
    <n v="105.14"/>
    <n v="130.32"/>
    <n v="473.48"/>
    <n v="368.34"/>
    <x v="3"/>
    <x v="0"/>
    <x v="2"/>
    <n v="1896"/>
  </r>
  <r>
    <x v="3"/>
    <x v="9"/>
    <x v="8"/>
    <x v="7"/>
    <x v="0"/>
    <n v="203"/>
    <n v="680"/>
    <n v="190"/>
    <n v="724"/>
    <n v="789"/>
    <n v="938"/>
    <n v="840"/>
    <n v="637"/>
    <n v="98353"/>
    <n v="91"/>
    <n v="4838.29"/>
    <n v="57.71"/>
    <n v="69.540000000000006"/>
    <n v="388.02"/>
    <n v="330.31"/>
    <x v="3"/>
    <x v="2"/>
    <x v="1"/>
    <n v="2207"/>
  </r>
  <r>
    <x v="3"/>
    <x v="2"/>
    <x v="1"/>
    <x v="6"/>
    <x v="0"/>
    <n v="373"/>
    <n v="748"/>
    <n v="727"/>
    <n v="224"/>
    <n v="475"/>
    <n v="787"/>
    <n v="530"/>
    <n v="384"/>
    <n v="37490"/>
    <n v="56"/>
    <n v="1974.5"/>
    <n v="115.07"/>
    <n v="157.57"/>
    <n v="459.29"/>
    <n v="344.22"/>
    <x v="3"/>
    <x v="4"/>
    <x v="0"/>
    <n v="2090"/>
  </r>
  <r>
    <x v="3"/>
    <x v="1"/>
    <x v="1"/>
    <x v="6"/>
    <x v="0"/>
    <n v="230"/>
    <n v="164"/>
    <n v="102"/>
    <n v="450"/>
    <n v="766"/>
    <n v="339"/>
    <n v="698"/>
    <n v="547"/>
    <n v="81963"/>
    <n v="43"/>
    <n v="3782.42"/>
    <n v="165.07"/>
    <n v="212.19"/>
    <n v="484.86"/>
    <n v="319.79000000000002"/>
    <x v="3"/>
    <x v="1"/>
    <x v="3"/>
    <n v="2280"/>
  </r>
  <r>
    <x v="3"/>
    <x v="5"/>
    <x v="6"/>
    <x v="4"/>
    <x v="0"/>
    <n v="657"/>
    <n v="463"/>
    <n v="638"/>
    <n v="673"/>
    <n v="891"/>
    <n v="980"/>
    <n v="265"/>
    <n v="893"/>
    <n v="55908"/>
    <n v="78"/>
    <n v="3087.65"/>
    <n v="34.82"/>
    <n v="42.83"/>
    <n v="375.09"/>
    <n v="340.27"/>
    <x v="3"/>
    <x v="0"/>
    <x v="2"/>
    <n v="2121"/>
  </r>
  <r>
    <x v="3"/>
    <x v="4"/>
    <x v="9"/>
    <x v="7"/>
    <x v="0"/>
    <n v="723"/>
    <n v="596"/>
    <n v="573"/>
    <n v="971"/>
    <n v="118"/>
    <n v="650"/>
    <n v="102"/>
    <n v="330"/>
    <n v="92465"/>
    <n v="39"/>
    <n v="1246.7"/>
    <n v="128.32"/>
    <n v="154.30000000000001"/>
    <n v="504.57"/>
    <n v="376.25"/>
    <x v="3"/>
    <x v="2"/>
    <x v="0"/>
    <n v="1823"/>
  </r>
  <r>
    <x v="3"/>
    <x v="3"/>
    <x v="0"/>
    <x v="1"/>
    <x v="0"/>
    <n v="361"/>
    <n v="296"/>
    <n v="168"/>
    <n v="820"/>
    <n v="916"/>
    <n v="725"/>
    <n v="554"/>
    <n v="259"/>
    <n v="35745"/>
    <n v="63"/>
    <n v="3566.27"/>
    <n v="160.13999999999999"/>
    <n v="203.81"/>
    <n v="544.48"/>
    <n v="384.34"/>
    <x v="3"/>
    <x v="0"/>
    <x v="4"/>
    <n v="1757"/>
  </r>
  <r>
    <x v="3"/>
    <x v="8"/>
    <x v="2"/>
    <x v="5"/>
    <x v="0"/>
    <n v="580"/>
    <n v="997"/>
    <n v="506"/>
    <n v="773"/>
    <n v="638"/>
    <n v="556"/>
    <n v="517"/>
    <n v="719"/>
    <n v="23501"/>
    <n v="33"/>
    <n v="527.33000000000004"/>
    <n v="46.48"/>
    <n v="59.53"/>
    <n v="433.75"/>
    <n v="387.27"/>
    <x v="3"/>
    <x v="2"/>
    <x v="1"/>
    <n v="1730"/>
  </r>
  <r>
    <x v="3"/>
    <x v="1"/>
    <x v="1"/>
    <x v="0"/>
    <x v="0"/>
    <n v="429"/>
    <n v="262"/>
    <n v="504"/>
    <n v="221"/>
    <n v="882"/>
    <n v="290"/>
    <n v="740"/>
    <n v="467"/>
    <n v="72835"/>
    <n v="34"/>
    <n v="1256.78"/>
    <n v="57.15"/>
    <n v="71.63"/>
    <n v="388.78"/>
    <n v="331.63"/>
    <x v="3"/>
    <x v="2"/>
    <x v="3"/>
    <n v="2195"/>
  </r>
  <r>
    <x v="3"/>
    <x v="5"/>
    <x v="1"/>
    <x v="7"/>
    <x v="0"/>
    <n v="935"/>
    <n v="434"/>
    <n v="638"/>
    <n v="826"/>
    <n v="952"/>
    <n v="368"/>
    <n v="719"/>
    <n v="672"/>
    <n v="31761"/>
    <n v="49"/>
    <n v="453.52"/>
    <n v="139.11000000000001"/>
    <n v="193.3"/>
    <n v="503.51"/>
    <n v="364.4"/>
    <x v="3"/>
    <x v="2"/>
    <x v="2"/>
    <n v="1931"/>
  </r>
  <r>
    <x v="3"/>
    <x v="6"/>
    <x v="1"/>
    <x v="3"/>
    <x v="0"/>
    <n v="674"/>
    <n v="935"/>
    <n v="695"/>
    <n v="450"/>
    <n v="356"/>
    <n v="224"/>
    <n v="764"/>
    <n v="333"/>
    <n v="98536"/>
    <n v="71"/>
    <n v="1463.72"/>
    <n v="177.88"/>
    <n v="221.13"/>
    <n v="559.66999999999996"/>
    <n v="381.79"/>
    <x v="3"/>
    <x v="2"/>
    <x v="1"/>
    <n v="1779"/>
  </r>
  <r>
    <x v="3"/>
    <x v="0"/>
    <x v="3"/>
    <x v="3"/>
    <x v="0"/>
    <n v="440"/>
    <n v="817"/>
    <n v="334"/>
    <n v="193"/>
    <n v="446"/>
    <n v="685"/>
    <n v="611"/>
    <n v="186"/>
    <n v="21254"/>
    <n v="63"/>
    <n v="2359.62"/>
    <n v="104.14"/>
    <n v="145.29"/>
    <n v="433.69"/>
    <n v="329.55"/>
    <x v="3"/>
    <x v="2"/>
    <x v="1"/>
    <n v="2214"/>
  </r>
  <r>
    <x v="3"/>
    <x v="0"/>
    <x v="4"/>
    <x v="9"/>
    <x v="0"/>
    <n v="407"/>
    <n v="148"/>
    <n v="519"/>
    <n v="195"/>
    <n v="792"/>
    <n v="796"/>
    <n v="785"/>
    <n v="714"/>
    <n v="81675"/>
    <n v="44"/>
    <n v="3004.06"/>
    <n v="35.86"/>
    <n v="46.53"/>
    <n v="433.14"/>
    <n v="397.28"/>
    <x v="3"/>
    <x v="2"/>
    <x v="2"/>
    <n v="1647"/>
  </r>
  <r>
    <x v="3"/>
    <x v="2"/>
    <x v="3"/>
    <x v="4"/>
    <x v="0"/>
    <n v="132"/>
    <n v="583"/>
    <n v="949"/>
    <n v="913"/>
    <n v="666"/>
    <n v="626"/>
    <n v="556"/>
    <n v="276"/>
    <n v="71926"/>
    <n v="44"/>
    <n v="967.53"/>
    <n v="73.37"/>
    <n v="90.37"/>
    <n v="457.75"/>
    <n v="384.38"/>
    <x v="3"/>
    <x v="1"/>
    <x v="4"/>
    <n v="1756"/>
  </r>
  <r>
    <x v="3"/>
    <x v="8"/>
    <x v="2"/>
    <x v="0"/>
    <x v="0"/>
    <n v="807"/>
    <n v="592"/>
    <n v="784"/>
    <n v="537"/>
    <n v="346"/>
    <n v="455"/>
    <n v="369"/>
    <n v="229"/>
    <n v="83614"/>
    <n v="71"/>
    <n v="253.02"/>
    <n v="96.99"/>
    <n v="133.13999999999999"/>
    <n v="467.05"/>
    <n v="370.06"/>
    <x v="3"/>
    <x v="4"/>
    <x v="3"/>
    <n v="1877"/>
  </r>
  <r>
    <x v="3"/>
    <x v="7"/>
    <x v="8"/>
    <x v="2"/>
    <x v="0"/>
    <n v="373"/>
    <n v="972"/>
    <n v="597"/>
    <n v="698"/>
    <n v="968"/>
    <n v="986"/>
    <n v="258"/>
    <n v="373"/>
    <n v="76453"/>
    <n v="73"/>
    <n v="1270.8"/>
    <n v="157.38"/>
    <n v="180.84"/>
    <n v="514.75"/>
    <n v="357.37"/>
    <x v="3"/>
    <x v="0"/>
    <x v="4"/>
    <n v="1988"/>
  </r>
  <r>
    <x v="3"/>
    <x v="0"/>
    <x v="3"/>
    <x v="8"/>
    <x v="0"/>
    <n v="616"/>
    <n v="473"/>
    <n v="905"/>
    <n v="479"/>
    <n v="720"/>
    <n v="922"/>
    <n v="555"/>
    <n v="776"/>
    <n v="85598"/>
    <n v="11"/>
    <n v="858.09"/>
    <n v="54.26"/>
    <n v="70.39"/>
    <n v="426.33"/>
    <n v="372.07"/>
    <x v="3"/>
    <x v="3"/>
    <x v="4"/>
    <n v="1857"/>
  </r>
  <r>
    <x v="3"/>
    <x v="6"/>
    <x v="3"/>
    <x v="5"/>
    <x v="0"/>
    <n v="455"/>
    <n v="445"/>
    <n v="164"/>
    <n v="941"/>
    <n v="337"/>
    <n v="980"/>
    <n v="790"/>
    <n v="423"/>
    <n v="87661"/>
    <n v="98"/>
    <n v="1896.5"/>
    <n v="118.16"/>
    <n v="165.2"/>
    <n v="432.65"/>
    <n v="314.49"/>
    <x v="3"/>
    <x v="0"/>
    <x v="2"/>
    <n v="2321"/>
  </r>
  <r>
    <x v="3"/>
    <x v="4"/>
    <x v="9"/>
    <x v="5"/>
    <x v="0"/>
    <n v="527"/>
    <n v="422"/>
    <n v="630"/>
    <n v="209"/>
    <n v="708"/>
    <n v="590"/>
    <n v="442"/>
    <n v="855"/>
    <n v="62170"/>
    <n v="65"/>
    <n v="2662.7"/>
    <n v="96.75"/>
    <n v="109.02"/>
    <n v="425.64"/>
    <n v="328.89"/>
    <x v="3"/>
    <x v="2"/>
    <x v="2"/>
    <n v="2216"/>
  </r>
  <r>
    <x v="3"/>
    <x v="2"/>
    <x v="5"/>
    <x v="8"/>
    <x v="0"/>
    <n v="942"/>
    <n v="669"/>
    <n v="217"/>
    <n v="620"/>
    <n v="439"/>
    <n v="877"/>
    <n v="915"/>
    <n v="206"/>
    <n v="31756"/>
    <n v="38"/>
    <n v="2275.14"/>
    <n v="133.66"/>
    <n v="152.66"/>
    <n v="451.18"/>
    <n v="317.52"/>
    <x v="3"/>
    <x v="2"/>
    <x v="1"/>
    <n v="2297"/>
  </r>
  <r>
    <x v="3"/>
    <x v="1"/>
    <x v="7"/>
    <x v="4"/>
    <x v="0"/>
    <n v="533"/>
    <n v="961"/>
    <n v="202"/>
    <n v="692"/>
    <n v="273"/>
    <n v="285"/>
    <n v="686"/>
    <n v="729"/>
    <n v="64145"/>
    <n v="67"/>
    <n v="3181.88"/>
    <n v="24.08"/>
    <n v="31.33"/>
    <n v="395.73"/>
    <n v="371.65"/>
    <x v="3"/>
    <x v="1"/>
    <x v="2"/>
    <n v="1860"/>
  </r>
  <r>
    <x v="3"/>
    <x v="3"/>
    <x v="2"/>
    <x v="4"/>
    <x v="0"/>
    <n v="990"/>
    <n v="481"/>
    <n v="525"/>
    <n v="548"/>
    <n v="704"/>
    <n v="891"/>
    <n v="899"/>
    <n v="782"/>
    <n v="45853"/>
    <n v="45"/>
    <n v="3540.46"/>
    <n v="55.06"/>
    <n v="62.35"/>
    <n v="384.89"/>
    <n v="329.83"/>
    <x v="3"/>
    <x v="1"/>
    <x v="3"/>
    <n v="2211"/>
  </r>
  <r>
    <x v="3"/>
    <x v="8"/>
    <x v="9"/>
    <x v="1"/>
    <x v="0"/>
    <n v="54"/>
    <n v="187"/>
    <n v="651"/>
    <n v="111"/>
    <n v="647"/>
    <n v="123"/>
    <n v="283"/>
    <n v="924"/>
    <n v="80560"/>
    <n v="14"/>
    <n v="1820.51"/>
    <n v="187.29"/>
    <n v="229.3"/>
    <n v="564.66999999999996"/>
    <n v="377.38"/>
    <x v="3"/>
    <x v="3"/>
    <x v="1"/>
    <n v="1813"/>
  </r>
  <r>
    <x v="3"/>
    <x v="1"/>
    <x v="6"/>
    <x v="2"/>
    <x v="0"/>
    <n v="905"/>
    <n v="794"/>
    <n v="519"/>
    <n v="349"/>
    <n v="556"/>
    <n v="923"/>
    <n v="266"/>
    <n v="924"/>
    <n v="51466"/>
    <n v="49"/>
    <n v="2482.0500000000002"/>
    <n v="54.21"/>
    <n v="75.569999999999993"/>
    <n v="360.7"/>
    <n v="306.49"/>
    <x v="3"/>
    <x v="3"/>
    <x v="0"/>
    <n v="2373"/>
  </r>
  <r>
    <x v="3"/>
    <x v="6"/>
    <x v="8"/>
    <x v="7"/>
    <x v="0"/>
    <n v="487"/>
    <n v="133"/>
    <n v="764"/>
    <n v="676"/>
    <n v="606"/>
    <n v="250"/>
    <n v="541"/>
    <n v="476"/>
    <n v="54681"/>
    <n v="44"/>
    <n v="852.83"/>
    <n v="159.15"/>
    <n v="191.67"/>
    <n v="470.15"/>
    <n v="311"/>
    <x v="3"/>
    <x v="4"/>
    <x v="0"/>
    <n v="2343"/>
  </r>
  <r>
    <x v="3"/>
    <x v="6"/>
    <x v="8"/>
    <x v="5"/>
    <x v="0"/>
    <n v="477"/>
    <n v="859"/>
    <n v="138"/>
    <n v="102"/>
    <n v="489"/>
    <n v="125"/>
    <n v="452"/>
    <n v="516"/>
    <n v="21387"/>
    <n v="28"/>
    <n v="171.95"/>
    <n v="84.12"/>
    <n v="109.48"/>
    <n v="463.68"/>
    <n v="379.56"/>
    <x v="3"/>
    <x v="1"/>
    <x v="4"/>
    <n v="1799"/>
  </r>
  <r>
    <x v="3"/>
    <x v="2"/>
    <x v="3"/>
    <x v="5"/>
    <x v="0"/>
    <n v="820"/>
    <n v="402"/>
    <n v="644"/>
    <n v="446"/>
    <n v="794"/>
    <n v="830"/>
    <n v="432"/>
    <n v="593"/>
    <n v="29094"/>
    <n v="71"/>
    <n v="1258.3699999999999"/>
    <n v="74.27"/>
    <n v="87.75"/>
    <n v="393.79"/>
    <n v="319.52"/>
    <x v="3"/>
    <x v="3"/>
    <x v="0"/>
    <n v="2282"/>
  </r>
  <r>
    <x v="3"/>
    <x v="8"/>
    <x v="9"/>
    <x v="7"/>
    <x v="0"/>
    <n v="950"/>
    <n v="532"/>
    <n v="515"/>
    <n v="737"/>
    <n v="725"/>
    <n v="215"/>
    <n v="919"/>
    <n v="986"/>
    <n v="87058"/>
    <n v="42"/>
    <n v="787.14"/>
    <n v="106.14"/>
    <n v="132.66999999999999"/>
    <n v="420.03"/>
    <n v="313.89"/>
    <x v="3"/>
    <x v="2"/>
    <x v="1"/>
    <n v="2325"/>
  </r>
  <r>
    <x v="3"/>
    <x v="5"/>
    <x v="2"/>
    <x v="9"/>
    <x v="0"/>
    <n v="676"/>
    <n v="215"/>
    <n v="578"/>
    <n v="834"/>
    <n v="725"/>
    <n v="445"/>
    <n v="607"/>
    <n v="746"/>
    <n v="30165"/>
    <n v="56"/>
    <n v="4487.9399999999996"/>
    <n v="81.62"/>
    <n v="104.71"/>
    <n v="396.37"/>
    <n v="314.75"/>
    <x v="3"/>
    <x v="4"/>
    <x v="2"/>
    <n v="2319"/>
  </r>
  <r>
    <x v="3"/>
    <x v="5"/>
    <x v="4"/>
    <x v="1"/>
    <x v="0"/>
    <n v="53"/>
    <n v="332"/>
    <n v="347"/>
    <n v="250"/>
    <n v="415"/>
    <n v="307"/>
    <n v="495"/>
    <n v="363"/>
    <n v="11553"/>
    <n v="49"/>
    <n v="1473.09"/>
    <n v="128.16999999999999"/>
    <n v="151.19"/>
    <n v="496.34"/>
    <n v="368.17"/>
    <x v="3"/>
    <x v="2"/>
    <x v="1"/>
    <n v="1898"/>
  </r>
  <r>
    <x v="3"/>
    <x v="0"/>
    <x v="4"/>
    <x v="2"/>
    <x v="0"/>
    <n v="531"/>
    <n v="217"/>
    <n v="575"/>
    <n v="856"/>
    <n v="640"/>
    <n v="438"/>
    <n v="983"/>
    <n v="762"/>
    <n v="73735"/>
    <n v="35"/>
    <n v="4165.59"/>
    <n v="160.94"/>
    <n v="200.48"/>
    <n v="513.14"/>
    <n v="352.2"/>
    <x v="3"/>
    <x v="0"/>
    <x v="2"/>
    <n v="2031"/>
  </r>
  <r>
    <x v="3"/>
    <x v="4"/>
    <x v="4"/>
    <x v="6"/>
    <x v="0"/>
    <n v="895"/>
    <n v="934"/>
    <n v="736"/>
    <n v="876"/>
    <n v="708"/>
    <n v="936"/>
    <n v="129"/>
    <n v="895"/>
    <n v="54587"/>
    <n v="48"/>
    <n v="3677.03"/>
    <n v="57.99"/>
    <n v="69.78"/>
    <n v="392.72"/>
    <n v="334.73"/>
    <x v="3"/>
    <x v="4"/>
    <x v="2"/>
    <n v="2169"/>
  </r>
  <r>
    <x v="3"/>
    <x v="6"/>
    <x v="9"/>
    <x v="7"/>
    <x v="0"/>
    <n v="726"/>
    <n v="795"/>
    <n v="255"/>
    <n v="614"/>
    <n v="655"/>
    <n v="420"/>
    <n v="343"/>
    <n v="472"/>
    <n v="28493"/>
    <n v="50"/>
    <n v="1010.73"/>
    <n v="173.94"/>
    <n v="201.98"/>
    <n v="559.91"/>
    <n v="385.97"/>
    <x v="3"/>
    <x v="4"/>
    <x v="1"/>
    <n v="1746"/>
  </r>
  <r>
    <x v="3"/>
    <x v="8"/>
    <x v="1"/>
    <x v="2"/>
    <x v="0"/>
    <n v="898"/>
    <n v="765"/>
    <n v="951"/>
    <n v="130"/>
    <n v="461"/>
    <n v="486"/>
    <n v="101"/>
    <n v="564"/>
    <n v="35521"/>
    <n v="95"/>
    <n v="236.49"/>
    <n v="103.59"/>
    <n v="140.19999999999999"/>
    <n v="473.48"/>
    <n v="369.89"/>
    <x v="3"/>
    <x v="3"/>
    <x v="0"/>
    <n v="1881"/>
  </r>
  <r>
    <x v="3"/>
    <x v="6"/>
    <x v="6"/>
    <x v="4"/>
    <x v="0"/>
    <n v="644"/>
    <n v="853"/>
    <n v="609"/>
    <n v="690"/>
    <n v="535"/>
    <n v="591"/>
    <n v="884"/>
    <n v="529"/>
    <n v="59681"/>
    <n v="75"/>
    <n v="2198.58"/>
    <n v="175.21"/>
    <n v="238.62"/>
    <n v="510.31"/>
    <n v="335.1"/>
    <x v="3"/>
    <x v="1"/>
    <x v="3"/>
    <n v="2165"/>
  </r>
  <r>
    <x v="3"/>
    <x v="1"/>
    <x v="0"/>
    <x v="1"/>
    <x v="0"/>
    <n v="757"/>
    <n v="459"/>
    <n v="896"/>
    <n v="284"/>
    <n v="885"/>
    <n v="793"/>
    <n v="386"/>
    <n v="462"/>
    <n v="86846"/>
    <n v="25"/>
    <n v="336.96"/>
    <n v="154.93"/>
    <n v="189.77"/>
    <n v="545.91999999999996"/>
    <n v="390.99"/>
    <x v="3"/>
    <x v="4"/>
    <x v="3"/>
    <n v="1698"/>
  </r>
  <r>
    <x v="3"/>
    <x v="2"/>
    <x v="6"/>
    <x v="5"/>
    <x v="0"/>
    <n v="391"/>
    <n v="590"/>
    <n v="848"/>
    <n v="351"/>
    <n v="557"/>
    <n v="716"/>
    <n v="435"/>
    <n v="543"/>
    <n v="15894"/>
    <n v="38"/>
    <n v="3537.04"/>
    <n v="70.42"/>
    <n v="98.3"/>
    <n v="425.92"/>
    <n v="355.5"/>
    <x v="3"/>
    <x v="4"/>
    <x v="0"/>
    <n v="2003"/>
  </r>
  <r>
    <x v="3"/>
    <x v="2"/>
    <x v="1"/>
    <x v="2"/>
    <x v="0"/>
    <n v="146"/>
    <n v="867"/>
    <n v="142"/>
    <n v="769"/>
    <n v="648"/>
    <n v="851"/>
    <n v="774"/>
    <n v="421"/>
    <n v="60605"/>
    <n v="26"/>
    <n v="498.38"/>
    <n v="108.06"/>
    <n v="149.63999999999999"/>
    <n v="490.44"/>
    <n v="382.38"/>
    <x v="3"/>
    <x v="1"/>
    <x v="2"/>
    <n v="1773"/>
  </r>
  <r>
    <x v="3"/>
    <x v="6"/>
    <x v="4"/>
    <x v="7"/>
    <x v="0"/>
    <n v="201"/>
    <n v="117"/>
    <n v="757"/>
    <n v="138"/>
    <n v="303"/>
    <n v="153"/>
    <n v="191"/>
    <n v="558"/>
    <n v="93159"/>
    <n v="20"/>
    <n v="4039.05"/>
    <n v="102.66"/>
    <n v="141.49"/>
    <n v="412.59"/>
    <n v="309.93"/>
    <x v="3"/>
    <x v="2"/>
    <x v="1"/>
    <n v="2350"/>
  </r>
  <r>
    <x v="3"/>
    <x v="2"/>
    <x v="3"/>
    <x v="7"/>
    <x v="0"/>
    <n v="524"/>
    <n v="301"/>
    <n v="378"/>
    <n v="311"/>
    <n v="231"/>
    <n v="453"/>
    <n v="828"/>
    <n v="606"/>
    <n v="30459"/>
    <n v="86"/>
    <n v="1656.17"/>
    <n v="55.18"/>
    <n v="64.66"/>
    <n v="415.18"/>
    <n v="360"/>
    <x v="3"/>
    <x v="2"/>
    <x v="0"/>
    <n v="1965"/>
  </r>
  <r>
    <x v="3"/>
    <x v="6"/>
    <x v="3"/>
    <x v="8"/>
    <x v="0"/>
    <n v="204"/>
    <n v="291"/>
    <n v="379"/>
    <n v="956"/>
    <n v="922"/>
    <n v="292"/>
    <n v="625"/>
    <n v="876"/>
    <n v="64915"/>
    <n v="50"/>
    <n v="985.24"/>
    <n v="154.93"/>
    <n v="176.29"/>
    <n v="526.27"/>
    <n v="371.34"/>
    <x v="3"/>
    <x v="3"/>
    <x v="3"/>
    <n v="1866"/>
  </r>
  <r>
    <x v="3"/>
    <x v="6"/>
    <x v="0"/>
    <x v="5"/>
    <x v="0"/>
    <n v="145"/>
    <n v="703"/>
    <n v="495"/>
    <n v="205"/>
    <n v="205"/>
    <n v="641"/>
    <n v="737"/>
    <n v="978"/>
    <n v="28822"/>
    <n v="65"/>
    <n v="2209.7199999999998"/>
    <n v="122.82"/>
    <n v="142.28"/>
    <n v="448.49"/>
    <n v="325.67"/>
    <x v="3"/>
    <x v="2"/>
    <x v="3"/>
    <n v="2234"/>
  </r>
  <r>
    <x v="3"/>
    <x v="1"/>
    <x v="6"/>
    <x v="7"/>
    <x v="0"/>
    <n v="182"/>
    <n v="797"/>
    <n v="103"/>
    <n v="187"/>
    <n v="826"/>
    <n v="770"/>
    <n v="473"/>
    <n v="714"/>
    <n v="48402"/>
    <n v="41"/>
    <n v="2664.95"/>
    <n v="199.08"/>
    <n v="231.63"/>
    <n v="531.54999999999995"/>
    <n v="332.47"/>
    <x v="3"/>
    <x v="4"/>
    <x v="0"/>
    <n v="2186"/>
  </r>
  <r>
    <x v="3"/>
    <x v="7"/>
    <x v="8"/>
    <x v="7"/>
    <x v="0"/>
    <n v="995"/>
    <n v="616"/>
    <n v="142"/>
    <n v="754"/>
    <n v="876"/>
    <n v="300"/>
    <n v="931"/>
    <n v="187"/>
    <n v="85810"/>
    <n v="56"/>
    <n v="151.33000000000001"/>
    <n v="27.39"/>
    <n v="37.909999999999997"/>
    <n v="371.11"/>
    <n v="343.72"/>
    <x v="3"/>
    <x v="2"/>
    <x v="4"/>
    <n v="2096"/>
  </r>
  <r>
    <x v="3"/>
    <x v="4"/>
    <x v="0"/>
    <x v="0"/>
    <x v="0"/>
    <n v="310"/>
    <n v="349"/>
    <n v="144"/>
    <n v="918"/>
    <n v="233"/>
    <n v="191"/>
    <n v="163"/>
    <n v="574"/>
    <n v="40097"/>
    <n v="87"/>
    <n v="4184.12"/>
    <n v="146.24"/>
    <n v="164.26"/>
    <n v="545.67999999999995"/>
    <n v="399.44"/>
    <x v="3"/>
    <x v="1"/>
    <x v="1"/>
    <n v="1625"/>
  </r>
  <r>
    <x v="3"/>
    <x v="2"/>
    <x v="8"/>
    <x v="3"/>
    <x v="0"/>
    <n v="403"/>
    <n v="649"/>
    <n v="792"/>
    <n v="296"/>
    <n v="638"/>
    <n v="235"/>
    <n v="809"/>
    <n v="292"/>
    <n v="86142"/>
    <n v="27"/>
    <n v="617.61"/>
    <n v="177.13"/>
    <n v="216.35"/>
    <n v="572.11"/>
    <n v="394.98"/>
    <x v="3"/>
    <x v="1"/>
    <x v="2"/>
    <n v="1663"/>
  </r>
  <r>
    <x v="3"/>
    <x v="6"/>
    <x v="5"/>
    <x v="8"/>
    <x v="0"/>
    <n v="179"/>
    <n v="239"/>
    <n v="925"/>
    <n v="859"/>
    <n v="299"/>
    <n v="653"/>
    <n v="797"/>
    <n v="341"/>
    <n v="43334"/>
    <n v="54"/>
    <n v="402.7"/>
    <n v="157.19"/>
    <n v="215.88"/>
    <n v="481.66"/>
    <n v="324.47000000000003"/>
    <x v="3"/>
    <x v="1"/>
    <x v="0"/>
    <n v="2245"/>
  </r>
  <r>
    <x v="3"/>
    <x v="8"/>
    <x v="7"/>
    <x v="0"/>
    <x v="0"/>
    <n v="641"/>
    <n v="233"/>
    <n v="611"/>
    <n v="767"/>
    <n v="172"/>
    <n v="724"/>
    <n v="903"/>
    <n v="990"/>
    <n v="97578"/>
    <n v="63"/>
    <n v="650.16"/>
    <n v="104.97"/>
    <n v="135.08000000000001"/>
    <n v="489.56"/>
    <n v="384.59"/>
    <x v="3"/>
    <x v="3"/>
    <x v="4"/>
    <n v="1754"/>
  </r>
  <r>
    <x v="3"/>
    <x v="9"/>
    <x v="9"/>
    <x v="3"/>
    <x v="0"/>
    <n v="440"/>
    <n v="916"/>
    <n v="940"/>
    <n v="454"/>
    <n v="726"/>
    <n v="112"/>
    <n v="367"/>
    <n v="223"/>
    <n v="99899"/>
    <n v="80"/>
    <n v="1743.2"/>
    <n v="106.33"/>
    <n v="122.65"/>
    <n v="451.16"/>
    <n v="344.83"/>
    <x v="3"/>
    <x v="4"/>
    <x v="3"/>
    <n v="2085"/>
  </r>
  <r>
    <x v="3"/>
    <x v="5"/>
    <x v="3"/>
    <x v="3"/>
    <x v="0"/>
    <n v="925"/>
    <n v="615"/>
    <n v="376"/>
    <n v="805"/>
    <n v="518"/>
    <n v="753"/>
    <n v="243"/>
    <n v="424"/>
    <n v="41986"/>
    <n v="47"/>
    <n v="185.23"/>
    <n v="196.05"/>
    <n v="226.48"/>
    <n v="555.72"/>
    <n v="359.67"/>
    <x v="3"/>
    <x v="1"/>
    <x v="1"/>
    <n v="1968"/>
  </r>
  <r>
    <x v="3"/>
    <x v="1"/>
    <x v="2"/>
    <x v="9"/>
    <x v="0"/>
    <n v="965"/>
    <n v="234"/>
    <n v="747"/>
    <n v="168"/>
    <n v="182"/>
    <n v="665"/>
    <n v="188"/>
    <n v="855"/>
    <n v="36854"/>
    <n v="62"/>
    <n v="3801.07"/>
    <n v="62.13"/>
    <n v="80.459999999999994"/>
    <n v="447.72"/>
    <n v="385.59"/>
    <x v="3"/>
    <x v="2"/>
    <x v="1"/>
    <n v="1748"/>
  </r>
  <r>
    <x v="3"/>
    <x v="5"/>
    <x v="5"/>
    <x v="0"/>
    <x v="0"/>
    <n v="862"/>
    <n v="490"/>
    <n v="358"/>
    <n v="588"/>
    <n v="314"/>
    <n v="276"/>
    <n v="563"/>
    <n v="197"/>
    <n v="27455"/>
    <n v="63"/>
    <n v="3477.36"/>
    <n v="83.1"/>
    <n v="97.64"/>
    <n v="408.09"/>
    <n v="324.99"/>
    <x v="3"/>
    <x v="3"/>
    <x v="4"/>
    <n v="2240"/>
  </r>
  <r>
    <x v="3"/>
    <x v="8"/>
    <x v="3"/>
    <x v="7"/>
    <x v="0"/>
    <n v="145"/>
    <n v="652"/>
    <n v="257"/>
    <n v="388"/>
    <n v="301"/>
    <n v="918"/>
    <n v="204"/>
    <n v="642"/>
    <n v="60280"/>
    <n v="97"/>
    <n v="3296"/>
    <n v="80.62"/>
    <n v="104.4"/>
    <n v="382.86"/>
    <n v="302.24"/>
    <x v="3"/>
    <x v="0"/>
    <x v="3"/>
    <n v="2405"/>
  </r>
  <r>
    <x v="3"/>
    <x v="7"/>
    <x v="6"/>
    <x v="2"/>
    <x v="0"/>
    <n v="429"/>
    <n v="371"/>
    <n v="326"/>
    <n v="217"/>
    <n v="805"/>
    <n v="558"/>
    <n v="816"/>
    <n v="802"/>
    <n v="25237"/>
    <n v="22"/>
    <n v="4867.05"/>
    <n v="101.63"/>
    <n v="137.72"/>
    <n v="471.39"/>
    <n v="369.76"/>
    <x v="3"/>
    <x v="0"/>
    <x v="0"/>
    <n v="1883"/>
  </r>
  <r>
    <x v="3"/>
    <x v="0"/>
    <x v="4"/>
    <x v="1"/>
    <x v="0"/>
    <n v="480"/>
    <n v="901"/>
    <n v="975"/>
    <n v="279"/>
    <n v="825"/>
    <n v="233"/>
    <n v="385"/>
    <n v="688"/>
    <n v="83118"/>
    <n v="21"/>
    <n v="2877.9"/>
    <n v="112.18"/>
    <n v="154.88999999999999"/>
    <n v="507.02"/>
    <n v="394.84"/>
    <x v="3"/>
    <x v="0"/>
    <x v="1"/>
    <n v="1665"/>
  </r>
  <r>
    <x v="3"/>
    <x v="9"/>
    <x v="1"/>
    <x v="4"/>
    <x v="0"/>
    <n v="94"/>
    <n v="230"/>
    <n v="658"/>
    <n v="337"/>
    <n v="149"/>
    <n v="376"/>
    <n v="230"/>
    <n v="641"/>
    <n v="61635"/>
    <n v="23"/>
    <n v="3518.2"/>
    <n v="124.37"/>
    <n v="144.41"/>
    <n v="475.92"/>
    <n v="351.55"/>
    <x v="3"/>
    <x v="1"/>
    <x v="0"/>
    <n v="2034"/>
  </r>
  <r>
    <x v="3"/>
    <x v="4"/>
    <x v="1"/>
    <x v="8"/>
    <x v="0"/>
    <n v="839"/>
    <n v="731"/>
    <n v="658"/>
    <n v="462"/>
    <n v="781"/>
    <n v="851"/>
    <n v="212"/>
    <n v="401"/>
    <n v="85509"/>
    <n v="56"/>
    <n v="4989.43"/>
    <n v="30.21"/>
    <n v="42.28"/>
    <n v="367.56"/>
    <n v="337.35"/>
    <x v="3"/>
    <x v="4"/>
    <x v="4"/>
    <n v="2148"/>
  </r>
  <r>
    <x v="3"/>
    <x v="9"/>
    <x v="8"/>
    <x v="2"/>
    <x v="0"/>
    <n v="985"/>
    <n v="259"/>
    <n v="843"/>
    <n v="843"/>
    <n v="545"/>
    <n v="885"/>
    <n v="231"/>
    <n v="640"/>
    <n v="67443"/>
    <n v="79"/>
    <n v="1879.59"/>
    <n v="66.790000000000006"/>
    <n v="83.63"/>
    <n v="401.82"/>
    <n v="335.03"/>
    <x v="3"/>
    <x v="4"/>
    <x v="2"/>
    <n v="2166"/>
  </r>
  <r>
    <x v="3"/>
    <x v="9"/>
    <x v="8"/>
    <x v="4"/>
    <x v="0"/>
    <n v="406"/>
    <n v="473"/>
    <n v="397"/>
    <n v="378"/>
    <n v="824"/>
    <n v="102"/>
    <n v="479"/>
    <n v="395"/>
    <n v="33851"/>
    <n v="69"/>
    <n v="2847.3"/>
    <n v="123.44"/>
    <n v="137.6"/>
    <n v="508.34"/>
    <n v="384.9"/>
    <x v="3"/>
    <x v="4"/>
    <x v="3"/>
    <n v="1752"/>
  </r>
  <r>
    <x v="3"/>
    <x v="8"/>
    <x v="3"/>
    <x v="6"/>
    <x v="0"/>
    <n v="648"/>
    <n v="646"/>
    <n v="754"/>
    <n v="115"/>
    <n v="326"/>
    <n v="424"/>
    <n v="990"/>
    <n v="685"/>
    <n v="24794"/>
    <n v="21"/>
    <n v="2193.17"/>
    <n v="75.87"/>
    <n v="92.08"/>
    <n v="442.17"/>
    <n v="366.3"/>
    <x v="3"/>
    <x v="0"/>
    <x v="0"/>
    <n v="1913"/>
  </r>
  <r>
    <x v="3"/>
    <x v="0"/>
    <x v="1"/>
    <x v="9"/>
    <x v="0"/>
    <n v="908"/>
    <n v="743"/>
    <n v="833"/>
    <n v="396"/>
    <n v="958"/>
    <n v="746"/>
    <n v="287"/>
    <n v="418"/>
    <n v="89218"/>
    <n v="82"/>
    <n v="2748.13"/>
    <n v="84.11"/>
    <n v="111.44"/>
    <n v="400.37"/>
    <n v="316.26"/>
    <x v="3"/>
    <x v="1"/>
    <x v="2"/>
    <n v="2309"/>
  </r>
  <r>
    <x v="3"/>
    <x v="4"/>
    <x v="5"/>
    <x v="7"/>
    <x v="0"/>
    <n v="875"/>
    <n v="142"/>
    <n v="519"/>
    <n v="422"/>
    <n v="557"/>
    <n v="415"/>
    <n v="427"/>
    <n v="617"/>
    <n v="54030"/>
    <n v="74"/>
    <n v="1643.71"/>
    <n v="115.62"/>
    <n v="129.72"/>
    <n v="514.91"/>
    <n v="399.29"/>
    <x v="3"/>
    <x v="2"/>
    <x v="2"/>
    <n v="1627"/>
  </r>
  <r>
    <x v="3"/>
    <x v="2"/>
    <x v="2"/>
    <x v="7"/>
    <x v="0"/>
    <n v="914"/>
    <n v="366"/>
    <n v="939"/>
    <n v="664"/>
    <n v="201"/>
    <n v="936"/>
    <n v="632"/>
    <n v="778"/>
    <n v="66281"/>
    <n v="63"/>
    <n v="1605.15"/>
    <n v="184.14"/>
    <n v="242.72"/>
    <n v="505.27"/>
    <n v="321.13"/>
    <x v="3"/>
    <x v="1"/>
    <x v="0"/>
    <n v="2267"/>
  </r>
  <r>
    <x v="3"/>
    <x v="3"/>
    <x v="5"/>
    <x v="6"/>
    <x v="0"/>
    <n v="223"/>
    <n v="391"/>
    <n v="288"/>
    <n v="833"/>
    <n v="707"/>
    <n v="728"/>
    <n v="486"/>
    <n v="267"/>
    <n v="97016"/>
    <n v="99"/>
    <n v="2490.13"/>
    <n v="50.42"/>
    <n v="60.37"/>
    <n v="381.64"/>
    <n v="331.22"/>
    <x v="3"/>
    <x v="3"/>
    <x v="1"/>
    <n v="2202"/>
  </r>
  <r>
    <x v="3"/>
    <x v="7"/>
    <x v="2"/>
    <x v="5"/>
    <x v="0"/>
    <n v="110"/>
    <n v="970"/>
    <n v="724"/>
    <n v="999"/>
    <n v="443"/>
    <n v="209"/>
    <n v="359"/>
    <n v="426"/>
    <n v="92827"/>
    <n v="20"/>
    <n v="3013.62"/>
    <n v="37.33"/>
    <n v="45.63"/>
    <n v="373.18"/>
    <n v="335.85"/>
    <x v="3"/>
    <x v="0"/>
    <x v="3"/>
    <n v="2159"/>
  </r>
  <r>
    <x v="3"/>
    <x v="1"/>
    <x v="7"/>
    <x v="4"/>
    <x v="0"/>
    <n v="216"/>
    <n v="236"/>
    <n v="467"/>
    <n v="939"/>
    <n v="429"/>
    <n v="630"/>
    <n v="446"/>
    <n v="411"/>
    <n v="27343"/>
    <n v="67"/>
    <n v="3543.46"/>
    <n v="195.47"/>
    <n v="219.08"/>
    <n v="570.66999999999996"/>
    <n v="375.2"/>
    <x v="3"/>
    <x v="0"/>
    <x v="3"/>
    <n v="1829"/>
  </r>
  <r>
    <x v="3"/>
    <x v="9"/>
    <x v="2"/>
    <x v="3"/>
    <x v="0"/>
    <n v="453"/>
    <n v="480"/>
    <n v="929"/>
    <n v="777"/>
    <n v="153"/>
    <n v="252"/>
    <n v="390"/>
    <n v="287"/>
    <n v="79854"/>
    <n v="74"/>
    <n v="1549.98"/>
    <n v="62.29"/>
    <n v="71.62"/>
    <n v="365.67"/>
    <n v="303.38"/>
    <x v="3"/>
    <x v="4"/>
    <x v="4"/>
    <n v="2398"/>
  </r>
  <r>
    <x v="3"/>
    <x v="2"/>
    <x v="6"/>
    <x v="0"/>
    <x v="0"/>
    <n v="310"/>
    <n v="184"/>
    <n v="363"/>
    <n v="599"/>
    <n v="457"/>
    <n v="324"/>
    <n v="830"/>
    <n v="913"/>
    <n v="15352"/>
    <n v="87"/>
    <n v="2738.59"/>
    <n v="157.85"/>
    <n v="199.81"/>
    <n v="553.24"/>
    <n v="395.39"/>
    <x v="3"/>
    <x v="1"/>
    <x v="1"/>
    <n v="1660"/>
  </r>
  <r>
    <x v="3"/>
    <x v="5"/>
    <x v="0"/>
    <x v="7"/>
    <x v="0"/>
    <n v="395"/>
    <n v="427"/>
    <n v="731"/>
    <n v="150"/>
    <n v="655"/>
    <n v="849"/>
    <n v="670"/>
    <n v="876"/>
    <n v="35624"/>
    <n v="12"/>
    <n v="2871.2"/>
    <n v="119.68"/>
    <n v="167.53"/>
    <n v="475.83"/>
    <n v="356.15"/>
    <x v="3"/>
    <x v="1"/>
    <x v="4"/>
    <n v="2000"/>
  </r>
  <r>
    <x v="3"/>
    <x v="0"/>
    <x v="6"/>
    <x v="0"/>
    <x v="0"/>
    <n v="363"/>
    <n v="955"/>
    <n v="811"/>
    <n v="896"/>
    <n v="110"/>
    <n v="378"/>
    <n v="470"/>
    <n v="163"/>
    <n v="96782"/>
    <n v="65"/>
    <n v="276"/>
    <n v="109.56"/>
    <n v="127.81"/>
    <n v="501.01"/>
    <n v="391.45"/>
    <x v="3"/>
    <x v="1"/>
    <x v="3"/>
    <n v="1691"/>
  </r>
  <r>
    <x v="3"/>
    <x v="5"/>
    <x v="7"/>
    <x v="6"/>
    <x v="0"/>
    <n v="782"/>
    <n v="290"/>
    <n v="269"/>
    <n v="729"/>
    <n v="845"/>
    <n v="764"/>
    <n v="420"/>
    <n v="768"/>
    <n v="49528"/>
    <n v="32"/>
    <n v="4965.03"/>
    <n v="188.62"/>
    <n v="233.98"/>
    <n v="587.26"/>
    <n v="398.64"/>
    <x v="3"/>
    <x v="3"/>
    <x v="4"/>
    <n v="1633"/>
  </r>
  <r>
    <x v="3"/>
    <x v="9"/>
    <x v="7"/>
    <x v="4"/>
    <x v="0"/>
    <n v="562"/>
    <n v="639"/>
    <n v="958"/>
    <n v="946"/>
    <n v="972"/>
    <n v="464"/>
    <n v="545"/>
    <n v="566"/>
    <n v="53977"/>
    <n v="11"/>
    <n v="3144.34"/>
    <n v="43.61"/>
    <n v="58.92"/>
    <n v="394.08"/>
    <n v="350.47"/>
    <x v="3"/>
    <x v="0"/>
    <x v="0"/>
    <n v="2040"/>
  </r>
  <r>
    <x v="3"/>
    <x v="6"/>
    <x v="4"/>
    <x v="2"/>
    <x v="0"/>
    <n v="324"/>
    <n v="476"/>
    <n v="238"/>
    <n v="848"/>
    <n v="436"/>
    <n v="511"/>
    <n v="801"/>
    <n v="460"/>
    <n v="82130"/>
    <n v="60"/>
    <n v="845.05"/>
    <n v="61.79"/>
    <n v="83.74"/>
    <n v="455.11"/>
    <n v="393.32"/>
    <x v="3"/>
    <x v="1"/>
    <x v="4"/>
    <n v="1676"/>
  </r>
  <r>
    <x v="3"/>
    <x v="0"/>
    <x v="1"/>
    <x v="9"/>
    <x v="0"/>
    <n v="658"/>
    <n v="958"/>
    <n v="247"/>
    <n v="680"/>
    <n v="306"/>
    <n v="165"/>
    <n v="222"/>
    <n v="264"/>
    <n v="99557"/>
    <n v="97"/>
    <n v="1194.49"/>
    <n v="44.26"/>
    <n v="50.96"/>
    <n v="375.55"/>
    <n v="331.29"/>
    <x v="3"/>
    <x v="3"/>
    <x v="1"/>
    <n v="2200"/>
  </r>
  <r>
    <x v="3"/>
    <x v="7"/>
    <x v="9"/>
    <x v="8"/>
    <x v="0"/>
    <n v="198"/>
    <n v="219"/>
    <n v="725"/>
    <n v="537"/>
    <n v="305"/>
    <n v="610"/>
    <n v="552"/>
    <n v="962"/>
    <n v="33771"/>
    <n v="38"/>
    <n v="3534.22"/>
    <n v="64.23"/>
    <n v="72.849999999999994"/>
    <n v="400.46"/>
    <n v="336.23"/>
    <x v="3"/>
    <x v="4"/>
    <x v="3"/>
    <n v="2155"/>
  </r>
  <r>
    <x v="3"/>
    <x v="1"/>
    <x v="5"/>
    <x v="5"/>
    <x v="0"/>
    <n v="102"/>
    <n v="783"/>
    <n v="273"/>
    <n v="954"/>
    <n v="155"/>
    <n v="371"/>
    <n v="286"/>
    <n v="357"/>
    <n v="17353"/>
    <n v="58"/>
    <n v="3753.84"/>
    <n v="86"/>
    <n v="111.64"/>
    <n v="454.13"/>
    <n v="368.13"/>
    <x v="3"/>
    <x v="2"/>
    <x v="2"/>
    <n v="1899"/>
  </r>
  <r>
    <x v="3"/>
    <x v="1"/>
    <x v="9"/>
    <x v="8"/>
    <x v="0"/>
    <n v="589"/>
    <n v="966"/>
    <n v="655"/>
    <n v="479"/>
    <n v="489"/>
    <n v="319"/>
    <n v="688"/>
    <n v="910"/>
    <n v="30394"/>
    <n v="11"/>
    <n v="2123.77"/>
    <n v="189.12"/>
    <n v="254.07"/>
    <n v="522.1"/>
    <n v="332.98"/>
    <x v="3"/>
    <x v="4"/>
    <x v="0"/>
    <n v="2182"/>
  </r>
  <r>
    <x v="3"/>
    <x v="5"/>
    <x v="7"/>
    <x v="8"/>
    <x v="0"/>
    <n v="355"/>
    <n v="367"/>
    <n v="783"/>
    <n v="899"/>
    <n v="406"/>
    <n v="853"/>
    <n v="672"/>
    <n v="592"/>
    <n v="87237"/>
    <n v="95"/>
    <n v="3790.33"/>
    <n v="151.56"/>
    <n v="199.98"/>
    <n v="545.25"/>
    <n v="393.69"/>
    <x v="3"/>
    <x v="0"/>
    <x v="3"/>
    <n v="1672"/>
  </r>
  <r>
    <x v="3"/>
    <x v="3"/>
    <x v="5"/>
    <x v="6"/>
    <x v="0"/>
    <n v="155"/>
    <n v="653"/>
    <n v="850"/>
    <n v="861"/>
    <n v="400"/>
    <n v="933"/>
    <n v="829"/>
    <n v="656"/>
    <n v="86296"/>
    <n v="18"/>
    <n v="4369.47"/>
    <n v="147.35"/>
    <n v="175.32"/>
    <n v="523.32000000000005"/>
    <n v="375.97"/>
    <x v="3"/>
    <x v="4"/>
    <x v="4"/>
    <n v="1825"/>
  </r>
  <r>
    <x v="3"/>
    <x v="8"/>
    <x v="1"/>
    <x v="0"/>
    <x v="0"/>
    <n v="154"/>
    <n v="242"/>
    <n v="546"/>
    <n v="160"/>
    <n v="178"/>
    <n v="207"/>
    <n v="379"/>
    <n v="590"/>
    <n v="47796"/>
    <n v="47"/>
    <n v="3612.83"/>
    <n v="103.35"/>
    <n v="133.13"/>
    <n v="407.04"/>
    <n v="303.69"/>
    <x v="3"/>
    <x v="0"/>
    <x v="3"/>
    <n v="2394"/>
  </r>
  <r>
    <x v="3"/>
    <x v="9"/>
    <x v="8"/>
    <x v="7"/>
    <x v="0"/>
    <n v="300"/>
    <n v="511"/>
    <n v="576"/>
    <n v="933"/>
    <n v="890"/>
    <n v="223"/>
    <n v="890"/>
    <n v="173"/>
    <n v="19693"/>
    <n v="96"/>
    <n v="1692.31"/>
    <n v="162.25"/>
    <n v="180.5"/>
    <n v="517.22"/>
    <n v="354.97"/>
    <x v="3"/>
    <x v="4"/>
    <x v="3"/>
    <n v="2010"/>
  </r>
  <r>
    <x v="3"/>
    <x v="9"/>
    <x v="0"/>
    <x v="4"/>
    <x v="0"/>
    <n v="845"/>
    <n v="401"/>
    <n v="612"/>
    <n v="876"/>
    <n v="595"/>
    <n v="905"/>
    <n v="880"/>
    <n v="733"/>
    <n v="66107"/>
    <n v="39"/>
    <n v="2655.82"/>
    <n v="175.21"/>
    <n v="240.98"/>
    <n v="529.62"/>
    <n v="354.41"/>
    <x v="3"/>
    <x v="3"/>
    <x v="2"/>
    <n v="2011"/>
  </r>
  <r>
    <x v="3"/>
    <x v="3"/>
    <x v="7"/>
    <x v="0"/>
    <x v="0"/>
    <n v="802"/>
    <n v="187"/>
    <n v="607"/>
    <n v="856"/>
    <n v="946"/>
    <n v="139"/>
    <n v="951"/>
    <n v="700"/>
    <n v="55945"/>
    <n v="89"/>
    <n v="1173.3499999999999"/>
    <n v="106.45"/>
    <n v="132.5"/>
    <n v="438.17"/>
    <n v="331.72"/>
    <x v="3"/>
    <x v="3"/>
    <x v="0"/>
    <n v="2193"/>
  </r>
  <r>
    <x v="3"/>
    <x v="8"/>
    <x v="7"/>
    <x v="5"/>
    <x v="0"/>
    <n v="219"/>
    <n v="709"/>
    <n v="698"/>
    <n v="418"/>
    <n v="951"/>
    <n v="348"/>
    <n v="187"/>
    <n v="622"/>
    <n v="24042"/>
    <n v="46"/>
    <n v="787.58"/>
    <n v="46.65"/>
    <n v="61.82"/>
    <n v="365.46"/>
    <n v="318.81"/>
    <x v="3"/>
    <x v="0"/>
    <x v="3"/>
    <n v="2287"/>
  </r>
  <r>
    <x v="3"/>
    <x v="2"/>
    <x v="1"/>
    <x v="8"/>
    <x v="0"/>
    <n v="815"/>
    <n v="872"/>
    <n v="251"/>
    <n v="226"/>
    <n v="205"/>
    <n v="613"/>
    <n v="680"/>
    <n v="317"/>
    <n v="67991"/>
    <n v="18"/>
    <n v="2879.05"/>
    <n v="96.64"/>
    <n v="123.44"/>
    <n v="486.72"/>
    <n v="390.08"/>
    <x v="3"/>
    <x v="2"/>
    <x v="4"/>
    <n v="1707"/>
  </r>
  <r>
    <x v="3"/>
    <x v="8"/>
    <x v="7"/>
    <x v="8"/>
    <x v="0"/>
    <n v="549"/>
    <n v="203"/>
    <n v="787"/>
    <n v="245"/>
    <n v="656"/>
    <n v="399"/>
    <n v="588"/>
    <n v="762"/>
    <n v="68095"/>
    <n v="50"/>
    <n v="902.94"/>
    <n v="162.58000000000001"/>
    <n v="179.12"/>
    <n v="493.81"/>
    <n v="331.23"/>
    <x v="3"/>
    <x v="2"/>
    <x v="0"/>
    <n v="2201"/>
  </r>
  <r>
    <x v="3"/>
    <x v="0"/>
    <x v="4"/>
    <x v="0"/>
    <x v="0"/>
    <n v="980"/>
    <n v="528"/>
    <n v="174"/>
    <n v="273"/>
    <n v="666"/>
    <n v="211"/>
    <n v="479"/>
    <n v="768"/>
    <n v="66537"/>
    <n v="82"/>
    <n v="2352.0100000000002"/>
    <n v="149.93"/>
    <n v="209.39"/>
    <n v="545.41999999999996"/>
    <n v="395.49"/>
    <x v="3"/>
    <x v="3"/>
    <x v="0"/>
    <n v="1659"/>
  </r>
  <r>
    <x v="3"/>
    <x v="3"/>
    <x v="2"/>
    <x v="2"/>
    <x v="0"/>
    <n v="894"/>
    <n v="769"/>
    <n v="997"/>
    <n v="233"/>
    <n v="420"/>
    <n v="902"/>
    <n v="902"/>
    <n v="541"/>
    <n v="86015"/>
    <n v="74"/>
    <n v="424"/>
    <n v="140.61000000000001"/>
    <n v="161.02000000000001"/>
    <n v="497.58"/>
    <n v="356.97"/>
    <x v="3"/>
    <x v="4"/>
    <x v="0"/>
    <n v="1994"/>
  </r>
  <r>
    <x v="3"/>
    <x v="5"/>
    <x v="0"/>
    <x v="0"/>
    <x v="0"/>
    <n v="836"/>
    <n v="586"/>
    <n v="135"/>
    <n v="671"/>
    <n v="124"/>
    <n v="612"/>
    <n v="627"/>
    <n v="464"/>
    <n v="24410"/>
    <n v="48"/>
    <n v="1150.1600000000001"/>
    <n v="89.84"/>
    <n v="109.3"/>
    <n v="448.01"/>
    <n v="358.17"/>
    <x v="3"/>
    <x v="4"/>
    <x v="2"/>
    <n v="1983"/>
  </r>
  <r>
    <x v="3"/>
    <x v="6"/>
    <x v="1"/>
    <x v="1"/>
    <x v="0"/>
    <n v="400"/>
    <n v="789"/>
    <n v="245"/>
    <n v="329"/>
    <n v="678"/>
    <n v="435"/>
    <n v="450"/>
    <n v="459"/>
    <n v="39717"/>
    <n v="14"/>
    <n v="4713.49"/>
    <n v="199.61"/>
    <n v="275.86"/>
    <n v="562.61"/>
    <n v="363"/>
    <x v="3"/>
    <x v="2"/>
    <x v="4"/>
    <n v="1941"/>
  </r>
  <r>
    <x v="3"/>
    <x v="8"/>
    <x v="4"/>
    <x v="8"/>
    <x v="0"/>
    <n v="367"/>
    <n v="615"/>
    <n v="951"/>
    <n v="159"/>
    <n v="722"/>
    <n v="750"/>
    <n v="851"/>
    <n v="907"/>
    <n v="52769"/>
    <n v="60"/>
    <n v="2240.75"/>
    <n v="65.66"/>
    <n v="74.680000000000007"/>
    <n v="436.38"/>
    <n v="370.72"/>
    <x v="3"/>
    <x v="2"/>
    <x v="3"/>
    <n v="1870"/>
  </r>
  <r>
    <x v="3"/>
    <x v="6"/>
    <x v="4"/>
    <x v="7"/>
    <x v="0"/>
    <n v="562"/>
    <n v="374"/>
    <n v="768"/>
    <n v="164"/>
    <n v="371"/>
    <n v="503"/>
    <n v="343"/>
    <n v="965"/>
    <n v="61543"/>
    <n v="15"/>
    <n v="1500.21"/>
    <n v="91.56"/>
    <n v="109.79"/>
    <n v="429.44"/>
    <n v="337.88"/>
    <x v="3"/>
    <x v="2"/>
    <x v="4"/>
    <n v="2144"/>
  </r>
  <r>
    <x v="3"/>
    <x v="0"/>
    <x v="2"/>
    <x v="8"/>
    <x v="0"/>
    <n v="92"/>
    <n v="420"/>
    <n v="906"/>
    <n v="838"/>
    <n v="380"/>
    <n v="440"/>
    <n v="657"/>
    <n v="736"/>
    <n v="46633"/>
    <n v="59"/>
    <n v="4683"/>
    <n v="163.09"/>
    <n v="183.06"/>
    <n v="481.63"/>
    <n v="318.54000000000002"/>
    <x v="3"/>
    <x v="4"/>
    <x v="2"/>
    <n v="2289"/>
  </r>
  <r>
    <x v="3"/>
    <x v="0"/>
    <x v="7"/>
    <x v="6"/>
    <x v="0"/>
    <n v="451"/>
    <n v="837"/>
    <n v="553"/>
    <n v="450"/>
    <n v="194"/>
    <n v="619"/>
    <n v="383"/>
    <n v="842"/>
    <n v="72708"/>
    <n v="33"/>
    <n v="973.3"/>
    <n v="80.02"/>
    <n v="108.24"/>
    <n v="393.68"/>
    <n v="313.66000000000003"/>
    <x v="3"/>
    <x v="2"/>
    <x v="3"/>
    <n v="2327"/>
  </r>
  <r>
    <x v="3"/>
    <x v="4"/>
    <x v="2"/>
    <x v="0"/>
    <x v="0"/>
    <n v="742"/>
    <n v="281"/>
    <n v="400"/>
    <n v="945"/>
    <n v="929"/>
    <n v="962"/>
    <n v="445"/>
    <n v="833"/>
    <n v="80777"/>
    <n v="11"/>
    <n v="2841.04"/>
    <n v="67.430000000000007"/>
    <n v="91.58"/>
    <n v="373.53"/>
    <n v="306.10000000000002"/>
    <x v="3"/>
    <x v="0"/>
    <x v="3"/>
    <n v="2378"/>
  </r>
  <r>
    <x v="3"/>
    <x v="6"/>
    <x v="0"/>
    <x v="7"/>
    <x v="0"/>
    <n v="311"/>
    <n v="100"/>
    <n v="548"/>
    <n v="882"/>
    <n v="979"/>
    <n v="495"/>
    <n v="323"/>
    <n v="773"/>
    <n v="63888"/>
    <n v="73"/>
    <n v="3461.24"/>
    <n v="194.23"/>
    <n v="220.33"/>
    <n v="524.02"/>
    <n v="329.79"/>
    <x v="3"/>
    <x v="3"/>
    <x v="3"/>
    <n v="2212"/>
  </r>
  <r>
    <x v="3"/>
    <x v="3"/>
    <x v="2"/>
    <x v="8"/>
    <x v="0"/>
    <n v="293"/>
    <n v="825"/>
    <n v="548"/>
    <n v="989"/>
    <n v="963"/>
    <n v="971"/>
    <n v="223"/>
    <n v="356"/>
    <n v="55769"/>
    <n v="45"/>
    <n v="1490.46"/>
    <n v="139.79"/>
    <n v="193.46"/>
    <n v="443.38"/>
    <n v="303.58999999999997"/>
    <x v="3"/>
    <x v="0"/>
    <x v="3"/>
    <n v="2395"/>
  </r>
  <r>
    <x v="3"/>
    <x v="1"/>
    <x v="4"/>
    <x v="3"/>
    <x v="0"/>
    <n v="707"/>
    <n v="542"/>
    <n v="492"/>
    <n v="311"/>
    <n v="639"/>
    <n v="920"/>
    <n v="614"/>
    <n v="970"/>
    <n v="90576"/>
    <n v="50"/>
    <n v="2952.95"/>
    <n v="56.72"/>
    <n v="65.22"/>
    <n v="371.29"/>
    <n v="314.57"/>
    <x v="3"/>
    <x v="4"/>
    <x v="0"/>
    <n v="2320"/>
  </r>
  <r>
    <x v="3"/>
    <x v="2"/>
    <x v="6"/>
    <x v="4"/>
    <x v="0"/>
    <n v="975"/>
    <n v="110"/>
    <n v="119"/>
    <n v="410"/>
    <n v="429"/>
    <n v="311"/>
    <n v="570"/>
    <n v="998"/>
    <n v="33440"/>
    <n v="11"/>
    <n v="235.3"/>
    <n v="44.91"/>
    <n v="58.41"/>
    <n v="435.62"/>
    <n v="390.71"/>
    <x v="3"/>
    <x v="0"/>
    <x v="3"/>
    <n v="1703"/>
  </r>
  <r>
    <x v="3"/>
    <x v="8"/>
    <x v="1"/>
    <x v="6"/>
    <x v="0"/>
    <n v="403"/>
    <n v="653"/>
    <n v="884"/>
    <n v="395"/>
    <n v="271"/>
    <n v="802"/>
    <n v="721"/>
    <n v="863"/>
    <n v="94143"/>
    <n v="24"/>
    <n v="3929.73"/>
    <n v="150.25"/>
    <n v="167.07"/>
    <n v="459.28"/>
    <n v="309.02999999999997"/>
    <x v="3"/>
    <x v="0"/>
    <x v="0"/>
    <n v="2358"/>
  </r>
  <r>
    <x v="3"/>
    <x v="3"/>
    <x v="5"/>
    <x v="8"/>
    <x v="0"/>
    <n v="562"/>
    <n v="992"/>
    <n v="867"/>
    <n v="233"/>
    <n v="475"/>
    <n v="858"/>
    <n v="756"/>
    <n v="246"/>
    <n v="34573"/>
    <n v="92"/>
    <n v="1429.31"/>
    <n v="76.78"/>
    <n v="95.73"/>
    <n v="465.33"/>
    <n v="388.55"/>
    <x v="3"/>
    <x v="2"/>
    <x v="4"/>
    <n v="1717"/>
  </r>
  <r>
    <x v="3"/>
    <x v="7"/>
    <x v="0"/>
    <x v="7"/>
    <x v="0"/>
    <n v="443"/>
    <n v="171"/>
    <n v="111"/>
    <n v="543"/>
    <n v="977"/>
    <n v="211"/>
    <n v="139"/>
    <n v="532"/>
    <n v="95110"/>
    <n v="86"/>
    <n v="2076.5300000000002"/>
    <n v="63.21"/>
    <n v="83.76"/>
    <n v="397.6"/>
    <n v="334.39"/>
    <x v="3"/>
    <x v="2"/>
    <x v="2"/>
    <n v="2172"/>
  </r>
  <r>
    <x v="3"/>
    <x v="8"/>
    <x v="7"/>
    <x v="7"/>
    <x v="0"/>
    <n v="872"/>
    <n v="216"/>
    <n v="840"/>
    <n v="538"/>
    <n v="819"/>
    <n v="213"/>
    <n v="316"/>
    <n v="920"/>
    <n v="87970"/>
    <n v="46"/>
    <n v="3593.86"/>
    <n v="41.98"/>
    <n v="49.74"/>
    <n v="418.5"/>
    <n v="376.52"/>
    <x v="3"/>
    <x v="0"/>
    <x v="1"/>
    <n v="1821"/>
  </r>
  <r>
    <x v="3"/>
    <x v="5"/>
    <x v="1"/>
    <x v="9"/>
    <x v="0"/>
    <n v="395"/>
    <n v="900"/>
    <n v="640"/>
    <n v="435"/>
    <n v="254"/>
    <n v="844"/>
    <n v="597"/>
    <n v="668"/>
    <n v="79009"/>
    <n v="16"/>
    <n v="933.15"/>
    <n v="85.38"/>
    <n v="111.85"/>
    <n v="454.21"/>
    <n v="368.83"/>
    <x v="3"/>
    <x v="1"/>
    <x v="0"/>
    <n v="1892"/>
  </r>
  <r>
    <x v="3"/>
    <x v="5"/>
    <x v="2"/>
    <x v="9"/>
    <x v="0"/>
    <n v="102"/>
    <n v="385"/>
    <n v="596"/>
    <n v="914"/>
    <n v="879"/>
    <n v="299"/>
    <n v="515"/>
    <n v="338"/>
    <n v="65933"/>
    <n v="34"/>
    <n v="3848.93"/>
    <n v="81.040000000000006"/>
    <n v="95.99"/>
    <n v="446.34"/>
    <n v="365.3"/>
    <x v="3"/>
    <x v="4"/>
    <x v="3"/>
    <n v="1923"/>
  </r>
  <r>
    <x v="3"/>
    <x v="7"/>
    <x v="4"/>
    <x v="5"/>
    <x v="0"/>
    <n v="701"/>
    <n v="596"/>
    <n v="558"/>
    <n v="323"/>
    <n v="187"/>
    <n v="523"/>
    <n v="625"/>
    <n v="579"/>
    <n v="84988"/>
    <n v="54"/>
    <n v="4859.57"/>
    <n v="36.700000000000003"/>
    <n v="49.22"/>
    <n v="394.53"/>
    <n v="357.83"/>
    <x v="3"/>
    <x v="3"/>
    <x v="0"/>
    <n v="1986"/>
  </r>
  <r>
    <x v="3"/>
    <x v="3"/>
    <x v="7"/>
    <x v="1"/>
    <x v="0"/>
    <n v="662"/>
    <n v="283"/>
    <n v="943"/>
    <n v="864"/>
    <n v="561"/>
    <n v="564"/>
    <n v="597"/>
    <n v="717"/>
    <n v="90656"/>
    <n v="34"/>
    <n v="2715.2"/>
    <n v="20.28"/>
    <n v="23.62"/>
    <n v="358.89"/>
    <n v="338.61"/>
    <x v="3"/>
    <x v="0"/>
    <x v="1"/>
    <n v="2136"/>
  </r>
  <r>
    <x v="3"/>
    <x v="7"/>
    <x v="7"/>
    <x v="8"/>
    <x v="0"/>
    <n v="212"/>
    <n v="429"/>
    <n v="469"/>
    <n v="144"/>
    <n v="214"/>
    <n v="484"/>
    <n v="734"/>
    <n v="122"/>
    <n v="96071"/>
    <n v="13"/>
    <n v="2883.66"/>
    <n v="187.23"/>
    <n v="225.17"/>
    <n v="495.73"/>
    <n v="308.5"/>
    <x v="3"/>
    <x v="2"/>
    <x v="0"/>
    <n v="2360"/>
  </r>
  <r>
    <x v="3"/>
    <x v="1"/>
    <x v="3"/>
    <x v="8"/>
    <x v="0"/>
    <n v="605"/>
    <n v="345"/>
    <n v="623"/>
    <n v="183"/>
    <n v="576"/>
    <n v="392"/>
    <n v="674"/>
    <n v="907"/>
    <n v="41084"/>
    <n v="78"/>
    <n v="299.69"/>
    <n v="78.83"/>
    <n v="105.95"/>
    <n v="382.09"/>
    <n v="303.26"/>
    <x v="3"/>
    <x v="0"/>
    <x v="4"/>
    <n v="2400"/>
  </r>
  <r>
    <x v="3"/>
    <x v="0"/>
    <x v="5"/>
    <x v="7"/>
    <x v="0"/>
    <n v="638"/>
    <n v="680"/>
    <n v="988"/>
    <n v="384"/>
    <n v="286"/>
    <n v="180"/>
    <n v="733"/>
    <n v="854"/>
    <n v="26574"/>
    <n v="25"/>
    <n v="1440.58"/>
    <n v="186.53"/>
    <n v="255.41"/>
    <n v="535.9"/>
    <n v="349.37"/>
    <x v="3"/>
    <x v="2"/>
    <x v="2"/>
    <n v="2047"/>
  </r>
  <r>
    <x v="3"/>
    <x v="4"/>
    <x v="2"/>
    <x v="2"/>
    <x v="0"/>
    <n v="702"/>
    <n v="934"/>
    <n v="632"/>
    <n v="817"/>
    <n v="198"/>
    <n v="979"/>
    <n v="947"/>
    <n v="857"/>
    <n v="72618"/>
    <n v="36"/>
    <n v="1172.17"/>
    <n v="24.73"/>
    <n v="28.1"/>
    <n v="390.1"/>
    <n v="365.37"/>
    <x v="3"/>
    <x v="3"/>
    <x v="3"/>
    <n v="1922"/>
  </r>
  <r>
    <x v="3"/>
    <x v="6"/>
    <x v="9"/>
    <x v="8"/>
    <x v="0"/>
    <n v="811"/>
    <n v="707"/>
    <n v="550"/>
    <n v="972"/>
    <n v="273"/>
    <n v="705"/>
    <n v="384"/>
    <n v="864"/>
    <n v="16638"/>
    <n v="21"/>
    <n v="4840.21"/>
    <n v="153.29"/>
    <n v="205.56"/>
    <n v="513.13"/>
    <n v="359.84"/>
    <x v="3"/>
    <x v="1"/>
    <x v="4"/>
    <n v="1967"/>
  </r>
  <r>
    <x v="3"/>
    <x v="7"/>
    <x v="9"/>
    <x v="8"/>
    <x v="0"/>
    <n v="69"/>
    <n v="573"/>
    <n v="270"/>
    <n v="554"/>
    <n v="819"/>
    <n v="621"/>
    <n v="464"/>
    <n v="740"/>
    <n v="52650"/>
    <n v="36"/>
    <n v="4101.47"/>
    <n v="131.18"/>
    <n v="175.65"/>
    <n v="462.93"/>
    <n v="331.75"/>
    <x v="3"/>
    <x v="0"/>
    <x v="3"/>
    <n v="2192"/>
  </r>
  <r>
    <x v="3"/>
    <x v="6"/>
    <x v="5"/>
    <x v="7"/>
    <x v="0"/>
    <n v="737"/>
    <n v="267"/>
    <n v="378"/>
    <n v="144"/>
    <n v="334"/>
    <n v="858"/>
    <n v="152"/>
    <n v="595"/>
    <n v="12843"/>
    <n v="51"/>
    <n v="2799.51"/>
    <n v="61.18"/>
    <n v="83.37"/>
    <n v="381.99"/>
    <n v="320.81"/>
    <x v="3"/>
    <x v="3"/>
    <x v="0"/>
    <n v="2269"/>
  </r>
  <r>
    <x v="3"/>
    <x v="9"/>
    <x v="7"/>
    <x v="1"/>
    <x v="0"/>
    <n v="570"/>
    <n v="684"/>
    <n v="967"/>
    <n v="348"/>
    <n v="378"/>
    <n v="916"/>
    <n v="478"/>
    <n v="576"/>
    <n v="94874"/>
    <n v="14"/>
    <n v="2141.15"/>
    <n v="133.6"/>
    <n v="181"/>
    <n v="471.72"/>
    <n v="338.12"/>
    <x v="3"/>
    <x v="1"/>
    <x v="2"/>
    <n v="2140"/>
  </r>
  <r>
    <x v="3"/>
    <x v="7"/>
    <x v="0"/>
    <x v="8"/>
    <x v="0"/>
    <n v="505"/>
    <n v="211"/>
    <n v="470"/>
    <n v="746"/>
    <n v="508"/>
    <n v="452"/>
    <n v="200"/>
    <n v="520"/>
    <n v="82583"/>
    <n v="48"/>
    <n v="835.78"/>
    <n v="173.96"/>
    <n v="192.75"/>
    <n v="494.47"/>
    <n v="320.51"/>
    <x v="3"/>
    <x v="3"/>
    <x v="1"/>
    <n v="2274"/>
  </r>
  <r>
    <x v="3"/>
    <x v="3"/>
    <x v="0"/>
    <x v="9"/>
    <x v="0"/>
    <n v="400"/>
    <n v="769"/>
    <n v="320"/>
    <n v="782"/>
    <n v="567"/>
    <n v="730"/>
    <n v="329"/>
    <n v="438"/>
    <n v="63559"/>
    <n v="30"/>
    <n v="444.91"/>
    <n v="22.92"/>
    <n v="28.85"/>
    <n v="422.83"/>
    <n v="399.91"/>
    <x v="3"/>
    <x v="0"/>
    <x v="2"/>
    <n v="1622"/>
  </r>
  <r>
    <x v="3"/>
    <x v="5"/>
    <x v="8"/>
    <x v="4"/>
    <x v="0"/>
    <n v="701"/>
    <n v="972"/>
    <n v="354"/>
    <n v="265"/>
    <n v="201"/>
    <n v="381"/>
    <n v="882"/>
    <n v="297"/>
    <n v="57371"/>
    <n v="17"/>
    <n v="4806.79"/>
    <n v="41.37"/>
    <n v="53.58"/>
    <n v="374.22"/>
    <n v="332.85"/>
    <x v="3"/>
    <x v="2"/>
    <x v="1"/>
    <n v="2184"/>
  </r>
  <r>
    <x v="3"/>
    <x v="7"/>
    <x v="2"/>
    <x v="2"/>
    <x v="0"/>
    <n v="789"/>
    <n v="627"/>
    <n v="727"/>
    <n v="276"/>
    <n v="814"/>
    <n v="475"/>
    <n v="286"/>
    <n v="675"/>
    <n v="27466"/>
    <n v="94"/>
    <n v="3799.14"/>
    <n v="160.68"/>
    <n v="184.01"/>
    <n v="530.17999999999995"/>
    <n v="369.5"/>
    <x v="3"/>
    <x v="0"/>
    <x v="2"/>
    <n v="1886"/>
  </r>
  <r>
    <x v="3"/>
    <x v="2"/>
    <x v="9"/>
    <x v="3"/>
    <x v="0"/>
    <n v="222"/>
    <n v="938"/>
    <n v="947"/>
    <n v="473"/>
    <n v="428"/>
    <n v="977"/>
    <n v="936"/>
    <n v="500"/>
    <n v="57935"/>
    <n v="62"/>
    <n v="358.22"/>
    <n v="80.17"/>
    <n v="103.54"/>
    <n v="384.67"/>
    <n v="304.5"/>
    <x v="3"/>
    <x v="3"/>
    <x v="4"/>
    <n v="2387"/>
  </r>
  <r>
    <x v="3"/>
    <x v="1"/>
    <x v="8"/>
    <x v="6"/>
    <x v="0"/>
    <n v="666"/>
    <n v="378"/>
    <n v="585"/>
    <n v="629"/>
    <n v="953"/>
    <n v="580"/>
    <n v="436"/>
    <n v="686"/>
    <n v="73809"/>
    <n v="63"/>
    <n v="3233.48"/>
    <n v="74.569999999999993"/>
    <n v="100.69"/>
    <n v="452.57"/>
    <n v="378"/>
    <x v="3"/>
    <x v="0"/>
    <x v="1"/>
    <n v="1808"/>
  </r>
  <r>
    <x v="3"/>
    <x v="7"/>
    <x v="8"/>
    <x v="0"/>
    <x v="0"/>
    <n v="344"/>
    <n v="299"/>
    <n v="630"/>
    <n v="245"/>
    <n v="202"/>
    <n v="790"/>
    <n v="230"/>
    <n v="106"/>
    <n v="27635"/>
    <n v="67"/>
    <n v="1513.76"/>
    <n v="39.26"/>
    <n v="46.23"/>
    <n v="400.76"/>
    <n v="361.5"/>
    <x v="3"/>
    <x v="1"/>
    <x v="3"/>
    <n v="1953"/>
  </r>
  <r>
    <x v="3"/>
    <x v="4"/>
    <x v="2"/>
    <x v="2"/>
    <x v="0"/>
    <n v="492"/>
    <n v="110"/>
    <n v="810"/>
    <n v="796"/>
    <n v="228"/>
    <n v="736"/>
    <n v="955"/>
    <n v="376"/>
    <n v="65762"/>
    <n v="91"/>
    <n v="4844.6099999999997"/>
    <n v="60.43"/>
    <n v="83"/>
    <n v="407.51"/>
    <n v="347.08"/>
    <x v="3"/>
    <x v="1"/>
    <x v="2"/>
    <n v="2062"/>
  </r>
  <r>
    <x v="3"/>
    <x v="8"/>
    <x v="0"/>
    <x v="5"/>
    <x v="0"/>
    <n v="93"/>
    <n v="372"/>
    <n v="491"/>
    <n v="157"/>
    <n v="990"/>
    <n v="588"/>
    <n v="697"/>
    <n v="757"/>
    <n v="67253"/>
    <n v="80"/>
    <n v="862.16"/>
    <n v="103.39"/>
    <n v="115.01"/>
    <n v="487.62"/>
    <n v="384.23"/>
    <x v="3"/>
    <x v="0"/>
    <x v="2"/>
    <n v="1759"/>
  </r>
  <r>
    <x v="3"/>
    <x v="3"/>
    <x v="4"/>
    <x v="5"/>
    <x v="0"/>
    <n v="348"/>
    <n v="156"/>
    <n v="897"/>
    <n v="488"/>
    <n v="711"/>
    <n v="795"/>
    <n v="279"/>
    <n v="584"/>
    <n v="24732"/>
    <n v="23"/>
    <n v="3944.84"/>
    <n v="138.78"/>
    <n v="170.36"/>
    <n v="497.35"/>
    <n v="358.57"/>
    <x v="3"/>
    <x v="1"/>
    <x v="4"/>
    <n v="1977"/>
  </r>
  <r>
    <x v="3"/>
    <x v="0"/>
    <x v="2"/>
    <x v="3"/>
    <x v="0"/>
    <n v="635"/>
    <n v="286"/>
    <n v="907"/>
    <n v="714"/>
    <n v="629"/>
    <n v="191"/>
    <n v="114"/>
    <n v="556"/>
    <n v="12176"/>
    <n v="73"/>
    <n v="4476.91"/>
    <n v="194.95"/>
    <n v="270.20999999999998"/>
    <n v="496.63"/>
    <n v="301.68"/>
    <x v="3"/>
    <x v="0"/>
    <x v="2"/>
    <n v="2411"/>
  </r>
  <r>
    <x v="3"/>
    <x v="7"/>
    <x v="9"/>
    <x v="7"/>
    <x v="0"/>
    <n v="342"/>
    <n v="701"/>
    <n v="453"/>
    <n v="566"/>
    <n v="563"/>
    <n v="258"/>
    <n v="602"/>
    <n v="515"/>
    <n v="12195"/>
    <n v="91"/>
    <n v="2172.2800000000002"/>
    <n v="119.61"/>
    <n v="153.77000000000001"/>
    <n v="475.04"/>
    <n v="355.43"/>
    <x v="3"/>
    <x v="4"/>
    <x v="2"/>
    <n v="2004"/>
  </r>
  <r>
    <x v="3"/>
    <x v="9"/>
    <x v="9"/>
    <x v="9"/>
    <x v="0"/>
    <n v="683"/>
    <n v="887"/>
    <n v="714"/>
    <n v="637"/>
    <n v="679"/>
    <n v="857"/>
    <n v="260"/>
    <n v="489"/>
    <n v="39902"/>
    <n v="83"/>
    <n v="2371.59"/>
    <n v="104.71"/>
    <n v="138.91999999999999"/>
    <n v="498.55"/>
    <n v="393.84"/>
    <x v="3"/>
    <x v="1"/>
    <x v="2"/>
    <n v="1670"/>
  </r>
  <r>
    <x v="3"/>
    <x v="1"/>
    <x v="4"/>
    <x v="8"/>
    <x v="0"/>
    <n v="133"/>
    <n v="576"/>
    <n v="613"/>
    <n v="464"/>
    <n v="190"/>
    <n v="748"/>
    <n v="368"/>
    <n v="882"/>
    <n v="64588"/>
    <n v="70"/>
    <n v="3339.21"/>
    <n v="78.400000000000006"/>
    <n v="108.45"/>
    <n v="427.45"/>
    <n v="349.05"/>
    <x v="3"/>
    <x v="4"/>
    <x v="2"/>
    <n v="2052"/>
  </r>
  <r>
    <x v="3"/>
    <x v="8"/>
    <x v="3"/>
    <x v="6"/>
    <x v="0"/>
    <n v="76"/>
    <n v="501"/>
    <n v="559"/>
    <n v="411"/>
    <n v="955"/>
    <n v="555"/>
    <n v="299"/>
    <n v="426"/>
    <n v="33561"/>
    <n v="73"/>
    <n v="700.19"/>
    <n v="35.04"/>
    <n v="39.61"/>
    <n v="393.45"/>
    <n v="358.41"/>
    <x v="3"/>
    <x v="3"/>
    <x v="3"/>
    <n v="1980"/>
  </r>
  <r>
    <x v="3"/>
    <x v="6"/>
    <x v="5"/>
    <x v="4"/>
    <x v="0"/>
    <n v="118"/>
    <n v="120"/>
    <n v="511"/>
    <n v="202"/>
    <n v="262"/>
    <n v="365"/>
    <n v="956"/>
    <n v="229"/>
    <n v="90059"/>
    <n v="36"/>
    <n v="3306.59"/>
    <n v="99.5"/>
    <n v="120.63"/>
    <n v="477.38"/>
    <n v="377.88"/>
    <x v="3"/>
    <x v="3"/>
    <x v="1"/>
    <n v="1809"/>
  </r>
  <r>
    <x v="3"/>
    <x v="8"/>
    <x v="7"/>
    <x v="7"/>
    <x v="0"/>
    <n v="679"/>
    <n v="231"/>
    <n v="278"/>
    <n v="838"/>
    <n v="872"/>
    <n v="663"/>
    <n v="129"/>
    <n v="598"/>
    <n v="77621"/>
    <n v="52"/>
    <n v="400.04"/>
    <n v="170.56"/>
    <n v="227.52"/>
    <n v="563.84"/>
    <n v="393.28"/>
    <x v="3"/>
    <x v="4"/>
    <x v="3"/>
    <n v="1677"/>
  </r>
  <r>
    <x v="3"/>
    <x v="4"/>
    <x v="2"/>
    <x v="0"/>
    <x v="0"/>
    <n v="392"/>
    <n v="475"/>
    <n v="742"/>
    <n v="892"/>
    <n v="143"/>
    <n v="839"/>
    <n v="768"/>
    <n v="894"/>
    <n v="70381"/>
    <n v="45"/>
    <n v="4045.25"/>
    <n v="108.17"/>
    <n v="142.35"/>
    <n v="459.49"/>
    <n v="351.32"/>
    <x v="3"/>
    <x v="2"/>
    <x v="3"/>
    <n v="2036"/>
  </r>
  <r>
    <x v="3"/>
    <x v="0"/>
    <x v="2"/>
    <x v="6"/>
    <x v="0"/>
    <n v="797"/>
    <n v="286"/>
    <n v="545"/>
    <n v="976"/>
    <n v="772"/>
    <n v="688"/>
    <n v="455"/>
    <n v="776"/>
    <n v="94273"/>
    <n v="81"/>
    <n v="3607.59"/>
    <n v="155.27000000000001"/>
    <n v="192.16"/>
    <n v="496.6"/>
    <n v="341.33"/>
    <x v="3"/>
    <x v="4"/>
    <x v="0"/>
    <n v="2114"/>
  </r>
  <r>
    <x v="3"/>
    <x v="9"/>
    <x v="9"/>
    <x v="0"/>
    <x v="0"/>
    <n v="119"/>
    <n v="585"/>
    <n v="586"/>
    <n v="111"/>
    <n v="583"/>
    <n v="232"/>
    <n v="628"/>
    <n v="961"/>
    <n v="87758"/>
    <n v="88"/>
    <n v="1042.18"/>
    <n v="198.19"/>
    <n v="269.91000000000003"/>
    <n v="567.44000000000005"/>
    <n v="369.25"/>
    <x v="3"/>
    <x v="3"/>
    <x v="1"/>
    <n v="1888"/>
  </r>
  <r>
    <x v="3"/>
    <x v="5"/>
    <x v="0"/>
    <x v="9"/>
    <x v="0"/>
    <n v="249"/>
    <n v="784"/>
    <n v="696"/>
    <n v="207"/>
    <n v="189"/>
    <n v="412"/>
    <n v="244"/>
    <n v="125"/>
    <n v="69558"/>
    <n v="88"/>
    <n v="3968.68"/>
    <n v="125.32"/>
    <n v="138.96"/>
    <n v="488.97"/>
    <n v="363.65"/>
    <x v="3"/>
    <x v="1"/>
    <x v="2"/>
    <n v="1936"/>
  </r>
  <r>
    <x v="3"/>
    <x v="3"/>
    <x v="6"/>
    <x v="6"/>
    <x v="0"/>
    <n v="559"/>
    <n v="157"/>
    <n v="211"/>
    <n v="958"/>
    <n v="997"/>
    <n v="298"/>
    <n v="728"/>
    <n v="160"/>
    <n v="70606"/>
    <n v="14"/>
    <n v="124.31"/>
    <n v="22"/>
    <n v="25.4"/>
    <n v="418.41"/>
    <n v="396.41"/>
    <x v="3"/>
    <x v="2"/>
    <x v="3"/>
    <n v="1653"/>
  </r>
  <r>
    <x v="3"/>
    <x v="5"/>
    <x v="5"/>
    <x v="3"/>
    <x v="0"/>
    <n v="679"/>
    <n v="399"/>
    <n v="785"/>
    <n v="284"/>
    <n v="927"/>
    <n v="717"/>
    <n v="469"/>
    <n v="647"/>
    <n v="81335"/>
    <n v="81"/>
    <n v="3533.85"/>
    <n v="87.08"/>
    <n v="104.8"/>
    <n v="460.06"/>
    <n v="372.98"/>
    <x v="3"/>
    <x v="0"/>
    <x v="3"/>
    <n v="1848"/>
  </r>
  <r>
    <x v="3"/>
    <x v="5"/>
    <x v="3"/>
    <x v="6"/>
    <x v="0"/>
    <n v="571"/>
    <n v="319"/>
    <n v="283"/>
    <n v="503"/>
    <n v="506"/>
    <n v="588"/>
    <n v="768"/>
    <n v="984"/>
    <n v="55462"/>
    <n v="15"/>
    <n v="2062.16"/>
    <n v="25.29"/>
    <n v="30.69"/>
    <n v="331.44"/>
    <n v="306.14999999999998"/>
    <x v="3"/>
    <x v="0"/>
    <x v="0"/>
    <n v="2375"/>
  </r>
  <r>
    <x v="3"/>
    <x v="8"/>
    <x v="2"/>
    <x v="7"/>
    <x v="0"/>
    <n v="785"/>
    <n v="750"/>
    <n v="193"/>
    <n v="766"/>
    <n v="207"/>
    <n v="763"/>
    <n v="433"/>
    <n v="527"/>
    <n v="52453"/>
    <n v="15"/>
    <n v="1752.08"/>
    <n v="184.82"/>
    <n v="230.73"/>
    <n v="524.54999999999995"/>
    <n v="339.73"/>
    <x v="3"/>
    <x v="0"/>
    <x v="1"/>
    <n v="2126"/>
  </r>
  <r>
    <x v="3"/>
    <x v="7"/>
    <x v="8"/>
    <x v="2"/>
    <x v="0"/>
    <n v="406"/>
    <n v="732"/>
    <n v="505"/>
    <n v="210"/>
    <n v="405"/>
    <n v="233"/>
    <n v="974"/>
    <n v="624"/>
    <n v="47532"/>
    <n v="70"/>
    <n v="1612.61"/>
    <n v="135.94"/>
    <n v="180.73"/>
    <n v="498.52"/>
    <n v="362.58"/>
    <x v="3"/>
    <x v="1"/>
    <x v="2"/>
    <n v="1946"/>
  </r>
  <r>
    <x v="3"/>
    <x v="0"/>
    <x v="7"/>
    <x v="2"/>
    <x v="0"/>
    <n v="869"/>
    <n v="764"/>
    <n v="478"/>
    <n v="230"/>
    <n v="511"/>
    <n v="103"/>
    <n v="472"/>
    <n v="318"/>
    <n v="67915"/>
    <n v="86"/>
    <n v="2794.78"/>
    <n v="172.63"/>
    <n v="206.23"/>
    <n v="482.42"/>
    <n v="309.79000000000002"/>
    <x v="3"/>
    <x v="4"/>
    <x v="0"/>
    <n v="2351"/>
  </r>
  <r>
    <x v="3"/>
    <x v="0"/>
    <x v="8"/>
    <x v="1"/>
    <x v="0"/>
    <n v="153"/>
    <n v="856"/>
    <n v="279"/>
    <n v="444"/>
    <n v="956"/>
    <n v="928"/>
    <n v="905"/>
    <n v="909"/>
    <n v="29258"/>
    <n v="27"/>
    <n v="776.1"/>
    <n v="79.959999999999994"/>
    <n v="90.62"/>
    <n v="407.36"/>
    <n v="327.39999999999998"/>
    <x v="3"/>
    <x v="0"/>
    <x v="4"/>
    <n v="2223"/>
  </r>
  <r>
    <x v="3"/>
    <x v="6"/>
    <x v="9"/>
    <x v="9"/>
    <x v="0"/>
    <n v="295"/>
    <n v="304"/>
    <n v="293"/>
    <n v="142"/>
    <n v="509"/>
    <n v="778"/>
    <n v="890"/>
    <n v="535"/>
    <n v="35704"/>
    <n v="17"/>
    <n v="4112.1499999999996"/>
    <n v="39.28"/>
    <n v="50.14"/>
    <n v="408.42"/>
    <n v="369.14"/>
    <x v="3"/>
    <x v="3"/>
    <x v="1"/>
    <n v="1890"/>
  </r>
  <r>
    <x v="3"/>
    <x v="5"/>
    <x v="4"/>
    <x v="3"/>
    <x v="0"/>
    <n v="697"/>
    <n v="683"/>
    <n v="891"/>
    <n v="910"/>
    <n v="245"/>
    <n v="347"/>
    <n v="239"/>
    <n v="241"/>
    <n v="54242"/>
    <n v="77"/>
    <n v="1089.9000000000001"/>
    <n v="110.49"/>
    <n v="125.63"/>
    <n v="431.63"/>
    <n v="321.14"/>
    <x v="3"/>
    <x v="4"/>
    <x v="4"/>
    <n v="2266"/>
  </r>
  <r>
    <x v="3"/>
    <x v="8"/>
    <x v="2"/>
    <x v="9"/>
    <x v="0"/>
    <n v="989"/>
    <n v="580"/>
    <n v="300"/>
    <n v="929"/>
    <n v="683"/>
    <n v="468"/>
    <n v="288"/>
    <n v="541"/>
    <n v="67314"/>
    <n v="63"/>
    <n v="3064.85"/>
    <n v="109.43"/>
    <n v="147.11000000000001"/>
    <n v="455.72"/>
    <n v="346.29"/>
    <x v="3"/>
    <x v="2"/>
    <x v="0"/>
    <n v="2069"/>
  </r>
  <r>
    <x v="3"/>
    <x v="9"/>
    <x v="0"/>
    <x v="5"/>
    <x v="0"/>
    <n v="288"/>
    <n v="939"/>
    <n v="857"/>
    <n v="789"/>
    <n v="386"/>
    <n v="214"/>
    <n v="450"/>
    <n v="273"/>
    <n v="21708"/>
    <n v="12"/>
    <n v="4016.37"/>
    <n v="139.69"/>
    <n v="174.71"/>
    <n v="523.5"/>
    <n v="383.81"/>
    <x v="3"/>
    <x v="4"/>
    <x v="2"/>
    <n v="1764"/>
  </r>
  <r>
    <x v="3"/>
    <x v="9"/>
    <x v="9"/>
    <x v="0"/>
    <x v="0"/>
    <n v="533"/>
    <n v="996"/>
    <n v="546"/>
    <n v="610"/>
    <n v="504"/>
    <n v="836"/>
    <n v="600"/>
    <n v="786"/>
    <n v="79978"/>
    <n v="50"/>
    <n v="3250.36"/>
    <n v="44.78"/>
    <n v="53.73"/>
    <n v="351.61"/>
    <n v="306.83"/>
    <x v="3"/>
    <x v="3"/>
    <x v="0"/>
    <n v="2370"/>
  </r>
  <r>
    <x v="3"/>
    <x v="6"/>
    <x v="5"/>
    <x v="4"/>
    <x v="0"/>
    <n v="339"/>
    <n v="649"/>
    <n v="621"/>
    <n v="244"/>
    <n v="707"/>
    <n v="373"/>
    <n v="542"/>
    <n v="541"/>
    <n v="89087"/>
    <n v="29"/>
    <n v="3938.05"/>
    <n v="180.66"/>
    <n v="211.82"/>
    <n v="570.61"/>
    <n v="389.95"/>
    <x v="3"/>
    <x v="4"/>
    <x v="0"/>
    <n v="1708"/>
  </r>
  <r>
    <x v="3"/>
    <x v="3"/>
    <x v="5"/>
    <x v="6"/>
    <x v="0"/>
    <n v="600"/>
    <n v="404"/>
    <n v="559"/>
    <n v="843"/>
    <n v="152"/>
    <n v="479"/>
    <n v="751"/>
    <n v="466"/>
    <n v="57141"/>
    <n v="51"/>
    <n v="4332.22"/>
    <n v="193.66"/>
    <n v="235.35"/>
    <n v="518.54"/>
    <n v="324.88"/>
    <x v="3"/>
    <x v="0"/>
    <x v="0"/>
    <n v="2241"/>
  </r>
  <r>
    <x v="3"/>
    <x v="3"/>
    <x v="8"/>
    <x v="6"/>
    <x v="0"/>
    <n v="701"/>
    <n v="720"/>
    <n v="217"/>
    <n v="887"/>
    <n v="798"/>
    <n v="787"/>
    <n v="892"/>
    <n v="944"/>
    <n v="89464"/>
    <n v="97"/>
    <n v="1098.8699999999999"/>
    <n v="33.869999999999997"/>
    <n v="38.97"/>
    <n v="369.45"/>
    <n v="335.58"/>
    <x v="3"/>
    <x v="2"/>
    <x v="2"/>
    <n v="2161"/>
  </r>
  <r>
    <x v="3"/>
    <x v="8"/>
    <x v="7"/>
    <x v="1"/>
    <x v="0"/>
    <n v="739"/>
    <n v="458"/>
    <n v="962"/>
    <n v="325"/>
    <n v="823"/>
    <n v="997"/>
    <n v="485"/>
    <n v="933"/>
    <n v="34357"/>
    <n v="27"/>
    <n v="841.79"/>
    <n v="60.94"/>
    <n v="74.67"/>
    <n v="423.57"/>
    <n v="362.63"/>
    <x v="3"/>
    <x v="1"/>
    <x v="4"/>
    <n v="1944"/>
  </r>
  <r>
    <x v="3"/>
    <x v="1"/>
    <x v="2"/>
    <x v="1"/>
    <x v="0"/>
    <n v="469"/>
    <n v="449"/>
    <n v="251"/>
    <n v="947"/>
    <n v="693"/>
    <n v="729"/>
    <n v="906"/>
    <n v="124"/>
    <n v="57603"/>
    <n v="10"/>
    <n v="3075.34"/>
    <n v="97.67"/>
    <n v="125.72"/>
    <n v="451.18"/>
    <n v="353.51"/>
    <x v="3"/>
    <x v="1"/>
    <x v="2"/>
    <n v="2019"/>
  </r>
  <r>
    <x v="3"/>
    <x v="1"/>
    <x v="4"/>
    <x v="7"/>
    <x v="0"/>
    <n v="54"/>
    <n v="797"/>
    <n v="938"/>
    <n v="829"/>
    <n v="235"/>
    <n v="320"/>
    <n v="172"/>
    <n v="993"/>
    <n v="90080"/>
    <n v="59"/>
    <n v="2039.6"/>
    <n v="199.92"/>
    <n v="264.92"/>
    <n v="570.53"/>
    <n v="370.61"/>
    <x v="3"/>
    <x v="2"/>
    <x v="0"/>
    <n v="1872"/>
  </r>
  <r>
    <x v="3"/>
    <x v="6"/>
    <x v="7"/>
    <x v="4"/>
    <x v="0"/>
    <n v="284"/>
    <n v="513"/>
    <n v="217"/>
    <n v="378"/>
    <n v="166"/>
    <n v="363"/>
    <n v="122"/>
    <n v="525"/>
    <n v="20716"/>
    <n v="85"/>
    <n v="4962.83"/>
    <n v="75.709999999999994"/>
    <n v="84.78"/>
    <n v="433.07"/>
    <n v="357.36"/>
    <x v="3"/>
    <x v="2"/>
    <x v="2"/>
    <n v="1989"/>
  </r>
  <r>
    <x v="3"/>
    <x v="9"/>
    <x v="5"/>
    <x v="1"/>
    <x v="0"/>
    <n v="323"/>
    <n v="534"/>
    <n v="797"/>
    <n v="722"/>
    <n v="272"/>
    <n v="985"/>
    <n v="200"/>
    <n v="912"/>
    <n v="49721"/>
    <n v="89"/>
    <n v="248.37"/>
    <n v="175.88"/>
    <n v="205.16"/>
    <n v="566.07000000000005"/>
    <n v="390.19"/>
    <x v="3"/>
    <x v="0"/>
    <x v="1"/>
    <n v="1706"/>
  </r>
  <r>
    <x v="3"/>
    <x v="6"/>
    <x v="4"/>
    <x v="0"/>
    <x v="0"/>
    <n v="344"/>
    <n v="984"/>
    <n v="542"/>
    <n v="129"/>
    <n v="106"/>
    <n v="650"/>
    <n v="642"/>
    <n v="475"/>
    <n v="11551"/>
    <n v="28"/>
    <n v="4150.8500000000004"/>
    <n v="199.71"/>
    <n v="222.65"/>
    <n v="576.57000000000005"/>
    <n v="376.86"/>
    <x v="3"/>
    <x v="0"/>
    <x v="3"/>
    <n v="1815"/>
  </r>
  <r>
    <x v="3"/>
    <x v="5"/>
    <x v="0"/>
    <x v="4"/>
    <x v="0"/>
    <n v="776"/>
    <n v="556"/>
    <n v="920"/>
    <n v="985"/>
    <n v="511"/>
    <n v="224"/>
    <n v="874"/>
    <n v="737"/>
    <n v="76932"/>
    <n v="59"/>
    <n v="2985.1"/>
    <n v="169.81"/>
    <n v="216.51"/>
    <n v="495.07"/>
    <n v="325.26"/>
    <x v="3"/>
    <x v="4"/>
    <x v="1"/>
    <n v="2239"/>
  </r>
  <r>
    <x v="3"/>
    <x v="2"/>
    <x v="7"/>
    <x v="6"/>
    <x v="0"/>
    <n v="101"/>
    <n v="134"/>
    <n v="176"/>
    <n v="559"/>
    <n v="403"/>
    <n v="896"/>
    <n v="613"/>
    <n v="444"/>
    <n v="95357"/>
    <n v="89"/>
    <n v="4125.71"/>
    <n v="177.32"/>
    <n v="204.17"/>
    <n v="498.91"/>
    <n v="321.58999999999997"/>
    <x v="3"/>
    <x v="3"/>
    <x v="4"/>
    <n v="2260"/>
  </r>
  <r>
    <x v="3"/>
    <x v="6"/>
    <x v="3"/>
    <x v="7"/>
    <x v="0"/>
    <n v="431"/>
    <n v="834"/>
    <n v="136"/>
    <n v="576"/>
    <n v="273"/>
    <n v="886"/>
    <n v="788"/>
    <n v="895"/>
    <n v="44842"/>
    <n v="45"/>
    <n v="3948.14"/>
    <n v="86.78"/>
    <n v="119.55"/>
    <n v="480.19"/>
    <n v="393.41"/>
    <x v="3"/>
    <x v="2"/>
    <x v="1"/>
    <n v="1675"/>
  </r>
  <r>
    <x v="3"/>
    <x v="2"/>
    <x v="0"/>
    <x v="5"/>
    <x v="0"/>
    <n v="298"/>
    <n v="852"/>
    <n v="296"/>
    <n v="492"/>
    <n v="982"/>
    <n v="231"/>
    <n v="178"/>
    <n v="824"/>
    <n v="23948"/>
    <n v="81"/>
    <n v="3150.86"/>
    <n v="129.24"/>
    <n v="170.51"/>
    <n v="524.26"/>
    <n v="395.02"/>
    <x v="3"/>
    <x v="2"/>
    <x v="3"/>
    <n v="1662"/>
  </r>
  <r>
    <x v="3"/>
    <x v="3"/>
    <x v="1"/>
    <x v="2"/>
    <x v="0"/>
    <n v="298"/>
    <n v="564"/>
    <n v="213"/>
    <n v="909"/>
    <n v="781"/>
    <n v="263"/>
    <n v="196"/>
    <n v="935"/>
    <n v="26592"/>
    <n v="33"/>
    <n v="2949.49"/>
    <n v="151.53"/>
    <n v="186.15"/>
    <n v="511.05"/>
    <n v="359.52"/>
    <x v="3"/>
    <x v="3"/>
    <x v="0"/>
    <n v="1969"/>
  </r>
  <r>
    <x v="3"/>
    <x v="3"/>
    <x v="4"/>
    <x v="3"/>
    <x v="0"/>
    <n v="596"/>
    <n v="910"/>
    <n v="122"/>
    <n v="639"/>
    <n v="906"/>
    <n v="156"/>
    <n v="436"/>
    <n v="784"/>
    <n v="46831"/>
    <n v="67"/>
    <n v="3877.93"/>
    <n v="38.82"/>
    <n v="49.3"/>
    <n v="378.37"/>
    <n v="339.55"/>
    <x v="3"/>
    <x v="4"/>
    <x v="3"/>
    <n v="2130"/>
  </r>
  <r>
    <x v="3"/>
    <x v="2"/>
    <x v="6"/>
    <x v="7"/>
    <x v="0"/>
    <n v="591"/>
    <n v="636"/>
    <n v="371"/>
    <n v="514"/>
    <n v="620"/>
    <n v="639"/>
    <n v="513"/>
    <n v="369"/>
    <n v="71962"/>
    <n v="28"/>
    <n v="3478.33"/>
    <n v="179.24"/>
    <n v="226.71"/>
    <n v="511.14"/>
    <n v="331.9"/>
    <x v="3"/>
    <x v="4"/>
    <x v="0"/>
    <n v="2189"/>
  </r>
  <r>
    <x v="3"/>
    <x v="0"/>
    <x v="0"/>
    <x v="6"/>
    <x v="0"/>
    <n v="383"/>
    <n v="694"/>
    <n v="732"/>
    <n v="123"/>
    <n v="632"/>
    <n v="716"/>
    <n v="793"/>
    <n v="989"/>
    <n v="12691"/>
    <n v="75"/>
    <n v="2436.15"/>
    <n v="49.15"/>
    <n v="57.16"/>
    <n v="385.55"/>
    <n v="336.4"/>
    <x v="3"/>
    <x v="3"/>
    <x v="4"/>
    <n v="2154"/>
  </r>
  <r>
    <x v="3"/>
    <x v="2"/>
    <x v="3"/>
    <x v="2"/>
    <x v="0"/>
    <n v="680"/>
    <n v="368"/>
    <n v="478"/>
    <n v="403"/>
    <n v="125"/>
    <n v="940"/>
    <n v="184"/>
    <n v="825"/>
    <n v="76166"/>
    <n v="81"/>
    <n v="2515.35"/>
    <n v="143.30000000000001"/>
    <n v="179.03"/>
    <n v="486.04"/>
    <n v="342.74"/>
    <x v="3"/>
    <x v="3"/>
    <x v="0"/>
    <n v="2103"/>
  </r>
  <r>
    <x v="3"/>
    <x v="0"/>
    <x v="4"/>
    <x v="7"/>
    <x v="0"/>
    <n v="297"/>
    <n v="610"/>
    <n v="668"/>
    <n v="313"/>
    <n v="598"/>
    <n v="232"/>
    <n v="874"/>
    <n v="663"/>
    <n v="92937"/>
    <n v="13"/>
    <n v="3723.44"/>
    <n v="64.42"/>
    <n v="80.099999999999994"/>
    <n v="446.58"/>
    <n v="382.16"/>
    <x v="3"/>
    <x v="0"/>
    <x v="3"/>
    <n v="1777"/>
  </r>
  <r>
    <x v="3"/>
    <x v="7"/>
    <x v="9"/>
    <x v="1"/>
    <x v="0"/>
    <n v="221"/>
    <n v="516"/>
    <n v="351"/>
    <n v="408"/>
    <n v="788"/>
    <n v="341"/>
    <n v="196"/>
    <n v="944"/>
    <n v="84699"/>
    <n v="40"/>
    <n v="2686.47"/>
    <n v="132.41"/>
    <n v="150.9"/>
    <n v="479.45"/>
    <n v="347.04"/>
    <x v="3"/>
    <x v="0"/>
    <x v="1"/>
    <n v="2063"/>
  </r>
  <r>
    <x v="3"/>
    <x v="4"/>
    <x v="7"/>
    <x v="1"/>
    <x v="0"/>
    <n v="749"/>
    <n v="638"/>
    <n v="235"/>
    <n v="535"/>
    <n v="941"/>
    <n v="766"/>
    <n v="839"/>
    <n v="322"/>
    <n v="71302"/>
    <n v="89"/>
    <n v="2596.0100000000002"/>
    <n v="87.82"/>
    <n v="122.24"/>
    <n v="475.32"/>
    <n v="387.5"/>
    <x v="3"/>
    <x v="1"/>
    <x v="2"/>
    <n v="1726"/>
  </r>
  <r>
    <x v="3"/>
    <x v="0"/>
    <x v="4"/>
    <x v="7"/>
    <x v="0"/>
    <n v="893"/>
    <n v="599"/>
    <n v="222"/>
    <n v="196"/>
    <n v="792"/>
    <n v="254"/>
    <n v="722"/>
    <n v="651"/>
    <n v="27091"/>
    <n v="18"/>
    <n v="164.91"/>
    <n v="151.93"/>
    <n v="172.73"/>
    <n v="486.1"/>
    <n v="334.17"/>
    <x v="3"/>
    <x v="2"/>
    <x v="3"/>
    <n v="2175"/>
  </r>
  <r>
    <x v="3"/>
    <x v="9"/>
    <x v="8"/>
    <x v="3"/>
    <x v="0"/>
    <n v="708"/>
    <n v="963"/>
    <n v="915"/>
    <n v="793"/>
    <n v="620"/>
    <n v="661"/>
    <n v="947"/>
    <n v="284"/>
    <n v="55045"/>
    <n v="67"/>
    <n v="4044.08"/>
    <n v="180.12"/>
    <n v="216.04"/>
    <n v="490.85"/>
    <n v="310.73"/>
    <x v="3"/>
    <x v="1"/>
    <x v="3"/>
    <n v="2345"/>
  </r>
  <r>
    <x v="3"/>
    <x v="6"/>
    <x v="0"/>
    <x v="6"/>
    <x v="0"/>
    <n v="830"/>
    <n v="648"/>
    <n v="324"/>
    <n v="580"/>
    <n v="116"/>
    <n v="834"/>
    <n v="416"/>
    <n v="837"/>
    <n v="57115"/>
    <n v="27"/>
    <n v="3889.37"/>
    <n v="123.07"/>
    <n v="140.04"/>
    <n v="490.16"/>
    <n v="367.09"/>
    <x v="3"/>
    <x v="2"/>
    <x v="1"/>
    <n v="1909"/>
  </r>
  <r>
    <x v="3"/>
    <x v="8"/>
    <x v="4"/>
    <x v="6"/>
    <x v="0"/>
    <n v="663"/>
    <n v="722"/>
    <n v="132"/>
    <n v="550"/>
    <n v="584"/>
    <n v="274"/>
    <n v="425"/>
    <n v="147"/>
    <n v="65046"/>
    <n v="61"/>
    <n v="1524.49"/>
    <n v="148.12"/>
    <n v="175.49"/>
    <n v="478.5"/>
    <n v="330.38"/>
    <x v="3"/>
    <x v="4"/>
    <x v="3"/>
    <n v="2206"/>
  </r>
  <r>
    <x v="3"/>
    <x v="6"/>
    <x v="2"/>
    <x v="5"/>
    <x v="0"/>
    <n v="959"/>
    <n v="203"/>
    <n v="814"/>
    <n v="888"/>
    <n v="284"/>
    <n v="835"/>
    <n v="608"/>
    <n v="596"/>
    <n v="76506"/>
    <n v="39"/>
    <n v="3680.46"/>
    <n v="124.24"/>
    <n v="161.24"/>
    <n v="523.69000000000005"/>
    <n v="399.45"/>
    <x v="3"/>
    <x v="0"/>
    <x v="3"/>
    <n v="1624"/>
  </r>
  <r>
    <x v="3"/>
    <x v="2"/>
    <x v="6"/>
    <x v="5"/>
    <x v="0"/>
    <n v="869"/>
    <n v="348"/>
    <n v="719"/>
    <n v="560"/>
    <n v="624"/>
    <n v="236"/>
    <n v="280"/>
    <n v="577"/>
    <n v="71840"/>
    <n v="30"/>
    <n v="1364.95"/>
    <n v="36.94"/>
    <n v="51.18"/>
    <n v="373.05"/>
    <n v="336.11"/>
    <x v="3"/>
    <x v="4"/>
    <x v="1"/>
    <n v="2156"/>
  </r>
  <r>
    <x v="3"/>
    <x v="1"/>
    <x v="4"/>
    <x v="6"/>
    <x v="0"/>
    <n v="157"/>
    <n v="537"/>
    <n v="930"/>
    <n v="116"/>
    <n v="959"/>
    <n v="100"/>
    <n v="748"/>
    <n v="445"/>
    <n v="41806"/>
    <n v="75"/>
    <n v="1342.34"/>
    <n v="85.97"/>
    <n v="101.77"/>
    <n v="401.99"/>
    <n v="316.02"/>
    <x v="3"/>
    <x v="3"/>
    <x v="3"/>
    <n v="2312"/>
  </r>
  <r>
    <x v="3"/>
    <x v="0"/>
    <x v="7"/>
    <x v="7"/>
    <x v="0"/>
    <n v="236"/>
    <n v="104"/>
    <n v="817"/>
    <n v="553"/>
    <n v="231"/>
    <n v="760"/>
    <n v="314"/>
    <n v="687"/>
    <n v="61029"/>
    <n v="54"/>
    <n v="3630.59"/>
    <n v="83.27"/>
    <n v="95.61"/>
    <n v="422.03"/>
    <n v="338.76"/>
    <x v="3"/>
    <x v="1"/>
    <x v="0"/>
    <n v="2134"/>
  </r>
  <r>
    <x v="3"/>
    <x v="6"/>
    <x v="2"/>
    <x v="0"/>
    <x v="0"/>
    <n v="770"/>
    <n v="405"/>
    <n v="397"/>
    <n v="309"/>
    <n v="526"/>
    <n v="941"/>
    <n v="814"/>
    <n v="988"/>
    <n v="21046"/>
    <n v="57"/>
    <n v="985.42"/>
    <n v="91.78"/>
    <n v="120.14"/>
    <n v="439.71"/>
    <n v="347.93"/>
    <x v="3"/>
    <x v="4"/>
    <x v="1"/>
    <n v="2058"/>
  </r>
  <r>
    <x v="3"/>
    <x v="9"/>
    <x v="3"/>
    <x v="7"/>
    <x v="0"/>
    <n v="518"/>
    <n v="113"/>
    <n v="497"/>
    <n v="562"/>
    <n v="653"/>
    <n v="152"/>
    <n v="409"/>
    <n v="506"/>
    <n v="29759"/>
    <n v="31"/>
    <n v="4487"/>
    <n v="110.48"/>
    <n v="135.34"/>
    <n v="463.74"/>
    <n v="353.26"/>
    <x v="3"/>
    <x v="2"/>
    <x v="1"/>
    <n v="2022"/>
  </r>
  <r>
    <x v="3"/>
    <x v="9"/>
    <x v="0"/>
    <x v="3"/>
    <x v="0"/>
    <n v="136"/>
    <n v="102"/>
    <n v="607"/>
    <n v="150"/>
    <n v="224"/>
    <n v="317"/>
    <n v="165"/>
    <n v="895"/>
    <n v="69718"/>
    <n v="23"/>
    <n v="3788.8"/>
    <n v="49.02"/>
    <n v="55.23"/>
    <n v="403.17"/>
    <n v="354.15"/>
    <x v="3"/>
    <x v="0"/>
    <x v="4"/>
    <n v="2014"/>
  </r>
  <r>
    <x v="3"/>
    <x v="2"/>
    <x v="2"/>
    <x v="9"/>
    <x v="0"/>
    <n v="196"/>
    <n v="529"/>
    <n v="304"/>
    <n v="392"/>
    <n v="288"/>
    <n v="693"/>
    <n v="638"/>
    <n v="892"/>
    <n v="68515"/>
    <n v="55"/>
    <n v="2193.5"/>
    <n v="124.05"/>
    <n v="148.12"/>
    <n v="519.29999999999995"/>
    <n v="395.25"/>
    <x v="3"/>
    <x v="1"/>
    <x v="1"/>
    <n v="1661"/>
  </r>
  <r>
    <x v="3"/>
    <x v="1"/>
    <x v="8"/>
    <x v="7"/>
    <x v="0"/>
    <n v="558"/>
    <n v="727"/>
    <n v="663"/>
    <n v="829"/>
    <n v="365"/>
    <n v="577"/>
    <n v="320"/>
    <n v="723"/>
    <n v="54388"/>
    <n v="91"/>
    <n v="224.64"/>
    <n v="99"/>
    <n v="113.13"/>
    <n v="488.47"/>
    <n v="389.47"/>
    <x v="3"/>
    <x v="1"/>
    <x v="2"/>
    <n v="1713"/>
  </r>
  <r>
    <x v="3"/>
    <x v="3"/>
    <x v="3"/>
    <x v="9"/>
    <x v="0"/>
    <n v="455"/>
    <n v="259"/>
    <n v="534"/>
    <n v="406"/>
    <n v="916"/>
    <n v="815"/>
    <n v="188"/>
    <n v="182"/>
    <n v="23119"/>
    <n v="29"/>
    <n v="4828.25"/>
    <n v="97.37"/>
    <n v="126.19"/>
    <n v="451.41"/>
    <n v="354.04"/>
    <x v="3"/>
    <x v="2"/>
    <x v="2"/>
    <n v="2017"/>
  </r>
  <r>
    <x v="3"/>
    <x v="5"/>
    <x v="1"/>
    <x v="7"/>
    <x v="0"/>
    <n v="590"/>
    <n v="331"/>
    <n v="987"/>
    <n v="735"/>
    <n v="250"/>
    <n v="428"/>
    <n v="835"/>
    <n v="183"/>
    <n v="95313"/>
    <n v="49"/>
    <n v="869.11"/>
    <n v="92.31"/>
    <n v="118.77"/>
    <n v="484.68"/>
    <n v="392.37"/>
    <x v="3"/>
    <x v="3"/>
    <x v="1"/>
    <n v="1685"/>
  </r>
  <r>
    <x v="3"/>
    <x v="7"/>
    <x v="7"/>
    <x v="9"/>
    <x v="0"/>
    <n v="984"/>
    <n v="243"/>
    <n v="398"/>
    <n v="929"/>
    <n v="708"/>
    <n v="907"/>
    <n v="437"/>
    <n v="128"/>
    <n v="40820"/>
    <n v="41"/>
    <n v="4489.8100000000004"/>
    <n v="114.24"/>
    <n v="130.35"/>
    <n v="424.59"/>
    <n v="310.35000000000002"/>
    <x v="3"/>
    <x v="4"/>
    <x v="3"/>
    <n v="2347"/>
  </r>
  <r>
    <x v="3"/>
    <x v="8"/>
    <x v="9"/>
    <x v="5"/>
    <x v="0"/>
    <n v="403"/>
    <n v="939"/>
    <n v="830"/>
    <n v="996"/>
    <n v="648"/>
    <n v="804"/>
    <n v="159"/>
    <n v="408"/>
    <n v="57482"/>
    <n v="25"/>
    <n v="1205.3800000000001"/>
    <n v="25.63"/>
    <n v="30.64"/>
    <n v="390.33"/>
    <n v="364.7"/>
    <x v="3"/>
    <x v="3"/>
    <x v="0"/>
    <n v="1929"/>
  </r>
  <r>
    <x v="3"/>
    <x v="9"/>
    <x v="1"/>
    <x v="0"/>
    <x v="0"/>
    <n v="691"/>
    <n v="416"/>
    <n v="548"/>
    <n v="141"/>
    <n v="624"/>
    <n v="732"/>
    <n v="219"/>
    <n v="339"/>
    <n v="74598"/>
    <n v="83"/>
    <n v="2113.08"/>
    <n v="145.08000000000001"/>
    <n v="194.01"/>
    <n v="479.2"/>
    <n v="334.12"/>
    <x v="3"/>
    <x v="0"/>
    <x v="2"/>
    <n v="2176"/>
  </r>
  <r>
    <x v="3"/>
    <x v="1"/>
    <x v="3"/>
    <x v="2"/>
    <x v="0"/>
    <n v="715"/>
    <n v="393"/>
    <n v="128"/>
    <n v="363"/>
    <n v="225"/>
    <n v="938"/>
    <n v="428"/>
    <n v="361"/>
    <n v="49170"/>
    <n v="97"/>
    <n v="1999.61"/>
    <n v="130.94"/>
    <n v="149.04"/>
    <n v="503.27"/>
    <n v="372.33"/>
    <x v="3"/>
    <x v="1"/>
    <x v="3"/>
    <n v="1855"/>
  </r>
  <r>
    <x v="3"/>
    <x v="0"/>
    <x v="5"/>
    <x v="1"/>
    <x v="0"/>
    <n v="349"/>
    <n v="871"/>
    <n v="878"/>
    <n v="246"/>
    <n v="533"/>
    <n v="453"/>
    <n v="438"/>
    <n v="992"/>
    <n v="42429"/>
    <n v="62"/>
    <n v="4291.05"/>
    <n v="72.010000000000005"/>
    <n v="97.26"/>
    <n v="395.63"/>
    <n v="323.62"/>
    <x v="3"/>
    <x v="1"/>
    <x v="3"/>
    <n v="2250"/>
  </r>
  <r>
    <x v="3"/>
    <x v="2"/>
    <x v="6"/>
    <x v="8"/>
    <x v="0"/>
    <n v="301"/>
    <n v="394"/>
    <n v="302"/>
    <n v="140"/>
    <n v="650"/>
    <n v="277"/>
    <n v="465"/>
    <n v="229"/>
    <n v="52045"/>
    <n v="60"/>
    <n v="3670.93"/>
    <n v="98.99"/>
    <n v="128.85"/>
    <n v="483.57"/>
    <n v="384.58"/>
    <x v="3"/>
    <x v="2"/>
    <x v="1"/>
    <n v="1755"/>
  </r>
  <r>
    <x v="3"/>
    <x v="5"/>
    <x v="1"/>
    <x v="0"/>
    <x v="0"/>
    <n v="151"/>
    <n v="580"/>
    <n v="555"/>
    <n v="896"/>
    <n v="354"/>
    <n v="450"/>
    <n v="603"/>
    <n v="233"/>
    <n v="39768"/>
    <n v="62"/>
    <n v="3636.28"/>
    <n v="73.180000000000007"/>
    <n v="82.63"/>
    <n v="426.01"/>
    <n v="352.83"/>
    <x v="3"/>
    <x v="2"/>
    <x v="1"/>
    <n v="2023"/>
  </r>
  <r>
    <x v="3"/>
    <x v="7"/>
    <x v="1"/>
    <x v="3"/>
    <x v="0"/>
    <n v="417"/>
    <n v="175"/>
    <n v="541"/>
    <n v="230"/>
    <n v="489"/>
    <n v="153"/>
    <n v="719"/>
    <n v="650"/>
    <n v="89226"/>
    <n v="95"/>
    <n v="3980.68"/>
    <n v="71.760000000000005"/>
    <n v="87"/>
    <n v="388.24"/>
    <n v="316.48"/>
    <x v="3"/>
    <x v="4"/>
    <x v="4"/>
    <n v="2307"/>
  </r>
  <r>
    <x v="3"/>
    <x v="6"/>
    <x v="7"/>
    <x v="4"/>
    <x v="0"/>
    <n v="793"/>
    <n v="385"/>
    <n v="740"/>
    <n v="564"/>
    <n v="372"/>
    <n v="735"/>
    <n v="881"/>
    <n v="864"/>
    <n v="74775"/>
    <n v="22"/>
    <n v="2933.99"/>
    <n v="94.02"/>
    <n v="125.47"/>
    <n v="413.04"/>
    <n v="319.02"/>
    <x v="3"/>
    <x v="2"/>
    <x v="4"/>
    <n v="2286"/>
  </r>
  <r>
    <x v="3"/>
    <x v="3"/>
    <x v="4"/>
    <x v="0"/>
    <x v="0"/>
    <n v="343"/>
    <n v="326"/>
    <n v="894"/>
    <n v="671"/>
    <n v="886"/>
    <n v="993"/>
    <n v="634"/>
    <n v="417"/>
    <n v="31010"/>
    <n v="70"/>
    <n v="352.84"/>
    <n v="29.35"/>
    <n v="39.58"/>
    <n v="413.65"/>
    <n v="384.3"/>
    <x v="3"/>
    <x v="2"/>
    <x v="0"/>
    <n v="1758"/>
  </r>
  <r>
    <x v="3"/>
    <x v="7"/>
    <x v="8"/>
    <x v="4"/>
    <x v="0"/>
    <n v="719"/>
    <n v="279"/>
    <n v="633"/>
    <n v="471"/>
    <n v="114"/>
    <n v="192"/>
    <n v="673"/>
    <n v="991"/>
    <n v="13483"/>
    <n v="19"/>
    <n v="471.92"/>
    <n v="90.46"/>
    <n v="100.7"/>
    <n v="420.12"/>
    <n v="329.66"/>
    <x v="3"/>
    <x v="1"/>
    <x v="0"/>
    <n v="2213"/>
  </r>
  <r>
    <x v="3"/>
    <x v="1"/>
    <x v="8"/>
    <x v="2"/>
    <x v="0"/>
    <n v="70"/>
    <n v="580"/>
    <n v="677"/>
    <n v="304"/>
    <n v="509"/>
    <n v="123"/>
    <n v="607"/>
    <n v="743"/>
    <n v="53031"/>
    <n v="83"/>
    <n v="1192.47"/>
    <n v="159.94"/>
    <n v="219.54"/>
    <n v="501.69"/>
    <n v="341.75"/>
    <x v="3"/>
    <x v="1"/>
    <x v="2"/>
    <n v="2108"/>
  </r>
  <r>
    <x v="3"/>
    <x v="7"/>
    <x v="9"/>
    <x v="1"/>
    <x v="0"/>
    <n v="372"/>
    <n v="777"/>
    <n v="209"/>
    <n v="647"/>
    <n v="320"/>
    <n v="955"/>
    <n v="775"/>
    <n v="968"/>
    <n v="31669"/>
    <n v="64"/>
    <n v="331.09"/>
    <n v="168.16"/>
    <n v="191.16"/>
    <n v="545.61"/>
    <n v="377.45"/>
    <x v="3"/>
    <x v="2"/>
    <x v="4"/>
    <n v="1812"/>
  </r>
  <r>
    <x v="3"/>
    <x v="9"/>
    <x v="8"/>
    <x v="7"/>
    <x v="0"/>
    <n v="286"/>
    <n v="990"/>
    <n v="188"/>
    <n v="841"/>
    <n v="249"/>
    <n v="614"/>
    <n v="368"/>
    <n v="298"/>
    <n v="75452"/>
    <n v="96"/>
    <n v="715.47"/>
    <n v="23.01"/>
    <n v="31.88"/>
    <n v="337.16"/>
    <n v="314.14999999999998"/>
    <x v="3"/>
    <x v="3"/>
    <x v="0"/>
    <n v="2323"/>
  </r>
  <r>
    <x v="3"/>
    <x v="3"/>
    <x v="8"/>
    <x v="3"/>
    <x v="0"/>
    <n v="347"/>
    <n v="269"/>
    <n v="418"/>
    <n v="979"/>
    <n v="401"/>
    <n v="452"/>
    <n v="212"/>
    <n v="226"/>
    <n v="23263"/>
    <n v="57"/>
    <n v="4818.74"/>
    <n v="20.39"/>
    <n v="28.44"/>
    <n v="404.09"/>
    <n v="383.7"/>
    <x v="3"/>
    <x v="3"/>
    <x v="3"/>
    <n v="1766"/>
  </r>
  <r>
    <x v="3"/>
    <x v="8"/>
    <x v="3"/>
    <x v="6"/>
    <x v="0"/>
    <n v="854"/>
    <n v="817"/>
    <n v="338"/>
    <n v="111"/>
    <n v="780"/>
    <n v="818"/>
    <n v="799"/>
    <n v="429"/>
    <n v="81242"/>
    <n v="30"/>
    <n v="1147.6300000000001"/>
    <n v="155.26"/>
    <n v="207.35"/>
    <n v="550.09"/>
    <n v="394.83"/>
    <x v="3"/>
    <x v="3"/>
    <x v="0"/>
    <n v="1666"/>
  </r>
  <r>
    <x v="3"/>
    <x v="7"/>
    <x v="6"/>
    <x v="1"/>
    <x v="0"/>
    <n v="550"/>
    <n v="971"/>
    <n v="984"/>
    <n v="275"/>
    <n v="266"/>
    <n v="113"/>
    <n v="788"/>
    <n v="556"/>
    <n v="42085"/>
    <n v="53"/>
    <n v="3584.8"/>
    <n v="187.3"/>
    <n v="226.23"/>
    <n v="514.88"/>
    <n v="327.58"/>
    <x v="3"/>
    <x v="1"/>
    <x v="2"/>
    <n v="2221"/>
  </r>
  <r>
    <x v="3"/>
    <x v="5"/>
    <x v="9"/>
    <x v="3"/>
    <x v="0"/>
    <n v="540"/>
    <n v="345"/>
    <n v="545"/>
    <n v="845"/>
    <n v="685"/>
    <n v="840"/>
    <n v="397"/>
    <n v="700"/>
    <n v="42754"/>
    <n v="18"/>
    <n v="1592.77"/>
    <n v="187.82"/>
    <n v="242.89"/>
    <n v="559.32000000000005"/>
    <n v="371.5"/>
    <x v="3"/>
    <x v="0"/>
    <x v="4"/>
    <n v="1863"/>
  </r>
  <r>
    <x v="3"/>
    <x v="5"/>
    <x v="1"/>
    <x v="2"/>
    <x v="0"/>
    <n v="224"/>
    <n v="495"/>
    <n v="372"/>
    <n v="994"/>
    <n v="614"/>
    <n v="599"/>
    <n v="104"/>
    <n v="248"/>
    <n v="47166"/>
    <n v="36"/>
    <n v="3429.88"/>
    <n v="34.92"/>
    <n v="45.83"/>
    <n v="411.71"/>
    <n v="376.79"/>
    <x v="3"/>
    <x v="4"/>
    <x v="0"/>
    <n v="1817"/>
  </r>
  <r>
    <x v="3"/>
    <x v="0"/>
    <x v="3"/>
    <x v="6"/>
    <x v="0"/>
    <n v="335"/>
    <n v="194"/>
    <n v="801"/>
    <n v="846"/>
    <n v="384"/>
    <n v="445"/>
    <n v="602"/>
    <n v="385"/>
    <n v="18508"/>
    <n v="41"/>
    <n v="629.54999999999995"/>
    <n v="35.35"/>
    <n v="48.39"/>
    <n v="363.41"/>
    <n v="328.06"/>
    <x v="3"/>
    <x v="2"/>
    <x v="1"/>
    <n v="2219"/>
  </r>
  <r>
    <x v="3"/>
    <x v="1"/>
    <x v="3"/>
    <x v="8"/>
    <x v="0"/>
    <n v="788"/>
    <n v="127"/>
    <n v="328"/>
    <n v="945"/>
    <n v="228"/>
    <n v="232"/>
    <n v="822"/>
    <n v="634"/>
    <n v="69508"/>
    <n v="94"/>
    <n v="2035.33"/>
    <n v="101.04"/>
    <n v="120.33"/>
    <n v="408.99"/>
    <n v="307.95"/>
    <x v="3"/>
    <x v="2"/>
    <x v="3"/>
    <n v="2362"/>
  </r>
  <r>
    <x v="3"/>
    <x v="8"/>
    <x v="3"/>
    <x v="8"/>
    <x v="0"/>
    <n v="862"/>
    <n v="607"/>
    <n v="549"/>
    <n v="575"/>
    <n v="775"/>
    <n v="828"/>
    <n v="473"/>
    <n v="457"/>
    <n v="39875"/>
    <n v="64"/>
    <n v="2596.33"/>
    <n v="70.25"/>
    <n v="78.319999999999993"/>
    <n v="375.62"/>
    <n v="305.37"/>
    <x v="3"/>
    <x v="3"/>
    <x v="1"/>
    <n v="2382"/>
  </r>
  <r>
    <x v="3"/>
    <x v="5"/>
    <x v="8"/>
    <x v="7"/>
    <x v="0"/>
    <n v="842"/>
    <n v="118"/>
    <n v="857"/>
    <n v="153"/>
    <n v="276"/>
    <n v="525"/>
    <n v="555"/>
    <n v="537"/>
    <n v="34963"/>
    <n v="50"/>
    <n v="1850.51"/>
    <n v="28.02"/>
    <n v="35.369999999999997"/>
    <n v="336.1"/>
    <n v="308.08"/>
    <x v="3"/>
    <x v="0"/>
    <x v="3"/>
    <n v="2361"/>
  </r>
  <r>
    <x v="3"/>
    <x v="9"/>
    <x v="1"/>
    <x v="2"/>
    <x v="0"/>
    <n v="971"/>
    <n v="944"/>
    <n v="578"/>
    <n v="506"/>
    <n v="601"/>
    <n v="189"/>
    <n v="598"/>
    <n v="948"/>
    <n v="34591"/>
    <n v="33"/>
    <n v="3016.84"/>
    <n v="172.34"/>
    <n v="240.03"/>
    <n v="532.51"/>
    <n v="360.17"/>
    <x v="3"/>
    <x v="4"/>
    <x v="3"/>
    <n v="1962"/>
  </r>
  <r>
    <x v="3"/>
    <x v="8"/>
    <x v="5"/>
    <x v="0"/>
    <x v="0"/>
    <n v="546"/>
    <n v="877"/>
    <n v="404"/>
    <n v="272"/>
    <n v="205"/>
    <n v="200"/>
    <n v="340"/>
    <n v="371"/>
    <n v="32668"/>
    <n v="57"/>
    <n v="4020.58"/>
    <n v="145.49"/>
    <n v="187.78"/>
    <n v="468.31"/>
    <n v="322.82"/>
    <x v="3"/>
    <x v="4"/>
    <x v="3"/>
    <n v="2254"/>
  </r>
  <r>
    <x v="3"/>
    <x v="7"/>
    <x v="2"/>
    <x v="9"/>
    <x v="0"/>
    <n v="645"/>
    <n v="333"/>
    <n v="218"/>
    <n v="483"/>
    <n v="866"/>
    <n v="307"/>
    <n v="240"/>
    <n v="134"/>
    <n v="79047"/>
    <n v="59"/>
    <n v="1921.47"/>
    <n v="49.58"/>
    <n v="55.67"/>
    <n v="366.25"/>
    <n v="316.67"/>
    <x v="3"/>
    <x v="2"/>
    <x v="4"/>
    <n v="2306"/>
  </r>
  <r>
    <x v="3"/>
    <x v="3"/>
    <x v="5"/>
    <x v="9"/>
    <x v="0"/>
    <n v="677"/>
    <n v="857"/>
    <n v="698"/>
    <n v="815"/>
    <n v="768"/>
    <n v="796"/>
    <n v="510"/>
    <n v="524"/>
    <n v="13723"/>
    <n v="97"/>
    <n v="4625.6099999999997"/>
    <n v="157.5"/>
    <n v="210.14"/>
    <n v="498.31"/>
    <n v="340.81"/>
    <x v="3"/>
    <x v="0"/>
    <x v="1"/>
    <n v="2116"/>
  </r>
  <r>
    <x v="3"/>
    <x v="2"/>
    <x v="8"/>
    <x v="6"/>
    <x v="0"/>
    <n v="940"/>
    <n v="612"/>
    <n v="600"/>
    <n v="357"/>
    <n v="787"/>
    <n v="901"/>
    <n v="720"/>
    <n v="747"/>
    <n v="56495"/>
    <n v="78"/>
    <n v="3461.16"/>
    <n v="177.83"/>
    <n v="227.19"/>
    <n v="514.87"/>
    <n v="337.04"/>
    <x v="3"/>
    <x v="3"/>
    <x v="4"/>
    <n v="2151"/>
  </r>
  <r>
    <x v="3"/>
    <x v="5"/>
    <x v="5"/>
    <x v="0"/>
    <x v="0"/>
    <n v="405"/>
    <n v="984"/>
    <n v="280"/>
    <n v="942"/>
    <n v="142"/>
    <n v="460"/>
    <n v="256"/>
    <n v="416"/>
    <n v="86706"/>
    <n v="11"/>
    <n v="3078.34"/>
    <n v="146.03"/>
    <n v="201.7"/>
    <n v="543.1"/>
    <n v="397.07"/>
    <x v="3"/>
    <x v="4"/>
    <x v="0"/>
    <n v="1650"/>
  </r>
  <r>
    <x v="3"/>
    <x v="0"/>
    <x v="4"/>
    <x v="8"/>
    <x v="0"/>
    <n v="833"/>
    <n v="174"/>
    <n v="759"/>
    <n v="877"/>
    <n v="350"/>
    <n v="325"/>
    <n v="347"/>
    <n v="387"/>
    <n v="21301"/>
    <n v="65"/>
    <n v="1568.16"/>
    <n v="182.72"/>
    <n v="202.35"/>
    <n v="529.1"/>
    <n v="346.38"/>
    <x v="3"/>
    <x v="4"/>
    <x v="4"/>
    <n v="2067"/>
  </r>
  <r>
    <x v="3"/>
    <x v="5"/>
    <x v="2"/>
    <x v="5"/>
    <x v="0"/>
    <n v="202"/>
    <n v="743"/>
    <n v="769"/>
    <n v="916"/>
    <n v="165"/>
    <n v="162"/>
    <n v="298"/>
    <n v="132"/>
    <n v="51151"/>
    <n v="57"/>
    <n v="1681.42"/>
    <n v="96.38"/>
    <n v="115.58"/>
    <n v="403.05"/>
    <n v="306.67"/>
    <x v="3"/>
    <x v="2"/>
    <x v="2"/>
    <n v="2372"/>
  </r>
  <r>
    <x v="3"/>
    <x v="7"/>
    <x v="3"/>
    <x v="3"/>
    <x v="0"/>
    <n v="663"/>
    <n v="829"/>
    <n v="460"/>
    <n v="295"/>
    <n v="249"/>
    <n v="374"/>
    <n v="564"/>
    <n v="935"/>
    <n v="12161"/>
    <n v="97"/>
    <n v="2590.9899999999998"/>
    <n v="192.34"/>
    <n v="238.55"/>
    <n v="532.98"/>
    <n v="340.64"/>
    <x v="3"/>
    <x v="4"/>
    <x v="2"/>
    <n v="2119"/>
  </r>
  <r>
    <x v="3"/>
    <x v="9"/>
    <x v="9"/>
    <x v="5"/>
    <x v="0"/>
    <n v="364"/>
    <n v="839"/>
    <n v="823"/>
    <n v="745"/>
    <n v="863"/>
    <n v="760"/>
    <n v="577"/>
    <n v="663"/>
    <n v="37669"/>
    <n v="15"/>
    <n v="1570.63"/>
    <n v="122.21"/>
    <n v="162.08000000000001"/>
    <n v="493.61"/>
    <n v="371.4"/>
    <x v="3"/>
    <x v="3"/>
    <x v="2"/>
    <n v="1864"/>
  </r>
  <r>
    <x v="3"/>
    <x v="5"/>
    <x v="1"/>
    <x v="7"/>
    <x v="0"/>
    <n v="561"/>
    <n v="474"/>
    <n v="811"/>
    <n v="703"/>
    <n v="835"/>
    <n v="992"/>
    <n v="223"/>
    <n v="928"/>
    <n v="50081"/>
    <n v="35"/>
    <n v="1290.1400000000001"/>
    <n v="20.99"/>
    <n v="28.46"/>
    <n v="337.9"/>
    <n v="316.91000000000003"/>
    <x v="3"/>
    <x v="4"/>
    <x v="4"/>
    <n v="2304"/>
  </r>
  <r>
    <x v="3"/>
    <x v="7"/>
    <x v="8"/>
    <x v="4"/>
    <x v="0"/>
    <n v="454"/>
    <n v="747"/>
    <n v="118"/>
    <n v="354"/>
    <n v="585"/>
    <n v="387"/>
    <n v="676"/>
    <n v="995"/>
    <n v="84634"/>
    <n v="45"/>
    <n v="1261.93"/>
    <n v="76.16"/>
    <n v="97.45"/>
    <n v="456.21"/>
    <n v="380.05"/>
    <x v="3"/>
    <x v="3"/>
    <x v="2"/>
    <n v="1794"/>
  </r>
  <r>
    <x v="3"/>
    <x v="4"/>
    <x v="7"/>
    <x v="4"/>
    <x v="0"/>
    <n v="372"/>
    <n v="815"/>
    <n v="709"/>
    <n v="981"/>
    <n v="919"/>
    <n v="283"/>
    <n v="358"/>
    <n v="347"/>
    <n v="64219"/>
    <n v="21"/>
    <n v="3076.17"/>
    <n v="86.64"/>
    <n v="96.23"/>
    <n v="449.66"/>
    <n v="363.02"/>
    <x v="3"/>
    <x v="4"/>
    <x v="3"/>
    <n v="1940"/>
  </r>
  <r>
    <x v="3"/>
    <x v="3"/>
    <x v="9"/>
    <x v="6"/>
    <x v="0"/>
    <n v="588"/>
    <n v="109"/>
    <n v="905"/>
    <n v="757"/>
    <n v="659"/>
    <n v="561"/>
    <n v="645"/>
    <n v="684"/>
    <n v="67703"/>
    <n v="24"/>
    <n v="4430.37"/>
    <n v="20.02"/>
    <n v="23.08"/>
    <n v="356.57"/>
    <n v="336.55"/>
    <x v="3"/>
    <x v="4"/>
    <x v="4"/>
    <n v="2153"/>
  </r>
  <r>
    <x v="3"/>
    <x v="2"/>
    <x v="7"/>
    <x v="7"/>
    <x v="0"/>
    <n v="283"/>
    <n v="647"/>
    <n v="606"/>
    <n v="858"/>
    <n v="778"/>
    <n v="894"/>
    <n v="608"/>
    <n v="554"/>
    <n v="46824"/>
    <n v="54"/>
    <n v="164.53"/>
    <n v="122.84"/>
    <n v="151.72"/>
    <n v="492.75"/>
    <n v="369.91"/>
    <x v="3"/>
    <x v="1"/>
    <x v="1"/>
    <n v="1880"/>
  </r>
  <r>
    <x v="3"/>
    <x v="0"/>
    <x v="9"/>
    <x v="6"/>
    <x v="0"/>
    <n v="597"/>
    <n v="480"/>
    <n v="806"/>
    <n v="644"/>
    <n v="692"/>
    <n v="676"/>
    <n v="830"/>
    <n v="392"/>
    <n v="57558"/>
    <n v="34"/>
    <n v="430.51"/>
    <n v="45.43"/>
    <n v="56.65"/>
    <n v="357.43"/>
    <n v="312"/>
    <x v="3"/>
    <x v="1"/>
    <x v="0"/>
    <n v="2337"/>
  </r>
  <r>
    <x v="3"/>
    <x v="2"/>
    <x v="4"/>
    <x v="1"/>
    <x v="0"/>
    <n v="172"/>
    <n v="546"/>
    <n v="141"/>
    <n v="668"/>
    <n v="622"/>
    <n v="338"/>
    <n v="143"/>
    <n v="253"/>
    <n v="13820"/>
    <n v="88"/>
    <n v="3965.1"/>
    <n v="147.63"/>
    <n v="180.45"/>
    <n v="453.13"/>
    <n v="305.5"/>
    <x v="3"/>
    <x v="2"/>
    <x v="1"/>
    <n v="2380"/>
  </r>
  <r>
    <x v="4"/>
    <x v="6"/>
    <x v="2"/>
    <x v="2"/>
    <x v="0"/>
    <n v="353"/>
    <n v="377"/>
    <n v="887"/>
    <n v="736"/>
    <n v="252"/>
    <n v="511"/>
    <n v="667"/>
    <n v="468"/>
    <n v="60983"/>
    <n v="44"/>
    <n v="3536.27"/>
    <n v="67.41"/>
    <n v="90.24"/>
    <n v="528.30999999999995"/>
    <n v="460.9"/>
    <x v="4"/>
    <x v="2"/>
    <x v="3"/>
    <n v="1136"/>
  </r>
  <r>
    <x v="4"/>
    <x v="1"/>
    <x v="0"/>
    <x v="5"/>
    <x v="0"/>
    <n v="731"/>
    <n v="165"/>
    <n v="727"/>
    <n v="757"/>
    <n v="100"/>
    <n v="120"/>
    <n v="363"/>
    <n v="318"/>
    <n v="85891"/>
    <n v="33"/>
    <n v="2552.52"/>
    <n v="156.32"/>
    <n v="185.06"/>
    <n v="605.86"/>
    <n v="449.54"/>
    <x v="4"/>
    <x v="2"/>
    <x v="3"/>
    <n v="1228"/>
  </r>
  <r>
    <x v="4"/>
    <x v="1"/>
    <x v="0"/>
    <x v="4"/>
    <x v="0"/>
    <n v="426"/>
    <n v="562"/>
    <n v="372"/>
    <n v="183"/>
    <n v="672"/>
    <n v="320"/>
    <n v="205"/>
    <n v="657"/>
    <n v="59011"/>
    <n v="68"/>
    <n v="1492.62"/>
    <n v="188.09"/>
    <n v="240.45"/>
    <n v="647.65"/>
    <n v="459.56"/>
    <x v="4"/>
    <x v="3"/>
    <x v="2"/>
    <n v="1147"/>
  </r>
  <r>
    <x v="4"/>
    <x v="9"/>
    <x v="6"/>
    <x v="0"/>
    <x v="0"/>
    <n v="440"/>
    <n v="232"/>
    <n v="506"/>
    <n v="147"/>
    <n v="884"/>
    <n v="175"/>
    <n v="366"/>
    <n v="597"/>
    <n v="27234"/>
    <n v="34"/>
    <n v="4075.34"/>
    <n v="68.209999999999994"/>
    <n v="84.82"/>
    <n v="483.86"/>
    <n v="415.65"/>
    <x v="4"/>
    <x v="2"/>
    <x v="4"/>
    <n v="1503"/>
  </r>
  <r>
    <x v="4"/>
    <x v="6"/>
    <x v="9"/>
    <x v="4"/>
    <x v="0"/>
    <n v="127"/>
    <n v="558"/>
    <n v="457"/>
    <n v="463"/>
    <n v="200"/>
    <n v="781"/>
    <n v="290"/>
    <n v="551"/>
    <n v="50036"/>
    <n v="28"/>
    <n v="711.13"/>
    <n v="85"/>
    <n v="116.26"/>
    <n v="548.97"/>
    <n v="463.97"/>
    <x v="4"/>
    <x v="3"/>
    <x v="0"/>
    <n v="1108"/>
  </r>
  <r>
    <x v="4"/>
    <x v="6"/>
    <x v="7"/>
    <x v="4"/>
    <x v="0"/>
    <n v="542"/>
    <n v="465"/>
    <n v="642"/>
    <n v="557"/>
    <n v="767"/>
    <n v="987"/>
    <n v="206"/>
    <n v="273"/>
    <n v="55022"/>
    <n v="61"/>
    <n v="4011.9"/>
    <n v="138.55000000000001"/>
    <n v="176.34"/>
    <n v="590.53"/>
    <n v="451.98"/>
    <x v="4"/>
    <x v="1"/>
    <x v="3"/>
    <n v="1207"/>
  </r>
  <r>
    <x v="4"/>
    <x v="4"/>
    <x v="0"/>
    <x v="4"/>
    <x v="0"/>
    <n v="168"/>
    <n v="198"/>
    <n v="670"/>
    <n v="398"/>
    <n v="717"/>
    <n v="740"/>
    <n v="214"/>
    <n v="356"/>
    <n v="16645"/>
    <n v="59"/>
    <n v="1514.86"/>
    <n v="168.89"/>
    <n v="222.43"/>
    <n v="582.04999999999995"/>
    <n v="413.16"/>
    <x v="4"/>
    <x v="3"/>
    <x v="0"/>
    <n v="1521"/>
  </r>
  <r>
    <x v="4"/>
    <x v="4"/>
    <x v="2"/>
    <x v="1"/>
    <x v="0"/>
    <n v="581"/>
    <n v="218"/>
    <n v="170"/>
    <n v="764"/>
    <n v="512"/>
    <n v="380"/>
    <n v="560"/>
    <n v="652"/>
    <n v="57420"/>
    <n v="97"/>
    <n v="780.99"/>
    <n v="63.26"/>
    <n v="70.67"/>
    <n v="547.05999999999995"/>
    <n v="483.8"/>
    <x v="4"/>
    <x v="1"/>
    <x v="2"/>
    <n v="955"/>
  </r>
  <r>
    <x v="4"/>
    <x v="1"/>
    <x v="7"/>
    <x v="3"/>
    <x v="0"/>
    <n v="938"/>
    <n v="775"/>
    <n v="162"/>
    <n v="543"/>
    <n v="929"/>
    <n v="632"/>
    <n v="867"/>
    <n v="631"/>
    <n v="43962"/>
    <n v="47"/>
    <n v="391.24"/>
    <n v="23.95"/>
    <n v="32.54"/>
    <n v="460.1"/>
    <n v="436.15"/>
    <x v="4"/>
    <x v="3"/>
    <x v="2"/>
    <n v="1341"/>
  </r>
  <r>
    <x v="4"/>
    <x v="2"/>
    <x v="0"/>
    <x v="5"/>
    <x v="0"/>
    <n v="502"/>
    <n v="995"/>
    <n v="714"/>
    <n v="699"/>
    <n v="338"/>
    <n v="559"/>
    <n v="492"/>
    <n v="383"/>
    <n v="12641"/>
    <n v="18"/>
    <n v="873.04"/>
    <n v="20.02"/>
    <n v="25.16"/>
    <n v="429.99"/>
    <n v="409.97"/>
    <x v="4"/>
    <x v="1"/>
    <x v="0"/>
    <n v="1550"/>
  </r>
  <r>
    <x v="4"/>
    <x v="7"/>
    <x v="1"/>
    <x v="0"/>
    <x v="0"/>
    <n v="910"/>
    <n v="912"/>
    <n v="836"/>
    <n v="432"/>
    <n v="710"/>
    <n v="886"/>
    <n v="993"/>
    <n v="573"/>
    <n v="75197"/>
    <n v="93"/>
    <n v="1223.92"/>
    <n v="88.61"/>
    <n v="112.61"/>
    <n v="501.82"/>
    <n v="413.21"/>
    <x v="4"/>
    <x v="2"/>
    <x v="1"/>
    <n v="1520"/>
  </r>
  <r>
    <x v="4"/>
    <x v="5"/>
    <x v="9"/>
    <x v="2"/>
    <x v="0"/>
    <n v="492"/>
    <n v="526"/>
    <n v="546"/>
    <n v="301"/>
    <n v="835"/>
    <n v="788"/>
    <n v="425"/>
    <n v="397"/>
    <n v="48477"/>
    <n v="93"/>
    <n v="1733.41"/>
    <n v="176.1"/>
    <n v="234.56"/>
    <n v="673.16"/>
    <n v="497.06"/>
    <x v="4"/>
    <x v="1"/>
    <x v="2"/>
    <n v="856"/>
  </r>
  <r>
    <x v="4"/>
    <x v="8"/>
    <x v="5"/>
    <x v="7"/>
    <x v="0"/>
    <n v="725"/>
    <n v="166"/>
    <n v="168"/>
    <n v="741"/>
    <n v="177"/>
    <n v="726"/>
    <n v="972"/>
    <n v="595"/>
    <n v="28511"/>
    <n v="99"/>
    <n v="1826.78"/>
    <n v="147.91"/>
    <n v="185.9"/>
    <n v="612.66999999999996"/>
    <n v="464.76"/>
    <x v="4"/>
    <x v="0"/>
    <x v="2"/>
    <n v="1102"/>
  </r>
  <r>
    <x v="4"/>
    <x v="8"/>
    <x v="0"/>
    <x v="6"/>
    <x v="0"/>
    <n v="230"/>
    <n v="723"/>
    <n v="262"/>
    <n v="810"/>
    <n v="387"/>
    <n v="689"/>
    <n v="712"/>
    <n v="921"/>
    <n v="59589"/>
    <n v="48"/>
    <n v="758.99"/>
    <n v="103.93"/>
    <n v="125.97"/>
    <n v="530.57000000000005"/>
    <n v="426.64"/>
    <x v="4"/>
    <x v="3"/>
    <x v="0"/>
    <n v="1406"/>
  </r>
  <r>
    <x v="4"/>
    <x v="3"/>
    <x v="5"/>
    <x v="9"/>
    <x v="0"/>
    <n v="158"/>
    <n v="711"/>
    <n v="788"/>
    <n v="814"/>
    <n v="348"/>
    <n v="310"/>
    <n v="604"/>
    <n v="872"/>
    <n v="12615"/>
    <n v="99"/>
    <n v="2973.33"/>
    <n v="99.32"/>
    <n v="134.91"/>
    <n v="596.5"/>
    <n v="497.18"/>
    <x v="4"/>
    <x v="3"/>
    <x v="1"/>
    <n v="854"/>
  </r>
  <r>
    <x v="4"/>
    <x v="7"/>
    <x v="9"/>
    <x v="9"/>
    <x v="0"/>
    <n v="366"/>
    <n v="983"/>
    <n v="931"/>
    <n v="322"/>
    <n v="805"/>
    <n v="685"/>
    <n v="274"/>
    <n v="194"/>
    <n v="49608"/>
    <n v="97"/>
    <n v="891.23"/>
    <n v="22.14"/>
    <n v="28.88"/>
    <n v="425.78"/>
    <n v="403.64"/>
    <x v="4"/>
    <x v="2"/>
    <x v="2"/>
    <n v="1600"/>
  </r>
  <r>
    <x v="4"/>
    <x v="1"/>
    <x v="1"/>
    <x v="3"/>
    <x v="0"/>
    <n v="657"/>
    <n v="464"/>
    <n v="892"/>
    <n v="123"/>
    <n v="697"/>
    <n v="674"/>
    <n v="626"/>
    <n v="170"/>
    <n v="22044"/>
    <n v="77"/>
    <n v="4329.87"/>
    <n v="31.37"/>
    <n v="34.950000000000003"/>
    <n v="485.3"/>
    <n v="453.93"/>
    <x v="4"/>
    <x v="1"/>
    <x v="0"/>
    <n v="1188"/>
  </r>
  <r>
    <x v="4"/>
    <x v="7"/>
    <x v="7"/>
    <x v="0"/>
    <x v="0"/>
    <n v="663"/>
    <n v="139"/>
    <n v="789"/>
    <n v="667"/>
    <n v="549"/>
    <n v="329"/>
    <n v="721"/>
    <n v="449"/>
    <n v="89797"/>
    <n v="78"/>
    <n v="3500.31"/>
    <n v="156.57"/>
    <n v="186.56"/>
    <n v="581.62"/>
    <n v="425.05"/>
    <x v="4"/>
    <x v="4"/>
    <x v="3"/>
    <n v="1419"/>
  </r>
  <r>
    <x v="4"/>
    <x v="2"/>
    <x v="8"/>
    <x v="3"/>
    <x v="0"/>
    <n v="847"/>
    <n v="497"/>
    <n v="343"/>
    <n v="862"/>
    <n v="541"/>
    <n v="208"/>
    <n v="107"/>
    <n v="561"/>
    <n v="14732"/>
    <n v="93"/>
    <n v="1721.41"/>
    <n v="129.61000000000001"/>
    <n v="145.83000000000001"/>
    <n v="601.51"/>
    <n v="471.9"/>
    <x v="4"/>
    <x v="2"/>
    <x v="2"/>
    <n v="1038"/>
  </r>
  <r>
    <x v="4"/>
    <x v="3"/>
    <x v="4"/>
    <x v="7"/>
    <x v="0"/>
    <n v="430"/>
    <n v="470"/>
    <n v="940"/>
    <n v="401"/>
    <n v="858"/>
    <n v="359"/>
    <n v="311"/>
    <n v="437"/>
    <n v="32004"/>
    <n v="21"/>
    <n v="3714.3"/>
    <n v="47.24"/>
    <n v="65.34"/>
    <n v="463.7"/>
    <n v="416.46"/>
    <x v="4"/>
    <x v="0"/>
    <x v="0"/>
    <n v="1495"/>
  </r>
  <r>
    <x v="4"/>
    <x v="4"/>
    <x v="6"/>
    <x v="3"/>
    <x v="0"/>
    <n v="751"/>
    <n v="765"/>
    <n v="509"/>
    <n v="997"/>
    <n v="983"/>
    <n v="256"/>
    <n v="794"/>
    <n v="289"/>
    <n v="59584"/>
    <n v="64"/>
    <n v="460.96"/>
    <n v="83.81"/>
    <n v="99.19"/>
    <n v="549.73"/>
    <n v="465.92"/>
    <x v="4"/>
    <x v="4"/>
    <x v="1"/>
    <n v="1090"/>
  </r>
  <r>
    <x v="4"/>
    <x v="8"/>
    <x v="9"/>
    <x v="6"/>
    <x v="0"/>
    <n v="994"/>
    <n v="966"/>
    <n v="188"/>
    <n v="753"/>
    <n v="790"/>
    <n v="768"/>
    <n v="926"/>
    <n v="260"/>
    <n v="10440"/>
    <n v="74"/>
    <n v="4006.03"/>
    <n v="44.71"/>
    <n v="49.75"/>
    <n v="491.09"/>
    <n v="446.38"/>
    <x v="4"/>
    <x v="4"/>
    <x v="2"/>
    <n v="1254"/>
  </r>
  <r>
    <x v="4"/>
    <x v="0"/>
    <x v="4"/>
    <x v="2"/>
    <x v="0"/>
    <n v="258"/>
    <n v="190"/>
    <n v="732"/>
    <n v="888"/>
    <n v="814"/>
    <n v="582"/>
    <n v="332"/>
    <n v="937"/>
    <n v="39438"/>
    <n v="90"/>
    <n v="108.8"/>
    <n v="183.73"/>
    <n v="226.68"/>
    <n v="681.89"/>
    <n v="498.16"/>
    <x v="4"/>
    <x v="1"/>
    <x v="3"/>
    <n v="839"/>
  </r>
  <r>
    <x v="4"/>
    <x v="5"/>
    <x v="4"/>
    <x v="8"/>
    <x v="0"/>
    <n v="629"/>
    <n v="462"/>
    <n v="797"/>
    <n v="914"/>
    <n v="341"/>
    <n v="790"/>
    <n v="673"/>
    <n v="150"/>
    <n v="39070"/>
    <n v="93"/>
    <n v="3237.07"/>
    <n v="156.88"/>
    <n v="205.51"/>
    <n v="645.25"/>
    <n v="488.37"/>
    <x v="4"/>
    <x v="1"/>
    <x v="1"/>
    <n v="928"/>
  </r>
  <r>
    <x v="4"/>
    <x v="1"/>
    <x v="8"/>
    <x v="1"/>
    <x v="0"/>
    <n v="306"/>
    <n v="652"/>
    <n v="626"/>
    <n v="235"/>
    <n v="765"/>
    <n v="883"/>
    <n v="537"/>
    <n v="724"/>
    <n v="84054"/>
    <n v="92"/>
    <n v="3150.47"/>
    <n v="96.85"/>
    <n v="117.78"/>
    <n v="547.54"/>
    <n v="450.69"/>
    <x v="4"/>
    <x v="1"/>
    <x v="0"/>
    <n v="1217"/>
  </r>
  <r>
    <x v="4"/>
    <x v="5"/>
    <x v="5"/>
    <x v="5"/>
    <x v="0"/>
    <n v="758"/>
    <n v="909"/>
    <n v="228"/>
    <n v="100"/>
    <n v="594"/>
    <n v="640"/>
    <n v="404"/>
    <n v="923"/>
    <n v="31917"/>
    <n v="98"/>
    <n v="2322.54"/>
    <n v="56.38"/>
    <n v="72.05"/>
    <n v="550.95000000000005"/>
    <n v="494.57"/>
    <x v="4"/>
    <x v="0"/>
    <x v="1"/>
    <n v="876"/>
  </r>
  <r>
    <x v="4"/>
    <x v="8"/>
    <x v="4"/>
    <x v="2"/>
    <x v="0"/>
    <n v="672"/>
    <n v="812"/>
    <n v="418"/>
    <n v="445"/>
    <n v="247"/>
    <n v="668"/>
    <n v="757"/>
    <n v="934"/>
    <n v="59771"/>
    <n v="45"/>
    <n v="2566.62"/>
    <n v="38.19"/>
    <n v="49.75"/>
    <n v="506.95"/>
    <n v="468.76"/>
    <x v="4"/>
    <x v="2"/>
    <x v="1"/>
    <n v="1061"/>
  </r>
  <r>
    <x v="4"/>
    <x v="3"/>
    <x v="8"/>
    <x v="2"/>
    <x v="0"/>
    <n v="661"/>
    <n v="560"/>
    <n v="786"/>
    <n v="994"/>
    <n v="496"/>
    <n v="583"/>
    <n v="517"/>
    <n v="134"/>
    <n v="75725"/>
    <n v="88"/>
    <n v="2118.02"/>
    <n v="195.17"/>
    <n v="218.9"/>
    <n v="648.91999999999996"/>
    <n v="453.75"/>
    <x v="4"/>
    <x v="4"/>
    <x v="3"/>
    <n v="1189"/>
  </r>
  <r>
    <x v="4"/>
    <x v="3"/>
    <x v="8"/>
    <x v="2"/>
    <x v="0"/>
    <n v="959"/>
    <n v="446"/>
    <n v="861"/>
    <n v="137"/>
    <n v="300"/>
    <n v="360"/>
    <n v="496"/>
    <n v="388"/>
    <n v="57939"/>
    <n v="11"/>
    <n v="3453.14"/>
    <n v="45.89"/>
    <n v="54.76"/>
    <n v="526.04999999999995"/>
    <n v="480.16"/>
    <x v="4"/>
    <x v="3"/>
    <x v="4"/>
    <n v="982"/>
  </r>
  <r>
    <x v="4"/>
    <x v="4"/>
    <x v="9"/>
    <x v="9"/>
    <x v="0"/>
    <n v="976"/>
    <n v="572"/>
    <n v="243"/>
    <n v="229"/>
    <n v="320"/>
    <n v="703"/>
    <n v="851"/>
    <n v="551"/>
    <n v="86459"/>
    <n v="45"/>
    <n v="1939.47"/>
    <n v="171.09"/>
    <n v="212.37"/>
    <n v="654.11"/>
    <n v="483.02"/>
    <x v="4"/>
    <x v="2"/>
    <x v="4"/>
    <n v="961"/>
  </r>
  <r>
    <x v="4"/>
    <x v="4"/>
    <x v="1"/>
    <x v="1"/>
    <x v="0"/>
    <n v="104"/>
    <n v="506"/>
    <n v="671"/>
    <n v="561"/>
    <n v="313"/>
    <n v="709"/>
    <n v="254"/>
    <n v="858"/>
    <n v="89279"/>
    <n v="40"/>
    <n v="3353.38"/>
    <n v="45.84"/>
    <n v="55.69"/>
    <n v="533.57000000000005"/>
    <n v="487.73"/>
    <x v="4"/>
    <x v="1"/>
    <x v="4"/>
    <n v="932"/>
  </r>
  <r>
    <x v="4"/>
    <x v="6"/>
    <x v="7"/>
    <x v="2"/>
    <x v="0"/>
    <n v="746"/>
    <n v="778"/>
    <n v="854"/>
    <n v="807"/>
    <n v="776"/>
    <n v="877"/>
    <n v="270"/>
    <n v="594"/>
    <n v="32030"/>
    <n v="85"/>
    <n v="2326.61"/>
    <n v="52.18"/>
    <n v="61.81"/>
    <n v="514.62"/>
    <n v="462.44"/>
    <x v="4"/>
    <x v="2"/>
    <x v="1"/>
    <n v="1123"/>
  </r>
  <r>
    <x v="4"/>
    <x v="6"/>
    <x v="5"/>
    <x v="0"/>
    <x v="0"/>
    <n v="349"/>
    <n v="808"/>
    <n v="890"/>
    <n v="411"/>
    <n v="705"/>
    <n v="346"/>
    <n v="566"/>
    <n v="958"/>
    <n v="72469"/>
    <n v="81"/>
    <n v="1629.45"/>
    <n v="50.37"/>
    <n v="66.86"/>
    <n v="513.17999999999995"/>
    <n v="462.81"/>
    <x v="4"/>
    <x v="3"/>
    <x v="3"/>
    <n v="1118"/>
  </r>
  <r>
    <x v="4"/>
    <x v="0"/>
    <x v="4"/>
    <x v="1"/>
    <x v="0"/>
    <n v="619"/>
    <n v="635"/>
    <n v="510"/>
    <n v="391"/>
    <n v="405"/>
    <n v="139"/>
    <n v="437"/>
    <n v="830"/>
    <n v="59353"/>
    <n v="43"/>
    <n v="2668"/>
    <n v="58.65"/>
    <n v="78.150000000000006"/>
    <n v="499.24"/>
    <n v="440.59"/>
    <x v="4"/>
    <x v="4"/>
    <x v="0"/>
    <n v="1298"/>
  </r>
  <r>
    <x v="4"/>
    <x v="8"/>
    <x v="5"/>
    <x v="4"/>
    <x v="0"/>
    <n v="236"/>
    <n v="837"/>
    <n v="937"/>
    <n v="142"/>
    <n v="671"/>
    <n v="324"/>
    <n v="216"/>
    <n v="213"/>
    <n v="95020"/>
    <n v="13"/>
    <n v="3134.18"/>
    <n v="56.45"/>
    <n v="76.209999999999994"/>
    <n v="499.25"/>
    <n v="442.8"/>
    <x v="4"/>
    <x v="2"/>
    <x v="2"/>
    <n v="1284"/>
  </r>
  <r>
    <x v="4"/>
    <x v="7"/>
    <x v="8"/>
    <x v="5"/>
    <x v="0"/>
    <n v="204"/>
    <n v="852"/>
    <n v="874"/>
    <n v="884"/>
    <n v="101"/>
    <n v="472"/>
    <n v="624"/>
    <n v="102"/>
    <n v="39205"/>
    <n v="80"/>
    <n v="1284.4100000000001"/>
    <n v="29.61"/>
    <n v="34.590000000000003"/>
    <n v="475.83"/>
    <n v="446.22"/>
    <x v="4"/>
    <x v="2"/>
    <x v="3"/>
    <n v="1255"/>
  </r>
  <r>
    <x v="4"/>
    <x v="2"/>
    <x v="4"/>
    <x v="9"/>
    <x v="0"/>
    <n v="913"/>
    <n v="908"/>
    <n v="628"/>
    <n v="907"/>
    <n v="568"/>
    <n v="319"/>
    <n v="540"/>
    <n v="315"/>
    <n v="57532"/>
    <n v="45"/>
    <n v="187.17"/>
    <n v="89.69"/>
    <n v="103.22"/>
    <n v="560.09"/>
    <n v="470.4"/>
    <x v="4"/>
    <x v="2"/>
    <x v="4"/>
    <n v="1050"/>
  </r>
  <r>
    <x v="4"/>
    <x v="1"/>
    <x v="0"/>
    <x v="4"/>
    <x v="0"/>
    <n v="404"/>
    <n v="195"/>
    <n v="887"/>
    <n v="475"/>
    <n v="496"/>
    <n v="913"/>
    <n v="958"/>
    <n v="200"/>
    <n v="54542"/>
    <n v="23"/>
    <n v="2316.42"/>
    <n v="60.63"/>
    <n v="77.209999999999994"/>
    <n v="504.7"/>
    <n v="444.07"/>
    <x v="4"/>
    <x v="0"/>
    <x v="3"/>
    <n v="1277"/>
  </r>
  <r>
    <x v="4"/>
    <x v="2"/>
    <x v="1"/>
    <x v="4"/>
    <x v="0"/>
    <n v="278"/>
    <n v="224"/>
    <n v="973"/>
    <n v="799"/>
    <n v="473"/>
    <n v="245"/>
    <n v="577"/>
    <n v="402"/>
    <n v="89264"/>
    <n v="56"/>
    <n v="3571.52"/>
    <n v="185.36"/>
    <n v="240.14"/>
    <n v="671.16"/>
    <n v="485.8"/>
    <x v="4"/>
    <x v="0"/>
    <x v="1"/>
    <n v="948"/>
  </r>
  <r>
    <x v="4"/>
    <x v="1"/>
    <x v="2"/>
    <x v="0"/>
    <x v="0"/>
    <n v="627"/>
    <n v="380"/>
    <n v="664"/>
    <n v="145"/>
    <n v="310"/>
    <n v="544"/>
    <n v="452"/>
    <n v="506"/>
    <n v="21107"/>
    <n v="21"/>
    <n v="541.24"/>
    <n v="193.48"/>
    <n v="218.8"/>
    <n v="599.73"/>
    <n v="406.25"/>
    <x v="4"/>
    <x v="0"/>
    <x v="4"/>
    <n v="1577"/>
  </r>
  <r>
    <x v="4"/>
    <x v="9"/>
    <x v="4"/>
    <x v="9"/>
    <x v="0"/>
    <n v="990"/>
    <n v="266"/>
    <n v="607"/>
    <n v="810"/>
    <n v="469"/>
    <n v="295"/>
    <n v="530"/>
    <n v="802"/>
    <n v="70812"/>
    <n v="76"/>
    <n v="2555.41"/>
    <n v="136.68"/>
    <n v="161.32"/>
    <n v="578.83000000000004"/>
    <n v="442.15"/>
    <x v="4"/>
    <x v="0"/>
    <x v="2"/>
    <n v="1290"/>
  </r>
  <r>
    <x v="4"/>
    <x v="7"/>
    <x v="8"/>
    <x v="7"/>
    <x v="0"/>
    <n v="63"/>
    <n v="977"/>
    <n v="623"/>
    <n v="785"/>
    <n v="363"/>
    <n v="240"/>
    <n v="531"/>
    <n v="405"/>
    <n v="27566"/>
    <n v="89"/>
    <n v="3298.86"/>
    <n v="37.42"/>
    <n v="42.8"/>
    <n v="445.7"/>
    <n v="408.28"/>
    <x v="4"/>
    <x v="3"/>
    <x v="2"/>
    <n v="1563"/>
  </r>
  <r>
    <x v="4"/>
    <x v="6"/>
    <x v="8"/>
    <x v="7"/>
    <x v="0"/>
    <n v="689"/>
    <n v="404"/>
    <n v="910"/>
    <n v="527"/>
    <n v="398"/>
    <n v="745"/>
    <n v="917"/>
    <n v="553"/>
    <n v="60662"/>
    <n v="97"/>
    <n v="2891.81"/>
    <n v="111.75"/>
    <n v="152.06"/>
    <n v="512.78"/>
    <n v="401.03"/>
    <x v="4"/>
    <x v="3"/>
    <x v="1"/>
    <n v="1620"/>
  </r>
  <r>
    <x v="4"/>
    <x v="4"/>
    <x v="3"/>
    <x v="8"/>
    <x v="0"/>
    <n v="439"/>
    <n v="893"/>
    <n v="617"/>
    <n v="217"/>
    <n v="742"/>
    <n v="481"/>
    <n v="329"/>
    <n v="647"/>
    <n v="39069"/>
    <n v="11"/>
    <n v="764.11"/>
    <n v="158.35"/>
    <n v="201.54"/>
    <n v="624.34"/>
    <n v="465.99"/>
    <x v="4"/>
    <x v="2"/>
    <x v="0"/>
    <n v="1088"/>
  </r>
  <r>
    <x v="4"/>
    <x v="4"/>
    <x v="4"/>
    <x v="0"/>
    <x v="0"/>
    <n v="805"/>
    <n v="806"/>
    <n v="915"/>
    <n v="130"/>
    <n v="277"/>
    <n v="432"/>
    <n v="310"/>
    <n v="454"/>
    <n v="23774"/>
    <n v="90"/>
    <n v="1067.45"/>
    <n v="48.27"/>
    <n v="62.37"/>
    <n v="514.94000000000005"/>
    <n v="466.67"/>
    <x v="4"/>
    <x v="1"/>
    <x v="3"/>
    <n v="1083"/>
  </r>
  <r>
    <x v="4"/>
    <x v="2"/>
    <x v="5"/>
    <x v="0"/>
    <x v="0"/>
    <n v="983"/>
    <n v="497"/>
    <n v="681"/>
    <n v="401"/>
    <n v="284"/>
    <n v="480"/>
    <n v="987"/>
    <n v="760"/>
    <n v="47153"/>
    <n v="51"/>
    <n v="1488.92"/>
    <n v="126.26"/>
    <n v="169.02"/>
    <n v="535.73"/>
    <n v="409.47"/>
    <x v="4"/>
    <x v="4"/>
    <x v="2"/>
    <n v="1555"/>
  </r>
  <r>
    <x v="4"/>
    <x v="1"/>
    <x v="0"/>
    <x v="7"/>
    <x v="0"/>
    <n v="152"/>
    <n v="746"/>
    <n v="185"/>
    <n v="835"/>
    <n v="120"/>
    <n v="751"/>
    <n v="974"/>
    <n v="632"/>
    <n v="16118"/>
    <n v="29"/>
    <n v="1041.22"/>
    <n v="101.44"/>
    <n v="119.31"/>
    <n v="581.30999999999995"/>
    <n v="479.87"/>
    <x v="4"/>
    <x v="3"/>
    <x v="1"/>
    <n v="987"/>
  </r>
  <r>
    <x v="4"/>
    <x v="7"/>
    <x v="3"/>
    <x v="0"/>
    <x v="0"/>
    <n v="138"/>
    <n v="514"/>
    <n v="763"/>
    <n v="139"/>
    <n v="933"/>
    <n v="791"/>
    <n v="957"/>
    <n v="819"/>
    <n v="76950"/>
    <n v="70"/>
    <n v="4561.97"/>
    <n v="153.78"/>
    <n v="207.65"/>
    <n v="593.44000000000005"/>
    <n v="439.66"/>
    <x v="4"/>
    <x v="1"/>
    <x v="1"/>
    <n v="1307"/>
  </r>
  <r>
    <x v="4"/>
    <x v="6"/>
    <x v="1"/>
    <x v="1"/>
    <x v="0"/>
    <n v="364"/>
    <n v="374"/>
    <n v="241"/>
    <n v="790"/>
    <n v="696"/>
    <n v="556"/>
    <n v="958"/>
    <n v="157"/>
    <n v="32869"/>
    <n v="43"/>
    <n v="1655.56"/>
    <n v="154.41"/>
    <n v="201.34"/>
    <n v="626.98"/>
    <n v="472.57"/>
    <x v="4"/>
    <x v="2"/>
    <x v="3"/>
    <n v="1032"/>
  </r>
  <r>
    <x v="4"/>
    <x v="7"/>
    <x v="5"/>
    <x v="2"/>
    <x v="0"/>
    <n v="515"/>
    <n v="354"/>
    <n v="591"/>
    <n v="891"/>
    <n v="872"/>
    <n v="411"/>
    <n v="537"/>
    <n v="912"/>
    <n v="10760"/>
    <n v="81"/>
    <n v="1972.75"/>
    <n v="121.74"/>
    <n v="143.96"/>
    <n v="563.6"/>
    <n v="441.86"/>
    <x v="4"/>
    <x v="3"/>
    <x v="2"/>
    <n v="1293"/>
  </r>
  <r>
    <x v="4"/>
    <x v="0"/>
    <x v="4"/>
    <x v="4"/>
    <x v="0"/>
    <n v="131"/>
    <n v="889"/>
    <n v="669"/>
    <n v="820"/>
    <n v="514"/>
    <n v="548"/>
    <n v="421"/>
    <n v="541"/>
    <n v="62766"/>
    <n v="88"/>
    <n v="1074.76"/>
    <n v="20.34"/>
    <n v="27.64"/>
    <n v="443.01"/>
    <n v="422.67"/>
    <x v="4"/>
    <x v="0"/>
    <x v="3"/>
    <n v="1439"/>
  </r>
  <r>
    <x v="4"/>
    <x v="7"/>
    <x v="9"/>
    <x v="0"/>
    <x v="0"/>
    <n v="779"/>
    <n v="898"/>
    <n v="943"/>
    <n v="200"/>
    <n v="886"/>
    <n v="878"/>
    <n v="741"/>
    <n v="492"/>
    <n v="35222"/>
    <n v="79"/>
    <n v="2490.9499999999998"/>
    <n v="173.62"/>
    <n v="223.59"/>
    <n v="652.27"/>
    <n v="478.65"/>
    <x v="4"/>
    <x v="1"/>
    <x v="1"/>
    <n v="995"/>
  </r>
  <r>
    <x v="4"/>
    <x v="3"/>
    <x v="1"/>
    <x v="2"/>
    <x v="0"/>
    <n v="176"/>
    <n v="652"/>
    <n v="396"/>
    <n v="464"/>
    <n v="551"/>
    <n v="915"/>
    <n v="132"/>
    <n v="755"/>
    <n v="72537"/>
    <n v="86"/>
    <n v="459.36"/>
    <n v="55.32"/>
    <n v="62.49"/>
    <n v="459.87"/>
    <n v="404.55"/>
    <x v="4"/>
    <x v="0"/>
    <x v="0"/>
    <n v="1594"/>
  </r>
  <r>
    <x v="4"/>
    <x v="7"/>
    <x v="5"/>
    <x v="1"/>
    <x v="0"/>
    <n v="637"/>
    <n v="984"/>
    <n v="728"/>
    <n v="946"/>
    <n v="147"/>
    <n v="766"/>
    <n v="912"/>
    <n v="134"/>
    <n v="29077"/>
    <n v="72"/>
    <n v="160.34"/>
    <n v="174.16"/>
    <n v="231.16"/>
    <n v="652.57000000000005"/>
    <n v="478.41"/>
    <x v="4"/>
    <x v="2"/>
    <x v="0"/>
    <n v="998"/>
  </r>
  <r>
    <x v="4"/>
    <x v="3"/>
    <x v="0"/>
    <x v="8"/>
    <x v="0"/>
    <n v="157"/>
    <n v="200"/>
    <n v="163"/>
    <n v="986"/>
    <n v="303"/>
    <n v="599"/>
    <n v="695"/>
    <n v="679"/>
    <n v="12065"/>
    <n v="54"/>
    <n v="2604.48"/>
    <n v="164.14"/>
    <n v="186.68"/>
    <n v="655.33000000000004"/>
    <n v="491.19"/>
    <x v="4"/>
    <x v="1"/>
    <x v="2"/>
    <n v="906"/>
  </r>
  <r>
    <x v="4"/>
    <x v="1"/>
    <x v="0"/>
    <x v="4"/>
    <x v="0"/>
    <n v="892"/>
    <n v="757"/>
    <n v="816"/>
    <n v="640"/>
    <n v="186"/>
    <n v="427"/>
    <n v="371"/>
    <n v="983"/>
    <n v="99975"/>
    <n v="87"/>
    <n v="4841.2299999999996"/>
    <n v="55.1"/>
    <n v="75.53"/>
    <n v="505.16"/>
    <n v="450.06"/>
    <x v="4"/>
    <x v="0"/>
    <x v="2"/>
    <n v="1223"/>
  </r>
  <r>
    <x v="4"/>
    <x v="8"/>
    <x v="1"/>
    <x v="2"/>
    <x v="0"/>
    <n v="65"/>
    <n v="577"/>
    <n v="867"/>
    <n v="715"/>
    <n v="770"/>
    <n v="997"/>
    <n v="152"/>
    <n v="191"/>
    <n v="83851"/>
    <n v="62"/>
    <n v="1928.65"/>
    <n v="137.05000000000001"/>
    <n v="159.34"/>
    <n v="601.22"/>
    <n v="464.17"/>
    <x v="4"/>
    <x v="0"/>
    <x v="0"/>
    <n v="1106"/>
  </r>
  <r>
    <x v="4"/>
    <x v="8"/>
    <x v="3"/>
    <x v="6"/>
    <x v="0"/>
    <n v="804"/>
    <n v="581"/>
    <n v="907"/>
    <n v="950"/>
    <n v="207"/>
    <n v="622"/>
    <n v="869"/>
    <n v="799"/>
    <n v="18494"/>
    <n v="25"/>
    <n v="3246.5"/>
    <n v="180.12"/>
    <n v="222.25"/>
    <n v="631.91"/>
    <n v="451.79"/>
    <x v="4"/>
    <x v="3"/>
    <x v="0"/>
    <n v="1208"/>
  </r>
  <r>
    <x v="4"/>
    <x v="5"/>
    <x v="3"/>
    <x v="2"/>
    <x v="0"/>
    <n v="530"/>
    <n v="299"/>
    <n v="677"/>
    <n v="434"/>
    <n v="945"/>
    <n v="147"/>
    <n v="694"/>
    <n v="934"/>
    <n v="12351"/>
    <n v="69"/>
    <n v="3416.63"/>
    <n v="100.83"/>
    <n v="112.72"/>
    <n v="513.09"/>
    <n v="412.26"/>
    <x v="4"/>
    <x v="4"/>
    <x v="0"/>
    <n v="1529"/>
  </r>
  <r>
    <x v="4"/>
    <x v="7"/>
    <x v="2"/>
    <x v="7"/>
    <x v="0"/>
    <n v="775"/>
    <n v="881"/>
    <n v="402"/>
    <n v="365"/>
    <n v="545"/>
    <n v="149"/>
    <n v="446"/>
    <n v="388"/>
    <n v="95413"/>
    <n v="13"/>
    <n v="4032.99"/>
    <n v="27.19"/>
    <n v="32.65"/>
    <n v="437.67"/>
    <n v="410.48"/>
    <x v="4"/>
    <x v="2"/>
    <x v="2"/>
    <n v="1543"/>
  </r>
  <r>
    <x v="4"/>
    <x v="0"/>
    <x v="6"/>
    <x v="9"/>
    <x v="0"/>
    <n v="902"/>
    <n v="961"/>
    <n v="808"/>
    <n v="597"/>
    <n v="831"/>
    <n v="354"/>
    <n v="891"/>
    <n v="754"/>
    <n v="48116"/>
    <n v="56"/>
    <n v="4871.09"/>
    <n v="35.17"/>
    <n v="47.79"/>
    <n v="454.36"/>
    <n v="419.19"/>
    <x v="4"/>
    <x v="1"/>
    <x v="2"/>
    <n v="1466"/>
  </r>
  <r>
    <x v="4"/>
    <x v="9"/>
    <x v="3"/>
    <x v="3"/>
    <x v="0"/>
    <n v="911"/>
    <n v="633"/>
    <n v="224"/>
    <n v="744"/>
    <n v="312"/>
    <n v="800"/>
    <n v="573"/>
    <n v="648"/>
    <n v="49864"/>
    <n v="15"/>
    <n v="2722.29"/>
    <n v="190.92"/>
    <n v="238.52"/>
    <n v="639"/>
    <n v="448.08"/>
    <x v="4"/>
    <x v="1"/>
    <x v="0"/>
    <n v="1241"/>
  </r>
  <r>
    <x v="4"/>
    <x v="2"/>
    <x v="3"/>
    <x v="0"/>
    <x v="0"/>
    <n v="394"/>
    <n v="383"/>
    <n v="625"/>
    <n v="969"/>
    <n v="975"/>
    <n v="400"/>
    <n v="861"/>
    <n v="263"/>
    <n v="97744"/>
    <n v="12"/>
    <n v="2649.7"/>
    <n v="20.440000000000001"/>
    <n v="24.54"/>
    <n v="479.62"/>
    <n v="459.18"/>
    <x v="4"/>
    <x v="4"/>
    <x v="1"/>
    <n v="1149"/>
  </r>
  <r>
    <x v="4"/>
    <x v="3"/>
    <x v="7"/>
    <x v="0"/>
    <x v="0"/>
    <n v="496"/>
    <n v="228"/>
    <n v="175"/>
    <n v="324"/>
    <n v="738"/>
    <n v="950"/>
    <n v="276"/>
    <n v="488"/>
    <n v="35695"/>
    <n v="11"/>
    <n v="1180.1400000000001"/>
    <n v="69.239999999999995"/>
    <n v="87.77"/>
    <n v="534.83000000000004"/>
    <n v="465.59"/>
    <x v="4"/>
    <x v="2"/>
    <x v="0"/>
    <n v="1095"/>
  </r>
  <r>
    <x v="4"/>
    <x v="8"/>
    <x v="3"/>
    <x v="2"/>
    <x v="0"/>
    <n v="322"/>
    <n v="374"/>
    <n v="663"/>
    <n v="103"/>
    <n v="225"/>
    <n v="343"/>
    <n v="231"/>
    <n v="306"/>
    <n v="62755"/>
    <n v="13"/>
    <n v="867.7"/>
    <n v="36.659999999999997"/>
    <n v="48.63"/>
    <n v="443.77"/>
    <n v="407.11"/>
    <x v="4"/>
    <x v="2"/>
    <x v="0"/>
    <n v="1570"/>
  </r>
  <r>
    <x v="4"/>
    <x v="9"/>
    <x v="8"/>
    <x v="3"/>
    <x v="0"/>
    <n v="288"/>
    <n v="936"/>
    <n v="406"/>
    <n v="709"/>
    <n v="646"/>
    <n v="835"/>
    <n v="436"/>
    <n v="541"/>
    <n v="53231"/>
    <n v="52"/>
    <n v="4735.34"/>
    <n v="192.26"/>
    <n v="223.37"/>
    <n v="630.45000000000005"/>
    <n v="438.19"/>
    <x v="4"/>
    <x v="4"/>
    <x v="3"/>
    <n v="1320"/>
  </r>
  <r>
    <x v="4"/>
    <x v="6"/>
    <x v="1"/>
    <x v="5"/>
    <x v="0"/>
    <n v="764"/>
    <n v="250"/>
    <n v="379"/>
    <n v="855"/>
    <n v="940"/>
    <n v="272"/>
    <n v="129"/>
    <n v="442"/>
    <n v="17230"/>
    <n v="17"/>
    <n v="173.93"/>
    <n v="96.73"/>
    <n v="130.99"/>
    <n v="504.03"/>
    <n v="407.3"/>
    <x v="4"/>
    <x v="4"/>
    <x v="0"/>
    <n v="1569"/>
  </r>
  <r>
    <x v="4"/>
    <x v="7"/>
    <x v="5"/>
    <x v="6"/>
    <x v="0"/>
    <n v="531"/>
    <n v="204"/>
    <n v="971"/>
    <n v="388"/>
    <n v="870"/>
    <n v="536"/>
    <n v="393"/>
    <n v="453"/>
    <n v="44167"/>
    <n v="93"/>
    <n v="223.11"/>
    <n v="179.7"/>
    <n v="235.13"/>
    <n v="675.41"/>
    <n v="495.71"/>
    <x v="4"/>
    <x v="2"/>
    <x v="2"/>
    <n v="869"/>
  </r>
  <r>
    <x v="4"/>
    <x v="6"/>
    <x v="4"/>
    <x v="9"/>
    <x v="0"/>
    <n v="153"/>
    <n v="852"/>
    <n v="216"/>
    <n v="398"/>
    <n v="943"/>
    <n v="332"/>
    <n v="831"/>
    <n v="529"/>
    <n v="14496"/>
    <n v="67"/>
    <n v="4479.62"/>
    <n v="176.85"/>
    <n v="228.19"/>
    <n v="603.66"/>
    <n v="426.81"/>
    <x v="4"/>
    <x v="3"/>
    <x v="3"/>
    <n v="1405"/>
  </r>
  <r>
    <x v="4"/>
    <x v="7"/>
    <x v="2"/>
    <x v="4"/>
    <x v="0"/>
    <n v="480"/>
    <n v="950"/>
    <n v="376"/>
    <n v="445"/>
    <n v="588"/>
    <n v="891"/>
    <n v="359"/>
    <n v="820"/>
    <n v="53628"/>
    <n v="69"/>
    <n v="816.62"/>
    <n v="146.72"/>
    <n v="162"/>
    <n v="574.14"/>
    <n v="427.42"/>
    <x v="4"/>
    <x v="3"/>
    <x v="0"/>
    <n v="1398"/>
  </r>
  <r>
    <x v="4"/>
    <x v="2"/>
    <x v="6"/>
    <x v="1"/>
    <x v="0"/>
    <n v="589"/>
    <n v="566"/>
    <n v="240"/>
    <n v="697"/>
    <n v="130"/>
    <n v="278"/>
    <n v="830"/>
    <n v="790"/>
    <n v="48225"/>
    <n v="75"/>
    <n v="4800.9399999999996"/>
    <n v="102.84"/>
    <n v="130.91999999999999"/>
    <n v="565.51"/>
    <n v="462.67"/>
    <x v="4"/>
    <x v="1"/>
    <x v="2"/>
    <n v="1119"/>
  </r>
  <r>
    <x v="4"/>
    <x v="4"/>
    <x v="7"/>
    <x v="2"/>
    <x v="0"/>
    <n v="240"/>
    <n v="280"/>
    <n v="496"/>
    <n v="987"/>
    <n v="939"/>
    <n v="872"/>
    <n v="761"/>
    <n v="724"/>
    <n v="10641"/>
    <n v="18"/>
    <n v="507.97"/>
    <n v="180.85"/>
    <n v="211.85"/>
    <n v="671.77"/>
    <n v="490.92"/>
    <x v="4"/>
    <x v="4"/>
    <x v="1"/>
    <n v="910"/>
  </r>
  <r>
    <x v="4"/>
    <x v="7"/>
    <x v="5"/>
    <x v="6"/>
    <x v="0"/>
    <n v="360"/>
    <n v="846"/>
    <n v="597"/>
    <n v="751"/>
    <n v="413"/>
    <n v="362"/>
    <n v="462"/>
    <n v="292"/>
    <n v="24048"/>
    <n v="19"/>
    <n v="1233.6300000000001"/>
    <n v="140.88"/>
    <n v="196.84"/>
    <n v="550.9"/>
    <n v="410.02"/>
    <x v="4"/>
    <x v="3"/>
    <x v="3"/>
    <n v="1548"/>
  </r>
  <r>
    <x v="4"/>
    <x v="0"/>
    <x v="2"/>
    <x v="9"/>
    <x v="0"/>
    <n v="829"/>
    <n v="181"/>
    <n v="646"/>
    <n v="815"/>
    <n v="354"/>
    <n v="471"/>
    <n v="855"/>
    <n v="327"/>
    <n v="43410"/>
    <n v="63"/>
    <n v="2906.62"/>
    <n v="186.07"/>
    <n v="231.4"/>
    <n v="594.41999999999996"/>
    <n v="408.35"/>
    <x v="4"/>
    <x v="0"/>
    <x v="0"/>
    <n v="1562"/>
  </r>
  <r>
    <x v="4"/>
    <x v="6"/>
    <x v="4"/>
    <x v="9"/>
    <x v="0"/>
    <n v="506"/>
    <n v="961"/>
    <n v="519"/>
    <n v="743"/>
    <n v="273"/>
    <n v="422"/>
    <n v="301"/>
    <n v="949"/>
    <n v="22447"/>
    <n v="84"/>
    <n v="2962.48"/>
    <n v="197.66"/>
    <n v="237.72"/>
    <n v="632.16999999999996"/>
    <n v="434.51"/>
    <x v="4"/>
    <x v="4"/>
    <x v="0"/>
    <n v="1353"/>
  </r>
  <r>
    <x v="4"/>
    <x v="3"/>
    <x v="3"/>
    <x v="1"/>
    <x v="0"/>
    <n v="153"/>
    <n v="177"/>
    <n v="345"/>
    <n v="973"/>
    <n v="557"/>
    <n v="498"/>
    <n v="307"/>
    <n v="934"/>
    <n v="91789"/>
    <n v="54"/>
    <n v="2275.7199999999998"/>
    <n v="32.35"/>
    <n v="37.14"/>
    <n v="473.71"/>
    <n v="441.36"/>
    <x v="4"/>
    <x v="2"/>
    <x v="4"/>
    <n v="1295"/>
  </r>
  <r>
    <x v="4"/>
    <x v="6"/>
    <x v="1"/>
    <x v="6"/>
    <x v="0"/>
    <n v="922"/>
    <n v="375"/>
    <n v="790"/>
    <n v="780"/>
    <n v="814"/>
    <n v="971"/>
    <n v="184"/>
    <n v="644"/>
    <n v="42857"/>
    <n v="56"/>
    <n v="608.83000000000004"/>
    <n v="45.87"/>
    <n v="60.78"/>
    <n v="478.31"/>
    <n v="432.44"/>
    <x v="4"/>
    <x v="4"/>
    <x v="0"/>
    <n v="1375"/>
  </r>
  <r>
    <x v="4"/>
    <x v="5"/>
    <x v="5"/>
    <x v="3"/>
    <x v="0"/>
    <n v="366"/>
    <n v="817"/>
    <n v="572"/>
    <n v="504"/>
    <n v="778"/>
    <n v="393"/>
    <n v="627"/>
    <n v="505"/>
    <n v="86188"/>
    <n v="92"/>
    <n v="2471.6799999999998"/>
    <n v="28.01"/>
    <n v="31.17"/>
    <n v="446.62"/>
    <n v="418.61"/>
    <x v="4"/>
    <x v="4"/>
    <x v="3"/>
    <n v="1470"/>
  </r>
  <r>
    <x v="4"/>
    <x v="1"/>
    <x v="0"/>
    <x v="8"/>
    <x v="0"/>
    <n v="208"/>
    <n v="465"/>
    <n v="988"/>
    <n v="144"/>
    <n v="809"/>
    <n v="695"/>
    <n v="636"/>
    <n v="490"/>
    <n v="70174"/>
    <n v="13"/>
    <n v="1896.38"/>
    <n v="99.11"/>
    <n v="121.9"/>
    <n v="539.63"/>
    <n v="440.52"/>
    <x v="4"/>
    <x v="1"/>
    <x v="2"/>
    <n v="1300"/>
  </r>
  <r>
    <x v="4"/>
    <x v="5"/>
    <x v="5"/>
    <x v="5"/>
    <x v="0"/>
    <n v="791"/>
    <n v="572"/>
    <n v="572"/>
    <n v="723"/>
    <n v="288"/>
    <n v="822"/>
    <n v="140"/>
    <n v="604"/>
    <n v="80190"/>
    <n v="22"/>
    <n v="1397.09"/>
    <n v="86.45"/>
    <n v="96.96"/>
    <n v="489.92"/>
    <n v="403.47"/>
    <x v="4"/>
    <x v="1"/>
    <x v="4"/>
    <n v="1602"/>
  </r>
  <r>
    <x v="4"/>
    <x v="0"/>
    <x v="7"/>
    <x v="4"/>
    <x v="0"/>
    <n v="967"/>
    <n v="260"/>
    <n v="698"/>
    <n v="911"/>
    <n v="775"/>
    <n v="327"/>
    <n v="111"/>
    <n v="302"/>
    <n v="41847"/>
    <n v="82"/>
    <n v="2075.59"/>
    <n v="142.16999999999999"/>
    <n v="192.41"/>
    <n v="635.95000000000005"/>
    <n v="493.78"/>
    <x v="4"/>
    <x v="0"/>
    <x v="3"/>
    <n v="883"/>
  </r>
  <r>
    <x v="4"/>
    <x v="7"/>
    <x v="4"/>
    <x v="7"/>
    <x v="0"/>
    <n v="100"/>
    <n v="255"/>
    <n v="171"/>
    <n v="823"/>
    <n v="328"/>
    <n v="351"/>
    <n v="887"/>
    <n v="429"/>
    <n v="62254"/>
    <n v="55"/>
    <n v="2644.07"/>
    <n v="162.47999999999999"/>
    <n v="209.9"/>
    <n v="589.79999999999995"/>
    <n v="427.32"/>
    <x v="4"/>
    <x v="0"/>
    <x v="1"/>
    <n v="1400"/>
  </r>
  <r>
    <x v="4"/>
    <x v="8"/>
    <x v="0"/>
    <x v="5"/>
    <x v="0"/>
    <n v="453"/>
    <n v="410"/>
    <n v="855"/>
    <n v="273"/>
    <n v="195"/>
    <n v="804"/>
    <n v="718"/>
    <n v="893"/>
    <n v="12196"/>
    <n v="51"/>
    <n v="1295.76"/>
    <n v="142.15"/>
    <n v="163.63"/>
    <n v="553.82000000000005"/>
    <n v="411.67"/>
    <x v="4"/>
    <x v="3"/>
    <x v="3"/>
    <n v="1533"/>
  </r>
  <r>
    <x v="4"/>
    <x v="5"/>
    <x v="5"/>
    <x v="9"/>
    <x v="0"/>
    <n v="474"/>
    <n v="271"/>
    <n v="740"/>
    <n v="351"/>
    <n v="368"/>
    <n v="920"/>
    <n v="406"/>
    <n v="747"/>
    <n v="73255"/>
    <n v="30"/>
    <n v="4311.2299999999996"/>
    <n v="175.61"/>
    <n v="218.13"/>
    <n v="621.74"/>
    <n v="446.13"/>
    <x v="4"/>
    <x v="2"/>
    <x v="4"/>
    <n v="1256"/>
  </r>
  <r>
    <x v="4"/>
    <x v="5"/>
    <x v="3"/>
    <x v="8"/>
    <x v="0"/>
    <n v="931"/>
    <n v="524"/>
    <n v="827"/>
    <n v="929"/>
    <n v="639"/>
    <n v="172"/>
    <n v="397"/>
    <n v="114"/>
    <n v="78928"/>
    <n v="43"/>
    <n v="2684.65"/>
    <n v="59.96"/>
    <n v="69.66"/>
    <n v="526.29999999999995"/>
    <n v="466.34"/>
    <x v="4"/>
    <x v="3"/>
    <x v="0"/>
    <n v="1085"/>
  </r>
  <r>
    <x v="4"/>
    <x v="2"/>
    <x v="0"/>
    <x v="7"/>
    <x v="0"/>
    <n v="86"/>
    <n v="213"/>
    <n v="807"/>
    <n v="220"/>
    <n v="543"/>
    <n v="933"/>
    <n v="500"/>
    <n v="565"/>
    <n v="14655"/>
    <n v="51"/>
    <n v="746.33"/>
    <n v="100.31"/>
    <n v="127.04"/>
    <n v="547.13"/>
    <n v="446.82"/>
    <x v="4"/>
    <x v="4"/>
    <x v="2"/>
    <n v="1250"/>
  </r>
  <r>
    <x v="4"/>
    <x v="2"/>
    <x v="9"/>
    <x v="3"/>
    <x v="0"/>
    <n v="973"/>
    <n v="595"/>
    <n v="993"/>
    <n v="436"/>
    <n v="606"/>
    <n v="279"/>
    <n v="444"/>
    <n v="285"/>
    <n v="52171"/>
    <n v="11"/>
    <n v="2915.2"/>
    <n v="152.18"/>
    <n v="204.77"/>
    <n v="643.62"/>
    <n v="491.44"/>
    <x v="4"/>
    <x v="4"/>
    <x v="0"/>
    <n v="901"/>
  </r>
  <r>
    <x v="4"/>
    <x v="2"/>
    <x v="3"/>
    <x v="7"/>
    <x v="0"/>
    <n v="457"/>
    <n v="553"/>
    <n v="863"/>
    <n v="963"/>
    <n v="625"/>
    <n v="656"/>
    <n v="875"/>
    <n v="417"/>
    <n v="62902"/>
    <n v="11"/>
    <n v="720.44"/>
    <n v="149.53"/>
    <n v="176.49"/>
    <n v="629.30999999999995"/>
    <n v="479.78"/>
    <x v="4"/>
    <x v="0"/>
    <x v="2"/>
    <n v="988"/>
  </r>
  <r>
    <x v="4"/>
    <x v="7"/>
    <x v="4"/>
    <x v="4"/>
    <x v="0"/>
    <n v="888"/>
    <n v="232"/>
    <n v="713"/>
    <n v="130"/>
    <n v="536"/>
    <n v="887"/>
    <n v="961"/>
    <n v="595"/>
    <n v="22167"/>
    <n v="46"/>
    <n v="3822.81"/>
    <n v="157.08000000000001"/>
    <n v="174.03"/>
    <n v="592.39"/>
    <n v="435.31"/>
    <x v="4"/>
    <x v="4"/>
    <x v="4"/>
    <n v="1349"/>
  </r>
  <r>
    <x v="4"/>
    <x v="7"/>
    <x v="7"/>
    <x v="3"/>
    <x v="0"/>
    <n v="323"/>
    <n v="193"/>
    <n v="945"/>
    <n v="734"/>
    <n v="795"/>
    <n v="192"/>
    <n v="724"/>
    <n v="801"/>
    <n v="17772"/>
    <n v="74"/>
    <n v="1581.09"/>
    <n v="92.73"/>
    <n v="124.97"/>
    <n v="582.59"/>
    <n v="489.86"/>
    <x v="4"/>
    <x v="0"/>
    <x v="4"/>
    <n v="918"/>
  </r>
  <r>
    <x v="4"/>
    <x v="8"/>
    <x v="9"/>
    <x v="9"/>
    <x v="0"/>
    <n v="980"/>
    <n v="314"/>
    <n v="930"/>
    <n v="553"/>
    <n v="314"/>
    <n v="262"/>
    <n v="417"/>
    <n v="386"/>
    <n v="15970"/>
    <n v="29"/>
    <n v="1607.48"/>
    <n v="98.88"/>
    <n v="136.15"/>
    <n v="520.79999999999995"/>
    <n v="421.92"/>
    <x v="4"/>
    <x v="1"/>
    <x v="4"/>
    <n v="1445"/>
  </r>
  <r>
    <x v="4"/>
    <x v="2"/>
    <x v="6"/>
    <x v="1"/>
    <x v="0"/>
    <n v="825"/>
    <n v="143"/>
    <n v="590"/>
    <n v="836"/>
    <n v="791"/>
    <n v="823"/>
    <n v="180"/>
    <n v="692"/>
    <n v="48321"/>
    <n v="35"/>
    <n v="3510.31"/>
    <n v="161.52000000000001"/>
    <n v="225.48"/>
    <n v="618.04999999999995"/>
    <n v="456.53"/>
    <x v="4"/>
    <x v="0"/>
    <x v="0"/>
    <n v="1169"/>
  </r>
  <r>
    <x v="4"/>
    <x v="5"/>
    <x v="1"/>
    <x v="2"/>
    <x v="0"/>
    <n v="515"/>
    <n v="387"/>
    <n v="217"/>
    <n v="635"/>
    <n v="172"/>
    <n v="376"/>
    <n v="336"/>
    <n v="440"/>
    <n v="53330"/>
    <n v="42"/>
    <n v="194.1"/>
    <n v="193.52"/>
    <n v="223.68"/>
    <n v="645.89"/>
    <n v="452.37"/>
    <x v="4"/>
    <x v="3"/>
    <x v="0"/>
    <n v="1202"/>
  </r>
  <r>
    <x v="4"/>
    <x v="2"/>
    <x v="2"/>
    <x v="5"/>
    <x v="0"/>
    <n v="634"/>
    <n v="430"/>
    <n v="470"/>
    <n v="374"/>
    <n v="708"/>
    <n v="736"/>
    <n v="638"/>
    <n v="637"/>
    <n v="25091"/>
    <n v="71"/>
    <n v="3310.85"/>
    <n v="55.45"/>
    <n v="77.33"/>
    <n v="553.29999999999995"/>
    <n v="497.85"/>
    <x v="4"/>
    <x v="0"/>
    <x v="2"/>
    <n v="844"/>
  </r>
  <r>
    <x v="4"/>
    <x v="2"/>
    <x v="1"/>
    <x v="7"/>
    <x v="0"/>
    <n v="113"/>
    <n v="557"/>
    <n v="211"/>
    <n v="494"/>
    <n v="309"/>
    <n v="735"/>
    <n v="183"/>
    <n v="304"/>
    <n v="48388"/>
    <n v="85"/>
    <n v="3917.85"/>
    <n v="182.82"/>
    <n v="224.9"/>
    <n v="600.13"/>
    <n v="417.31"/>
    <x v="4"/>
    <x v="2"/>
    <x v="3"/>
    <n v="1488"/>
  </r>
  <r>
    <x v="4"/>
    <x v="9"/>
    <x v="6"/>
    <x v="7"/>
    <x v="0"/>
    <n v="171"/>
    <n v="113"/>
    <n v="758"/>
    <n v="123"/>
    <n v="954"/>
    <n v="485"/>
    <n v="245"/>
    <n v="294"/>
    <n v="28770"/>
    <n v="58"/>
    <n v="1349.7"/>
    <n v="107.15"/>
    <n v="142.13"/>
    <n v="578.17999999999995"/>
    <n v="471.03"/>
    <x v="4"/>
    <x v="3"/>
    <x v="0"/>
    <n v="1046"/>
  </r>
  <r>
    <x v="4"/>
    <x v="1"/>
    <x v="2"/>
    <x v="3"/>
    <x v="0"/>
    <n v="988"/>
    <n v="854"/>
    <n v="104"/>
    <n v="771"/>
    <n v="935"/>
    <n v="956"/>
    <n v="810"/>
    <n v="243"/>
    <n v="51472"/>
    <n v="82"/>
    <n v="3296.8"/>
    <n v="45.23"/>
    <n v="57.79"/>
    <n v="485.04"/>
    <n v="439.81"/>
    <x v="4"/>
    <x v="0"/>
    <x v="2"/>
    <n v="1306"/>
  </r>
  <r>
    <x v="4"/>
    <x v="8"/>
    <x v="4"/>
    <x v="8"/>
    <x v="0"/>
    <n v="500"/>
    <n v="806"/>
    <n v="845"/>
    <n v="457"/>
    <n v="450"/>
    <n v="631"/>
    <n v="361"/>
    <n v="819"/>
    <n v="58138"/>
    <n v="50"/>
    <n v="2951.01"/>
    <n v="199.87"/>
    <n v="267.62"/>
    <n v="652.41999999999996"/>
    <n v="452.55"/>
    <x v="4"/>
    <x v="0"/>
    <x v="1"/>
    <n v="1201"/>
  </r>
  <r>
    <x v="4"/>
    <x v="9"/>
    <x v="3"/>
    <x v="8"/>
    <x v="0"/>
    <n v="74"/>
    <n v="200"/>
    <n v="927"/>
    <n v="986"/>
    <n v="903"/>
    <n v="769"/>
    <n v="282"/>
    <n v="126"/>
    <n v="82145"/>
    <n v="20"/>
    <n v="2936.09"/>
    <n v="194.94"/>
    <n v="223.28"/>
    <n v="694.14"/>
    <n v="499.2"/>
    <x v="4"/>
    <x v="0"/>
    <x v="2"/>
    <n v="830"/>
  </r>
  <r>
    <x v="4"/>
    <x v="4"/>
    <x v="1"/>
    <x v="4"/>
    <x v="0"/>
    <n v="337"/>
    <n v="941"/>
    <n v="656"/>
    <n v="968"/>
    <n v="156"/>
    <n v="268"/>
    <n v="729"/>
    <n v="336"/>
    <n v="28780"/>
    <n v="35"/>
    <n v="4659.1099999999997"/>
    <n v="157.62"/>
    <n v="209.89"/>
    <n v="656.65"/>
    <n v="499.03"/>
    <x v="4"/>
    <x v="1"/>
    <x v="3"/>
    <n v="831"/>
  </r>
  <r>
    <x v="4"/>
    <x v="0"/>
    <x v="4"/>
    <x v="6"/>
    <x v="0"/>
    <n v="204"/>
    <n v="509"/>
    <n v="384"/>
    <n v="867"/>
    <n v="644"/>
    <n v="164"/>
    <n v="980"/>
    <n v="751"/>
    <n v="23003"/>
    <n v="40"/>
    <n v="1330.49"/>
    <n v="69.44"/>
    <n v="77.66"/>
    <n v="508.18"/>
    <n v="438.74"/>
    <x v="4"/>
    <x v="2"/>
    <x v="4"/>
    <n v="1315"/>
  </r>
  <r>
    <x v="4"/>
    <x v="4"/>
    <x v="5"/>
    <x v="1"/>
    <x v="0"/>
    <n v="52"/>
    <n v="954"/>
    <n v="963"/>
    <n v="636"/>
    <n v="568"/>
    <n v="264"/>
    <n v="856"/>
    <n v="903"/>
    <n v="24872"/>
    <n v="80"/>
    <n v="3564.39"/>
    <n v="37.64"/>
    <n v="44.51"/>
    <n v="491.81"/>
    <n v="454.17"/>
    <x v="4"/>
    <x v="3"/>
    <x v="4"/>
    <n v="1187"/>
  </r>
  <r>
    <x v="4"/>
    <x v="0"/>
    <x v="5"/>
    <x v="2"/>
    <x v="0"/>
    <n v="925"/>
    <n v="605"/>
    <n v="895"/>
    <n v="504"/>
    <n v="652"/>
    <n v="473"/>
    <n v="926"/>
    <n v="359"/>
    <n v="22208"/>
    <n v="97"/>
    <n v="1671.97"/>
    <n v="189.92"/>
    <n v="217.66"/>
    <n v="677.21"/>
    <n v="487.29"/>
    <x v="4"/>
    <x v="3"/>
    <x v="2"/>
    <n v="935"/>
  </r>
  <r>
    <x v="4"/>
    <x v="1"/>
    <x v="4"/>
    <x v="0"/>
    <x v="0"/>
    <n v="797"/>
    <n v="270"/>
    <n v="252"/>
    <n v="227"/>
    <n v="850"/>
    <n v="262"/>
    <n v="837"/>
    <n v="640"/>
    <n v="60823"/>
    <n v="81"/>
    <n v="1170.26"/>
    <n v="26.61"/>
    <n v="33.26"/>
    <n v="427.78"/>
    <n v="401.17"/>
    <x v="4"/>
    <x v="1"/>
    <x v="3"/>
    <n v="1618"/>
  </r>
  <r>
    <x v="4"/>
    <x v="1"/>
    <x v="3"/>
    <x v="0"/>
    <x v="0"/>
    <n v="606"/>
    <n v="363"/>
    <n v="382"/>
    <n v="761"/>
    <n v="788"/>
    <n v="429"/>
    <n v="126"/>
    <n v="777"/>
    <n v="95377"/>
    <n v="47"/>
    <n v="4433.49"/>
    <n v="74.17"/>
    <n v="92.2"/>
    <n v="561.98"/>
    <n v="487.81"/>
    <x v="4"/>
    <x v="1"/>
    <x v="2"/>
    <n v="931"/>
  </r>
  <r>
    <x v="4"/>
    <x v="5"/>
    <x v="4"/>
    <x v="9"/>
    <x v="0"/>
    <n v="724"/>
    <n v="321"/>
    <n v="856"/>
    <n v="667"/>
    <n v="588"/>
    <n v="859"/>
    <n v="814"/>
    <n v="874"/>
    <n v="52220"/>
    <n v="22"/>
    <n v="4142.71"/>
    <n v="82.86"/>
    <n v="114.9"/>
    <n v="507.56"/>
    <n v="424.7"/>
    <x v="4"/>
    <x v="3"/>
    <x v="4"/>
    <n v="1424"/>
  </r>
  <r>
    <x v="4"/>
    <x v="3"/>
    <x v="8"/>
    <x v="2"/>
    <x v="0"/>
    <n v="381"/>
    <n v="982"/>
    <n v="264"/>
    <n v="294"/>
    <n v="523"/>
    <n v="786"/>
    <n v="975"/>
    <n v="436"/>
    <n v="79219"/>
    <n v="79"/>
    <n v="4827.57"/>
    <n v="134.68"/>
    <n v="162.49"/>
    <n v="544.79"/>
    <n v="410.11"/>
    <x v="4"/>
    <x v="0"/>
    <x v="0"/>
    <n v="1547"/>
  </r>
  <r>
    <x v="4"/>
    <x v="4"/>
    <x v="6"/>
    <x v="6"/>
    <x v="0"/>
    <n v="501"/>
    <n v="949"/>
    <n v="128"/>
    <n v="553"/>
    <n v="935"/>
    <n v="229"/>
    <n v="319"/>
    <n v="938"/>
    <n v="80448"/>
    <n v="19"/>
    <n v="2278.98"/>
    <n v="41.22"/>
    <n v="53.46"/>
    <n v="446.3"/>
    <n v="405.08"/>
    <x v="4"/>
    <x v="4"/>
    <x v="3"/>
    <n v="1589"/>
  </r>
  <r>
    <x v="4"/>
    <x v="5"/>
    <x v="1"/>
    <x v="4"/>
    <x v="0"/>
    <n v="278"/>
    <n v="435"/>
    <n v="514"/>
    <n v="429"/>
    <n v="835"/>
    <n v="355"/>
    <n v="153"/>
    <n v="520"/>
    <n v="69966"/>
    <n v="13"/>
    <n v="2607.42"/>
    <n v="154.97999999999999"/>
    <n v="215.73"/>
    <n v="562.35"/>
    <n v="407.37"/>
    <x v="4"/>
    <x v="2"/>
    <x v="1"/>
    <n v="1568"/>
  </r>
  <r>
    <x v="4"/>
    <x v="2"/>
    <x v="3"/>
    <x v="7"/>
    <x v="0"/>
    <n v="255"/>
    <n v="987"/>
    <n v="302"/>
    <n v="666"/>
    <n v="362"/>
    <n v="440"/>
    <n v="431"/>
    <n v="859"/>
    <n v="43169"/>
    <n v="47"/>
    <n v="2030.64"/>
    <n v="31.58"/>
    <n v="43.68"/>
    <n v="476.59"/>
    <n v="445.01"/>
    <x v="4"/>
    <x v="1"/>
    <x v="2"/>
    <n v="1263"/>
  </r>
  <r>
    <x v="4"/>
    <x v="1"/>
    <x v="9"/>
    <x v="2"/>
    <x v="0"/>
    <n v="723"/>
    <n v="548"/>
    <n v="871"/>
    <n v="553"/>
    <n v="759"/>
    <n v="474"/>
    <n v="811"/>
    <n v="606"/>
    <n v="53748"/>
    <n v="83"/>
    <n v="4658.2299999999996"/>
    <n v="24.74"/>
    <n v="33.840000000000003"/>
    <n v="433.27"/>
    <n v="408.53"/>
    <x v="4"/>
    <x v="3"/>
    <x v="3"/>
    <n v="1561"/>
  </r>
  <r>
    <x v="4"/>
    <x v="7"/>
    <x v="8"/>
    <x v="9"/>
    <x v="0"/>
    <n v="864"/>
    <n v="446"/>
    <n v="824"/>
    <n v="217"/>
    <n v="710"/>
    <n v="491"/>
    <n v="179"/>
    <n v="215"/>
    <n v="37560"/>
    <n v="47"/>
    <n v="2718.35"/>
    <n v="59.22"/>
    <n v="77.91"/>
    <n v="497.46"/>
    <n v="438.24"/>
    <x v="4"/>
    <x v="3"/>
    <x v="3"/>
    <n v="1319"/>
  </r>
  <r>
    <x v="4"/>
    <x v="6"/>
    <x v="2"/>
    <x v="7"/>
    <x v="0"/>
    <n v="496"/>
    <n v="128"/>
    <n v="547"/>
    <n v="527"/>
    <n v="782"/>
    <n v="973"/>
    <n v="967"/>
    <n v="263"/>
    <n v="58395"/>
    <n v="71"/>
    <n v="3033.31"/>
    <n v="170.42"/>
    <n v="229.31"/>
    <n v="584.08000000000004"/>
    <n v="413.66"/>
    <x v="4"/>
    <x v="1"/>
    <x v="2"/>
    <n v="1519"/>
  </r>
  <r>
    <x v="4"/>
    <x v="3"/>
    <x v="8"/>
    <x v="9"/>
    <x v="0"/>
    <n v="864"/>
    <n v="451"/>
    <n v="153"/>
    <n v="901"/>
    <n v="165"/>
    <n v="797"/>
    <n v="625"/>
    <n v="309"/>
    <n v="69584"/>
    <n v="93"/>
    <n v="2996.41"/>
    <n v="140.75"/>
    <n v="189.85"/>
    <n v="592.76"/>
    <n v="452.01"/>
    <x v="4"/>
    <x v="4"/>
    <x v="1"/>
    <n v="1206"/>
  </r>
  <r>
    <x v="4"/>
    <x v="9"/>
    <x v="8"/>
    <x v="9"/>
    <x v="0"/>
    <n v="256"/>
    <n v="999"/>
    <n v="511"/>
    <n v="863"/>
    <n v="490"/>
    <n v="127"/>
    <n v="812"/>
    <n v="431"/>
    <n v="29368"/>
    <n v="66"/>
    <n v="277.11"/>
    <n v="87.07"/>
    <n v="105.93"/>
    <n v="546.24"/>
    <n v="459.17"/>
    <x v="4"/>
    <x v="2"/>
    <x v="3"/>
    <n v="1150"/>
  </r>
  <r>
    <x v="4"/>
    <x v="4"/>
    <x v="5"/>
    <x v="2"/>
    <x v="0"/>
    <n v="234"/>
    <n v="646"/>
    <n v="800"/>
    <n v="575"/>
    <n v="215"/>
    <n v="949"/>
    <n v="584"/>
    <n v="730"/>
    <n v="57674"/>
    <n v="18"/>
    <n v="188.83"/>
    <n v="33.99"/>
    <n v="38.68"/>
    <n v="451.73"/>
    <n v="417.74"/>
    <x v="4"/>
    <x v="2"/>
    <x v="2"/>
    <n v="1482"/>
  </r>
  <r>
    <x v="4"/>
    <x v="7"/>
    <x v="1"/>
    <x v="8"/>
    <x v="0"/>
    <n v="611"/>
    <n v="758"/>
    <n v="977"/>
    <n v="553"/>
    <n v="474"/>
    <n v="998"/>
    <n v="343"/>
    <n v="946"/>
    <n v="96426"/>
    <n v="62"/>
    <n v="3760.78"/>
    <n v="187.61"/>
    <n v="218.31"/>
    <n v="605.20000000000005"/>
    <n v="417.59"/>
    <x v="4"/>
    <x v="1"/>
    <x v="1"/>
    <n v="1483"/>
  </r>
  <r>
    <x v="4"/>
    <x v="3"/>
    <x v="8"/>
    <x v="8"/>
    <x v="0"/>
    <n v="694"/>
    <n v="253"/>
    <n v="359"/>
    <n v="236"/>
    <n v="851"/>
    <n v="313"/>
    <n v="832"/>
    <n v="104"/>
    <n v="89701"/>
    <n v="79"/>
    <n v="3467.16"/>
    <n v="72.91"/>
    <n v="96.01"/>
    <n v="534.76"/>
    <n v="461.85"/>
    <x v="4"/>
    <x v="2"/>
    <x v="2"/>
    <n v="1129"/>
  </r>
  <r>
    <x v="4"/>
    <x v="3"/>
    <x v="6"/>
    <x v="5"/>
    <x v="0"/>
    <n v="71"/>
    <n v="659"/>
    <n v="296"/>
    <n v="471"/>
    <n v="277"/>
    <n v="731"/>
    <n v="746"/>
    <n v="486"/>
    <n v="80901"/>
    <n v="46"/>
    <n v="4306.51"/>
    <n v="192.45"/>
    <n v="225.42"/>
    <n v="626.30999999999995"/>
    <n v="433.86"/>
    <x v="4"/>
    <x v="4"/>
    <x v="0"/>
    <n v="1359"/>
  </r>
  <r>
    <x v="4"/>
    <x v="9"/>
    <x v="6"/>
    <x v="8"/>
    <x v="0"/>
    <n v="293"/>
    <n v="141"/>
    <n v="349"/>
    <n v="105"/>
    <n v="717"/>
    <n v="875"/>
    <n v="725"/>
    <n v="373"/>
    <n v="80339"/>
    <n v="45"/>
    <n v="1865.22"/>
    <n v="45.03"/>
    <n v="54.1"/>
    <n v="447.99"/>
    <n v="402.96"/>
    <x v="4"/>
    <x v="0"/>
    <x v="0"/>
    <n v="1604"/>
  </r>
  <r>
    <x v="4"/>
    <x v="9"/>
    <x v="1"/>
    <x v="5"/>
    <x v="0"/>
    <n v="388"/>
    <n v="672"/>
    <n v="231"/>
    <n v="808"/>
    <n v="440"/>
    <n v="954"/>
    <n v="863"/>
    <n v="950"/>
    <n v="31166"/>
    <n v="76"/>
    <n v="2714.55"/>
    <n v="192.62"/>
    <n v="233.31"/>
    <n v="638.6"/>
    <n v="445.98"/>
    <x v="4"/>
    <x v="0"/>
    <x v="4"/>
    <n v="1257"/>
  </r>
  <r>
    <x v="4"/>
    <x v="6"/>
    <x v="9"/>
    <x v="7"/>
    <x v="0"/>
    <n v="226"/>
    <n v="866"/>
    <n v="238"/>
    <n v="390"/>
    <n v="428"/>
    <n v="123"/>
    <n v="541"/>
    <n v="597"/>
    <n v="49488"/>
    <n v="52"/>
    <n v="2222.23"/>
    <n v="120.43"/>
    <n v="166.81"/>
    <n v="530.88"/>
    <n v="410.45"/>
    <x v="4"/>
    <x v="4"/>
    <x v="4"/>
    <n v="1544"/>
  </r>
  <r>
    <x v="4"/>
    <x v="2"/>
    <x v="6"/>
    <x v="7"/>
    <x v="0"/>
    <n v="249"/>
    <n v="719"/>
    <n v="758"/>
    <n v="725"/>
    <n v="713"/>
    <n v="928"/>
    <n v="977"/>
    <n v="131"/>
    <n v="25823"/>
    <n v="16"/>
    <n v="1103.53"/>
    <n v="184.49"/>
    <n v="243.62"/>
    <n v="622.67999999999995"/>
    <n v="438.19"/>
    <x v="4"/>
    <x v="4"/>
    <x v="4"/>
    <n v="1320"/>
  </r>
  <r>
    <x v="4"/>
    <x v="8"/>
    <x v="3"/>
    <x v="6"/>
    <x v="0"/>
    <n v="682"/>
    <n v="223"/>
    <n v="582"/>
    <n v="294"/>
    <n v="964"/>
    <n v="926"/>
    <n v="876"/>
    <n v="976"/>
    <n v="36071"/>
    <n v="40"/>
    <n v="3885.74"/>
    <n v="43.64"/>
    <n v="50.58"/>
    <n v="470.99"/>
    <n v="427.35"/>
    <x v="4"/>
    <x v="0"/>
    <x v="4"/>
    <n v="1399"/>
  </r>
  <r>
    <x v="4"/>
    <x v="9"/>
    <x v="9"/>
    <x v="4"/>
    <x v="0"/>
    <n v="173"/>
    <n v="581"/>
    <n v="296"/>
    <n v="854"/>
    <n v="898"/>
    <n v="472"/>
    <n v="546"/>
    <n v="783"/>
    <n v="66035"/>
    <n v="91"/>
    <n v="4222.99"/>
    <n v="75.02"/>
    <n v="104.12"/>
    <n v="569.41999999999996"/>
    <n v="494.4"/>
    <x v="4"/>
    <x v="2"/>
    <x v="2"/>
    <n v="878"/>
  </r>
  <r>
    <x v="4"/>
    <x v="7"/>
    <x v="8"/>
    <x v="7"/>
    <x v="0"/>
    <n v="512"/>
    <n v="582"/>
    <n v="784"/>
    <n v="845"/>
    <n v="854"/>
    <n v="399"/>
    <n v="318"/>
    <n v="743"/>
    <n v="28093"/>
    <n v="26"/>
    <n v="1299.3499999999999"/>
    <n v="151.27000000000001"/>
    <n v="201.81"/>
    <n v="623.11"/>
    <n v="471.84"/>
    <x v="4"/>
    <x v="0"/>
    <x v="3"/>
    <n v="1039"/>
  </r>
  <r>
    <x v="4"/>
    <x v="0"/>
    <x v="4"/>
    <x v="6"/>
    <x v="0"/>
    <n v="857"/>
    <n v="398"/>
    <n v="375"/>
    <n v="863"/>
    <n v="557"/>
    <n v="155"/>
    <n v="568"/>
    <n v="323"/>
    <n v="92193"/>
    <n v="42"/>
    <n v="4300.01"/>
    <n v="143.6"/>
    <n v="176.42"/>
    <n v="578.09"/>
    <n v="434.49"/>
    <x v="4"/>
    <x v="4"/>
    <x v="1"/>
    <n v="1354"/>
  </r>
  <r>
    <x v="4"/>
    <x v="3"/>
    <x v="1"/>
    <x v="6"/>
    <x v="0"/>
    <n v="895"/>
    <n v="550"/>
    <n v="711"/>
    <n v="394"/>
    <n v="986"/>
    <n v="489"/>
    <n v="264"/>
    <n v="329"/>
    <n v="94526"/>
    <n v="16"/>
    <n v="2131.94"/>
    <n v="194.84"/>
    <n v="246.83"/>
    <n v="688.34"/>
    <n v="493.5"/>
    <x v="4"/>
    <x v="1"/>
    <x v="1"/>
    <n v="885"/>
  </r>
  <r>
    <x v="4"/>
    <x v="9"/>
    <x v="4"/>
    <x v="5"/>
    <x v="0"/>
    <n v="164"/>
    <n v="271"/>
    <n v="939"/>
    <n v="959"/>
    <n v="642"/>
    <n v="975"/>
    <n v="417"/>
    <n v="463"/>
    <n v="11812"/>
    <n v="41"/>
    <n v="2393.35"/>
    <n v="26.52"/>
    <n v="29.99"/>
    <n v="439.47"/>
    <n v="412.95"/>
    <x v="4"/>
    <x v="3"/>
    <x v="2"/>
    <n v="1522"/>
  </r>
  <r>
    <x v="4"/>
    <x v="6"/>
    <x v="2"/>
    <x v="0"/>
    <x v="0"/>
    <n v="197"/>
    <n v="496"/>
    <n v="338"/>
    <n v="194"/>
    <n v="464"/>
    <n v="245"/>
    <n v="606"/>
    <n v="717"/>
    <n v="86963"/>
    <n v="90"/>
    <n v="1204.46"/>
    <n v="57.72"/>
    <n v="65.13"/>
    <n v="480"/>
    <n v="422.28"/>
    <x v="4"/>
    <x v="2"/>
    <x v="3"/>
    <n v="1443"/>
  </r>
  <r>
    <x v="4"/>
    <x v="7"/>
    <x v="3"/>
    <x v="3"/>
    <x v="0"/>
    <n v="257"/>
    <n v="368"/>
    <n v="225"/>
    <n v="155"/>
    <n v="852"/>
    <n v="383"/>
    <n v="756"/>
    <n v="220"/>
    <n v="44842"/>
    <n v="81"/>
    <n v="3467.12"/>
    <n v="126.11"/>
    <n v="155.6"/>
    <n v="607.33000000000004"/>
    <n v="481.22"/>
    <x v="4"/>
    <x v="0"/>
    <x v="4"/>
    <n v="975"/>
  </r>
  <r>
    <x v="4"/>
    <x v="8"/>
    <x v="0"/>
    <x v="2"/>
    <x v="0"/>
    <n v="731"/>
    <n v="806"/>
    <n v="983"/>
    <n v="441"/>
    <n v="302"/>
    <n v="699"/>
    <n v="140"/>
    <n v="251"/>
    <n v="67715"/>
    <n v="24"/>
    <n v="2647.93"/>
    <n v="150.16"/>
    <n v="208.02"/>
    <n v="636.38"/>
    <n v="486.22"/>
    <x v="4"/>
    <x v="4"/>
    <x v="1"/>
    <n v="943"/>
  </r>
  <r>
    <x v="4"/>
    <x v="2"/>
    <x v="2"/>
    <x v="2"/>
    <x v="0"/>
    <n v="150"/>
    <n v="204"/>
    <n v="142"/>
    <n v="896"/>
    <n v="946"/>
    <n v="640"/>
    <n v="325"/>
    <n v="392"/>
    <n v="56038"/>
    <n v="90"/>
    <n v="4722.1499999999996"/>
    <n v="97.66"/>
    <n v="111.35"/>
    <n v="596.89"/>
    <n v="499.23"/>
    <x v="4"/>
    <x v="2"/>
    <x v="2"/>
    <n v="829"/>
  </r>
  <r>
    <x v="4"/>
    <x v="6"/>
    <x v="1"/>
    <x v="1"/>
    <x v="0"/>
    <n v="365"/>
    <n v="229"/>
    <n v="635"/>
    <n v="945"/>
    <n v="814"/>
    <n v="721"/>
    <n v="169"/>
    <n v="814"/>
    <n v="80601"/>
    <n v="85"/>
    <n v="4322.8599999999997"/>
    <n v="71.7"/>
    <n v="95.67"/>
    <n v="543.44000000000005"/>
    <n v="471.74"/>
    <x v="4"/>
    <x v="1"/>
    <x v="0"/>
    <n v="1040"/>
  </r>
  <r>
    <x v="4"/>
    <x v="9"/>
    <x v="0"/>
    <x v="3"/>
    <x v="0"/>
    <n v="636"/>
    <n v="404"/>
    <n v="320"/>
    <n v="468"/>
    <n v="434"/>
    <n v="106"/>
    <n v="119"/>
    <n v="123"/>
    <n v="18874"/>
    <n v="13"/>
    <n v="3715.49"/>
    <n v="145.12"/>
    <n v="190.61"/>
    <n v="636.01"/>
    <n v="490.89"/>
    <x v="4"/>
    <x v="3"/>
    <x v="3"/>
    <n v="911"/>
  </r>
  <r>
    <x v="4"/>
    <x v="6"/>
    <x v="2"/>
    <x v="8"/>
    <x v="0"/>
    <n v="66"/>
    <n v="878"/>
    <n v="234"/>
    <n v="147"/>
    <n v="682"/>
    <n v="818"/>
    <n v="313"/>
    <n v="311"/>
    <n v="30242"/>
    <n v="56"/>
    <n v="343.65"/>
    <n v="185.83"/>
    <n v="245.94"/>
    <n v="601.33000000000004"/>
    <n v="415.5"/>
    <x v="4"/>
    <x v="0"/>
    <x v="3"/>
    <n v="1504"/>
  </r>
  <r>
    <x v="4"/>
    <x v="4"/>
    <x v="3"/>
    <x v="8"/>
    <x v="0"/>
    <n v="972"/>
    <n v="817"/>
    <n v="458"/>
    <n v="382"/>
    <n v="144"/>
    <n v="512"/>
    <n v="235"/>
    <n v="335"/>
    <n v="62334"/>
    <n v="20"/>
    <n v="1831.49"/>
    <n v="97.16"/>
    <n v="123.89"/>
    <n v="557.25"/>
    <n v="460.09"/>
    <x v="4"/>
    <x v="2"/>
    <x v="1"/>
    <n v="1143"/>
  </r>
  <r>
    <x v="4"/>
    <x v="0"/>
    <x v="9"/>
    <x v="5"/>
    <x v="0"/>
    <n v="510"/>
    <n v="136"/>
    <n v="702"/>
    <n v="936"/>
    <n v="652"/>
    <n v="318"/>
    <n v="834"/>
    <n v="485"/>
    <n v="98460"/>
    <n v="66"/>
    <n v="4855.66"/>
    <n v="95.65"/>
    <n v="126.08"/>
    <n v="512.45000000000005"/>
    <n v="416.8"/>
    <x v="4"/>
    <x v="4"/>
    <x v="2"/>
    <n v="1490"/>
  </r>
  <r>
    <x v="4"/>
    <x v="3"/>
    <x v="5"/>
    <x v="7"/>
    <x v="0"/>
    <n v="401"/>
    <n v="515"/>
    <n v="542"/>
    <n v="859"/>
    <n v="449"/>
    <n v="605"/>
    <n v="273"/>
    <n v="134"/>
    <n v="64787"/>
    <n v="99"/>
    <n v="4205.76"/>
    <n v="195.31"/>
    <n v="265.58999999999997"/>
    <n v="617.96"/>
    <n v="422.65"/>
    <x v="4"/>
    <x v="2"/>
    <x v="0"/>
    <n v="1440"/>
  </r>
  <r>
    <x v="4"/>
    <x v="9"/>
    <x v="6"/>
    <x v="1"/>
    <x v="0"/>
    <n v="621"/>
    <n v="755"/>
    <n v="722"/>
    <n v="829"/>
    <n v="910"/>
    <n v="452"/>
    <n v="542"/>
    <n v="976"/>
    <n v="38815"/>
    <n v="39"/>
    <n v="273.37"/>
    <n v="139.83000000000001"/>
    <n v="159.30000000000001"/>
    <n v="628.79999999999995"/>
    <n v="488.97"/>
    <x v="4"/>
    <x v="3"/>
    <x v="4"/>
    <n v="923"/>
  </r>
  <r>
    <x v="4"/>
    <x v="6"/>
    <x v="0"/>
    <x v="2"/>
    <x v="0"/>
    <n v="505"/>
    <n v="302"/>
    <n v="456"/>
    <n v="693"/>
    <n v="955"/>
    <n v="722"/>
    <n v="637"/>
    <n v="521"/>
    <n v="94881"/>
    <n v="40"/>
    <n v="2593.71"/>
    <n v="172.41"/>
    <n v="216"/>
    <n v="670.09"/>
    <n v="497.68"/>
    <x v="4"/>
    <x v="1"/>
    <x v="3"/>
    <n v="846"/>
  </r>
  <r>
    <x v="4"/>
    <x v="3"/>
    <x v="8"/>
    <x v="3"/>
    <x v="0"/>
    <n v="595"/>
    <n v="638"/>
    <n v="451"/>
    <n v="936"/>
    <n v="398"/>
    <n v="398"/>
    <n v="192"/>
    <n v="701"/>
    <n v="90084"/>
    <n v="24"/>
    <n v="2380.39"/>
    <n v="79.19"/>
    <n v="109.67"/>
    <n v="565.73"/>
    <n v="486.54"/>
    <x v="4"/>
    <x v="3"/>
    <x v="0"/>
    <n v="938"/>
  </r>
  <r>
    <x v="4"/>
    <x v="3"/>
    <x v="2"/>
    <x v="6"/>
    <x v="0"/>
    <n v="301"/>
    <n v="762"/>
    <n v="426"/>
    <n v="125"/>
    <n v="966"/>
    <n v="437"/>
    <n v="426"/>
    <n v="687"/>
    <n v="34210"/>
    <n v="52"/>
    <n v="4118.1400000000003"/>
    <n v="138.69999999999999"/>
    <n v="185.66"/>
    <n v="628.48"/>
    <n v="489.78"/>
    <x v="4"/>
    <x v="2"/>
    <x v="3"/>
    <n v="919"/>
  </r>
  <r>
    <x v="4"/>
    <x v="3"/>
    <x v="4"/>
    <x v="3"/>
    <x v="0"/>
    <n v="403"/>
    <n v="429"/>
    <n v="765"/>
    <n v="295"/>
    <n v="775"/>
    <n v="101"/>
    <n v="509"/>
    <n v="946"/>
    <n v="30744"/>
    <n v="87"/>
    <n v="1099.8699999999999"/>
    <n v="59.93"/>
    <n v="66.62"/>
    <n v="513.25"/>
    <n v="453.32"/>
    <x v="4"/>
    <x v="2"/>
    <x v="3"/>
    <n v="1193"/>
  </r>
  <r>
    <x v="4"/>
    <x v="2"/>
    <x v="6"/>
    <x v="9"/>
    <x v="0"/>
    <n v="204"/>
    <n v="860"/>
    <n v="419"/>
    <n v="827"/>
    <n v="473"/>
    <n v="388"/>
    <n v="514"/>
    <n v="574"/>
    <n v="37662"/>
    <n v="19"/>
    <n v="4400.4799999999996"/>
    <n v="56.75"/>
    <n v="71.680000000000007"/>
    <n v="523.66"/>
    <n v="466.91"/>
    <x v="4"/>
    <x v="0"/>
    <x v="1"/>
    <n v="1078"/>
  </r>
  <r>
    <x v="4"/>
    <x v="0"/>
    <x v="7"/>
    <x v="0"/>
    <x v="0"/>
    <n v="880"/>
    <n v="688"/>
    <n v="924"/>
    <n v="936"/>
    <n v="450"/>
    <n v="464"/>
    <n v="987"/>
    <n v="230"/>
    <n v="21966"/>
    <n v="99"/>
    <n v="1062.3900000000001"/>
    <n v="54.13"/>
    <n v="66.78"/>
    <n v="475.77"/>
    <n v="421.64"/>
    <x v="4"/>
    <x v="2"/>
    <x v="3"/>
    <n v="1448"/>
  </r>
  <r>
    <x v="4"/>
    <x v="1"/>
    <x v="5"/>
    <x v="3"/>
    <x v="0"/>
    <n v="997"/>
    <n v="744"/>
    <n v="292"/>
    <n v="820"/>
    <n v="864"/>
    <n v="763"/>
    <n v="324"/>
    <n v="111"/>
    <n v="53710"/>
    <n v="97"/>
    <n v="517.25"/>
    <n v="145.26"/>
    <n v="177.57"/>
    <n v="633.91"/>
    <n v="488.65"/>
    <x v="4"/>
    <x v="3"/>
    <x v="1"/>
    <n v="925"/>
  </r>
  <r>
    <x v="4"/>
    <x v="8"/>
    <x v="2"/>
    <x v="9"/>
    <x v="0"/>
    <n v="549"/>
    <n v="984"/>
    <n v="434"/>
    <n v="788"/>
    <n v="375"/>
    <n v="449"/>
    <n v="587"/>
    <n v="413"/>
    <n v="78843"/>
    <n v="67"/>
    <n v="469.37"/>
    <n v="126.48"/>
    <n v="158.32"/>
    <n v="590.41999999999996"/>
    <n v="463.94"/>
    <x v="4"/>
    <x v="2"/>
    <x v="3"/>
    <n v="1109"/>
  </r>
  <r>
    <x v="4"/>
    <x v="8"/>
    <x v="8"/>
    <x v="0"/>
    <x v="0"/>
    <n v="795"/>
    <n v="905"/>
    <n v="342"/>
    <n v="729"/>
    <n v="898"/>
    <n v="114"/>
    <n v="185"/>
    <n v="594"/>
    <n v="47300"/>
    <n v="19"/>
    <n v="4296.2"/>
    <n v="70.95"/>
    <n v="94.32"/>
    <n v="556.95000000000005"/>
    <n v="486"/>
    <x v="4"/>
    <x v="3"/>
    <x v="0"/>
    <n v="944"/>
  </r>
  <r>
    <x v="4"/>
    <x v="0"/>
    <x v="9"/>
    <x v="0"/>
    <x v="0"/>
    <n v="492"/>
    <n v="235"/>
    <n v="540"/>
    <n v="468"/>
    <n v="635"/>
    <n v="641"/>
    <n v="481"/>
    <n v="321"/>
    <n v="49348"/>
    <n v="90"/>
    <n v="240.61"/>
    <n v="117.34"/>
    <n v="162.01"/>
    <n v="596.91999999999996"/>
    <n v="479.58"/>
    <x v="4"/>
    <x v="2"/>
    <x v="4"/>
    <n v="989"/>
  </r>
  <r>
    <x v="4"/>
    <x v="6"/>
    <x v="7"/>
    <x v="1"/>
    <x v="0"/>
    <n v="195"/>
    <n v="516"/>
    <n v="128"/>
    <n v="222"/>
    <n v="213"/>
    <n v="722"/>
    <n v="466"/>
    <n v="979"/>
    <n v="92611"/>
    <n v="54"/>
    <n v="4374.51"/>
    <n v="35.42"/>
    <n v="40.74"/>
    <n v="462.67"/>
    <n v="427.25"/>
    <x v="4"/>
    <x v="3"/>
    <x v="0"/>
    <n v="1403"/>
  </r>
  <r>
    <x v="4"/>
    <x v="0"/>
    <x v="3"/>
    <x v="6"/>
    <x v="0"/>
    <n v="319"/>
    <n v="676"/>
    <n v="781"/>
    <n v="488"/>
    <n v="484"/>
    <n v="149"/>
    <n v="740"/>
    <n v="229"/>
    <n v="58907"/>
    <n v="16"/>
    <n v="2859.43"/>
    <n v="197.61"/>
    <n v="234.18"/>
    <n v="689.12"/>
    <n v="491.51"/>
    <x v="4"/>
    <x v="0"/>
    <x v="2"/>
    <n v="900"/>
  </r>
  <r>
    <x v="4"/>
    <x v="8"/>
    <x v="8"/>
    <x v="8"/>
    <x v="0"/>
    <n v="244"/>
    <n v="636"/>
    <n v="301"/>
    <n v="156"/>
    <n v="517"/>
    <n v="607"/>
    <n v="107"/>
    <n v="276"/>
    <n v="54138"/>
    <n v="28"/>
    <n v="4088.74"/>
    <n v="129.32"/>
    <n v="175.62"/>
    <n v="530.80999999999995"/>
    <n v="401.49"/>
    <x v="4"/>
    <x v="2"/>
    <x v="2"/>
    <n v="1614"/>
  </r>
  <r>
    <x v="4"/>
    <x v="7"/>
    <x v="6"/>
    <x v="0"/>
    <x v="0"/>
    <n v="925"/>
    <n v="402"/>
    <n v="170"/>
    <n v="238"/>
    <n v="909"/>
    <n v="425"/>
    <n v="701"/>
    <n v="821"/>
    <n v="68920"/>
    <n v="61"/>
    <n v="531.95000000000005"/>
    <n v="151.46"/>
    <n v="204.01"/>
    <n v="621.74"/>
    <n v="470.28"/>
    <x v="4"/>
    <x v="0"/>
    <x v="2"/>
    <n v="1052"/>
  </r>
  <r>
    <x v="4"/>
    <x v="4"/>
    <x v="1"/>
    <x v="8"/>
    <x v="0"/>
    <n v="213"/>
    <n v="857"/>
    <n v="516"/>
    <n v="775"/>
    <n v="643"/>
    <n v="634"/>
    <n v="691"/>
    <n v="928"/>
    <n v="42219"/>
    <n v="89"/>
    <n v="1451.06"/>
    <n v="177.3"/>
    <n v="215.94"/>
    <n v="580.20000000000005"/>
    <n v="402.9"/>
    <x v="4"/>
    <x v="3"/>
    <x v="3"/>
    <n v="1605"/>
  </r>
  <r>
    <x v="4"/>
    <x v="0"/>
    <x v="2"/>
    <x v="3"/>
    <x v="0"/>
    <n v="753"/>
    <n v="822"/>
    <n v="594"/>
    <n v="641"/>
    <n v="467"/>
    <n v="112"/>
    <n v="403"/>
    <n v="787"/>
    <n v="36414"/>
    <n v="62"/>
    <n v="2406.59"/>
    <n v="112.29"/>
    <n v="151.12"/>
    <n v="548.99"/>
    <n v="436.7"/>
    <x v="4"/>
    <x v="3"/>
    <x v="3"/>
    <n v="1332"/>
  </r>
  <r>
    <x v="4"/>
    <x v="2"/>
    <x v="6"/>
    <x v="8"/>
    <x v="0"/>
    <n v="650"/>
    <n v="734"/>
    <n v="108"/>
    <n v="942"/>
    <n v="494"/>
    <n v="633"/>
    <n v="327"/>
    <n v="792"/>
    <n v="49615"/>
    <n v="78"/>
    <n v="2638.24"/>
    <n v="128.81"/>
    <n v="165.49"/>
    <n v="618.42999999999995"/>
    <n v="489.62"/>
    <x v="4"/>
    <x v="3"/>
    <x v="2"/>
    <n v="920"/>
  </r>
  <r>
    <x v="4"/>
    <x v="1"/>
    <x v="5"/>
    <x v="3"/>
    <x v="0"/>
    <n v="510"/>
    <n v="550"/>
    <n v="243"/>
    <n v="202"/>
    <n v="696"/>
    <n v="145"/>
    <n v="445"/>
    <n v="680"/>
    <n v="33839"/>
    <n v="85"/>
    <n v="853.07"/>
    <n v="39.51"/>
    <n v="55.05"/>
    <n v="459.81"/>
    <n v="420.3"/>
    <x v="4"/>
    <x v="1"/>
    <x v="3"/>
    <n v="1459"/>
  </r>
  <r>
    <x v="4"/>
    <x v="7"/>
    <x v="8"/>
    <x v="9"/>
    <x v="0"/>
    <n v="931"/>
    <n v="171"/>
    <n v="925"/>
    <n v="732"/>
    <n v="409"/>
    <n v="420"/>
    <n v="534"/>
    <n v="571"/>
    <n v="54792"/>
    <n v="56"/>
    <n v="4317.05"/>
    <n v="103.81"/>
    <n v="120.85"/>
    <n v="526.91999999999996"/>
    <n v="423.11"/>
    <x v="4"/>
    <x v="1"/>
    <x v="2"/>
    <n v="1434"/>
  </r>
  <r>
    <x v="4"/>
    <x v="2"/>
    <x v="6"/>
    <x v="7"/>
    <x v="0"/>
    <n v="964"/>
    <n v="648"/>
    <n v="806"/>
    <n v="655"/>
    <n v="514"/>
    <n v="446"/>
    <n v="211"/>
    <n v="716"/>
    <n v="88252"/>
    <n v="50"/>
    <n v="3417.43"/>
    <n v="57.11"/>
    <n v="77.69"/>
    <n v="458.87"/>
    <n v="401.76"/>
    <x v="4"/>
    <x v="4"/>
    <x v="4"/>
    <n v="1610"/>
  </r>
  <r>
    <x v="4"/>
    <x v="4"/>
    <x v="1"/>
    <x v="9"/>
    <x v="0"/>
    <n v="973"/>
    <n v="831"/>
    <n v="858"/>
    <n v="234"/>
    <n v="359"/>
    <n v="108"/>
    <n v="810"/>
    <n v="140"/>
    <n v="42220"/>
    <n v="22"/>
    <n v="3800.83"/>
    <n v="69.040000000000006"/>
    <n v="82.04"/>
    <n v="530.32000000000005"/>
    <n v="461.28"/>
    <x v="4"/>
    <x v="0"/>
    <x v="2"/>
    <n v="1134"/>
  </r>
  <r>
    <x v="4"/>
    <x v="5"/>
    <x v="8"/>
    <x v="9"/>
    <x v="0"/>
    <n v="979"/>
    <n v="703"/>
    <n v="186"/>
    <n v="897"/>
    <n v="863"/>
    <n v="839"/>
    <n v="773"/>
    <n v="274"/>
    <n v="53159"/>
    <n v="52"/>
    <n v="3121.23"/>
    <n v="30.02"/>
    <n v="40.4"/>
    <n v="490.85"/>
    <n v="460.83"/>
    <x v="4"/>
    <x v="2"/>
    <x v="4"/>
    <n v="1137"/>
  </r>
  <r>
    <x v="4"/>
    <x v="5"/>
    <x v="3"/>
    <x v="9"/>
    <x v="0"/>
    <n v="99"/>
    <n v="278"/>
    <n v="202"/>
    <n v="490"/>
    <n v="357"/>
    <n v="905"/>
    <n v="651"/>
    <n v="800"/>
    <n v="40999"/>
    <n v="27"/>
    <n v="4862.55"/>
    <n v="130.97999999999999"/>
    <n v="145.78"/>
    <n v="568.54999999999995"/>
    <n v="437.57"/>
    <x v="4"/>
    <x v="4"/>
    <x v="3"/>
    <n v="1326"/>
  </r>
  <r>
    <x v="4"/>
    <x v="8"/>
    <x v="7"/>
    <x v="7"/>
    <x v="0"/>
    <n v="648"/>
    <n v="211"/>
    <n v="327"/>
    <n v="118"/>
    <n v="855"/>
    <n v="354"/>
    <n v="749"/>
    <n v="923"/>
    <n v="61738"/>
    <n v="28"/>
    <n v="4213.07"/>
    <n v="61.65"/>
    <n v="69.87"/>
    <n v="541.71"/>
    <n v="480.06"/>
    <x v="4"/>
    <x v="2"/>
    <x v="0"/>
    <n v="984"/>
  </r>
  <r>
    <x v="4"/>
    <x v="3"/>
    <x v="2"/>
    <x v="5"/>
    <x v="0"/>
    <n v="377"/>
    <n v="570"/>
    <n v="229"/>
    <n v="460"/>
    <n v="175"/>
    <n v="232"/>
    <n v="638"/>
    <n v="551"/>
    <n v="23641"/>
    <n v="83"/>
    <n v="4478.12"/>
    <n v="155.63"/>
    <n v="201.43"/>
    <n v="618.1"/>
    <n v="462.47"/>
    <x v="4"/>
    <x v="2"/>
    <x v="1"/>
    <n v="1122"/>
  </r>
  <r>
    <x v="4"/>
    <x v="4"/>
    <x v="5"/>
    <x v="1"/>
    <x v="0"/>
    <n v="317"/>
    <n v="172"/>
    <n v="342"/>
    <n v="868"/>
    <n v="144"/>
    <n v="213"/>
    <n v="651"/>
    <n v="709"/>
    <n v="99033"/>
    <n v="49"/>
    <n v="955.83"/>
    <n v="79.010000000000005"/>
    <n v="101.66"/>
    <n v="512.02"/>
    <n v="433.01"/>
    <x v="4"/>
    <x v="1"/>
    <x v="2"/>
    <n v="1371"/>
  </r>
  <r>
    <x v="4"/>
    <x v="1"/>
    <x v="4"/>
    <x v="4"/>
    <x v="0"/>
    <n v="164"/>
    <n v="944"/>
    <n v="239"/>
    <n v="582"/>
    <n v="570"/>
    <n v="259"/>
    <n v="141"/>
    <n v="630"/>
    <n v="65115"/>
    <n v="85"/>
    <n v="1487.86"/>
    <n v="71.81"/>
    <n v="90.84"/>
    <n v="476.94"/>
    <n v="405.13"/>
    <x v="4"/>
    <x v="0"/>
    <x v="3"/>
    <n v="1586"/>
  </r>
  <r>
    <x v="4"/>
    <x v="2"/>
    <x v="5"/>
    <x v="4"/>
    <x v="0"/>
    <n v="682"/>
    <n v="528"/>
    <n v="529"/>
    <n v="739"/>
    <n v="689"/>
    <n v="380"/>
    <n v="796"/>
    <n v="178"/>
    <n v="34627"/>
    <n v="72"/>
    <n v="1905.47"/>
    <n v="126.67"/>
    <n v="143.81"/>
    <n v="530"/>
    <n v="403.33"/>
    <x v="4"/>
    <x v="0"/>
    <x v="4"/>
    <n v="1603"/>
  </r>
  <r>
    <x v="4"/>
    <x v="5"/>
    <x v="6"/>
    <x v="2"/>
    <x v="0"/>
    <n v="810"/>
    <n v="129"/>
    <n v="109"/>
    <n v="233"/>
    <n v="855"/>
    <n v="237"/>
    <n v="357"/>
    <n v="655"/>
    <n v="15957"/>
    <n v="91"/>
    <n v="2603.16"/>
    <n v="97.62"/>
    <n v="116.53"/>
    <n v="592.26"/>
    <n v="494.64"/>
    <x v="4"/>
    <x v="3"/>
    <x v="1"/>
    <n v="875"/>
  </r>
  <r>
    <x v="4"/>
    <x v="0"/>
    <x v="7"/>
    <x v="1"/>
    <x v="0"/>
    <n v="885"/>
    <n v="303"/>
    <n v="866"/>
    <n v="698"/>
    <n v="373"/>
    <n v="733"/>
    <n v="983"/>
    <n v="692"/>
    <n v="60081"/>
    <n v="60"/>
    <n v="2296.67"/>
    <n v="198.47"/>
    <n v="246.98"/>
    <n v="689.57"/>
    <n v="491.1"/>
    <x v="4"/>
    <x v="3"/>
    <x v="0"/>
    <n v="907"/>
  </r>
  <r>
    <x v="4"/>
    <x v="3"/>
    <x v="3"/>
    <x v="9"/>
    <x v="0"/>
    <n v="291"/>
    <n v="952"/>
    <n v="990"/>
    <n v="594"/>
    <n v="129"/>
    <n v="414"/>
    <n v="965"/>
    <n v="696"/>
    <n v="67548"/>
    <n v="74"/>
    <n v="3672.67"/>
    <n v="95.48"/>
    <n v="124.54"/>
    <n v="528.13"/>
    <n v="432.65"/>
    <x v="4"/>
    <x v="2"/>
    <x v="2"/>
    <n v="1374"/>
  </r>
  <r>
    <x v="4"/>
    <x v="2"/>
    <x v="4"/>
    <x v="4"/>
    <x v="0"/>
    <n v="808"/>
    <n v="555"/>
    <n v="468"/>
    <n v="336"/>
    <n v="847"/>
    <n v="150"/>
    <n v="385"/>
    <n v="698"/>
    <n v="20800"/>
    <n v="12"/>
    <n v="2340.61"/>
    <n v="42.28"/>
    <n v="49.3"/>
    <n v="506.91"/>
    <n v="464.63"/>
    <x v="4"/>
    <x v="3"/>
    <x v="2"/>
    <n v="1103"/>
  </r>
  <r>
    <x v="4"/>
    <x v="2"/>
    <x v="3"/>
    <x v="3"/>
    <x v="0"/>
    <n v="734"/>
    <n v="949"/>
    <n v="965"/>
    <n v="514"/>
    <n v="566"/>
    <n v="819"/>
    <n v="834"/>
    <n v="554"/>
    <n v="72171"/>
    <n v="25"/>
    <n v="3789.36"/>
    <n v="140.31"/>
    <n v="169.35"/>
    <n v="622.77"/>
    <n v="482.46"/>
    <x v="4"/>
    <x v="4"/>
    <x v="0"/>
    <n v="967"/>
  </r>
  <r>
    <x v="4"/>
    <x v="1"/>
    <x v="7"/>
    <x v="2"/>
    <x v="0"/>
    <n v="537"/>
    <n v="687"/>
    <n v="876"/>
    <n v="123"/>
    <n v="388"/>
    <n v="339"/>
    <n v="110"/>
    <n v="309"/>
    <n v="89266"/>
    <n v="22"/>
    <n v="1089.8399999999999"/>
    <n v="156.6"/>
    <n v="205.28"/>
    <n v="632.59"/>
    <n v="475.99"/>
    <x v="4"/>
    <x v="1"/>
    <x v="4"/>
    <n v="1015"/>
  </r>
  <r>
    <x v="4"/>
    <x v="4"/>
    <x v="3"/>
    <x v="0"/>
    <x v="0"/>
    <n v="817"/>
    <n v="319"/>
    <n v="222"/>
    <n v="945"/>
    <n v="551"/>
    <n v="795"/>
    <n v="498"/>
    <n v="341"/>
    <n v="63346"/>
    <n v="84"/>
    <n v="2635.05"/>
    <n v="108.29"/>
    <n v="143.75"/>
    <n v="606.67999999999995"/>
    <n v="498.39"/>
    <x v="4"/>
    <x v="2"/>
    <x v="2"/>
    <n v="836"/>
  </r>
  <r>
    <x v="4"/>
    <x v="3"/>
    <x v="6"/>
    <x v="2"/>
    <x v="0"/>
    <n v="875"/>
    <n v="211"/>
    <n v="384"/>
    <n v="843"/>
    <n v="651"/>
    <n v="435"/>
    <n v="600"/>
    <n v="866"/>
    <n v="87867"/>
    <n v="30"/>
    <n v="300.93"/>
    <n v="149.29"/>
    <n v="190.49"/>
    <n v="585"/>
    <n v="435.71"/>
    <x v="4"/>
    <x v="4"/>
    <x v="3"/>
    <n v="1343"/>
  </r>
  <r>
    <x v="4"/>
    <x v="3"/>
    <x v="7"/>
    <x v="4"/>
    <x v="0"/>
    <n v="631"/>
    <n v="720"/>
    <n v="831"/>
    <n v="251"/>
    <n v="871"/>
    <n v="588"/>
    <n v="963"/>
    <n v="292"/>
    <n v="92982"/>
    <n v="64"/>
    <n v="621.17999999999995"/>
    <n v="115.21"/>
    <n v="157.06"/>
    <n v="527.30999999999995"/>
    <n v="412.1"/>
    <x v="4"/>
    <x v="0"/>
    <x v="1"/>
    <n v="1530"/>
  </r>
  <r>
    <x v="4"/>
    <x v="1"/>
    <x v="9"/>
    <x v="8"/>
    <x v="0"/>
    <n v="315"/>
    <n v="510"/>
    <n v="529"/>
    <n v="837"/>
    <n v="747"/>
    <n v="982"/>
    <n v="330"/>
    <n v="795"/>
    <n v="62791"/>
    <n v="26"/>
    <n v="4773.0200000000004"/>
    <n v="155.04"/>
    <n v="176.88"/>
    <n v="570.99"/>
    <n v="415.95"/>
    <x v="4"/>
    <x v="3"/>
    <x v="3"/>
    <n v="1500"/>
  </r>
  <r>
    <x v="4"/>
    <x v="0"/>
    <x v="6"/>
    <x v="4"/>
    <x v="0"/>
    <n v="60"/>
    <n v="919"/>
    <n v="245"/>
    <n v="157"/>
    <n v="831"/>
    <n v="322"/>
    <n v="452"/>
    <n v="392"/>
    <n v="24557"/>
    <n v="83"/>
    <n v="3861.32"/>
    <n v="92.14"/>
    <n v="102.21"/>
    <n v="577.96"/>
    <n v="485.82"/>
    <x v="4"/>
    <x v="0"/>
    <x v="3"/>
    <n v="947"/>
  </r>
  <r>
    <x v="4"/>
    <x v="3"/>
    <x v="2"/>
    <x v="9"/>
    <x v="0"/>
    <n v="433"/>
    <n v="404"/>
    <n v="170"/>
    <n v="816"/>
    <n v="149"/>
    <n v="687"/>
    <n v="386"/>
    <n v="164"/>
    <n v="19513"/>
    <n v="49"/>
    <n v="2734.9"/>
    <n v="20.38"/>
    <n v="23.21"/>
    <n v="495.96"/>
    <n v="475.58"/>
    <x v="4"/>
    <x v="4"/>
    <x v="1"/>
    <n v="1020"/>
  </r>
  <r>
    <x v="4"/>
    <x v="4"/>
    <x v="9"/>
    <x v="6"/>
    <x v="0"/>
    <n v="319"/>
    <n v="904"/>
    <n v="345"/>
    <n v="143"/>
    <n v="166"/>
    <n v="849"/>
    <n v="477"/>
    <n v="580"/>
    <n v="85744"/>
    <n v="14"/>
    <n v="2610.1999999999998"/>
    <n v="110.13"/>
    <n v="137.02000000000001"/>
    <n v="531.30999999999995"/>
    <n v="421.18"/>
    <x v="4"/>
    <x v="4"/>
    <x v="1"/>
    <n v="1452"/>
  </r>
  <r>
    <x v="4"/>
    <x v="8"/>
    <x v="3"/>
    <x v="1"/>
    <x v="0"/>
    <n v="546"/>
    <n v="973"/>
    <n v="448"/>
    <n v="705"/>
    <n v="824"/>
    <n v="889"/>
    <n v="837"/>
    <n v="935"/>
    <n v="10812"/>
    <n v="97"/>
    <n v="179.62"/>
    <n v="184.84"/>
    <n v="239.78"/>
    <n v="593.96"/>
    <n v="409.12"/>
    <x v="4"/>
    <x v="3"/>
    <x v="1"/>
    <n v="1557"/>
  </r>
  <r>
    <x v="4"/>
    <x v="7"/>
    <x v="1"/>
    <x v="7"/>
    <x v="0"/>
    <n v="732"/>
    <n v="465"/>
    <n v="739"/>
    <n v="780"/>
    <n v="226"/>
    <n v="211"/>
    <n v="998"/>
    <n v="975"/>
    <n v="65902"/>
    <n v="59"/>
    <n v="4832.93"/>
    <n v="122.39"/>
    <n v="166.18"/>
    <n v="580.72"/>
    <n v="458.33"/>
    <x v="4"/>
    <x v="4"/>
    <x v="0"/>
    <n v="1157"/>
  </r>
  <r>
    <x v="4"/>
    <x v="7"/>
    <x v="8"/>
    <x v="8"/>
    <x v="0"/>
    <n v="205"/>
    <n v="633"/>
    <n v="396"/>
    <n v="833"/>
    <n v="122"/>
    <n v="970"/>
    <n v="808"/>
    <n v="161"/>
    <n v="47625"/>
    <n v="93"/>
    <n v="3739.21"/>
    <n v="148.31"/>
    <n v="170.55"/>
    <n v="628.80999999999995"/>
    <n v="480.5"/>
    <x v="4"/>
    <x v="4"/>
    <x v="2"/>
    <n v="979"/>
  </r>
  <r>
    <x v="4"/>
    <x v="3"/>
    <x v="4"/>
    <x v="0"/>
    <x v="0"/>
    <n v="309"/>
    <n v="757"/>
    <n v="423"/>
    <n v="390"/>
    <n v="283"/>
    <n v="896"/>
    <n v="763"/>
    <n v="596"/>
    <n v="69704"/>
    <n v="83"/>
    <n v="589.26"/>
    <n v="158.87"/>
    <n v="198.62"/>
    <n v="628.28"/>
    <n v="469.41"/>
    <x v="4"/>
    <x v="3"/>
    <x v="0"/>
    <n v="1056"/>
  </r>
  <r>
    <x v="4"/>
    <x v="7"/>
    <x v="0"/>
    <x v="4"/>
    <x v="0"/>
    <n v="525"/>
    <n v="329"/>
    <n v="343"/>
    <n v="362"/>
    <n v="309"/>
    <n v="828"/>
    <n v="854"/>
    <n v="648"/>
    <n v="14132"/>
    <n v="87"/>
    <n v="4191.05"/>
    <n v="77.16"/>
    <n v="95"/>
    <n v="487.68"/>
    <n v="410.52"/>
    <x v="4"/>
    <x v="1"/>
    <x v="3"/>
    <n v="1542"/>
  </r>
  <r>
    <x v="4"/>
    <x v="6"/>
    <x v="3"/>
    <x v="0"/>
    <x v="0"/>
    <n v="980"/>
    <n v="838"/>
    <n v="799"/>
    <n v="515"/>
    <n v="761"/>
    <n v="327"/>
    <n v="905"/>
    <n v="735"/>
    <n v="79173"/>
    <n v="63"/>
    <n v="1742.53"/>
    <n v="70.53"/>
    <n v="89.3"/>
    <n v="524.16999999999996"/>
    <n v="453.64"/>
    <x v="4"/>
    <x v="2"/>
    <x v="0"/>
    <n v="1190"/>
  </r>
  <r>
    <x v="4"/>
    <x v="2"/>
    <x v="8"/>
    <x v="5"/>
    <x v="0"/>
    <n v="123"/>
    <n v="109"/>
    <n v="609"/>
    <n v="889"/>
    <n v="681"/>
    <n v="729"/>
    <n v="458"/>
    <n v="488"/>
    <n v="56884"/>
    <n v="86"/>
    <n v="3556.41"/>
    <n v="52.35"/>
    <n v="60.91"/>
    <n v="519.12"/>
    <n v="466.77"/>
    <x v="4"/>
    <x v="1"/>
    <x v="4"/>
    <n v="1081"/>
  </r>
  <r>
    <x v="4"/>
    <x v="9"/>
    <x v="6"/>
    <x v="7"/>
    <x v="0"/>
    <n v="146"/>
    <n v="754"/>
    <n v="127"/>
    <n v="325"/>
    <n v="677"/>
    <n v="769"/>
    <n v="455"/>
    <n v="138"/>
    <n v="24715"/>
    <n v="69"/>
    <n v="4558.82"/>
    <n v="71.459999999999994"/>
    <n v="92.68"/>
    <n v="504.96"/>
    <n v="433.5"/>
    <x v="4"/>
    <x v="3"/>
    <x v="4"/>
    <n v="1364"/>
  </r>
  <r>
    <x v="4"/>
    <x v="1"/>
    <x v="3"/>
    <x v="4"/>
    <x v="0"/>
    <n v="158"/>
    <n v="269"/>
    <n v="510"/>
    <n v="888"/>
    <n v="266"/>
    <n v="508"/>
    <n v="494"/>
    <n v="289"/>
    <n v="65358"/>
    <n v="44"/>
    <n v="3513.47"/>
    <n v="117.99"/>
    <n v="157.38999999999999"/>
    <n v="551.21"/>
    <n v="433.22"/>
    <x v="4"/>
    <x v="4"/>
    <x v="2"/>
    <n v="1369"/>
  </r>
  <r>
    <x v="4"/>
    <x v="3"/>
    <x v="9"/>
    <x v="8"/>
    <x v="0"/>
    <n v="903"/>
    <n v="423"/>
    <n v="140"/>
    <n v="824"/>
    <n v="965"/>
    <n v="193"/>
    <n v="172"/>
    <n v="158"/>
    <n v="96617"/>
    <n v="88"/>
    <n v="3676.2"/>
    <n v="155.18"/>
    <n v="175.61"/>
    <n v="615.09"/>
    <n v="459.91"/>
    <x v="4"/>
    <x v="4"/>
    <x v="3"/>
    <n v="1145"/>
  </r>
  <r>
    <x v="4"/>
    <x v="1"/>
    <x v="4"/>
    <x v="2"/>
    <x v="0"/>
    <n v="422"/>
    <n v="941"/>
    <n v="348"/>
    <n v="936"/>
    <n v="523"/>
    <n v="712"/>
    <n v="598"/>
    <n v="233"/>
    <n v="34063"/>
    <n v="94"/>
    <n v="3459.26"/>
    <n v="193.66"/>
    <n v="221.76"/>
    <n v="643.87"/>
    <n v="450.21"/>
    <x v="4"/>
    <x v="3"/>
    <x v="3"/>
    <n v="1222"/>
  </r>
  <r>
    <x v="4"/>
    <x v="7"/>
    <x v="5"/>
    <x v="5"/>
    <x v="0"/>
    <n v="518"/>
    <n v="744"/>
    <n v="981"/>
    <n v="294"/>
    <n v="803"/>
    <n v="749"/>
    <n v="458"/>
    <n v="697"/>
    <n v="21280"/>
    <n v="85"/>
    <n v="4161.95"/>
    <n v="90.09"/>
    <n v="123.36"/>
    <n v="496.01"/>
    <n v="405.92"/>
    <x v="4"/>
    <x v="2"/>
    <x v="0"/>
    <n v="1580"/>
  </r>
  <r>
    <x v="4"/>
    <x v="4"/>
    <x v="7"/>
    <x v="2"/>
    <x v="0"/>
    <n v="189"/>
    <n v="353"/>
    <n v="725"/>
    <n v="869"/>
    <n v="575"/>
    <n v="511"/>
    <n v="260"/>
    <n v="390"/>
    <n v="68752"/>
    <n v="64"/>
    <n v="2016.86"/>
    <n v="159.16999999999999"/>
    <n v="184.74"/>
    <n v="641.64"/>
    <n v="482.47"/>
    <x v="4"/>
    <x v="2"/>
    <x v="1"/>
    <n v="966"/>
  </r>
  <r>
    <x v="4"/>
    <x v="8"/>
    <x v="8"/>
    <x v="3"/>
    <x v="0"/>
    <n v="277"/>
    <n v="770"/>
    <n v="372"/>
    <n v="496"/>
    <n v="616"/>
    <n v="707"/>
    <n v="266"/>
    <n v="270"/>
    <n v="47508"/>
    <n v="31"/>
    <n v="1374.21"/>
    <n v="53.9"/>
    <n v="65.849999999999994"/>
    <n v="517.25"/>
    <n v="463.35"/>
    <x v="4"/>
    <x v="3"/>
    <x v="0"/>
    <n v="1112"/>
  </r>
  <r>
    <x v="4"/>
    <x v="5"/>
    <x v="5"/>
    <x v="1"/>
    <x v="0"/>
    <n v="713"/>
    <n v="700"/>
    <n v="295"/>
    <n v="666"/>
    <n v="877"/>
    <n v="745"/>
    <n v="132"/>
    <n v="819"/>
    <n v="98953"/>
    <n v="99"/>
    <n v="3981.95"/>
    <n v="74.650000000000006"/>
    <n v="98.15"/>
    <n v="565.69000000000005"/>
    <n v="491.04"/>
    <x v="4"/>
    <x v="2"/>
    <x v="3"/>
    <n v="908"/>
  </r>
  <r>
    <x v="4"/>
    <x v="3"/>
    <x v="0"/>
    <x v="3"/>
    <x v="0"/>
    <n v="196"/>
    <n v="902"/>
    <n v="216"/>
    <n v="112"/>
    <n v="917"/>
    <n v="840"/>
    <n v="337"/>
    <n v="726"/>
    <n v="23429"/>
    <n v="91"/>
    <n v="1470.61"/>
    <n v="56.67"/>
    <n v="78.62"/>
    <n v="553.03"/>
    <n v="496.36"/>
    <x v="4"/>
    <x v="2"/>
    <x v="1"/>
    <n v="862"/>
  </r>
  <r>
    <x v="4"/>
    <x v="9"/>
    <x v="9"/>
    <x v="9"/>
    <x v="0"/>
    <n v="470"/>
    <n v="964"/>
    <n v="377"/>
    <n v="920"/>
    <n v="512"/>
    <n v="695"/>
    <n v="125"/>
    <n v="775"/>
    <n v="65866"/>
    <n v="49"/>
    <n v="3619.11"/>
    <n v="131.26"/>
    <n v="177.79"/>
    <n v="560.71"/>
    <n v="429.45"/>
    <x v="4"/>
    <x v="1"/>
    <x v="4"/>
    <n v="1389"/>
  </r>
  <r>
    <x v="4"/>
    <x v="0"/>
    <x v="8"/>
    <x v="4"/>
    <x v="0"/>
    <n v="829"/>
    <n v="616"/>
    <n v="352"/>
    <n v="609"/>
    <n v="205"/>
    <n v="740"/>
    <n v="406"/>
    <n v="443"/>
    <n v="43794"/>
    <n v="38"/>
    <n v="821.66"/>
    <n v="161.72999999999999"/>
    <n v="196.59"/>
    <n v="597.98"/>
    <n v="436.25"/>
    <x v="4"/>
    <x v="2"/>
    <x v="1"/>
    <n v="1340"/>
  </r>
  <r>
    <x v="4"/>
    <x v="8"/>
    <x v="1"/>
    <x v="5"/>
    <x v="0"/>
    <n v="80"/>
    <n v="947"/>
    <n v="712"/>
    <n v="100"/>
    <n v="665"/>
    <n v="857"/>
    <n v="110"/>
    <n v="184"/>
    <n v="49613"/>
    <n v="16"/>
    <n v="4513.95"/>
    <n v="165.94"/>
    <n v="193.03"/>
    <n v="603.72"/>
    <n v="437.78"/>
    <x v="4"/>
    <x v="3"/>
    <x v="3"/>
    <n v="1323"/>
  </r>
  <r>
    <x v="4"/>
    <x v="9"/>
    <x v="7"/>
    <x v="7"/>
    <x v="0"/>
    <n v="842"/>
    <n v="487"/>
    <n v="520"/>
    <n v="728"/>
    <n v="320"/>
    <n v="696"/>
    <n v="483"/>
    <n v="962"/>
    <n v="19070"/>
    <n v="58"/>
    <n v="3634.12"/>
    <n v="125.71"/>
    <n v="157.13999999999999"/>
    <n v="607.01"/>
    <n v="481.3"/>
    <x v="4"/>
    <x v="0"/>
    <x v="4"/>
    <n v="973"/>
  </r>
  <r>
    <x v="4"/>
    <x v="1"/>
    <x v="9"/>
    <x v="8"/>
    <x v="0"/>
    <n v="526"/>
    <n v="654"/>
    <n v="534"/>
    <n v="768"/>
    <n v="249"/>
    <n v="105"/>
    <n v="833"/>
    <n v="862"/>
    <n v="59803"/>
    <n v="60"/>
    <n v="4952.71"/>
    <n v="70.17"/>
    <n v="78.28"/>
    <n v="490.27"/>
    <n v="420.1"/>
    <x v="4"/>
    <x v="0"/>
    <x v="4"/>
    <n v="1461"/>
  </r>
  <r>
    <x v="4"/>
    <x v="3"/>
    <x v="7"/>
    <x v="2"/>
    <x v="0"/>
    <n v="186"/>
    <n v="257"/>
    <n v="167"/>
    <n v="490"/>
    <n v="313"/>
    <n v="674"/>
    <n v="102"/>
    <n v="308"/>
    <n v="44704"/>
    <n v="58"/>
    <n v="4781.8"/>
    <n v="164.8"/>
    <n v="212.99"/>
    <n v="603.67999999999995"/>
    <n v="438.88"/>
    <x v="4"/>
    <x v="3"/>
    <x v="2"/>
    <n v="1313"/>
  </r>
  <r>
    <x v="4"/>
    <x v="0"/>
    <x v="1"/>
    <x v="7"/>
    <x v="0"/>
    <n v="403"/>
    <n v="106"/>
    <n v="783"/>
    <n v="119"/>
    <n v="326"/>
    <n v="619"/>
    <n v="100"/>
    <n v="540"/>
    <n v="82156"/>
    <n v="33"/>
    <n v="3042.53"/>
    <n v="80.8"/>
    <n v="98.22"/>
    <n v="558.70000000000005"/>
    <n v="477.9"/>
    <x v="4"/>
    <x v="0"/>
    <x v="4"/>
    <n v="1003"/>
  </r>
  <r>
    <x v="4"/>
    <x v="1"/>
    <x v="8"/>
    <x v="2"/>
    <x v="0"/>
    <n v="939"/>
    <n v="933"/>
    <n v="982"/>
    <n v="392"/>
    <n v="323"/>
    <n v="477"/>
    <n v="871"/>
    <n v="190"/>
    <n v="25553"/>
    <n v="96"/>
    <n v="443.85"/>
    <n v="102.33"/>
    <n v="113.06"/>
    <n v="507.51"/>
    <n v="405.18"/>
    <x v="4"/>
    <x v="1"/>
    <x v="1"/>
    <n v="1584"/>
  </r>
  <r>
    <x v="4"/>
    <x v="8"/>
    <x v="9"/>
    <x v="3"/>
    <x v="0"/>
    <n v="871"/>
    <n v="590"/>
    <n v="456"/>
    <n v="830"/>
    <n v="306"/>
    <n v="374"/>
    <n v="188"/>
    <n v="774"/>
    <n v="84874"/>
    <n v="97"/>
    <n v="4704.7299999999996"/>
    <n v="116.88"/>
    <n v="157.35"/>
    <n v="584.33000000000004"/>
    <n v="467.45"/>
    <x v="4"/>
    <x v="4"/>
    <x v="0"/>
    <n v="1073"/>
  </r>
  <r>
    <x v="4"/>
    <x v="1"/>
    <x v="2"/>
    <x v="0"/>
    <x v="0"/>
    <n v="697"/>
    <n v="607"/>
    <n v="320"/>
    <n v="510"/>
    <n v="892"/>
    <n v="244"/>
    <n v="932"/>
    <n v="365"/>
    <n v="34982"/>
    <n v="16"/>
    <n v="2226.35"/>
    <n v="88.41"/>
    <n v="102"/>
    <n v="489.8"/>
    <n v="401.39"/>
    <x v="4"/>
    <x v="1"/>
    <x v="2"/>
    <n v="1616"/>
  </r>
  <r>
    <x v="4"/>
    <x v="0"/>
    <x v="5"/>
    <x v="9"/>
    <x v="0"/>
    <n v="106"/>
    <n v="779"/>
    <n v="111"/>
    <n v="507"/>
    <n v="524"/>
    <n v="801"/>
    <n v="505"/>
    <n v="823"/>
    <n v="24255"/>
    <n v="25"/>
    <n v="125.89"/>
    <n v="146.62"/>
    <n v="200.7"/>
    <n v="642.44000000000005"/>
    <n v="495.82"/>
    <x v="4"/>
    <x v="2"/>
    <x v="2"/>
    <n v="867"/>
  </r>
  <r>
    <x v="4"/>
    <x v="4"/>
    <x v="4"/>
    <x v="3"/>
    <x v="0"/>
    <n v="954"/>
    <n v="805"/>
    <n v="168"/>
    <n v="413"/>
    <n v="542"/>
    <n v="525"/>
    <n v="970"/>
    <n v="930"/>
    <n v="57156"/>
    <n v="86"/>
    <n v="1039.33"/>
    <n v="68.8"/>
    <n v="94.02"/>
    <n v="564.66999999999996"/>
    <n v="495.87"/>
    <x v="4"/>
    <x v="2"/>
    <x v="3"/>
    <n v="865"/>
  </r>
  <r>
    <x v="4"/>
    <x v="2"/>
    <x v="8"/>
    <x v="0"/>
    <x v="0"/>
    <n v="547"/>
    <n v="488"/>
    <n v="441"/>
    <n v="307"/>
    <n v="983"/>
    <n v="509"/>
    <n v="378"/>
    <n v="432"/>
    <n v="38941"/>
    <n v="82"/>
    <n v="3562.24"/>
    <n v="101.76"/>
    <n v="131.63999999999999"/>
    <n v="579.04"/>
    <n v="477.28"/>
    <x v="4"/>
    <x v="0"/>
    <x v="2"/>
    <n v="1006"/>
  </r>
  <r>
    <x v="4"/>
    <x v="1"/>
    <x v="1"/>
    <x v="3"/>
    <x v="0"/>
    <n v="956"/>
    <n v="969"/>
    <n v="938"/>
    <n v="945"/>
    <n v="604"/>
    <n v="814"/>
    <n v="981"/>
    <n v="545"/>
    <n v="46141"/>
    <n v="18"/>
    <n v="356.14"/>
    <n v="31.15"/>
    <n v="40.35"/>
    <n v="490.32"/>
    <n v="459.17"/>
    <x v="4"/>
    <x v="4"/>
    <x v="1"/>
    <n v="1150"/>
  </r>
  <r>
    <x v="4"/>
    <x v="3"/>
    <x v="9"/>
    <x v="7"/>
    <x v="0"/>
    <n v="905"/>
    <n v="242"/>
    <n v="520"/>
    <n v="420"/>
    <n v="760"/>
    <n v="558"/>
    <n v="824"/>
    <n v="481"/>
    <n v="91277"/>
    <n v="45"/>
    <n v="2045.51"/>
    <n v="124.98"/>
    <n v="161.59"/>
    <n v="569.66999999999996"/>
    <n v="444.69"/>
    <x v="4"/>
    <x v="1"/>
    <x v="3"/>
    <n v="1269"/>
  </r>
  <r>
    <x v="4"/>
    <x v="7"/>
    <x v="3"/>
    <x v="6"/>
    <x v="0"/>
    <n v="716"/>
    <n v="379"/>
    <n v="750"/>
    <n v="194"/>
    <n v="557"/>
    <n v="360"/>
    <n v="612"/>
    <n v="952"/>
    <n v="24817"/>
    <n v="65"/>
    <n v="1391.72"/>
    <n v="183.12"/>
    <n v="248.27"/>
    <n v="634.62"/>
    <n v="451.5"/>
    <x v="4"/>
    <x v="0"/>
    <x v="1"/>
    <n v="1212"/>
  </r>
  <r>
    <x v="4"/>
    <x v="1"/>
    <x v="3"/>
    <x v="6"/>
    <x v="0"/>
    <n v="215"/>
    <n v="907"/>
    <n v="842"/>
    <n v="584"/>
    <n v="765"/>
    <n v="358"/>
    <n v="907"/>
    <n v="870"/>
    <n v="41934"/>
    <n v="87"/>
    <n v="3063.9"/>
    <n v="20.71"/>
    <n v="28.48"/>
    <n v="490.33"/>
    <n v="469.62"/>
    <x v="4"/>
    <x v="0"/>
    <x v="4"/>
    <n v="1055"/>
  </r>
  <r>
    <x v="4"/>
    <x v="3"/>
    <x v="9"/>
    <x v="7"/>
    <x v="0"/>
    <n v="659"/>
    <n v="399"/>
    <n v="567"/>
    <n v="900"/>
    <n v="938"/>
    <n v="895"/>
    <n v="753"/>
    <n v="986"/>
    <n v="29344"/>
    <n v="57"/>
    <n v="1853.41"/>
    <n v="54.47"/>
    <n v="73"/>
    <n v="547.27"/>
    <n v="492.8"/>
    <x v="4"/>
    <x v="1"/>
    <x v="3"/>
    <n v="892"/>
  </r>
  <r>
    <x v="4"/>
    <x v="5"/>
    <x v="7"/>
    <x v="4"/>
    <x v="0"/>
    <n v="124"/>
    <n v="627"/>
    <n v="210"/>
    <n v="735"/>
    <n v="876"/>
    <n v="954"/>
    <n v="439"/>
    <n v="937"/>
    <n v="43216"/>
    <n v="44"/>
    <n v="916.16"/>
    <n v="158.49"/>
    <n v="188.57"/>
    <n v="573.72"/>
    <n v="415.23"/>
    <x v="4"/>
    <x v="1"/>
    <x v="1"/>
    <n v="1505"/>
  </r>
  <r>
    <x v="4"/>
    <x v="3"/>
    <x v="5"/>
    <x v="7"/>
    <x v="0"/>
    <n v="65"/>
    <n v="506"/>
    <n v="816"/>
    <n v="261"/>
    <n v="125"/>
    <n v="669"/>
    <n v="868"/>
    <n v="464"/>
    <n v="47543"/>
    <n v="55"/>
    <n v="4733.18"/>
    <n v="91.96"/>
    <n v="123"/>
    <n v="572.37"/>
    <n v="480.41"/>
    <x v="4"/>
    <x v="4"/>
    <x v="1"/>
    <n v="981"/>
  </r>
  <r>
    <x v="4"/>
    <x v="8"/>
    <x v="4"/>
    <x v="2"/>
    <x v="0"/>
    <n v="93"/>
    <n v="246"/>
    <n v="282"/>
    <n v="750"/>
    <n v="903"/>
    <n v="901"/>
    <n v="383"/>
    <n v="639"/>
    <n v="13065"/>
    <n v="93"/>
    <n v="495.97"/>
    <n v="169.97"/>
    <n v="225.5"/>
    <n v="579.61"/>
    <n v="409.64"/>
    <x v="4"/>
    <x v="3"/>
    <x v="2"/>
    <n v="1553"/>
  </r>
  <r>
    <x v="4"/>
    <x v="5"/>
    <x v="8"/>
    <x v="7"/>
    <x v="0"/>
    <n v="833"/>
    <n v="455"/>
    <n v="710"/>
    <n v="201"/>
    <n v="363"/>
    <n v="249"/>
    <n v="482"/>
    <n v="639"/>
    <n v="97285"/>
    <n v="71"/>
    <n v="3162.45"/>
    <n v="158.61000000000001"/>
    <n v="208.1"/>
    <n v="609.22"/>
    <n v="450.61"/>
    <x v="4"/>
    <x v="2"/>
    <x v="1"/>
    <n v="1218"/>
  </r>
  <r>
    <x v="4"/>
    <x v="5"/>
    <x v="0"/>
    <x v="8"/>
    <x v="0"/>
    <n v="787"/>
    <n v="996"/>
    <n v="226"/>
    <n v="444"/>
    <n v="250"/>
    <n v="262"/>
    <n v="507"/>
    <n v="278"/>
    <n v="73660"/>
    <n v="77"/>
    <n v="3247"/>
    <n v="164.55"/>
    <n v="205.86"/>
    <n v="657.32"/>
    <n v="492.77"/>
    <x v="4"/>
    <x v="4"/>
    <x v="1"/>
    <n v="893"/>
  </r>
  <r>
    <x v="4"/>
    <x v="3"/>
    <x v="1"/>
    <x v="4"/>
    <x v="0"/>
    <n v="222"/>
    <n v="437"/>
    <n v="232"/>
    <n v="615"/>
    <n v="564"/>
    <n v="713"/>
    <n v="456"/>
    <n v="511"/>
    <n v="45697"/>
    <n v="22"/>
    <n v="677.67"/>
    <n v="93.88"/>
    <n v="108.33"/>
    <n v="586.98"/>
    <n v="493.1"/>
    <x v="4"/>
    <x v="2"/>
    <x v="1"/>
    <n v="889"/>
  </r>
  <r>
    <x v="4"/>
    <x v="0"/>
    <x v="0"/>
    <x v="5"/>
    <x v="0"/>
    <n v="679"/>
    <n v="132"/>
    <n v="901"/>
    <n v="465"/>
    <n v="171"/>
    <n v="610"/>
    <n v="976"/>
    <n v="975"/>
    <n v="80446"/>
    <n v="75"/>
    <n v="2540.9899999999998"/>
    <n v="155.35"/>
    <n v="184.61"/>
    <n v="636.36"/>
    <n v="481.01"/>
    <x v="4"/>
    <x v="3"/>
    <x v="2"/>
    <n v="978"/>
  </r>
  <r>
    <x v="4"/>
    <x v="1"/>
    <x v="2"/>
    <x v="6"/>
    <x v="0"/>
    <n v="405"/>
    <n v="567"/>
    <n v="646"/>
    <n v="583"/>
    <n v="766"/>
    <n v="185"/>
    <n v="516"/>
    <n v="860"/>
    <n v="85741"/>
    <n v="69"/>
    <n v="4554.45"/>
    <n v="132.05000000000001"/>
    <n v="171.68"/>
    <n v="600.30999999999995"/>
    <n v="468.26"/>
    <x v="4"/>
    <x v="4"/>
    <x v="0"/>
    <n v="1066"/>
  </r>
  <r>
    <x v="4"/>
    <x v="1"/>
    <x v="0"/>
    <x v="1"/>
    <x v="0"/>
    <n v="752"/>
    <n v="533"/>
    <n v="302"/>
    <n v="913"/>
    <n v="673"/>
    <n v="442"/>
    <n v="512"/>
    <n v="346"/>
    <n v="36473"/>
    <n v="14"/>
    <n v="3595.93"/>
    <n v="90.08"/>
    <n v="121.9"/>
    <n v="501.3"/>
    <n v="411.22"/>
    <x v="4"/>
    <x v="4"/>
    <x v="2"/>
    <n v="1536"/>
  </r>
  <r>
    <x v="4"/>
    <x v="5"/>
    <x v="8"/>
    <x v="8"/>
    <x v="0"/>
    <n v="746"/>
    <n v="846"/>
    <n v="499"/>
    <n v="462"/>
    <n v="471"/>
    <n v="472"/>
    <n v="705"/>
    <n v="823"/>
    <n v="41073"/>
    <n v="12"/>
    <n v="736.02"/>
    <n v="51.02"/>
    <n v="64.08"/>
    <n v="453.92"/>
    <n v="402.9"/>
    <x v="4"/>
    <x v="4"/>
    <x v="4"/>
    <n v="1605"/>
  </r>
  <r>
    <x v="4"/>
    <x v="9"/>
    <x v="3"/>
    <x v="3"/>
    <x v="0"/>
    <n v="312"/>
    <n v="177"/>
    <n v="175"/>
    <n v="503"/>
    <n v="181"/>
    <n v="596"/>
    <n v="424"/>
    <n v="357"/>
    <n v="62894"/>
    <n v="39"/>
    <n v="3056.17"/>
    <n v="158.69"/>
    <n v="216.79"/>
    <n v="593.51"/>
    <n v="434.82"/>
    <x v="4"/>
    <x v="4"/>
    <x v="0"/>
    <n v="1352"/>
  </r>
  <r>
    <x v="4"/>
    <x v="0"/>
    <x v="7"/>
    <x v="9"/>
    <x v="0"/>
    <n v="801"/>
    <n v="681"/>
    <n v="523"/>
    <n v="866"/>
    <n v="311"/>
    <n v="445"/>
    <n v="827"/>
    <n v="690"/>
    <n v="68261"/>
    <n v="74"/>
    <n v="1650.08"/>
    <n v="85.31"/>
    <n v="104.29"/>
    <n v="562.78"/>
    <n v="477.47"/>
    <x v="4"/>
    <x v="0"/>
    <x v="3"/>
    <n v="1004"/>
  </r>
  <r>
    <x v="4"/>
    <x v="8"/>
    <x v="3"/>
    <x v="7"/>
    <x v="0"/>
    <n v="647"/>
    <n v="888"/>
    <n v="670"/>
    <n v="169"/>
    <n v="588"/>
    <n v="549"/>
    <n v="577"/>
    <n v="623"/>
    <n v="53784"/>
    <n v="73"/>
    <n v="1024.76"/>
    <n v="100.91"/>
    <n v="115.72"/>
    <n v="567.25"/>
    <n v="466.34"/>
    <x v="4"/>
    <x v="4"/>
    <x v="4"/>
    <n v="1085"/>
  </r>
  <r>
    <x v="4"/>
    <x v="6"/>
    <x v="3"/>
    <x v="6"/>
    <x v="0"/>
    <n v="603"/>
    <n v="477"/>
    <n v="438"/>
    <n v="411"/>
    <n v="550"/>
    <n v="767"/>
    <n v="346"/>
    <n v="501"/>
    <n v="97826"/>
    <n v="37"/>
    <n v="3776.28"/>
    <n v="36.32"/>
    <n v="48.85"/>
    <n v="457.37"/>
    <n v="421.05"/>
    <x v="4"/>
    <x v="4"/>
    <x v="0"/>
    <n v="1453"/>
  </r>
  <r>
    <x v="4"/>
    <x v="8"/>
    <x v="0"/>
    <x v="6"/>
    <x v="0"/>
    <n v="806"/>
    <n v="175"/>
    <n v="165"/>
    <n v="828"/>
    <n v="185"/>
    <n v="873"/>
    <n v="818"/>
    <n v="387"/>
    <n v="38777"/>
    <n v="61"/>
    <n v="1111.5999999999999"/>
    <n v="40.590000000000003"/>
    <n v="50.83"/>
    <n v="523.11"/>
    <n v="482.52"/>
    <x v="4"/>
    <x v="3"/>
    <x v="2"/>
    <n v="964"/>
  </r>
  <r>
    <x v="4"/>
    <x v="1"/>
    <x v="0"/>
    <x v="4"/>
    <x v="0"/>
    <n v="692"/>
    <n v="997"/>
    <n v="720"/>
    <n v="718"/>
    <n v="352"/>
    <n v="163"/>
    <n v="805"/>
    <n v="706"/>
    <n v="54412"/>
    <n v="42"/>
    <n v="2345.2399999999998"/>
    <n v="40.28"/>
    <n v="48.27"/>
    <n v="467.77"/>
    <n v="427.49"/>
    <x v="4"/>
    <x v="3"/>
    <x v="1"/>
    <n v="1397"/>
  </r>
  <r>
    <x v="4"/>
    <x v="3"/>
    <x v="5"/>
    <x v="3"/>
    <x v="0"/>
    <n v="437"/>
    <n v="415"/>
    <n v="486"/>
    <n v="122"/>
    <n v="474"/>
    <n v="902"/>
    <n v="883"/>
    <n v="941"/>
    <n v="86217"/>
    <n v="81"/>
    <n v="2332"/>
    <n v="166.83"/>
    <n v="222.27"/>
    <n v="619.04999999999995"/>
    <n v="452.22"/>
    <x v="4"/>
    <x v="3"/>
    <x v="3"/>
    <n v="1204"/>
  </r>
  <r>
    <x v="4"/>
    <x v="5"/>
    <x v="6"/>
    <x v="8"/>
    <x v="0"/>
    <n v="237"/>
    <n v="266"/>
    <n v="305"/>
    <n v="181"/>
    <n v="678"/>
    <n v="765"/>
    <n v="770"/>
    <n v="985"/>
    <n v="31328"/>
    <n v="43"/>
    <n v="3639.01"/>
    <n v="101.62"/>
    <n v="116.02"/>
    <n v="584.13"/>
    <n v="482.51"/>
    <x v="4"/>
    <x v="0"/>
    <x v="4"/>
    <n v="965"/>
  </r>
  <r>
    <x v="4"/>
    <x v="6"/>
    <x v="4"/>
    <x v="4"/>
    <x v="0"/>
    <n v="196"/>
    <n v="107"/>
    <n v="208"/>
    <n v="712"/>
    <n v="529"/>
    <n v="874"/>
    <n v="150"/>
    <n v="102"/>
    <n v="16269"/>
    <n v="96"/>
    <n v="2097.7399999999998"/>
    <n v="27.12"/>
    <n v="29.9"/>
    <n v="453.27"/>
    <n v="426.15"/>
    <x v="4"/>
    <x v="2"/>
    <x v="3"/>
    <n v="1411"/>
  </r>
  <r>
    <x v="4"/>
    <x v="5"/>
    <x v="4"/>
    <x v="2"/>
    <x v="0"/>
    <n v="850"/>
    <n v="432"/>
    <n v="671"/>
    <n v="818"/>
    <n v="401"/>
    <n v="411"/>
    <n v="860"/>
    <n v="572"/>
    <n v="98297"/>
    <n v="81"/>
    <n v="1671.85"/>
    <n v="88.34"/>
    <n v="117.83"/>
    <n v="520.52"/>
    <n v="432.18"/>
    <x v="4"/>
    <x v="1"/>
    <x v="4"/>
    <n v="1377"/>
  </r>
  <r>
    <x v="4"/>
    <x v="1"/>
    <x v="8"/>
    <x v="8"/>
    <x v="0"/>
    <n v="582"/>
    <n v="406"/>
    <n v="190"/>
    <n v="904"/>
    <n v="435"/>
    <n v="496"/>
    <n v="563"/>
    <n v="956"/>
    <n v="93051"/>
    <n v="50"/>
    <n v="2673.18"/>
    <n v="195.92"/>
    <n v="247.52"/>
    <n v="652.89"/>
    <n v="456.97"/>
    <x v="4"/>
    <x v="4"/>
    <x v="3"/>
    <n v="1166"/>
  </r>
  <r>
    <x v="4"/>
    <x v="4"/>
    <x v="8"/>
    <x v="2"/>
    <x v="0"/>
    <n v="504"/>
    <n v="207"/>
    <n v="315"/>
    <n v="242"/>
    <n v="101"/>
    <n v="430"/>
    <n v="278"/>
    <n v="684"/>
    <n v="69840"/>
    <n v="55"/>
    <n v="1003.2"/>
    <n v="175.7"/>
    <n v="216.82"/>
    <n v="609.05999999999995"/>
    <n v="433.36"/>
    <x v="4"/>
    <x v="4"/>
    <x v="4"/>
    <n v="1368"/>
  </r>
  <r>
    <x v="4"/>
    <x v="6"/>
    <x v="4"/>
    <x v="9"/>
    <x v="0"/>
    <n v="567"/>
    <n v="170"/>
    <n v="269"/>
    <n v="264"/>
    <n v="760"/>
    <n v="761"/>
    <n v="358"/>
    <n v="903"/>
    <n v="82875"/>
    <n v="24"/>
    <n v="1926.49"/>
    <n v="110.71"/>
    <n v="152.88999999999999"/>
    <n v="539.95000000000005"/>
    <n v="429.24"/>
    <x v="4"/>
    <x v="2"/>
    <x v="0"/>
    <n v="1391"/>
  </r>
  <r>
    <x v="4"/>
    <x v="7"/>
    <x v="5"/>
    <x v="7"/>
    <x v="0"/>
    <n v="375"/>
    <n v="729"/>
    <n v="455"/>
    <n v="349"/>
    <n v="382"/>
    <n v="309"/>
    <n v="294"/>
    <n v="980"/>
    <n v="91512"/>
    <n v="83"/>
    <n v="116.3"/>
    <n v="170.88"/>
    <n v="237.29"/>
    <n v="585.71"/>
    <n v="414.83"/>
    <x v="4"/>
    <x v="1"/>
    <x v="0"/>
    <n v="1509"/>
  </r>
  <r>
    <x v="4"/>
    <x v="3"/>
    <x v="9"/>
    <x v="2"/>
    <x v="0"/>
    <n v="132"/>
    <n v="777"/>
    <n v="568"/>
    <n v="600"/>
    <n v="294"/>
    <n v="545"/>
    <n v="189"/>
    <n v="939"/>
    <n v="87262"/>
    <n v="54"/>
    <n v="1768.2"/>
    <n v="113.12"/>
    <n v="155.75"/>
    <n v="535.55999999999995"/>
    <n v="422.44"/>
    <x v="4"/>
    <x v="3"/>
    <x v="3"/>
    <n v="1442"/>
  </r>
  <r>
    <x v="4"/>
    <x v="2"/>
    <x v="6"/>
    <x v="9"/>
    <x v="0"/>
    <n v="219"/>
    <n v="509"/>
    <n v="760"/>
    <n v="426"/>
    <n v="696"/>
    <n v="512"/>
    <n v="885"/>
    <n v="548"/>
    <n v="52906"/>
    <n v="26"/>
    <n v="1254.51"/>
    <n v="177.38"/>
    <n v="216.34"/>
    <n v="582.79999999999995"/>
    <n v="405.42"/>
    <x v="4"/>
    <x v="1"/>
    <x v="3"/>
    <n v="1583"/>
  </r>
  <r>
    <x v="4"/>
    <x v="0"/>
    <x v="4"/>
    <x v="5"/>
    <x v="0"/>
    <n v="62"/>
    <n v="187"/>
    <n v="121"/>
    <n v="818"/>
    <n v="641"/>
    <n v="109"/>
    <n v="177"/>
    <n v="234"/>
    <n v="64103"/>
    <n v="25"/>
    <n v="2391.5"/>
    <n v="91.45"/>
    <n v="118"/>
    <n v="501.23"/>
    <n v="409.78"/>
    <x v="4"/>
    <x v="0"/>
    <x v="0"/>
    <n v="1551"/>
  </r>
  <r>
    <x v="4"/>
    <x v="3"/>
    <x v="8"/>
    <x v="8"/>
    <x v="0"/>
    <n v="579"/>
    <n v="556"/>
    <n v="329"/>
    <n v="282"/>
    <n v="462"/>
    <n v="984"/>
    <n v="713"/>
    <n v="421"/>
    <n v="30042"/>
    <n v="55"/>
    <n v="3704.54"/>
    <n v="55.92"/>
    <n v="71.91"/>
    <n v="516.72"/>
    <n v="460.8"/>
    <x v="4"/>
    <x v="4"/>
    <x v="2"/>
    <n v="1138"/>
  </r>
  <r>
    <x v="4"/>
    <x v="9"/>
    <x v="7"/>
    <x v="0"/>
    <x v="0"/>
    <n v="492"/>
    <n v="527"/>
    <n v="521"/>
    <n v="398"/>
    <n v="164"/>
    <n v="450"/>
    <n v="175"/>
    <n v="538"/>
    <n v="38270"/>
    <n v="62"/>
    <n v="4102.33"/>
    <n v="59.56"/>
    <n v="67.98"/>
    <n v="473.93"/>
    <n v="414.37"/>
    <x v="4"/>
    <x v="3"/>
    <x v="2"/>
    <n v="1512"/>
  </r>
  <r>
    <x v="4"/>
    <x v="6"/>
    <x v="8"/>
    <x v="0"/>
    <x v="0"/>
    <n v="927"/>
    <n v="231"/>
    <n v="824"/>
    <n v="768"/>
    <n v="194"/>
    <n v="915"/>
    <n v="287"/>
    <n v="147"/>
    <n v="60753"/>
    <n v="93"/>
    <n v="2264.56"/>
    <n v="186.08"/>
    <n v="247.73"/>
    <n v="657.31"/>
    <n v="471.23"/>
    <x v="4"/>
    <x v="2"/>
    <x v="3"/>
    <n v="1043"/>
  </r>
  <r>
    <x v="4"/>
    <x v="1"/>
    <x v="7"/>
    <x v="3"/>
    <x v="0"/>
    <n v="210"/>
    <n v="994"/>
    <n v="387"/>
    <n v="157"/>
    <n v="155"/>
    <n v="648"/>
    <n v="844"/>
    <n v="193"/>
    <n v="15974"/>
    <n v="14"/>
    <n v="2885.98"/>
    <n v="166.02"/>
    <n v="189.59"/>
    <n v="627.82000000000005"/>
    <n v="461.8"/>
    <x v="4"/>
    <x v="3"/>
    <x v="4"/>
    <n v="1130"/>
  </r>
  <r>
    <x v="4"/>
    <x v="3"/>
    <x v="8"/>
    <x v="7"/>
    <x v="0"/>
    <n v="135"/>
    <n v="785"/>
    <n v="681"/>
    <n v="353"/>
    <n v="191"/>
    <n v="461"/>
    <n v="285"/>
    <n v="234"/>
    <n v="86599"/>
    <n v="60"/>
    <n v="1846.56"/>
    <n v="37.83"/>
    <n v="48.6"/>
    <n v="485.17"/>
    <n v="447.34"/>
    <x v="4"/>
    <x v="2"/>
    <x v="1"/>
    <n v="1247"/>
  </r>
  <r>
    <x v="4"/>
    <x v="3"/>
    <x v="2"/>
    <x v="4"/>
    <x v="0"/>
    <n v="265"/>
    <n v="532"/>
    <n v="447"/>
    <n v="284"/>
    <n v="668"/>
    <n v="391"/>
    <n v="958"/>
    <n v="944"/>
    <n v="80501"/>
    <n v="90"/>
    <n v="3680.02"/>
    <n v="25.94"/>
    <n v="32.86"/>
    <n v="446.99"/>
    <n v="421.05"/>
    <x v="4"/>
    <x v="4"/>
    <x v="0"/>
    <n v="1453"/>
  </r>
  <r>
    <x v="4"/>
    <x v="8"/>
    <x v="3"/>
    <x v="9"/>
    <x v="0"/>
    <n v="350"/>
    <n v="449"/>
    <n v="950"/>
    <n v="255"/>
    <n v="435"/>
    <n v="954"/>
    <n v="889"/>
    <n v="989"/>
    <n v="67228"/>
    <n v="13"/>
    <n v="4011.94"/>
    <n v="129.22"/>
    <n v="149.86000000000001"/>
    <n v="606.67999999999995"/>
    <n v="477.46"/>
    <x v="4"/>
    <x v="4"/>
    <x v="2"/>
    <n v="1005"/>
  </r>
  <r>
    <x v="4"/>
    <x v="5"/>
    <x v="2"/>
    <x v="5"/>
    <x v="0"/>
    <n v="801"/>
    <n v="439"/>
    <n v="658"/>
    <n v="404"/>
    <n v="330"/>
    <n v="105"/>
    <n v="976"/>
    <n v="386"/>
    <n v="11105"/>
    <n v="59"/>
    <n v="4660.1400000000003"/>
    <n v="60.68"/>
    <n v="67.98"/>
    <n v="527.96"/>
    <n v="467.28"/>
    <x v="4"/>
    <x v="4"/>
    <x v="1"/>
    <n v="1075"/>
  </r>
  <r>
    <x v="4"/>
    <x v="1"/>
    <x v="8"/>
    <x v="6"/>
    <x v="0"/>
    <n v="281"/>
    <n v="515"/>
    <n v="177"/>
    <n v="949"/>
    <n v="662"/>
    <n v="586"/>
    <n v="764"/>
    <n v="736"/>
    <n v="76027"/>
    <n v="63"/>
    <n v="785.52"/>
    <n v="139.9"/>
    <n v="193.92"/>
    <n v="606.84"/>
    <n v="466.94"/>
    <x v="4"/>
    <x v="1"/>
    <x v="0"/>
    <n v="1077"/>
  </r>
  <r>
    <x v="4"/>
    <x v="0"/>
    <x v="3"/>
    <x v="7"/>
    <x v="0"/>
    <n v="842"/>
    <n v="435"/>
    <n v="393"/>
    <n v="827"/>
    <n v="288"/>
    <n v="337"/>
    <n v="830"/>
    <n v="736"/>
    <n v="91470"/>
    <n v="30"/>
    <n v="206.78"/>
    <n v="80.069999999999993"/>
    <n v="91.05"/>
    <n v="509.62"/>
    <n v="429.55"/>
    <x v="4"/>
    <x v="0"/>
    <x v="4"/>
    <n v="1388"/>
  </r>
  <r>
    <x v="4"/>
    <x v="3"/>
    <x v="8"/>
    <x v="2"/>
    <x v="0"/>
    <n v="886"/>
    <n v="995"/>
    <n v="136"/>
    <n v="917"/>
    <n v="868"/>
    <n v="208"/>
    <n v="347"/>
    <n v="458"/>
    <n v="60665"/>
    <n v="21"/>
    <n v="4211.7"/>
    <n v="77.61"/>
    <n v="101.82"/>
    <n v="536.37"/>
    <n v="458.76"/>
    <x v="4"/>
    <x v="1"/>
    <x v="2"/>
    <n v="1155"/>
  </r>
  <r>
    <x v="4"/>
    <x v="8"/>
    <x v="0"/>
    <x v="8"/>
    <x v="0"/>
    <n v="871"/>
    <n v="202"/>
    <n v="647"/>
    <n v="339"/>
    <n v="195"/>
    <n v="320"/>
    <n v="653"/>
    <n v="257"/>
    <n v="35812"/>
    <n v="13"/>
    <n v="2875.93"/>
    <n v="184.95"/>
    <n v="253.57"/>
    <n v="653.12"/>
    <n v="468.17"/>
    <x v="4"/>
    <x v="3"/>
    <x v="1"/>
    <n v="1068"/>
  </r>
  <r>
    <x v="4"/>
    <x v="9"/>
    <x v="4"/>
    <x v="6"/>
    <x v="0"/>
    <n v="649"/>
    <n v="839"/>
    <n v="487"/>
    <n v="239"/>
    <n v="661"/>
    <n v="705"/>
    <n v="748"/>
    <n v="384"/>
    <n v="58152"/>
    <n v="19"/>
    <n v="367.82"/>
    <n v="198.58"/>
    <n v="247.61"/>
    <n v="696.58"/>
    <n v="498"/>
    <x v="4"/>
    <x v="4"/>
    <x v="0"/>
    <n v="841"/>
  </r>
  <r>
    <x v="4"/>
    <x v="5"/>
    <x v="1"/>
    <x v="3"/>
    <x v="0"/>
    <n v="310"/>
    <n v="830"/>
    <n v="308"/>
    <n v="697"/>
    <n v="851"/>
    <n v="717"/>
    <n v="528"/>
    <n v="280"/>
    <n v="43084"/>
    <n v="70"/>
    <n v="2951.85"/>
    <n v="28.7"/>
    <n v="39.86"/>
    <n v="525.28"/>
    <n v="496.58"/>
    <x v="4"/>
    <x v="0"/>
    <x v="3"/>
    <n v="861"/>
  </r>
  <r>
    <x v="4"/>
    <x v="9"/>
    <x v="7"/>
    <x v="8"/>
    <x v="0"/>
    <n v="732"/>
    <n v="832"/>
    <n v="415"/>
    <n v="375"/>
    <n v="323"/>
    <n v="526"/>
    <n v="420"/>
    <n v="886"/>
    <n v="81201"/>
    <n v="84"/>
    <n v="2816.66"/>
    <n v="142.65"/>
    <n v="160.59"/>
    <n v="594.24"/>
    <n v="451.59"/>
    <x v="4"/>
    <x v="2"/>
    <x v="2"/>
    <n v="1210"/>
  </r>
  <r>
    <x v="4"/>
    <x v="5"/>
    <x v="9"/>
    <x v="5"/>
    <x v="0"/>
    <n v="116"/>
    <n v="510"/>
    <n v="591"/>
    <n v="453"/>
    <n v="260"/>
    <n v="213"/>
    <n v="361"/>
    <n v="128"/>
    <n v="17728"/>
    <n v="78"/>
    <n v="2991.34"/>
    <n v="134.02000000000001"/>
    <n v="175.88"/>
    <n v="565.92999999999995"/>
    <n v="431.91"/>
    <x v="4"/>
    <x v="4"/>
    <x v="2"/>
    <n v="1380"/>
  </r>
  <r>
    <x v="4"/>
    <x v="4"/>
    <x v="2"/>
    <x v="1"/>
    <x v="0"/>
    <n v="116"/>
    <n v="767"/>
    <n v="828"/>
    <n v="393"/>
    <n v="701"/>
    <n v="578"/>
    <n v="255"/>
    <n v="411"/>
    <n v="22575"/>
    <n v="98"/>
    <n v="2336.35"/>
    <n v="64.97"/>
    <n v="81.83"/>
    <n v="501.72"/>
    <n v="436.75"/>
    <x v="4"/>
    <x v="0"/>
    <x v="2"/>
    <n v="1331"/>
  </r>
  <r>
    <x v="4"/>
    <x v="3"/>
    <x v="5"/>
    <x v="7"/>
    <x v="0"/>
    <n v="845"/>
    <n v="802"/>
    <n v="919"/>
    <n v="680"/>
    <n v="513"/>
    <n v="207"/>
    <n v="570"/>
    <n v="168"/>
    <n v="60526"/>
    <n v="84"/>
    <n v="4399.3100000000004"/>
    <n v="191.89"/>
    <n v="233.79"/>
    <n v="593.83000000000004"/>
    <n v="401.94"/>
    <x v="4"/>
    <x v="1"/>
    <x v="0"/>
    <n v="1609"/>
  </r>
  <r>
    <x v="4"/>
    <x v="8"/>
    <x v="9"/>
    <x v="8"/>
    <x v="0"/>
    <n v="644"/>
    <n v="633"/>
    <n v="420"/>
    <n v="411"/>
    <n v="448"/>
    <n v="883"/>
    <n v="946"/>
    <n v="402"/>
    <n v="82263"/>
    <n v="46"/>
    <n v="3145.52"/>
    <n v="124.83"/>
    <n v="163.76"/>
    <n v="581.39"/>
    <n v="456.56"/>
    <x v="4"/>
    <x v="3"/>
    <x v="4"/>
    <n v="1168"/>
  </r>
  <r>
    <x v="4"/>
    <x v="4"/>
    <x v="1"/>
    <x v="0"/>
    <x v="0"/>
    <n v="693"/>
    <n v="637"/>
    <n v="434"/>
    <n v="533"/>
    <n v="253"/>
    <n v="964"/>
    <n v="525"/>
    <n v="828"/>
    <n v="87155"/>
    <n v="33"/>
    <n v="1042.55"/>
    <n v="25.33"/>
    <n v="28.61"/>
    <n v="508.87"/>
    <n v="483.54"/>
    <x v="4"/>
    <x v="2"/>
    <x v="3"/>
    <n v="957"/>
  </r>
  <r>
    <x v="4"/>
    <x v="2"/>
    <x v="5"/>
    <x v="0"/>
    <x v="0"/>
    <n v="656"/>
    <n v="413"/>
    <n v="402"/>
    <n v="725"/>
    <n v="494"/>
    <n v="943"/>
    <n v="299"/>
    <n v="832"/>
    <n v="28374"/>
    <n v="84"/>
    <n v="3285.32"/>
    <n v="97.69"/>
    <n v="113.32"/>
    <n v="514.29999999999995"/>
    <n v="416.61"/>
    <x v="4"/>
    <x v="4"/>
    <x v="1"/>
    <n v="1493"/>
  </r>
  <r>
    <x v="4"/>
    <x v="1"/>
    <x v="8"/>
    <x v="1"/>
    <x v="0"/>
    <n v="797"/>
    <n v="143"/>
    <n v="756"/>
    <n v="708"/>
    <n v="875"/>
    <n v="514"/>
    <n v="137"/>
    <n v="606"/>
    <n v="19612"/>
    <n v="34"/>
    <n v="1298.24"/>
    <n v="195.24"/>
    <n v="231.37"/>
    <n v="601.25"/>
    <n v="406.01"/>
    <x v="4"/>
    <x v="1"/>
    <x v="1"/>
    <n v="1579"/>
  </r>
  <r>
    <x v="4"/>
    <x v="7"/>
    <x v="5"/>
    <x v="1"/>
    <x v="0"/>
    <n v="213"/>
    <n v="119"/>
    <n v="892"/>
    <n v="776"/>
    <n v="853"/>
    <n v="289"/>
    <n v="983"/>
    <n v="688"/>
    <n v="12714"/>
    <n v="84"/>
    <n v="1639.57"/>
    <n v="50.33"/>
    <n v="58.6"/>
    <n v="509.44"/>
    <n v="459.11"/>
    <x v="4"/>
    <x v="4"/>
    <x v="1"/>
    <n v="1152"/>
  </r>
  <r>
    <x v="4"/>
    <x v="4"/>
    <x v="4"/>
    <x v="7"/>
    <x v="0"/>
    <n v="641"/>
    <n v="199"/>
    <n v="581"/>
    <n v="341"/>
    <n v="598"/>
    <n v="718"/>
    <n v="120"/>
    <n v="460"/>
    <n v="32958"/>
    <n v="88"/>
    <n v="2869.45"/>
    <n v="194.77"/>
    <n v="232.7"/>
    <n v="629.14"/>
    <n v="434.37"/>
    <x v="4"/>
    <x v="1"/>
    <x v="2"/>
    <n v="1357"/>
  </r>
  <r>
    <x v="4"/>
    <x v="3"/>
    <x v="1"/>
    <x v="0"/>
    <x v="0"/>
    <n v="471"/>
    <n v="376"/>
    <n v="393"/>
    <n v="845"/>
    <n v="358"/>
    <n v="189"/>
    <n v="166"/>
    <n v="150"/>
    <n v="29450"/>
    <n v="35"/>
    <n v="4476.12"/>
    <n v="140.33000000000001"/>
    <n v="193.15"/>
    <n v="611.17999999999995"/>
    <n v="470.85"/>
    <x v="4"/>
    <x v="3"/>
    <x v="4"/>
    <n v="1048"/>
  </r>
  <r>
    <x v="4"/>
    <x v="0"/>
    <x v="2"/>
    <x v="5"/>
    <x v="0"/>
    <n v="667"/>
    <n v="576"/>
    <n v="573"/>
    <n v="459"/>
    <n v="517"/>
    <n v="688"/>
    <n v="953"/>
    <n v="927"/>
    <n v="65319"/>
    <n v="27"/>
    <n v="3895.79"/>
    <n v="57.11"/>
    <n v="71.52"/>
    <n v="493.44"/>
    <n v="436.33"/>
    <x v="4"/>
    <x v="3"/>
    <x v="2"/>
    <n v="1338"/>
  </r>
  <r>
    <x v="4"/>
    <x v="7"/>
    <x v="7"/>
    <x v="8"/>
    <x v="0"/>
    <n v="195"/>
    <n v="628"/>
    <n v="348"/>
    <n v="399"/>
    <n v="812"/>
    <n v="976"/>
    <n v="899"/>
    <n v="220"/>
    <n v="49761"/>
    <n v="51"/>
    <n v="4002.91"/>
    <n v="93.98"/>
    <n v="114.87"/>
    <n v="528.41999999999996"/>
    <n v="434.44"/>
    <x v="4"/>
    <x v="1"/>
    <x v="0"/>
    <n v="1355"/>
  </r>
  <r>
    <x v="4"/>
    <x v="3"/>
    <x v="9"/>
    <x v="2"/>
    <x v="0"/>
    <n v="343"/>
    <n v="168"/>
    <n v="580"/>
    <n v="809"/>
    <n v="387"/>
    <n v="527"/>
    <n v="251"/>
    <n v="424"/>
    <n v="58679"/>
    <n v="84"/>
    <n v="494.02"/>
    <n v="32.89"/>
    <n v="38.53"/>
    <n v="443.59"/>
    <n v="410.7"/>
    <x v="4"/>
    <x v="4"/>
    <x v="1"/>
    <n v="1540"/>
  </r>
  <r>
    <x v="4"/>
    <x v="9"/>
    <x v="3"/>
    <x v="9"/>
    <x v="0"/>
    <n v="545"/>
    <n v="373"/>
    <n v="121"/>
    <n v="251"/>
    <n v="384"/>
    <n v="537"/>
    <n v="564"/>
    <n v="376"/>
    <n v="97928"/>
    <n v="14"/>
    <n v="1542.7"/>
    <n v="52.31"/>
    <n v="59.71"/>
    <n v="509.73"/>
    <n v="457.42"/>
    <x v="4"/>
    <x v="3"/>
    <x v="3"/>
    <n v="1163"/>
  </r>
  <r>
    <x v="4"/>
    <x v="9"/>
    <x v="1"/>
    <x v="9"/>
    <x v="0"/>
    <n v="206"/>
    <n v="204"/>
    <n v="288"/>
    <n v="973"/>
    <n v="139"/>
    <n v="619"/>
    <n v="667"/>
    <n v="479"/>
    <n v="54607"/>
    <n v="88"/>
    <n v="2800.87"/>
    <n v="184.61"/>
    <n v="216.19"/>
    <n v="682.41"/>
    <n v="497.8"/>
    <x v="4"/>
    <x v="0"/>
    <x v="4"/>
    <n v="845"/>
  </r>
  <r>
    <x v="4"/>
    <x v="9"/>
    <x v="4"/>
    <x v="6"/>
    <x v="0"/>
    <n v="478"/>
    <n v="169"/>
    <n v="852"/>
    <n v="656"/>
    <n v="591"/>
    <n v="245"/>
    <n v="948"/>
    <n v="270"/>
    <n v="34328"/>
    <n v="45"/>
    <n v="2643.02"/>
    <n v="70.67"/>
    <n v="79.84"/>
    <n v="551.82000000000005"/>
    <n v="481.15"/>
    <x v="4"/>
    <x v="0"/>
    <x v="1"/>
    <n v="976"/>
  </r>
  <r>
    <x v="4"/>
    <x v="1"/>
    <x v="7"/>
    <x v="6"/>
    <x v="0"/>
    <n v="51"/>
    <n v="186"/>
    <n v="927"/>
    <n v="342"/>
    <n v="631"/>
    <n v="357"/>
    <n v="318"/>
    <n v="768"/>
    <n v="91755"/>
    <n v="92"/>
    <n v="3082.89"/>
    <n v="98.02"/>
    <n v="124.96"/>
    <n v="537.37"/>
    <n v="439.35"/>
    <x v="4"/>
    <x v="0"/>
    <x v="4"/>
    <n v="1310"/>
  </r>
  <r>
    <x v="4"/>
    <x v="4"/>
    <x v="7"/>
    <x v="2"/>
    <x v="0"/>
    <n v="984"/>
    <n v="338"/>
    <n v="529"/>
    <n v="250"/>
    <n v="938"/>
    <n v="108"/>
    <n v="715"/>
    <n v="695"/>
    <n v="37053"/>
    <n v="67"/>
    <n v="2238.36"/>
    <n v="82.12"/>
    <n v="114.61"/>
    <n v="537.94000000000005"/>
    <n v="455.82"/>
    <x v="4"/>
    <x v="2"/>
    <x v="3"/>
    <n v="1175"/>
  </r>
  <r>
    <x v="4"/>
    <x v="1"/>
    <x v="7"/>
    <x v="3"/>
    <x v="0"/>
    <n v="122"/>
    <n v="619"/>
    <n v="460"/>
    <n v="258"/>
    <n v="284"/>
    <n v="674"/>
    <n v="707"/>
    <n v="197"/>
    <n v="13584"/>
    <n v="63"/>
    <n v="4761.16"/>
    <n v="100"/>
    <n v="122.5"/>
    <n v="535.38"/>
    <n v="435.38"/>
    <x v="4"/>
    <x v="3"/>
    <x v="1"/>
    <n v="1346"/>
  </r>
  <r>
    <x v="4"/>
    <x v="3"/>
    <x v="1"/>
    <x v="6"/>
    <x v="0"/>
    <n v="908"/>
    <n v="637"/>
    <n v="912"/>
    <n v="978"/>
    <n v="187"/>
    <n v="581"/>
    <n v="608"/>
    <n v="773"/>
    <n v="79283"/>
    <n v="49"/>
    <n v="2638.71"/>
    <n v="107.32"/>
    <n v="118.86"/>
    <n v="558.34"/>
    <n v="451.02"/>
    <x v="4"/>
    <x v="4"/>
    <x v="2"/>
    <n v="1214"/>
  </r>
  <r>
    <x v="4"/>
    <x v="6"/>
    <x v="8"/>
    <x v="1"/>
    <x v="0"/>
    <n v="798"/>
    <n v="576"/>
    <n v="621"/>
    <n v="185"/>
    <n v="880"/>
    <n v="188"/>
    <n v="679"/>
    <n v="686"/>
    <n v="38755"/>
    <n v="42"/>
    <n v="4188.38"/>
    <n v="127.33"/>
    <n v="145.43"/>
    <n v="592.47"/>
    <n v="465.14"/>
    <x v="4"/>
    <x v="4"/>
    <x v="4"/>
    <n v="1098"/>
  </r>
  <r>
    <x v="4"/>
    <x v="8"/>
    <x v="7"/>
    <x v="2"/>
    <x v="0"/>
    <n v="569"/>
    <n v="711"/>
    <n v="425"/>
    <n v="690"/>
    <n v="838"/>
    <n v="766"/>
    <n v="520"/>
    <n v="853"/>
    <n v="41760"/>
    <n v="67"/>
    <n v="4360.05"/>
    <n v="61.78"/>
    <n v="80.290000000000006"/>
    <n v="506.46"/>
    <n v="444.68"/>
    <x v="4"/>
    <x v="4"/>
    <x v="1"/>
    <n v="1270"/>
  </r>
  <r>
    <x v="4"/>
    <x v="1"/>
    <x v="6"/>
    <x v="0"/>
    <x v="0"/>
    <n v="491"/>
    <n v="168"/>
    <n v="815"/>
    <n v="511"/>
    <n v="154"/>
    <n v="678"/>
    <n v="357"/>
    <n v="395"/>
    <n v="17822"/>
    <n v="63"/>
    <n v="1407.22"/>
    <n v="197.87"/>
    <n v="254.93"/>
    <n v="624.4"/>
    <n v="426.53"/>
    <x v="4"/>
    <x v="2"/>
    <x v="4"/>
    <n v="1410"/>
  </r>
  <r>
    <x v="4"/>
    <x v="0"/>
    <x v="3"/>
    <x v="9"/>
    <x v="0"/>
    <n v="393"/>
    <n v="475"/>
    <n v="230"/>
    <n v="891"/>
    <n v="629"/>
    <n v="310"/>
    <n v="812"/>
    <n v="671"/>
    <n v="24081"/>
    <n v="95"/>
    <n v="2741.23"/>
    <n v="41.45"/>
    <n v="47.58"/>
    <n v="503.07"/>
    <n v="461.62"/>
    <x v="4"/>
    <x v="0"/>
    <x v="1"/>
    <n v="1132"/>
  </r>
  <r>
    <x v="4"/>
    <x v="0"/>
    <x v="8"/>
    <x v="8"/>
    <x v="0"/>
    <n v="974"/>
    <n v="674"/>
    <n v="597"/>
    <n v="790"/>
    <n v="266"/>
    <n v="303"/>
    <n v="161"/>
    <n v="464"/>
    <n v="97959"/>
    <n v="63"/>
    <n v="3838.34"/>
    <n v="125.58"/>
    <n v="156.96"/>
    <n v="538.36"/>
    <n v="412.78"/>
    <x v="4"/>
    <x v="1"/>
    <x v="4"/>
    <n v="1524"/>
  </r>
  <r>
    <x v="4"/>
    <x v="7"/>
    <x v="4"/>
    <x v="5"/>
    <x v="0"/>
    <n v="975"/>
    <n v="325"/>
    <n v="350"/>
    <n v="348"/>
    <n v="130"/>
    <n v="494"/>
    <n v="772"/>
    <n v="610"/>
    <n v="94303"/>
    <n v="44"/>
    <n v="1226.73"/>
    <n v="90.56"/>
    <n v="106.79"/>
    <n v="556.14"/>
    <n v="465.58"/>
    <x v="4"/>
    <x v="4"/>
    <x v="0"/>
    <n v="1096"/>
  </r>
  <r>
    <x v="4"/>
    <x v="7"/>
    <x v="9"/>
    <x v="1"/>
    <x v="0"/>
    <n v="435"/>
    <n v="699"/>
    <n v="679"/>
    <n v="315"/>
    <n v="723"/>
    <n v="984"/>
    <n v="204"/>
    <n v="912"/>
    <n v="48047"/>
    <n v="94"/>
    <n v="3991.88"/>
    <n v="133.78"/>
    <n v="164.99"/>
    <n v="553.95000000000005"/>
    <n v="420.17"/>
    <x v="4"/>
    <x v="3"/>
    <x v="4"/>
    <n v="1460"/>
  </r>
  <r>
    <x v="4"/>
    <x v="7"/>
    <x v="2"/>
    <x v="0"/>
    <x v="0"/>
    <n v="481"/>
    <n v="921"/>
    <n v="247"/>
    <n v="490"/>
    <n v="509"/>
    <n v="763"/>
    <n v="747"/>
    <n v="416"/>
    <n v="10845"/>
    <n v="80"/>
    <n v="4222.55"/>
    <n v="170.31"/>
    <n v="193.72"/>
    <n v="648.23"/>
    <n v="477.92"/>
    <x v="4"/>
    <x v="2"/>
    <x v="4"/>
    <n v="1002"/>
  </r>
  <r>
    <x v="4"/>
    <x v="5"/>
    <x v="2"/>
    <x v="5"/>
    <x v="0"/>
    <n v="161"/>
    <n v="785"/>
    <n v="563"/>
    <n v="766"/>
    <n v="752"/>
    <n v="680"/>
    <n v="758"/>
    <n v="349"/>
    <n v="31649"/>
    <n v="64"/>
    <n v="3271.83"/>
    <n v="186.79"/>
    <n v="259.89"/>
    <n v="684.42"/>
    <n v="497.63"/>
    <x v="4"/>
    <x v="0"/>
    <x v="4"/>
    <n v="847"/>
  </r>
  <r>
    <x v="4"/>
    <x v="1"/>
    <x v="6"/>
    <x v="7"/>
    <x v="0"/>
    <n v="502"/>
    <n v="101"/>
    <n v="558"/>
    <n v="126"/>
    <n v="899"/>
    <n v="537"/>
    <n v="154"/>
    <n v="500"/>
    <n v="41101"/>
    <n v="34"/>
    <n v="2309.14"/>
    <n v="140.27000000000001"/>
    <n v="185.31"/>
    <n v="566.35"/>
    <n v="426.08"/>
    <x v="4"/>
    <x v="1"/>
    <x v="4"/>
    <n v="1412"/>
  </r>
  <r>
    <x v="4"/>
    <x v="6"/>
    <x v="6"/>
    <x v="7"/>
    <x v="0"/>
    <n v="272"/>
    <n v="908"/>
    <n v="116"/>
    <n v="847"/>
    <n v="770"/>
    <n v="239"/>
    <n v="632"/>
    <n v="517"/>
    <n v="42170"/>
    <n v="49"/>
    <n v="2859.93"/>
    <n v="94.48"/>
    <n v="130.12"/>
    <n v="515.4"/>
    <n v="420.92"/>
    <x v="4"/>
    <x v="1"/>
    <x v="4"/>
    <n v="1454"/>
  </r>
  <r>
    <x v="4"/>
    <x v="5"/>
    <x v="2"/>
    <x v="7"/>
    <x v="0"/>
    <n v="970"/>
    <n v="115"/>
    <n v="939"/>
    <n v="892"/>
    <n v="774"/>
    <n v="695"/>
    <n v="412"/>
    <n v="106"/>
    <n v="40542"/>
    <n v="60"/>
    <n v="3195"/>
    <n v="125.66"/>
    <n v="163.38999999999999"/>
    <n v="576.4"/>
    <n v="450.74"/>
    <x v="4"/>
    <x v="4"/>
    <x v="4"/>
    <n v="1216"/>
  </r>
  <r>
    <x v="4"/>
    <x v="6"/>
    <x v="5"/>
    <x v="3"/>
    <x v="0"/>
    <n v="314"/>
    <n v="993"/>
    <n v="987"/>
    <n v="981"/>
    <n v="923"/>
    <n v="460"/>
    <n v="464"/>
    <n v="661"/>
    <n v="52645"/>
    <n v="25"/>
    <n v="4911.5200000000004"/>
    <n v="174.71"/>
    <n v="231.53"/>
    <n v="602.72"/>
    <n v="428.01"/>
    <x v="4"/>
    <x v="4"/>
    <x v="3"/>
    <n v="1394"/>
  </r>
  <r>
    <x v="4"/>
    <x v="2"/>
    <x v="4"/>
    <x v="2"/>
    <x v="0"/>
    <n v="168"/>
    <n v="881"/>
    <n v="499"/>
    <n v="614"/>
    <n v="423"/>
    <n v="213"/>
    <n v="859"/>
    <n v="137"/>
    <n v="74311"/>
    <n v="93"/>
    <n v="2820.45"/>
    <n v="101.24"/>
    <n v="125.5"/>
    <n v="572.24"/>
    <n v="471"/>
    <x v="4"/>
    <x v="2"/>
    <x v="4"/>
    <n v="1047"/>
  </r>
  <r>
    <x v="4"/>
    <x v="0"/>
    <x v="3"/>
    <x v="5"/>
    <x v="0"/>
    <n v="796"/>
    <n v="845"/>
    <n v="769"/>
    <n v="356"/>
    <n v="538"/>
    <n v="929"/>
    <n v="572"/>
    <n v="513"/>
    <n v="84334"/>
    <n v="65"/>
    <n v="3615.36"/>
    <n v="154.12"/>
    <n v="170.97"/>
    <n v="625.36"/>
    <n v="471.24"/>
    <x v="4"/>
    <x v="0"/>
    <x v="4"/>
    <n v="1042"/>
  </r>
  <r>
    <x v="4"/>
    <x v="4"/>
    <x v="9"/>
    <x v="2"/>
    <x v="0"/>
    <n v="956"/>
    <n v="821"/>
    <n v="130"/>
    <n v="495"/>
    <n v="829"/>
    <n v="790"/>
    <n v="630"/>
    <n v="502"/>
    <n v="33978"/>
    <n v="40"/>
    <n v="1696.27"/>
    <n v="68.33"/>
    <n v="95.1"/>
    <n v="558.66"/>
    <n v="490.33"/>
    <x v="4"/>
    <x v="3"/>
    <x v="1"/>
    <n v="916"/>
  </r>
  <r>
    <x v="4"/>
    <x v="6"/>
    <x v="9"/>
    <x v="3"/>
    <x v="0"/>
    <n v="379"/>
    <n v="145"/>
    <n v="578"/>
    <n v="517"/>
    <n v="542"/>
    <n v="730"/>
    <n v="399"/>
    <n v="555"/>
    <n v="10195"/>
    <n v="83"/>
    <n v="4923.7299999999996"/>
    <n v="79.290000000000006"/>
    <n v="99.7"/>
    <n v="530.85"/>
    <n v="451.56"/>
    <x v="4"/>
    <x v="4"/>
    <x v="3"/>
    <n v="1211"/>
  </r>
  <r>
    <x v="4"/>
    <x v="0"/>
    <x v="3"/>
    <x v="8"/>
    <x v="0"/>
    <n v="295"/>
    <n v="482"/>
    <n v="780"/>
    <n v="688"/>
    <n v="269"/>
    <n v="266"/>
    <n v="415"/>
    <n v="126"/>
    <n v="45914"/>
    <n v="18"/>
    <n v="3645.37"/>
    <n v="160.63999999999999"/>
    <n v="182.36"/>
    <n v="623.74"/>
    <n v="463.1"/>
    <x v="4"/>
    <x v="4"/>
    <x v="2"/>
    <n v="1116"/>
  </r>
  <r>
    <x v="4"/>
    <x v="7"/>
    <x v="0"/>
    <x v="3"/>
    <x v="0"/>
    <n v="869"/>
    <n v="942"/>
    <n v="947"/>
    <n v="623"/>
    <n v="549"/>
    <n v="943"/>
    <n v="182"/>
    <n v="923"/>
    <n v="75610"/>
    <n v="20"/>
    <n v="1991.73"/>
    <n v="172.1"/>
    <n v="207.96"/>
    <n v="613.28"/>
    <n v="441.18"/>
    <x v="4"/>
    <x v="2"/>
    <x v="2"/>
    <n v="1296"/>
  </r>
  <r>
    <x v="4"/>
    <x v="2"/>
    <x v="2"/>
    <x v="4"/>
    <x v="0"/>
    <n v="872"/>
    <n v="169"/>
    <n v="490"/>
    <n v="937"/>
    <n v="696"/>
    <n v="912"/>
    <n v="841"/>
    <n v="737"/>
    <n v="93601"/>
    <n v="62"/>
    <n v="3879.9"/>
    <n v="199.31"/>
    <n v="256.66000000000003"/>
    <n v="697.8"/>
    <n v="498.49"/>
    <x v="4"/>
    <x v="4"/>
    <x v="1"/>
    <n v="835"/>
  </r>
  <r>
    <x v="4"/>
    <x v="5"/>
    <x v="9"/>
    <x v="0"/>
    <x v="0"/>
    <n v="141"/>
    <n v="615"/>
    <n v="585"/>
    <n v="753"/>
    <n v="425"/>
    <n v="423"/>
    <n v="229"/>
    <n v="186"/>
    <n v="19333"/>
    <n v="78"/>
    <n v="2731.17"/>
    <n v="78.48"/>
    <n v="105.49"/>
    <n v="500.22"/>
    <n v="421.74"/>
    <x v="4"/>
    <x v="3"/>
    <x v="2"/>
    <n v="1447"/>
  </r>
  <r>
    <x v="4"/>
    <x v="5"/>
    <x v="9"/>
    <x v="9"/>
    <x v="0"/>
    <n v="769"/>
    <n v="701"/>
    <n v="710"/>
    <n v="340"/>
    <n v="561"/>
    <n v="511"/>
    <n v="290"/>
    <n v="171"/>
    <n v="90432"/>
    <n v="13"/>
    <n v="4302.57"/>
    <n v="172.42"/>
    <n v="195.44"/>
    <n v="636.89"/>
    <n v="464.47"/>
    <x v="4"/>
    <x v="1"/>
    <x v="4"/>
    <n v="1105"/>
  </r>
  <r>
    <x v="4"/>
    <x v="0"/>
    <x v="4"/>
    <x v="4"/>
    <x v="0"/>
    <n v="389"/>
    <n v="302"/>
    <n v="296"/>
    <n v="476"/>
    <n v="500"/>
    <n v="681"/>
    <n v="954"/>
    <n v="771"/>
    <n v="19384"/>
    <n v="34"/>
    <n v="909.42"/>
    <n v="130.74"/>
    <n v="157.47"/>
    <n v="546.24"/>
    <n v="415.5"/>
    <x v="4"/>
    <x v="1"/>
    <x v="4"/>
    <n v="1504"/>
  </r>
  <r>
    <x v="4"/>
    <x v="0"/>
    <x v="2"/>
    <x v="4"/>
    <x v="0"/>
    <n v="53"/>
    <n v="375"/>
    <n v="856"/>
    <n v="299"/>
    <n v="439"/>
    <n v="352"/>
    <n v="229"/>
    <n v="101"/>
    <n v="59547"/>
    <n v="35"/>
    <n v="2028.93"/>
    <n v="56.59"/>
    <n v="71.09"/>
    <n v="522.55999999999995"/>
    <n v="465.97"/>
    <x v="4"/>
    <x v="1"/>
    <x v="1"/>
    <n v="1089"/>
  </r>
  <r>
    <x v="4"/>
    <x v="5"/>
    <x v="6"/>
    <x v="3"/>
    <x v="0"/>
    <n v="664"/>
    <n v="416"/>
    <n v="338"/>
    <n v="925"/>
    <n v="537"/>
    <n v="763"/>
    <n v="693"/>
    <n v="696"/>
    <n v="78322"/>
    <n v="66"/>
    <n v="3815.25"/>
    <n v="157.54"/>
    <n v="180.22"/>
    <n v="614.54999999999995"/>
    <n v="457.01"/>
    <x v="4"/>
    <x v="0"/>
    <x v="1"/>
    <n v="1165"/>
  </r>
  <r>
    <x v="4"/>
    <x v="5"/>
    <x v="3"/>
    <x v="6"/>
    <x v="0"/>
    <n v="464"/>
    <n v="525"/>
    <n v="473"/>
    <n v="596"/>
    <n v="182"/>
    <n v="242"/>
    <n v="250"/>
    <n v="237"/>
    <n v="36945"/>
    <n v="38"/>
    <n v="3477.48"/>
    <n v="21.81"/>
    <n v="28.96"/>
    <n v="495.58"/>
    <n v="473.77"/>
    <x v="4"/>
    <x v="4"/>
    <x v="1"/>
    <n v="1028"/>
  </r>
  <r>
    <x v="4"/>
    <x v="1"/>
    <x v="4"/>
    <x v="1"/>
    <x v="0"/>
    <n v="643"/>
    <n v="569"/>
    <n v="325"/>
    <n v="542"/>
    <n v="857"/>
    <n v="500"/>
    <n v="835"/>
    <n v="931"/>
    <n v="18315"/>
    <n v="85"/>
    <n v="730.92"/>
    <n v="20.61"/>
    <n v="24.97"/>
    <n v="482.98"/>
    <n v="462.37"/>
    <x v="4"/>
    <x v="0"/>
    <x v="1"/>
    <n v="1124"/>
  </r>
  <r>
    <x v="4"/>
    <x v="4"/>
    <x v="3"/>
    <x v="3"/>
    <x v="0"/>
    <n v="711"/>
    <n v="503"/>
    <n v="995"/>
    <n v="745"/>
    <n v="409"/>
    <n v="497"/>
    <n v="211"/>
    <n v="776"/>
    <n v="18504"/>
    <n v="39"/>
    <n v="4044.59"/>
    <n v="126.46"/>
    <n v="152.30000000000001"/>
    <n v="544.26"/>
    <n v="417.8"/>
    <x v="4"/>
    <x v="4"/>
    <x v="3"/>
    <n v="1480"/>
  </r>
  <r>
    <x v="4"/>
    <x v="9"/>
    <x v="3"/>
    <x v="3"/>
    <x v="0"/>
    <n v="893"/>
    <n v="910"/>
    <n v="377"/>
    <n v="788"/>
    <n v="210"/>
    <n v="872"/>
    <n v="223"/>
    <n v="186"/>
    <n v="47185"/>
    <n v="82"/>
    <n v="4682.24"/>
    <n v="156.55000000000001"/>
    <n v="181.08"/>
    <n v="591.91"/>
    <n v="435.36"/>
    <x v="4"/>
    <x v="1"/>
    <x v="0"/>
    <n v="1348"/>
  </r>
  <r>
    <x v="4"/>
    <x v="4"/>
    <x v="4"/>
    <x v="5"/>
    <x v="0"/>
    <n v="186"/>
    <n v="938"/>
    <n v="609"/>
    <n v="402"/>
    <n v="787"/>
    <n v="808"/>
    <n v="934"/>
    <n v="862"/>
    <n v="27543"/>
    <n v="47"/>
    <n v="1961.87"/>
    <n v="51.06"/>
    <n v="59.06"/>
    <n v="475.62"/>
    <n v="424.56"/>
    <x v="4"/>
    <x v="2"/>
    <x v="1"/>
    <n v="1425"/>
  </r>
  <r>
    <x v="4"/>
    <x v="3"/>
    <x v="1"/>
    <x v="7"/>
    <x v="0"/>
    <n v="510"/>
    <n v="587"/>
    <n v="825"/>
    <n v="767"/>
    <n v="813"/>
    <n v="118"/>
    <n v="940"/>
    <n v="233"/>
    <n v="80806"/>
    <n v="42"/>
    <n v="2213.2800000000002"/>
    <n v="59.11"/>
    <n v="75.489999999999995"/>
    <n v="556.79"/>
    <n v="497.68"/>
    <x v="4"/>
    <x v="2"/>
    <x v="0"/>
    <n v="846"/>
  </r>
  <r>
    <x v="4"/>
    <x v="3"/>
    <x v="4"/>
    <x v="1"/>
    <x v="0"/>
    <n v="958"/>
    <n v="989"/>
    <n v="314"/>
    <n v="240"/>
    <n v="701"/>
    <n v="478"/>
    <n v="734"/>
    <n v="367"/>
    <n v="99846"/>
    <n v="99"/>
    <n v="3652.92"/>
    <n v="112.43"/>
    <n v="153.63"/>
    <n v="561.42999999999995"/>
    <n v="449"/>
    <x v="4"/>
    <x v="1"/>
    <x v="0"/>
    <n v="1232"/>
  </r>
  <r>
    <x v="4"/>
    <x v="8"/>
    <x v="5"/>
    <x v="5"/>
    <x v="0"/>
    <n v="835"/>
    <n v="991"/>
    <n v="910"/>
    <n v="586"/>
    <n v="659"/>
    <n v="316"/>
    <n v="447"/>
    <n v="198"/>
    <n v="24081"/>
    <n v="34"/>
    <n v="1439.99"/>
    <n v="192.43"/>
    <n v="225.15"/>
    <n v="601"/>
    <n v="408.57"/>
    <x v="4"/>
    <x v="0"/>
    <x v="2"/>
    <n v="1560"/>
  </r>
  <r>
    <x v="4"/>
    <x v="6"/>
    <x v="9"/>
    <x v="2"/>
    <x v="0"/>
    <n v="220"/>
    <n v="746"/>
    <n v="724"/>
    <n v="106"/>
    <n v="842"/>
    <n v="151"/>
    <n v="496"/>
    <n v="175"/>
    <n v="92635"/>
    <n v="12"/>
    <n v="1063.9100000000001"/>
    <n v="156.16"/>
    <n v="183.74"/>
    <n v="571.37"/>
    <n v="415.21"/>
    <x v="4"/>
    <x v="0"/>
    <x v="2"/>
    <n v="1506"/>
  </r>
  <r>
    <x v="4"/>
    <x v="6"/>
    <x v="6"/>
    <x v="0"/>
    <x v="0"/>
    <n v="178"/>
    <n v="784"/>
    <n v="201"/>
    <n v="833"/>
    <n v="132"/>
    <n v="412"/>
    <n v="415"/>
    <n v="824"/>
    <n v="36002"/>
    <n v="57"/>
    <n v="216.86"/>
    <n v="48.37"/>
    <n v="59.83"/>
    <n v="455.26"/>
    <n v="406.89"/>
    <x v="4"/>
    <x v="3"/>
    <x v="4"/>
    <n v="1572"/>
  </r>
  <r>
    <x v="4"/>
    <x v="4"/>
    <x v="9"/>
    <x v="4"/>
    <x v="0"/>
    <n v="60"/>
    <n v="625"/>
    <n v="251"/>
    <n v="165"/>
    <n v="390"/>
    <n v="570"/>
    <n v="866"/>
    <n v="467"/>
    <n v="51548"/>
    <n v="11"/>
    <n v="2775.28"/>
    <n v="104.65"/>
    <n v="118.94"/>
    <n v="556.96"/>
    <n v="452.31"/>
    <x v="4"/>
    <x v="1"/>
    <x v="2"/>
    <n v="1203"/>
  </r>
  <r>
    <x v="4"/>
    <x v="0"/>
    <x v="0"/>
    <x v="2"/>
    <x v="0"/>
    <n v="577"/>
    <n v="255"/>
    <n v="786"/>
    <n v="654"/>
    <n v="655"/>
    <n v="531"/>
    <n v="205"/>
    <n v="575"/>
    <n v="54633"/>
    <n v="51"/>
    <n v="2290.4899999999998"/>
    <n v="59.52"/>
    <n v="74.66"/>
    <n v="468.99"/>
    <n v="409.47"/>
    <x v="4"/>
    <x v="3"/>
    <x v="2"/>
    <n v="1555"/>
  </r>
  <r>
    <x v="4"/>
    <x v="8"/>
    <x v="5"/>
    <x v="2"/>
    <x v="0"/>
    <n v="578"/>
    <n v="153"/>
    <n v="812"/>
    <n v="218"/>
    <n v="655"/>
    <n v="368"/>
    <n v="570"/>
    <n v="138"/>
    <n v="54717"/>
    <n v="95"/>
    <n v="183.42"/>
    <n v="156"/>
    <n v="174.94"/>
    <n v="592.66999999999996"/>
    <n v="436.67"/>
    <x v="4"/>
    <x v="1"/>
    <x v="2"/>
    <n v="1333"/>
  </r>
  <r>
    <x v="4"/>
    <x v="5"/>
    <x v="4"/>
    <x v="0"/>
    <x v="0"/>
    <n v="753"/>
    <n v="422"/>
    <n v="338"/>
    <n v="162"/>
    <n v="676"/>
    <n v="357"/>
    <n v="782"/>
    <n v="367"/>
    <n v="66918"/>
    <n v="80"/>
    <n v="943.02"/>
    <n v="87.65"/>
    <n v="120.69"/>
    <n v="557.97"/>
    <n v="470.32"/>
    <x v="4"/>
    <x v="4"/>
    <x v="1"/>
    <n v="1051"/>
  </r>
  <r>
    <x v="4"/>
    <x v="1"/>
    <x v="1"/>
    <x v="6"/>
    <x v="0"/>
    <n v="794"/>
    <n v="688"/>
    <n v="140"/>
    <n v="154"/>
    <n v="348"/>
    <n v="876"/>
    <n v="415"/>
    <n v="832"/>
    <n v="89451"/>
    <n v="90"/>
    <n v="2363.08"/>
    <n v="151.57"/>
    <n v="203.12"/>
    <n v="607.22"/>
    <n v="455.65"/>
    <x v="4"/>
    <x v="1"/>
    <x v="3"/>
    <n v="1178"/>
  </r>
  <r>
    <x v="4"/>
    <x v="6"/>
    <x v="2"/>
    <x v="2"/>
    <x v="0"/>
    <n v="790"/>
    <n v="987"/>
    <n v="689"/>
    <n v="244"/>
    <n v="543"/>
    <n v="814"/>
    <n v="243"/>
    <n v="670"/>
    <n v="16178"/>
    <n v="19"/>
    <n v="2225.13"/>
    <n v="107.05"/>
    <n v="140.74"/>
    <n v="603.27"/>
    <n v="496.22"/>
    <x v="4"/>
    <x v="1"/>
    <x v="1"/>
    <n v="863"/>
  </r>
  <r>
    <x v="4"/>
    <x v="7"/>
    <x v="0"/>
    <x v="9"/>
    <x v="0"/>
    <n v="263"/>
    <n v="869"/>
    <n v="660"/>
    <n v="584"/>
    <n v="172"/>
    <n v="244"/>
    <n v="796"/>
    <n v="193"/>
    <n v="95496"/>
    <n v="60"/>
    <n v="489.44"/>
    <n v="136.41999999999999"/>
    <n v="176.92"/>
    <n v="567.62"/>
    <n v="431.2"/>
    <x v="4"/>
    <x v="3"/>
    <x v="0"/>
    <n v="1383"/>
  </r>
  <r>
    <x v="4"/>
    <x v="6"/>
    <x v="1"/>
    <x v="7"/>
    <x v="0"/>
    <n v="406"/>
    <n v="220"/>
    <n v="892"/>
    <n v="298"/>
    <n v="983"/>
    <n v="994"/>
    <n v="840"/>
    <n v="638"/>
    <n v="72946"/>
    <n v="61"/>
    <n v="2030.99"/>
    <n v="55.22"/>
    <n v="73.900000000000006"/>
    <n v="503.82"/>
    <n v="448.6"/>
    <x v="4"/>
    <x v="0"/>
    <x v="4"/>
    <n v="1237"/>
  </r>
  <r>
    <x v="4"/>
    <x v="4"/>
    <x v="5"/>
    <x v="2"/>
    <x v="0"/>
    <n v="593"/>
    <n v="743"/>
    <n v="164"/>
    <n v="469"/>
    <n v="486"/>
    <n v="294"/>
    <n v="108"/>
    <n v="302"/>
    <n v="98939"/>
    <n v="68"/>
    <n v="1452.88"/>
    <n v="191.42"/>
    <n v="241.28"/>
    <n v="675.6"/>
    <n v="484.18"/>
    <x v="4"/>
    <x v="1"/>
    <x v="3"/>
    <n v="953"/>
  </r>
  <r>
    <x v="4"/>
    <x v="9"/>
    <x v="5"/>
    <x v="2"/>
    <x v="0"/>
    <n v="87"/>
    <n v="770"/>
    <n v="524"/>
    <n v="268"/>
    <n v="510"/>
    <n v="896"/>
    <n v="757"/>
    <n v="845"/>
    <n v="51818"/>
    <n v="27"/>
    <n v="3219.66"/>
    <n v="160.30000000000001"/>
    <n v="215.48"/>
    <n v="646.16999999999996"/>
    <n v="485.87"/>
    <x v="4"/>
    <x v="0"/>
    <x v="3"/>
    <n v="946"/>
  </r>
  <r>
    <x v="4"/>
    <x v="4"/>
    <x v="6"/>
    <x v="5"/>
    <x v="0"/>
    <n v="283"/>
    <n v="397"/>
    <n v="186"/>
    <n v="503"/>
    <n v="814"/>
    <n v="326"/>
    <n v="300"/>
    <n v="761"/>
    <n v="61145"/>
    <n v="50"/>
    <n v="3916.54"/>
    <n v="76.27"/>
    <n v="93.75"/>
    <n v="524.25"/>
    <n v="447.98"/>
    <x v="4"/>
    <x v="2"/>
    <x v="4"/>
    <n v="1242"/>
  </r>
  <r>
    <x v="4"/>
    <x v="4"/>
    <x v="5"/>
    <x v="6"/>
    <x v="0"/>
    <n v="399"/>
    <n v="345"/>
    <n v="849"/>
    <n v="560"/>
    <n v="773"/>
    <n v="754"/>
    <n v="825"/>
    <n v="664"/>
    <n v="12850"/>
    <n v="41"/>
    <n v="1754.29"/>
    <n v="29.99"/>
    <n v="40"/>
    <n v="495.69"/>
    <n v="465.7"/>
    <x v="4"/>
    <x v="2"/>
    <x v="1"/>
    <n v="1093"/>
  </r>
  <r>
    <x v="4"/>
    <x v="3"/>
    <x v="2"/>
    <x v="2"/>
    <x v="0"/>
    <n v="721"/>
    <n v="674"/>
    <n v="925"/>
    <n v="992"/>
    <n v="495"/>
    <n v="108"/>
    <n v="195"/>
    <n v="199"/>
    <n v="17157"/>
    <n v="13"/>
    <n v="1008.85"/>
    <n v="20.260000000000002"/>
    <n v="27.28"/>
    <n v="506.63"/>
    <n v="486.37"/>
    <x v="4"/>
    <x v="0"/>
    <x v="4"/>
    <n v="941"/>
  </r>
  <r>
    <x v="4"/>
    <x v="6"/>
    <x v="2"/>
    <x v="8"/>
    <x v="0"/>
    <n v="478"/>
    <n v="938"/>
    <n v="463"/>
    <n v="775"/>
    <n v="639"/>
    <n v="852"/>
    <n v="467"/>
    <n v="392"/>
    <n v="13593"/>
    <n v="10"/>
    <n v="4011.31"/>
    <n v="156.44999999999999"/>
    <n v="201.93"/>
    <n v="622.51"/>
    <n v="466.06"/>
    <x v="4"/>
    <x v="3"/>
    <x v="0"/>
    <n v="1087"/>
  </r>
  <r>
    <x v="4"/>
    <x v="7"/>
    <x v="9"/>
    <x v="8"/>
    <x v="0"/>
    <n v="562"/>
    <n v="569"/>
    <n v="243"/>
    <n v="652"/>
    <n v="610"/>
    <n v="206"/>
    <n v="984"/>
    <n v="519"/>
    <n v="67515"/>
    <n v="32"/>
    <n v="2058.8200000000002"/>
    <n v="129.13"/>
    <n v="163.49"/>
    <n v="544.34"/>
    <n v="415.21"/>
    <x v="4"/>
    <x v="3"/>
    <x v="4"/>
    <n v="1506"/>
  </r>
  <r>
    <x v="4"/>
    <x v="7"/>
    <x v="7"/>
    <x v="1"/>
    <x v="0"/>
    <n v="245"/>
    <n v="145"/>
    <n v="498"/>
    <n v="740"/>
    <n v="969"/>
    <n v="900"/>
    <n v="552"/>
    <n v="286"/>
    <n v="62256"/>
    <n v="35"/>
    <n v="3336.95"/>
    <n v="123.78"/>
    <n v="164.02"/>
    <n v="583.87"/>
    <n v="460.09"/>
    <x v="4"/>
    <x v="2"/>
    <x v="0"/>
    <n v="1143"/>
  </r>
  <r>
    <x v="4"/>
    <x v="2"/>
    <x v="9"/>
    <x v="6"/>
    <x v="0"/>
    <n v="421"/>
    <n v="411"/>
    <n v="671"/>
    <n v="177"/>
    <n v="128"/>
    <n v="686"/>
    <n v="707"/>
    <n v="791"/>
    <n v="54828"/>
    <n v="48"/>
    <n v="4214.4399999999996"/>
    <n v="105.58"/>
    <n v="145.16"/>
    <n v="596.34"/>
    <n v="490.76"/>
    <x v="4"/>
    <x v="3"/>
    <x v="2"/>
    <n v="912"/>
  </r>
  <r>
    <x v="4"/>
    <x v="8"/>
    <x v="7"/>
    <x v="6"/>
    <x v="0"/>
    <n v="149"/>
    <n v="393"/>
    <n v="723"/>
    <n v="339"/>
    <n v="410"/>
    <n v="643"/>
    <n v="536"/>
    <n v="146"/>
    <n v="45471"/>
    <n v="10"/>
    <n v="4718.45"/>
    <n v="94.56"/>
    <n v="121.91"/>
    <n v="561.37"/>
    <n v="466.81"/>
    <x v="4"/>
    <x v="4"/>
    <x v="4"/>
    <n v="1080"/>
  </r>
  <r>
    <x v="4"/>
    <x v="4"/>
    <x v="9"/>
    <x v="2"/>
    <x v="0"/>
    <n v="211"/>
    <n v="810"/>
    <n v="764"/>
    <n v="184"/>
    <n v="973"/>
    <n v="948"/>
    <n v="607"/>
    <n v="353"/>
    <n v="27889"/>
    <n v="64"/>
    <n v="1362.23"/>
    <n v="20.350000000000001"/>
    <n v="24.19"/>
    <n v="423.92"/>
    <n v="403.57"/>
    <x v="4"/>
    <x v="4"/>
    <x v="0"/>
    <n v="1601"/>
  </r>
  <r>
    <x v="4"/>
    <x v="6"/>
    <x v="4"/>
    <x v="5"/>
    <x v="0"/>
    <n v="775"/>
    <n v="923"/>
    <n v="510"/>
    <n v="742"/>
    <n v="587"/>
    <n v="640"/>
    <n v="654"/>
    <n v="771"/>
    <n v="29877"/>
    <n v="53"/>
    <n v="3849.52"/>
    <n v="162.49"/>
    <n v="185.82"/>
    <n v="630.98"/>
    <n v="468.49"/>
    <x v="4"/>
    <x v="2"/>
    <x v="3"/>
    <n v="1063"/>
  </r>
  <r>
    <x v="4"/>
    <x v="2"/>
    <x v="1"/>
    <x v="4"/>
    <x v="0"/>
    <n v="378"/>
    <n v="614"/>
    <n v="603"/>
    <n v="659"/>
    <n v="967"/>
    <n v="567"/>
    <n v="746"/>
    <n v="281"/>
    <n v="44906"/>
    <n v="25"/>
    <n v="1513.12"/>
    <n v="46.19"/>
    <n v="60.19"/>
    <n v="514.52"/>
    <n v="468.33"/>
    <x v="4"/>
    <x v="1"/>
    <x v="0"/>
    <n v="1064"/>
  </r>
  <r>
    <x v="4"/>
    <x v="0"/>
    <x v="5"/>
    <x v="2"/>
    <x v="0"/>
    <n v="950"/>
    <n v="875"/>
    <n v="605"/>
    <n v="894"/>
    <n v="938"/>
    <n v="220"/>
    <n v="714"/>
    <n v="871"/>
    <n v="22580"/>
    <n v="38"/>
    <n v="3420.81"/>
    <n v="100.95"/>
    <n v="136.85"/>
    <n v="559.92999999999995"/>
    <n v="458.98"/>
    <x v="4"/>
    <x v="4"/>
    <x v="1"/>
    <n v="1153"/>
  </r>
  <r>
    <x v="4"/>
    <x v="2"/>
    <x v="8"/>
    <x v="4"/>
    <x v="0"/>
    <n v="989"/>
    <n v="761"/>
    <n v="972"/>
    <n v="694"/>
    <n v="415"/>
    <n v="636"/>
    <n v="299"/>
    <n v="243"/>
    <n v="33102"/>
    <n v="19"/>
    <n v="4452.3599999999997"/>
    <n v="71.569999999999993"/>
    <n v="81.93"/>
    <n v="491.4"/>
    <n v="419.83"/>
    <x v="4"/>
    <x v="4"/>
    <x v="3"/>
    <n v="1463"/>
  </r>
  <r>
    <x v="4"/>
    <x v="0"/>
    <x v="7"/>
    <x v="5"/>
    <x v="0"/>
    <n v="637"/>
    <n v="120"/>
    <n v="537"/>
    <n v="746"/>
    <n v="250"/>
    <n v="590"/>
    <n v="834"/>
    <n v="334"/>
    <n v="84705"/>
    <n v="59"/>
    <n v="3990.57"/>
    <n v="41.61"/>
    <n v="46.74"/>
    <n v="479.61"/>
    <n v="438"/>
    <x v="4"/>
    <x v="2"/>
    <x v="2"/>
    <n v="1321"/>
  </r>
  <r>
    <x v="4"/>
    <x v="6"/>
    <x v="7"/>
    <x v="7"/>
    <x v="0"/>
    <n v="114"/>
    <n v="371"/>
    <n v="761"/>
    <n v="332"/>
    <n v="441"/>
    <n v="864"/>
    <n v="729"/>
    <n v="256"/>
    <n v="78780"/>
    <n v="37"/>
    <n v="455.18"/>
    <n v="153.62"/>
    <n v="173.31"/>
    <n v="626.48"/>
    <n v="472.86"/>
    <x v="4"/>
    <x v="3"/>
    <x v="3"/>
    <n v="1031"/>
  </r>
  <r>
    <x v="4"/>
    <x v="3"/>
    <x v="1"/>
    <x v="4"/>
    <x v="0"/>
    <n v="716"/>
    <n v="375"/>
    <n v="698"/>
    <n v="373"/>
    <n v="350"/>
    <n v="888"/>
    <n v="849"/>
    <n v="596"/>
    <n v="15509"/>
    <n v="24"/>
    <n v="4247.88"/>
    <n v="164.09"/>
    <n v="184.33"/>
    <n v="589.86"/>
    <n v="425.77"/>
    <x v="4"/>
    <x v="0"/>
    <x v="4"/>
    <n v="1415"/>
  </r>
  <r>
    <x v="4"/>
    <x v="6"/>
    <x v="2"/>
    <x v="2"/>
    <x v="0"/>
    <n v="104"/>
    <n v="163"/>
    <n v="943"/>
    <n v="142"/>
    <n v="759"/>
    <n v="706"/>
    <n v="699"/>
    <n v="915"/>
    <n v="48174"/>
    <n v="38"/>
    <n v="1409.97"/>
    <n v="93.36"/>
    <n v="102.95"/>
    <n v="526.52"/>
    <n v="433.16"/>
    <x v="4"/>
    <x v="4"/>
    <x v="2"/>
    <n v="1370"/>
  </r>
  <r>
    <x v="4"/>
    <x v="6"/>
    <x v="9"/>
    <x v="8"/>
    <x v="0"/>
    <n v="632"/>
    <n v="764"/>
    <n v="496"/>
    <n v="269"/>
    <n v="449"/>
    <n v="521"/>
    <n v="574"/>
    <n v="523"/>
    <n v="44020"/>
    <n v="56"/>
    <n v="3560.24"/>
    <n v="155.69999999999999"/>
    <n v="207.63"/>
    <n v="623.23"/>
    <n v="467.53"/>
    <x v="4"/>
    <x v="4"/>
    <x v="3"/>
    <n v="1072"/>
  </r>
  <r>
    <x v="4"/>
    <x v="9"/>
    <x v="4"/>
    <x v="8"/>
    <x v="0"/>
    <n v="164"/>
    <n v="125"/>
    <n v="956"/>
    <n v="332"/>
    <n v="176"/>
    <n v="352"/>
    <n v="825"/>
    <n v="480"/>
    <n v="13463"/>
    <n v="86"/>
    <n v="244.49"/>
    <n v="143.01"/>
    <n v="192.85"/>
    <n v="557.16999999999996"/>
    <n v="414.16"/>
    <x v="4"/>
    <x v="0"/>
    <x v="1"/>
    <n v="1516"/>
  </r>
  <r>
    <x v="4"/>
    <x v="3"/>
    <x v="9"/>
    <x v="9"/>
    <x v="0"/>
    <n v="530"/>
    <n v="907"/>
    <n v="707"/>
    <n v="315"/>
    <n v="266"/>
    <n v="226"/>
    <n v="412"/>
    <n v="937"/>
    <n v="17861"/>
    <n v="35"/>
    <n v="1754.32"/>
    <n v="66.62"/>
    <n v="87.45"/>
    <n v="533.39"/>
    <n v="466.77"/>
    <x v="4"/>
    <x v="1"/>
    <x v="1"/>
    <n v="1081"/>
  </r>
  <r>
    <x v="4"/>
    <x v="4"/>
    <x v="9"/>
    <x v="1"/>
    <x v="0"/>
    <n v="139"/>
    <n v="369"/>
    <n v="250"/>
    <n v="616"/>
    <n v="699"/>
    <n v="433"/>
    <n v="285"/>
    <n v="420"/>
    <n v="25545"/>
    <n v="98"/>
    <n v="802.94"/>
    <n v="59.82"/>
    <n v="74.599999999999994"/>
    <n v="547.41999999999996"/>
    <n v="487.6"/>
    <x v="4"/>
    <x v="1"/>
    <x v="3"/>
    <n v="933"/>
  </r>
  <r>
    <x v="4"/>
    <x v="2"/>
    <x v="1"/>
    <x v="4"/>
    <x v="0"/>
    <n v="94"/>
    <n v="751"/>
    <n v="745"/>
    <n v="618"/>
    <n v="340"/>
    <n v="730"/>
    <n v="834"/>
    <n v="454"/>
    <n v="26672"/>
    <n v="56"/>
    <n v="2158.39"/>
    <n v="93.54"/>
    <n v="118.01"/>
    <n v="543.88"/>
    <n v="450.34"/>
    <x v="4"/>
    <x v="2"/>
    <x v="2"/>
    <n v="1220"/>
  </r>
  <r>
    <x v="4"/>
    <x v="1"/>
    <x v="4"/>
    <x v="3"/>
    <x v="0"/>
    <n v="607"/>
    <n v="529"/>
    <n v="803"/>
    <n v="597"/>
    <n v="847"/>
    <n v="559"/>
    <n v="436"/>
    <n v="572"/>
    <n v="27093"/>
    <n v="16"/>
    <n v="2062.86"/>
    <n v="66.39"/>
    <n v="87.85"/>
    <n v="562.17999999999995"/>
    <n v="495.79"/>
    <x v="4"/>
    <x v="4"/>
    <x v="1"/>
    <n v="868"/>
  </r>
  <r>
    <x v="4"/>
    <x v="6"/>
    <x v="2"/>
    <x v="0"/>
    <x v="0"/>
    <n v="321"/>
    <n v="196"/>
    <n v="311"/>
    <n v="873"/>
    <n v="715"/>
    <n v="493"/>
    <n v="203"/>
    <n v="984"/>
    <n v="91584"/>
    <n v="48"/>
    <n v="1180.81"/>
    <n v="112.38"/>
    <n v="153.62"/>
    <n v="609.78"/>
    <n v="497.4"/>
    <x v="4"/>
    <x v="2"/>
    <x v="1"/>
    <n v="851"/>
  </r>
  <r>
    <x v="4"/>
    <x v="0"/>
    <x v="9"/>
    <x v="0"/>
    <x v="0"/>
    <n v="454"/>
    <n v="648"/>
    <n v="196"/>
    <n v="691"/>
    <n v="700"/>
    <n v="841"/>
    <n v="654"/>
    <n v="872"/>
    <n v="28649"/>
    <n v="97"/>
    <n v="3428.79"/>
    <n v="78.63"/>
    <n v="87.91"/>
    <n v="534.25"/>
    <n v="455.62"/>
    <x v="4"/>
    <x v="4"/>
    <x v="3"/>
    <n v="1179"/>
  </r>
  <r>
    <x v="4"/>
    <x v="6"/>
    <x v="2"/>
    <x v="1"/>
    <x v="0"/>
    <n v="829"/>
    <n v="592"/>
    <n v="530"/>
    <n v="587"/>
    <n v="143"/>
    <n v="378"/>
    <n v="683"/>
    <n v="841"/>
    <n v="33099"/>
    <n v="50"/>
    <n v="579.89"/>
    <n v="93.24"/>
    <n v="124.98"/>
    <n v="518.01"/>
    <n v="424.77"/>
    <x v="4"/>
    <x v="2"/>
    <x v="1"/>
    <n v="1423"/>
  </r>
  <r>
    <x v="4"/>
    <x v="7"/>
    <x v="2"/>
    <x v="5"/>
    <x v="0"/>
    <n v="706"/>
    <n v="661"/>
    <n v="518"/>
    <n v="734"/>
    <n v="897"/>
    <n v="546"/>
    <n v="210"/>
    <n v="490"/>
    <n v="62233"/>
    <n v="21"/>
    <n v="4321.8999999999996"/>
    <n v="155.59"/>
    <n v="200.07"/>
    <n v="653.11"/>
    <n v="497.52"/>
    <x v="4"/>
    <x v="1"/>
    <x v="2"/>
    <n v="849"/>
  </r>
  <r>
    <x v="4"/>
    <x v="3"/>
    <x v="0"/>
    <x v="6"/>
    <x v="0"/>
    <n v="851"/>
    <n v="795"/>
    <n v="585"/>
    <n v="824"/>
    <n v="399"/>
    <n v="259"/>
    <n v="417"/>
    <n v="430"/>
    <n v="69736"/>
    <n v="22"/>
    <n v="1127.18"/>
    <n v="75.680000000000007"/>
    <n v="86.39"/>
    <n v="559.41999999999996"/>
    <n v="483.74"/>
    <x v="4"/>
    <x v="4"/>
    <x v="2"/>
    <n v="956"/>
  </r>
  <r>
    <x v="4"/>
    <x v="6"/>
    <x v="5"/>
    <x v="6"/>
    <x v="0"/>
    <n v="682"/>
    <n v="150"/>
    <n v="173"/>
    <n v="952"/>
    <n v="583"/>
    <n v="549"/>
    <n v="915"/>
    <n v="274"/>
    <n v="57481"/>
    <n v="79"/>
    <n v="4447.01"/>
    <n v="43.2"/>
    <n v="57.52"/>
    <n v="490.77"/>
    <n v="447.57"/>
    <x v="4"/>
    <x v="2"/>
    <x v="4"/>
    <n v="1245"/>
  </r>
  <r>
    <x v="4"/>
    <x v="2"/>
    <x v="3"/>
    <x v="5"/>
    <x v="0"/>
    <n v="465"/>
    <n v="595"/>
    <n v="137"/>
    <n v="340"/>
    <n v="682"/>
    <n v="370"/>
    <n v="412"/>
    <n v="698"/>
    <n v="78077"/>
    <n v="53"/>
    <n v="3718.98"/>
    <n v="93.36"/>
    <n v="103.5"/>
    <n v="540.05999999999995"/>
    <n v="446.7"/>
    <x v="4"/>
    <x v="4"/>
    <x v="3"/>
    <n v="1251"/>
  </r>
  <r>
    <x v="4"/>
    <x v="2"/>
    <x v="0"/>
    <x v="8"/>
    <x v="0"/>
    <n v="312"/>
    <n v="330"/>
    <n v="315"/>
    <n v="162"/>
    <n v="841"/>
    <n v="971"/>
    <n v="469"/>
    <n v="622"/>
    <n v="10104"/>
    <n v="98"/>
    <n v="286.85000000000002"/>
    <n v="35.880000000000003"/>
    <n v="42.63"/>
    <n v="498.1"/>
    <n v="462.22"/>
    <x v="4"/>
    <x v="2"/>
    <x v="3"/>
    <n v="1125"/>
  </r>
  <r>
    <x v="4"/>
    <x v="2"/>
    <x v="5"/>
    <x v="2"/>
    <x v="0"/>
    <n v="753"/>
    <n v="267"/>
    <n v="687"/>
    <n v="623"/>
    <n v="672"/>
    <n v="206"/>
    <n v="745"/>
    <n v="933"/>
    <n v="57283"/>
    <n v="26"/>
    <n v="1066.6600000000001"/>
    <n v="28.96"/>
    <n v="33.56"/>
    <n v="523.48"/>
    <n v="494.52"/>
    <x v="4"/>
    <x v="1"/>
    <x v="4"/>
    <n v="877"/>
  </r>
  <r>
    <x v="4"/>
    <x v="4"/>
    <x v="3"/>
    <x v="7"/>
    <x v="0"/>
    <n v="975"/>
    <n v="324"/>
    <n v="143"/>
    <n v="595"/>
    <n v="800"/>
    <n v="473"/>
    <n v="754"/>
    <n v="265"/>
    <n v="27096"/>
    <n v="78"/>
    <n v="1860.14"/>
    <n v="136.16"/>
    <n v="153.02000000000001"/>
    <n v="573.99"/>
    <n v="437.83"/>
    <x v="4"/>
    <x v="4"/>
    <x v="3"/>
    <n v="1322"/>
  </r>
  <r>
    <x v="4"/>
    <x v="4"/>
    <x v="1"/>
    <x v="3"/>
    <x v="0"/>
    <n v="471"/>
    <n v="103"/>
    <n v="597"/>
    <n v="978"/>
    <n v="121"/>
    <n v="287"/>
    <n v="144"/>
    <n v="227"/>
    <n v="86468"/>
    <n v="91"/>
    <n v="2302.81"/>
    <n v="193.16"/>
    <n v="251.67"/>
    <n v="675.41"/>
    <n v="482.25"/>
    <x v="4"/>
    <x v="2"/>
    <x v="2"/>
    <n v="969"/>
  </r>
  <r>
    <x v="4"/>
    <x v="3"/>
    <x v="0"/>
    <x v="7"/>
    <x v="0"/>
    <n v="82"/>
    <n v="234"/>
    <n v="565"/>
    <n v="737"/>
    <n v="862"/>
    <n v="571"/>
    <n v="829"/>
    <n v="624"/>
    <n v="56310"/>
    <n v="13"/>
    <n v="880.32"/>
    <n v="193.15"/>
    <n v="227.92"/>
    <n v="669.05"/>
    <n v="475.9"/>
    <x v="4"/>
    <x v="1"/>
    <x v="2"/>
    <n v="1017"/>
  </r>
  <r>
    <x v="4"/>
    <x v="2"/>
    <x v="4"/>
    <x v="5"/>
    <x v="0"/>
    <n v="942"/>
    <n v="819"/>
    <n v="813"/>
    <n v="866"/>
    <n v="942"/>
    <n v="333"/>
    <n v="465"/>
    <n v="429"/>
    <n v="46064"/>
    <n v="14"/>
    <n v="2993.32"/>
    <n v="183.63"/>
    <n v="225.77"/>
    <n v="651.9"/>
    <n v="468.27"/>
    <x v="4"/>
    <x v="4"/>
    <x v="1"/>
    <n v="1065"/>
  </r>
  <r>
    <x v="4"/>
    <x v="3"/>
    <x v="6"/>
    <x v="9"/>
    <x v="0"/>
    <n v="972"/>
    <n v="917"/>
    <n v="970"/>
    <n v="125"/>
    <n v="158"/>
    <n v="591"/>
    <n v="342"/>
    <n v="571"/>
    <n v="35803"/>
    <n v="87"/>
    <n v="985.36"/>
    <n v="154.38999999999999"/>
    <n v="177.52"/>
    <n v="585.20000000000005"/>
    <n v="430.81"/>
    <x v="4"/>
    <x v="0"/>
    <x v="4"/>
    <n v="1385"/>
  </r>
  <r>
    <x v="4"/>
    <x v="0"/>
    <x v="4"/>
    <x v="7"/>
    <x v="0"/>
    <n v="402"/>
    <n v="916"/>
    <n v="512"/>
    <n v="774"/>
    <n v="888"/>
    <n v="104"/>
    <n v="906"/>
    <n v="723"/>
    <n v="72724"/>
    <n v="27"/>
    <n v="553.65"/>
    <n v="175.17"/>
    <n v="221.17"/>
    <n v="649.45000000000005"/>
    <n v="474.28"/>
    <x v="4"/>
    <x v="2"/>
    <x v="1"/>
    <n v="1025"/>
  </r>
  <r>
    <x v="4"/>
    <x v="8"/>
    <x v="3"/>
    <x v="7"/>
    <x v="0"/>
    <n v="761"/>
    <n v="477"/>
    <n v="112"/>
    <n v="995"/>
    <n v="911"/>
    <n v="146"/>
    <n v="445"/>
    <n v="809"/>
    <n v="20947"/>
    <n v="64"/>
    <n v="2759.7"/>
    <n v="54.7"/>
    <n v="67.33"/>
    <n v="478.76"/>
    <n v="424.06"/>
    <x v="4"/>
    <x v="3"/>
    <x v="1"/>
    <n v="1427"/>
  </r>
  <r>
    <x v="4"/>
    <x v="4"/>
    <x v="2"/>
    <x v="2"/>
    <x v="0"/>
    <n v="830"/>
    <n v="176"/>
    <n v="886"/>
    <n v="349"/>
    <n v="964"/>
    <n v="279"/>
    <n v="726"/>
    <n v="702"/>
    <n v="14028"/>
    <n v="53"/>
    <n v="1512.57"/>
    <n v="99.09"/>
    <n v="111.66"/>
    <n v="538.35"/>
    <n v="439.26"/>
    <x v="4"/>
    <x v="2"/>
    <x v="4"/>
    <n v="1311"/>
  </r>
  <r>
    <x v="4"/>
    <x v="0"/>
    <x v="4"/>
    <x v="3"/>
    <x v="0"/>
    <n v="550"/>
    <n v="792"/>
    <n v="984"/>
    <n v="788"/>
    <n v="741"/>
    <n v="699"/>
    <n v="206"/>
    <n v="684"/>
    <n v="70533"/>
    <n v="62"/>
    <n v="289.8"/>
    <n v="185.98"/>
    <n v="218.34"/>
    <n v="611.58000000000004"/>
    <n v="425.6"/>
    <x v="4"/>
    <x v="2"/>
    <x v="3"/>
    <n v="1417"/>
  </r>
  <r>
    <x v="4"/>
    <x v="5"/>
    <x v="2"/>
    <x v="2"/>
    <x v="0"/>
    <n v="181"/>
    <n v="935"/>
    <n v="286"/>
    <n v="460"/>
    <n v="481"/>
    <n v="560"/>
    <n v="184"/>
    <n v="320"/>
    <n v="18051"/>
    <n v="17"/>
    <n v="4670.47"/>
    <n v="184.91"/>
    <n v="223.14"/>
    <n v="683.11"/>
    <n v="498.2"/>
    <x v="4"/>
    <x v="2"/>
    <x v="2"/>
    <n v="838"/>
  </r>
  <r>
    <x v="4"/>
    <x v="1"/>
    <x v="2"/>
    <x v="7"/>
    <x v="0"/>
    <n v="992"/>
    <n v="915"/>
    <n v="268"/>
    <n v="958"/>
    <n v="385"/>
    <n v="717"/>
    <n v="584"/>
    <n v="934"/>
    <n v="76767"/>
    <n v="27"/>
    <n v="1221.03"/>
    <n v="155.38"/>
    <n v="198.46"/>
    <n v="594.01"/>
    <n v="438.63"/>
    <x v="4"/>
    <x v="1"/>
    <x v="0"/>
    <n v="1317"/>
  </r>
  <r>
    <x v="4"/>
    <x v="3"/>
    <x v="3"/>
    <x v="1"/>
    <x v="0"/>
    <n v="736"/>
    <n v="181"/>
    <n v="453"/>
    <n v="883"/>
    <n v="149"/>
    <n v="754"/>
    <n v="431"/>
    <n v="768"/>
    <n v="98895"/>
    <n v="96"/>
    <n v="3537.69"/>
    <n v="157.08000000000001"/>
    <n v="212.75"/>
    <n v="605.85"/>
    <n v="448.77"/>
    <x v="4"/>
    <x v="3"/>
    <x v="3"/>
    <n v="1235"/>
  </r>
  <r>
    <x v="4"/>
    <x v="5"/>
    <x v="4"/>
    <x v="3"/>
    <x v="0"/>
    <n v="834"/>
    <n v="815"/>
    <n v="773"/>
    <n v="898"/>
    <n v="676"/>
    <n v="593"/>
    <n v="642"/>
    <n v="591"/>
    <n v="33085"/>
    <n v="78"/>
    <n v="672.82"/>
    <n v="105.68"/>
    <n v="118.45"/>
    <n v="509.91"/>
    <n v="404.23"/>
    <x v="4"/>
    <x v="0"/>
    <x v="4"/>
    <n v="1597"/>
  </r>
  <r>
    <x v="4"/>
    <x v="0"/>
    <x v="7"/>
    <x v="4"/>
    <x v="0"/>
    <n v="468"/>
    <n v="723"/>
    <n v="202"/>
    <n v="847"/>
    <n v="952"/>
    <n v="889"/>
    <n v="617"/>
    <n v="686"/>
    <n v="14168"/>
    <n v="95"/>
    <n v="4667.3100000000004"/>
    <n v="122.87"/>
    <n v="152.97"/>
    <n v="590.41999999999996"/>
    <n v="467.55"/>
    <x v="4"/>
    <x v="3"/>
    <x v="3"/>
    <n v="1071"/>
  </r>
  <r>
    <x v="4"/>
    <x v="3"/>
    <x v="2"/>
    <x v="3"/>
    <x v="0"/>
    <n v="512"/>
    <n v="123"/>
    <n v="376"/>
    <n v="267"/>
    <n v="548"/>
    <n v="559"/>
    <n v="731"/>
    <n v="364"/>
    <n v="88673"/>
    <n v="86"/>
    <n v="348.67"/>
    <n v="114.65"/>
    <n v="135.91999999999999"/>
    <n v="581.54999999999995"/>
    <n v="466.9"/>
    <x v="4"/>
    <x v="4"/>
    <x v="0"/>
    <n v="1079"/>
  </r>
  <r>
    <x v="4"/>
    <x v="9"/>
    <x v="9"/>
    <x v="0"/>
    <x v="0"/>
    <n v="949"/>
    <n v="662"/>
    <n v="573"/>
    <n v="342"/>
    <n v="348"/>
    <n v="463"/>
    <n v="472"/>
    <n v="776"/>
    <n v="61965"/>
    <n v="73"/>
    <n v="1425.47"/>
    <n v="181.28"/>
    <n v="207.21"/>
    <n v="586.41999999999996"/>
    <n v="405.14"/>
    <x v="4"/>
    <x v="1"/>
    <x v="4"/>
    <n v="1585"/>
  </r>
  <r>
    <x v="4"/>
    <x v="9"/>
    <x v="0"/>
    <x v="8"/>
    <x v="0"/>
    <n v="637"/>
    <n v="693"/>
    <n v="900"/>
    <n v="994"/>
    <n v="154"/>
    <n v="528"/>
    <n v="674"/>
    <n v="529"/>
    <n v="55618"/>
    <n v="49"/>
    <n v="274.51"/>
    <n v="169.21"/>
    <n v="198.09"/>
    <n v="585.42999999999995"/>
    <n v="416.22"/>
    <x v="4"/>
    <x v="1"/>
    <x v="0"/>
    <n v="1497"/>
  </r>
  <r>
    <x v="4"/>
    <x v="0"/>
    <x v="3"/>
    <x v="6"/>
    <x v="0"/>
    <n v="435"/>
    <n v="272"/>
    <n v="626"/>
    <n v="357"/>
    <n v="315"/>
    <n v="991"/>
    <n v="273"/>
    <n v="538"/>
    <n v="68583"/>
    <n v="47"/>
    <n v="4525.49"/>
    <n v="50.59"/>
    <n v="69.63"/>
    <n v="525.41"/>
    <n v="474.82"/>
    <x v="4"/>
    <x v="2"/>
    <x v="3"/>
    <n v="1022"/>
  </r>
  <r>
    <x v="4"/>
    <x v="2"/>
    <x v="8"/>
    <x v="7"/>
    <x v="0"/>
    <n v="653"/>
    <n v="269"/>
    <n v="435"/>
    <n v="201"/>
    <n v="861"/>
    <n v="333"/>
    <n v="225"/>
    <n v="374"/>
    <n v="43813"/>
    <n v="96"/>
    <n v="531.22"/>
    <n v="108.98"/>
    <n v="143.22999999999999"/>
    <n v="566.51"/>
    <n v="457.53"/>
    <x v="4"/>
    <x v="3"/>
    <x v="0"/>
    <n v="1162"/>
  </r>
  <r>
    <x v="4"/>
    <x v="6"/>
    <x v="4"/>
    <x v="1"/>
    <x v="0"/>
    <n v="252"/>
    <n v="766"/>
    <n v="674"/>
    <n v="681"/>
    <n v="340"/>
    <n v="467"/>
    <n v="921"/>
    <n v="932"/>
    <n v="65989"/>
    <n v="21"/>
    <n v="2783.52"/>
    <n v="101.87"/>
    <n v="141.02000000000001"/>
    <n v="585.66999999999996"/>
    <n v="483.8"/>
    <x v="4"/>
    <x v="3"/>
    <x v="4"/>
    <n v="955"/>
  </r>
  <r>
    <x v="4"/>
    <x v="6"/>
    <x v="5"/>
    <x v="4"/>
    <x v="0"/>
    <n v="493"/>
    <n v="925"/>
    <n v="799"/>
    <n v="582"/>
    <n v="948"/>
    <n v="876"/>
    <n v="274"/>
    <n v="354"/>
    <n v="10414"/>
    <n v="83"/>
    <n v="480.06"/>
    <n v="32.43"/>
    <n v="42.55"/>
    <n v="437.54"/>
    <n v="405.11"/>
    <x v="4"/>
    <x v="2"/>
    <x v="3"/>
    <n v="1588"/>
  </r>
  <r>
    <x v="4"/>
    <x v="4"/>
    <x v="7"/>
    <x v="2"/>
    <x v="0"/>
    <n v="903"/>
    <n v="604"/>
    <n v="791"/>
    <n v="384"/>
    <n v="471"/>
    <n v="633"/>
    <n v="613"/>
    <n v="758"/>
    <n v="73170"/>
    <n v="36"/>
    <n v="2342.96"/>
    <n v="20.02"/>
    <n v="24.05"/>
    <n v="430.56"/>
    <n v="410.54"/>
    <x v="4"/>
    <x v="3"/>
    <x v="0"/>
    <n v="1541"/>
  </r>
  <r>
    <x v="4"/>
    <x v="7"/>
    <x v="1"/>
    <x v="6"/>
    <x v="0"/>
    <n v="386"/>
    <n v="691"/>
    <n v="833"/>
    <n v="951"/>
    <n v="718"/>
    <n v="635"/>
    <n v="300"/>
    <n v="593"/>
    <n v="27706"/>
    <n v="49"/>
    <n v="1976.3"/>
    <n v="185.35"/>
    <n v="221.21"/>
    <n v="647.38"/>
    <n v="462.03"/>
    <x v="4"/>
    <x v="4"/>
    <x v="1"/>
    <n v="1126"/>
  </r>
  <r>
    <x v="4"/>
    <x v="0"/>
    <x v="2"/>
    <x v="0"/>
    <x v="0"/>
    <n v="532"/>
    <n v="678"/>
    <n v="182"/>
    <n v="554"/>
    <n v="447"/>
    <n v="616"/>
    <n v="567"/>
    <n v="791"/>
    <n v="69920"/>
    <n v="83"/>
    <n v="3684.21"/>
    <n v="97.38"/>
    <n v="122.08"/>
    <n v="537.84"/>
    <n v="440.46"/>
    <x v="4"/>
    <x v="4"/>
    <x v="1"/>
    <n v="1301"/>
  </r>
  <r>
    <x v="4"/>
    <x v="0"/>
    <x v="2"/>
    <x v="8"/>
    <x v="0"/>
    <n v="66"/>
    <n v="515"/>
    <n v="922"/>
    <n v="373"/>
    <n v="933"/>
    <n v="229"/>
    <n v="187"/>
    <n v="731"/>
    <n v="50960"/>
    <n v="25"/>
    <n v="443.85"/>
    <n v="51.05"/>
    <n v="69.78"/>
    <n v="550.45000000000005"/>
    <n v="499.4"/>
    <x v="4"/>
    <x v="4"/>
    <x v="0"/>
    <n v="827"/>
  </r>
  <r>
    <x v="4"/>
    <x v="0"/>
    <x v="5"/>
    <x v="9"/>
    <x v="0"/>
    <n v="435"/>
    <n v="585"/>
    <n v="883"/>
    <n v="515"/>
    <n v="256"/>
    <n v="841"/>
    <n v="779"/>
    <n v="493"/>
    <n v="96808"/>
    <n v="10"/>
    <n v="1787.21"/>
    <n v="60.19"/>
    <n v="75.31"/>
    <n v="528.86"/>
    <n v="468.67"/>
    <x v="4"/>
    <x v="4"/>
    <x v="2"/>
    <n v="1062"/>
  </r>
  <r>
    <x v="4"/>
    <x v="0"/>
    <x v="8"/>
    <x v="3"/>
    <x v="0"/>
    <n v="295"/>
    <n v="427"/>
    <n v="200"/>
    <n v="875"/>
    <n v="726"/>
    <n v="580"/>
    <n v="564"/>
    <n v="419"/>
    <n v="30636"/>
    <n v="61"/>
    <n v="3019.71"/>
    <n v="155.46"/>
    <n v="208.55"/>
    <n v="619.63"/>
    <n v="464.17"/>
    <x v="4"/>
    <x v="0"/>
    <x v="2"/>
    <n v="1106"/>
  </r>
  <r>
    <x v="4"/>
    <x v="8"/>
    <x v="9"/>
    <x v="1"/>
    <x v="0"/>
    <n v="62"/>
    <n v="142"/>
    <n v="900"/>
    <n v="881"/>
    <n v="294"/>
    <n v="743"/>
    <n v="636"/>
    <n v="269"/>
    <n v="78771"/>
    <n v="74"/>
    <n v="4599.58"/>
    <n v="52.82"/>
    <n v="58.44"/>
    <n v="501.27"/>
    <n v="448.45"/>
    <x v="4"/>
    <x v="0"/>
    <x v="1"/>
    <n v="1240"/>
  </r>
  <r>
    <x v="4"/>
    <x v="0"/>
    <x v="4"/>
    <x v="6"/>
    <x v="0"/>
    <n v="296"/>
    <n v="475"/>
    <n v="405"/>
    <n v="523"/>
    <n v="697"/>
    <n v="780"/>
    <n v="536"/>
    <n v="489"/>
    <n v="64395"/>
    <n v="98"/>
    <n v="856.66"/>
    <n v="153.58000000000001"/>
    <n v="179.41"/>
    <n v="583.36"/>
    <n v="429.78"/>
    <x v="4"/>
    <x v="1"/>
    <x v="3"/>
    <n v="1386"/>
  </r>
  <r>
    <x v="4"/>
    <x v="7"/>
    <x v="8"/>
    <x v="0"/>
    <x v="0"/>
    <n v="699"/>
    <n v="172"/>
    <n v="427"/>
    <n v="712"/>
    <n v="683"/>
    <n v="599"/>
    <n v="217"/>
    <n v="801"/>
    <n v="84024"/>
    <n v="88"/>
    <n v="2587.66"/>
    <n v="29.62"/>
    <n v="35.380000000000003"/>
    <n v="498.82"/>
    <n v="469.2"/>
    <x v="4"/>
    <x v="3"/>
    <x v="4"/>
    <n v="1058"/>
  </r>
  <r>
    <x v="4"/>
    <x v="2"/>
    <x v="9"/>
    <x v="8"/>
    <x v="0"/>
    <n v="892"/>
    <n v="207"/>
    <n v="917"/>
    <n v="760"/>
    <n v="750"/>
    <n v="974"/>
    <n v="593"/>
    <n v="574"/>
    <n v="38234"/>
    <n v="97"/>
    <n v="843.37"/>
    <n v="26.79"/>
    <n v="34.4"/>
    <n v="439.27"/>
    <n v="412.48"/>
    <x v="4"/>
    <x v="4"/>
    <x v="3"/>
    <n v="1528"/>
  </r>
  <r>
    <x v="4"/>
    <x v="4"/>
    <x v="7"/>
    <x v="6"/>
    <x v="0"/>
    <n v="690"/>
    <n v="807"/>
    <n v="402"/>
    <n v="405"/>
    <n v="981"/>
    <n v="124"/>
    <n v="770"/>
    <n v="580"/>
    <n v="39336"/>
    <n v="79"/>
    <n v="4780.26"/>
    <n v="162.97999999999999"/>
    <n v="210.31"/>
    <n v="638.91999999999996"/>
    <n v="475.94"/>
    <x v="4"/>
    <x v="4"/>
    <x v="1"/>
    <n v="1016"/>
  </r>
  <r>
    <x v="4"/>
    <x v="9"/>
    <x v="5"/>
    <x v="1"/>
    <x v="0"/>
    <n v="66"/>
    <n v="853"/>
    <n v="198"/>
    <n v="243"/>
    <n v="868"/>
    <n v="258"/>
    <n v="665"/>
    <n v="503"/>
    <n v="61377"/>
    <n v="16"/>
    <n v="4864.2299999999996"/>
    <n v="72.41"/>
    <n v="99.45"/>
    <n v="543.49"/>
    <n v="471.08"/>
    <x v="4"/>
    <x v="1"/>
    <x v="1"/>
    <n v="1045"/>
  </r>
  <r>
    <x v="4"/>
    <x v="0"/>
    <x v="1"/>
    <x v="1"/>
    <x v="0"/>
    <n v="92"/>
    <n v="168"/>
    <n v="393"/>
    <n v="611"/>
    <n v="816"/>
    <n v="305"/>
    <n v="593"/>
    <n v="479"/>
    <n v="66343"/>
    <n v="68"/>
    <n v="2161.44"/>
    <n v="76.59"/>
    <n v="85.19"/>
    <n v="486.59"/>
    <n v="410"/>
    <x v="4"/>
    <x v="3"/>
    <x v="2"/>
    <n v="1549"/>
  </r>
  <r>
    <x v="4"/>
    <x v="7"/>
    <x v="0"/>
    <x v="6"/>
    <x v="0"/>
    <n v="657"/>
    <n v="741"/>
    <n v="683"/>
    <n v="370"/>
    <n v="120"/>
    <n v="809"/>
    <n v="107"/>
    <n v="289"/>
    <n v="79911"/>
    <n v="65"/>
    <n v="4628.6499999999996"/>
    <n v="90.54"/>
    <n v="113.12"/>
    <n v="581.91"/>
    <n v="491.37"/>
    <x v="4"/>
    <x v="4"/>
    <x v="0"/>
    <n v="903"/>
  </r>
  <r>
    <x v="4"/>
    <x v="3"/>
    <x v="7"/>
    <x v="6"/>
    <x v="0"/>
    <n v="121"/>
    <n v="325"/>
    <n v="112"/>
    <n v="968"/>
    <n v="905"/>
    <n v="894"/>
    <n v="234"/>
    <n v="705"/>
    <n v="54596"/>
    <n v="76"/>
    <n v="4284.13"/>
    <n v="33.950000000000003"/>
    <n v="44.81"/>
    <n v="527.48"/>
    <n v="493.53"/>
    <x v="4"/>
    <x v="1"/>
    <x v="4"/>
    <n v="884"/>
  </r>
  <r>
    <x v="4"/>
    <x v="8"/>
    <x v="4"/>
    <x v="8"/>
    <x v="0"/>
    <n v="456"/>
    <n v="249"/>
    <n v="160"/>
    <n v="469"/>
    <n v="862"/>
    <n v="497"/>
    <n v="411"/>
    <n v="958"/>
    <n v="89279"/>
    <n v="18"/>
    <n v="4406.3999999999996"/>
    <n v="90.31"/>
    <n v="104.37"/>
    <n v="525.47"/>
    <n v="435.16"/>
    <x v="4"/>
    <x v="3"/>
    <x v="3"/>
    <n v="1351"/>
  </r>
  <r>
    <x v="4"/>
    <x v="8"/>
    <x v="5"/>
    <x v="5"/>
    <x v="0"/>
    <n v="843"/>
    <n v="929"/>
    <n v="959"/>
    <n v="202"/>
    <n v="842"/>
    <n v="665"/>
    <n v="931"/>
    <n v="208"/>
    <n v="27130"/>
    <n v="11"/>
    <n v="4745.9799999999996"/>
    <n v="70.45"/>
    <n v="91.51"/>
    <n v="531.12"/>
    <n v="460.67"/>
    <x v="4"/>
    <x v="2"/>
    <x v="4"/>
    <n v="1140"/>
  </r>
  <r>
    <x v="4"/>
    <x v="1"/>
    <x v="4"/>
    <x v="7"/>
    <x v="0"/>
    <n v="134"/>
    <n v="321"/>
    <n v="881"/>
    <n v="199"/>
    <n v="996"/>
    <n v="332"/>
    <n v="123"/>
    <n v="368"/>
    <n v="22100"/>
    <n v="64"/>
    <n v="2350.11"/>
    <n v="74.489999999999995"/>
    <n v="98.18"/>
    <n v="527.22"/>
    <n v="452.73"/>
    <x v="4"/>
    <x v="3"/>
    <x v="1"/>
    <n v="1198"/>
  </r>
  <r>
    <x v="4"/>
    <x v="7"/>
    <x v="4"/>
    <x v="1"/>
    <x v="0"/>
    <n v="325"/>
    <n v="322"/>
    <n v="480"/>
    <n v="797"/>
    <n v="276"/>
    <n v="131"/>
    <n v="202"/>
    <n v="643"/>
    <n v="28770"/>
    <n v="72"/>
    <n v="3560.71"/>
    <n v="129.49"/>
    <n v="180.62"/>
    <n v="608.03"/>
    <n v="478.54"/>
    <x v="4"/>
    <x v="4"/>
    <x v="1"/>
    <n v="997"/>
  </r>
  <r>
    <x v="4"/>
    <x v="1"/>
    <x v="2"/>
    <x v="5"/>
    <x v="0"/>
    <n v="927"/>
    <n v="375"/>
    <n v="821"/>
    <n v="992"/>
    <n v="558"/>
    <n v="591"/>
    <n v="837"/>
    <n v="410"/>
    <n v="95852"/>
    <n v="29"/>
    <n v="1328.2"/>
    <n v="98.18"/>
    <n v="129.03"/>
    <n v="502.54"/>
    <n v="404.36"/>
    <x v="4"/>
    <x v="3"/>
    <x v="3"/>
    <n v="1595"/>
  </r>
  <r>
    <x v="4"/>
    <x v="8"/>
    <x v="8"/>
    <x v="2"/>
    <x v="0"/>
    <n v="855"/>
    <n v="608"/>
    <n v="850"/>
    <n v="489"/>
    <n v="851"/>
    <n v="806"/>
    <n v="730"/>
    <n v="391"/>
    <n v="29976"/>
    <n v="36"/>
    <n v="2705.85"/>
    <n v="127.16"/>
    <n v="150.02000000000001"/>
    <n v="608.76"/>
    <n v="481.6"/>
    <x v="4"/>
    <x v="4"/>
    <x v="0"/>
    <n v="971"/>
  </r>
  <r>
    <x v="4"/>
    <x v="5"/>
    <x v="7"/>
    <x v="0"/>
    <x v="0"/>
    <n v="338"/>
    <n v="357"/>
    <n v="299"/>
    <n v="573"/>
    <n v="227"/>
    <n v="153"/>
    <n v="576"/>
    <n v="481"/>
    <n v="52631"/>
    <n v="16"/>
    <n v="790.14"/>
    <n v="192.82"/>
    <n v="224.57"/>
    <n v="595.08000000000004"/>
    <n v="402.26"/>
    <x v="4"/>
    <x v="1"/>
    <x v="3"/>
    <n v="1608"/>
  </r>
  <r>
    <x v="4"/>
    <x v="8"/>
    <x v="8"/>
    <x v="7"/>
    <x v="0"/>
    <n v="505"/>
    <n v="727"/>
    <n v="497"/>
    <n v="212"/>
    <n v="395"/>
    <n v="109"/>
    <n v="260"/>
    <n v="546"/>
    <n v="59338"/>
    <n v="53"/>
    <n v="283.60000000000002"/>
    <n v="23.94"/>
    <n v="31.77"/>
    <n v="515.75"/>
    <n v="491.81"/>
    <x v="4"/>
    <x v="4"/>
    <x v="2"/>
    <n v="898"/>
  </r>
  <r>
    <x v="4"/>
    <x v="5"/>
    <x v="9"/>
    <x v="4"/>
    <x v="0"/>
    <n v="134"/>
    <n v="361"/>
    <n v="515"/>
    <n v="210"/>
    <n v="597"/>
    <n v="556"/>
    <n v="610"/>
    <n v="185"/>
    <n v="86701"/>
    <n v="65"/>
    <n v="2959.26"/>
    <n v="80.34"/>
    <n v="112.15"/>
    <n v="532.94000000000005"/>
    <n v="452.6"/>
    <x v="4"/>
    <x v="0"/>
    <x v="2"/>
    <n v="1200"/>
  </r>
  <r>
    <x v="4"/>
    <x v="8"/>
    <x v="3"/>
    <x v="2"/>
    <x v="0"/>
    <n v="972"/>
    <n v="574"/>
    <n v="847"/>
    <n v="236"/>
    <n v="902"/>
    <n v="731"/>
    <n v="252"/>
    <n v="945"/>
    <n v="19237"/>
    <n v="63"/>
    <n v="1421.1"/>
    <n v="78.459999999999994"/>
    <n v="101.38"/>
    <n v="523.33000000000004"/>
    <n v="444.87"/>
    <x v="4"/>
    <x v="4"/>
    <x v="0"/>
    <n v="1265"/>
  </r>
  <r>
    <x v="4"/>
    <x v="9"/>
    <x v="1"/>
    <x v="6"/>
    <x v="0"/>
    <n v="433"/>
    <n v="165"/>
    <n v="957"/>
    <n v="633"/>
    <n v="133"/>
    <n v="319"/>
    <n v="617"/>
    <n v="185"/>
    <n v="79442"/>
    <n v="78"/>
    <n v="787.5"/>
    <n v="67.400000000000006"/>
    <n v="91.65"/>
    <n v="503"/>
    <n v="435.6"/>
    <x v="4"/>
    <x v="3"/>
    <x v="1"/>
    <n v="1344"/>
  </r>
  <r>
    <x v="4"/>
    <x v="2"/>
    <x v="7"/>
    <x v="5"/>
    <x v="0"/>
    <n v="817"/>
    <n v="859"/>
    <n v="359"/>
    <n v="425"/>
    <n v="303"/>
    <n v="524"/>
    <n v="230"/>
    <n v="559"/>
    <n v="66644"/>
    <n v="90"/>
    <n v="4752.75"/>
    <n v="42.07"/>
    <n v="57.15"/>
    <n v="449.61"/>
    <n v="407.54"/>
    <x v="4"/>
    <x v="1"/>
    <x v="4"/>
    <n v="1566"/>
  </r>
  <r>
    <x v="4"/>
    <x v="8"/>
    <x v="9"/>
    <x v="4"/>
    <x v="0"/>
    <n v="314"/>
    <n v="928"/>
    <n v="217"/>
    <n v="952"/>
    <n v="942"/>
    <n v="560"/>
    <n v="851"/>
    <n v="894"/>
    <n v="68409"/>
    <n v="27"/>
    <n v="4668.8"/>
    <n v="35.15"/>
    <n v="47.5"/>
    <n v="508.58"/>
    <n v="473.43"/>
    <x v="4"/>
    <x v="3"/>
    <x v="0"/>
    <n v="1029"/>
  </r>
  <r>
    <x v="4"/>
    <x v="2"/>
    <x v="3"/>
    <x v="0"/>
    <x v="0"/>
    <n v="60"/>
    <n v="268"/>
    <n v="624"/>
    <n v="178"/>
    <n v="918"/>
    <n v="233"/>
    <n v="948"/>
    <n v="763"/>
    <n v="82000"/>
    <n v="87"/>
    <n v="393.93"/>
    <n v="81.150000000000006"/>
    <n v="98.93"/>
    <n v="484.84"/>
    <n v="403.69"/>
    <x v="4"/>
    <x v="3"/>
    <x v="2"/>
    <n v="1599"/>
  </r>
  <r>
    <x v="4"/>
    <x v="2"/>
    <x v="8"/>
    <x v="7"/>
    <x v="0"/>
    <n v="563"/>
    <n v="194"/>
    <n v="473"/>
    <n v="763"/>
    <n v="205"/>
    <n v="719"/>
    <n v="281"/>
    <n v="305"/>
    <n v="65804"/>
    <n v="62"/>
    <n v="1936.44"/>
    <n v="179.68"/>
    <n v="233.52"/>
    <n v="594.17999999999995"/>
    <n v="414.5"/>
    <x v="4"/>
    <x v="1"/>
    <x v="3"/>
    <n v="1511"/>
  </r>
  <r>
    <x v="4"/>
    <x v="0"/>
    <x v="3"/>
    <x v="4"/>
    <x v="0"/>
    <n v="113"/>
    <n v="738"/>
    <n v="700"/>
    <n v="456"/>
    <n v="782"/>
    <n v="795"/>
    <n v="563"/>
    <n v="364"/>
    <n v="70546"/>
    <n v="26"/>
    <n v="2968.62"/>
    <n v="66.84"/>
    <n v="77.97"/>
    <n v="482.94"/>
    <n v="416.1"/>
    <x v="4"/>
    <x v="2"/>
    <x v="3"/>
    <n v="1498"/>
  </r>
  <r>
    <x v="4"/>
    <x v="3"/>
    <x v="6"/>
    <x v="6"/>
    <x v="0"/>
    <n v="417"/>
    <n v="752"/>
    <n v="861"/>
    <n v="615"/>
    <n v="800"/>
    <n v="204"/>
    <n v="256"/>
    <n v="205"/>
    <n v="69311"/>
    <n v="24"/>
    <n v="1241.6500000000001"/>
    <n v="21.5"/>
    <n v="26.97"/>
    <n v="463.82"/>
    <n v="442.32"/>
    <x v="4"/>
    <x v="2"/>
    <x v="2"/>
    <n v="1289"/>
  </r>
  <r>
    <x v="4"/>
    <x v="7"/>
    <x v="9"/>
    <x v="3"/>
    <x v="0"/>
    <n v="809"/>
    <n v="133"/>
    <n v="777"/>
    <n v="626"/>
    <n v="155"/>
    <n v="483"/>
    <n v="530"/>
    <n v="115"/>
    <n v="40569"/>
    <n v="95"/>
    <n v="1964.53"/>
    <n v="85.95"/>
    <n v="99.11"/>
    <n v="491.83"/>
    <n v="405.88"/>
    <x v="4"/>
    <x v="1"/>
    <x v="3"/>
    <n v="1581"/>
  </r>
  <r>
    <x v="4"/>
    <x v="0"/>
    <x v="9"/>
    <x v="2"/>
    <x v="0"/>
    <n v="655"/>
    <n v="224"/>
    <n v="302"/>
    <n v="790"/>
    <n v="744"/>
    <n v="232"/>
    <n v="499"/>
    <n v="688"/>
    <n v="82451"/>
    <n v="89"/>
    <n v="491.28"/>
    <n v="130.57"/>
    <n v="173.62"/>
    <n v="551.13"/>
    <n v="420.56"/>
    <x v="4"/>
    <x v="4"/>
    <x v="1"/>
    <n v="1456"/>
  </r>
  <r>
    <x v="4"/>
    <x v="3"/>
    <x v="7"/>
    <x v="2"/>
    <x v="0"/>
    <n v="173"/>
    <n v="586"/>
    <n v="194"/>
    <n v="785"/>
    <n v="365"/>
    <n v="757"/>
    <n v="633"/>
    <n v="331"/>
    <n v="96408"/>
    <n v="71"/>
    <n v="2635.66"/>
    <n v="135.99"/>
    <n v="156.25"/>
    <n v="616.02"/>
    <n v="480.03"/>
    <x v="4"/>
    <x v="2"/>
    <x v="2"/>
    <n v="986"/>
  </r>
  <r>
    <x v="4"/>
    <x v="5"/>
    <x v="5"/>
    <x v="1"/>
    <x v="0"/>
    <n v="455"/>
    <n v="114"/>
    <n v="988"/>
    <n v="782"/>
    <n v="545"/>
    <n v="843"/>
    <n v="840"/>
    <n v="857"/>
    <n v="45572"/>
    <n v="97"/>
    <n v="2804.03"/>
    <n v="170.13"/>
    <n v="194.12"/>
    <n v="625.16999999999996"/>
    <n v="455.04"/>
    <x v="4"/>
    <x v="0"/>
    <x v="0"/>
    <n v="1183"/>
  </r>
  <r>
    <x v="4"/>
    <x v="6"/>
    <x v="5"/>
    <x v="3"/>
    <x v="0"/>
    <n v="741"/>
    <n v="181"/>
    <n v="817"/>
    <n v="112"/>
    <n v="228"/>
    <n v="688"/>
    <n v="344"/>
    <n v="218"/>
    <n v="87246"/>
    <n v="90"/>
    <n v="947.43"/>
    <n v="150.91999999999999"/>
    <n v="185.33"/>
    <n v="637.29"/>
    <n v="486.37"/>
    <x v="4"/>
    <x v="0"/>
    <x v="3"/>
    <n v="941"/>
  </r>
  <r>
    <x v="4"/>
    <x v="0"/>
    <x v="3"/>
    <x v="4"/>
    <x v="0"/>
    <n v="346"/>
    <n v="898"/>
    <n v="913"/>
    <n v="939"/>
    <n v="822"/>
    <n v="859"/>
    <n v="299"/>
    <n v="308"/>
    <n v="37399"/>
    <n v="18"/>
    <n v="1752.42"/>
    <n v="73.819999999999993"/>
    <n v="86.07"/>
    <n v="485.91"/>
    <n v="412.09"/>
    <x v="4"/>
    <x v="2"/>
    <x v="1"/>
    <n v="1531"/>
  </r>
  <r>
    <x v="4"/>
    <x v="7"/>
    <x v="7"/>
    <x v="4"/>
    <x v="0"/>
    <n v="635"/>
    <n v="389"/>
    <n v="192"/>
    <n v="602"/>
    <n v="176"/>
    <n v="956"/>
    <n v="142"/>
    <n v="719"/>
    <n v="23804"/>
    <n v="36"/>
    <n v="704.83"/>
    <n v="28.24"/>
    <n v="33.78"/>
    <n v="467.8"/>
    <n v="439.56"/>
    <x v="4"/>
    <x v="3"/>
    <x v="4"/>
    <n v="1308"/>
  </r>
  <r>
    <x v="4"/>
    <x v="1"/>
    <x v="1"/>
    <x v="7"/>
    <x v="0"/>
    <n v="572"/>
    <n v="811"/>
    <n v="540"/>
    <n v="840"/>
    <n v="566"/>
    <n v="127"/>
    <n v="548"/>
    <n v="143"/>
    <n v="87634"/>
    <n v="30"/>
    <n v="1792.44"/>
    <n v="77.63"/>
    <n v="99.99"/>
    <n v="518.02"/>
    <n v="440.39"/>
    <x v="4"/>
    <x v="1"/>
    <x v="2"/>
    <n v="1302"/>
  </r>
  <r>
    <x v="4"/>
    <x v="4"/>
    <x v="7"/>
    <x v="9"/>
    <x v="0"/>
    <n v="523"/>
    <n v="958"/>
    <n v="110"/>
    <n v="321"/>
    <n v="214"/>
    <n v="285"/>
    <n v="244"/>
    <n v="901"/>
    <n v="37505"/>
    <n v="39"/>
    <n v="3026.78"/>
    <n v="126.63"/>
    <n v="166.16"/>
    <n v="531.70000000000005"/>
    <n v="405.07"/>
    <x v="4"/>
    <x v="0"/>
    <x v="4"/>
    <n v="1590"/>
  </r>
  <r>
    <x v="4"/>
    <x v="0"/>
    <x v="5"/>
    <x v="5"/>
    <x v="0"/>
    <n v="689"/>
    <n v="237"/>
    <n v="868"/>
    <n v="894"/>
    <n v="811"/>
    <n v="142"/>
    <n v="718"/>
    <n v="981"/>
    <n v="93078"/>
    <n v="99"/>
    <n v="3673.39"/>
    <n v="31.41"/>
    <n v="41.45"/>
    <n v="468.6"/>
    <n v="437.19"/>
    <x v="4"/>
    <x v="1"/>
    <x v="0"/>
    <n v="1330"/>
  </r>
  <r>
    <x v="4"/>
    <x v="3"/>
    <x v="8"/>
    <x v="7"/>
    <x v="0"/>
    <n v="61"/>
    <n v="168"/>
    <n v="838"/>
    <n v="911"/>
    <n v="113"/>
    <n v="649"/>
    <n v="817"/>
    <n v="112"/>
    <n v="72660"/>
    <n v="37"/>
    <n v="4611.87"/>
    <n v="21.83"/>
    <n v="25.18"/>
    <n v="507.4"/>
    <n v="485.57"/>
    <x v="4"/>
    <x v="2"/>
    <x v="3"/>
    <n v="950"/>
  </r>
  <r>
    <x v="4"/>
    <x v="6"/>
    <x v="0"/>
    <x v="0"/>
    <x v="0"/>
    <n v="962"/>
    <n v="512"/>
    <n v="238"/>
    <n v="396"/>
    <n v="903"/>
    <n v="544"/>
    <n v="443"/>
    <n v="543"/>
    <n v="14826"/>
    <n v="25"/>
    <n v="2190.81"/>
    <n v="159.08000000000001"/>
    <n v="214.55"/>
    <n v="560.6"/>
    <n v="401.52"/>
    <x v="4"/>
    <x v="2"/>
    <x v="4"/>
    <n v="1613"/>
  </r>
  <r>
    <x v="4"/>
    <x v="9"/>
    <x v="6"/>
    <x v="7"/>
    <x v="0"/>
    <n v="873"/>
    <n v="973"/>
    <n v="411"/>
    <n v="639"/>
    <n v="768"/>
    <n v="864"/>
    <n v="175"/>
    <n v="446"/>
    <n v="43559"/>
    <n v="86"/>
    <n v="3787.4"/>
    <n v="118.29"/>
    <n v="155.91999999999999"/>
    <n v="596.85"/>
    <n v="478.56"/>
    <x v="4"/>
    <x v="1"/>
    <x v="4"/>
    <n v="996"/>
  </r>
  <r>
    <x v="4"/>
    <x v="6"/>
    <x v="2"/>
    <x v="7"/>
    <x v="0"/>
    <n v="499"/>
    <n v="326"/>
    <n v="891"/>
    <n v="797"/>
    <n v="620"/>
    <n v="695"/>
    <n v="703"/>
    <n v="865"/>
    <n v="92129"/>
    <n v="34"/>
    <n v="4840.72"/>
    <n v="189.78"/>
    <n v="221.25"/>
    <n v="607.98"/>
    <n v="418.2"/>
    <x v="4"/>
    <x v="1"/>
    <x v="4"/>
    <n v="1474"/>
  </r>
  <r>
    <x v="4"/>
    <x v="9"/>
    <x v="3"/>
    <x v="2"/>
    <x v="0"/>
    <n v="357"/>
    <n v="520"/>
    <n v="786"/>
    <n v="170"/>
    <n v="578"/>
    <n v="396"/>
    <n v="984"/>
    <n v="885"/>
    <n v="10848"/>
    <n v="75"/>
    <n v="1859.27"/>
    <n v="63.79"/>
    <n v="72.650000000000006"/>
    <n v="519.73"/>
    <n v="455.94"/>
    <x v="4"/>
    <x v="0"/>
    <x v="0"/>
    <n v="1173"/>
  </r>
  <r>
    <x v="4"/>
    <x v="7"/>
    <x v="9"/>
    <x v="7"/>
    <x v="0"/>
    <n v="500"/>
    <n v="414"/>
    <n v="644"/>
    <n v="841"/>
    <n v="718"/>
    <n v="645"/>
    <n v="368"/>
    <n v="205"/>
    <n v="69244"/>
    <n v="40"/>
    <n v="4765.32"/>
    <n v="69.260000000000005"/>
    <n v="95.16"/>
    <n v="555.61"/>
    <n v="486.35"/>
    <x v="4"/>
    <x v="4"/>
    <x v="0"/>
    <n v="942"/>
  </r>
  <r>
    <x v="4"/>
    <x v="6"/>
    <x v="2"/>
    <x v="4"/>
    <x v="0"/>
    <n v="52"/>
    <n v="253"/>
    <n v="520"/>
    <n v="902"/>
    <n v="923"/>
    <n v="713"/>
    <n v="333"/>
    <n v="863"/>
    <n v="29380"/>
    <n v="54"/>
    <n v="832"/>
    <n v="144.5"/>
    <n v="177.12"/>
    <n v="587"/>
    <n v="442.5"/>
    <x v="4"/>
    <x v="4"/>
    <x v="4"/>
    <n v="1287"/>
  </r>
  <r>
    <x v="4"/>
    <x v="9"/>
    <x v="4"/>
    <x v="1"/>
    <x v="0"/>
    <n v="65"/>
    <n v="516"/>
    <n v="684"/>
    <n v="552"/>
    <n v="240"/>
    <n v="591"/>
    <n v="326"/>
    <n v="256"/>
    <n v="38042"/>
    <n v="89"/>
    <n v="4866.46"/>
    <n v="192.25"/>
    <n v="214.36"/>
    <n v="625.73"/>
    <n v="433.48"/>
    <x v="4"/>
    <x v="0"/>
    <x v="0"/>
    <n v="1365"/>
  </r>
  <r>
    <x v="4"/>
    <x v="2"/>
    <x v="1"/>
    <x v="5"/>
    <x v="0"/>
    <n v="951"/>
    <n v="839"/>
    <n v="969"/>
    <n v="155"/>
    <n v="329"/>
    <n v="896"/>
    <n v="496"/>
    <n v="486"/>
    <n v="63998"/>
    <n v="58"/>
    <n v="3134.25"/>
    <n v="32.299999999999997"/>
    <n v="40.08"/>
    <n v="513.35"/>
    <n v="481.05"/>
    <x v="4"/>
    <x v="1"/>
    <x v="1"/>
    <n v="977"/>
  </r>
  <r>
    <x v="4"/>
    <x v="3"/>
    <x v="1"/>
    <x v="9"/>
    <x v="0"/>
    <n v="628"/>
    <n v="381"/>
    <n v="621"/>
    <n v="668"/>
    <n v="133"/>
    <n v="375"/>
    <n v="811"/>
    <n v="646"/>
    <n v="11946"/>
    <n v="73"/>
    <n v="1013.3"/>
    <n v="171.77"/>
    <n v="229.74"/>
    <n v="634.4"/>
    <n v="462.63"/>
    <x v="4"/>
    <x v="4"/>
    <x v="0"/>
    <n v="1120"/>
  </r>
  <r>
    <x v="4"/>
    <x v="5"/>
    <x v="1"/>
    <x v="0"/>
    <x v="0"/>
    <n v="208"/>
    <n v="402"/>
    <n v="816"/>
    <n v="137"/>
    <n v="975"/>
    <n v="157"/>
    <n v="818"/>
    <n v="707"/>
    <n v="31942"/>
    <n v="89"/>
    <n v="4654.49"/>
    <n v="40.68"/>
    <n v="52.41"/>
    <n v="493.97"/>
    <n v="453.29"/>
    <x v="4"/>
    <x v="4"/>
    <x v="0"/>
    <n v="1194"/>
  </r>
  <r>
    <x v="4"/>
    <x v="1"/>
    <x v="6"/>
    <x v="9"/>
    <x v="0"/>
    <n v="551"/>
    <n v="179"/>
    <n v="297"/>
    <n v="179"/>
    <n v="124"/>
    <n v="594"/>
    <n v="462"/>
    <n v="185"/>
    <n v="43594"/>
    <n v="99"/>
    <n v="3036.68"/>
    <n v="192.45"/>
    <n v="231.27"/>
    <n v="645.73"/>
    <n v="453.28"/>
    <x v="4"/>
    <x v="4"/>
    <x v="1"/>
    <n v="1195"/>
  </r>
  <r>
    <x v="4"/>
    <x v="9"/>
    <x v="3"/>
    <x v="8"/>
    <x v="0"/>
    <n v="705"/>
    <n v="690"/>
    <n v="360"/>
    <n v="819"/>
    <n v="486"/>
    <n v="201"/>
    <n v="150"/>
    <n v="262"/>
    <n v="29199"/>
    <n v="78"/>
    <n v="3973.2"/>
    <n v="64.5"/>
    <n v="72.78"/>
    <n v="561.69000000000005"/>
    <n v="497.19"/>
    <x v="4"/>
    <x v="1"/>
    <x v="2"/>
    <n v="853"/>
  </r>
  <r>
    <x v="4"/>
    <x v="5"/>
    <x v="4"/>
    <x v="9"/>
    <x v="0"/>
    <n v="129"/>
    <n v="107"/>
    <n v="158"/>
    <n v="521"/>
    <n v="958"/>
    <n v="315"/>
    <n v="869"/>
    <n v="413"/>
    <n v="34181"/>
    <n v="79"/>
    <n v="1637.52"/>
    <n v="194.21"/>
    <n v="256.10000000000002"/>
    <n v="691.17"/>
    <n v="496.96"/>
    <x v="4"/>
    <x v="0"/>
    <x v="1"/>
    <n v="857"/>
  </r>
  <r>
    <x v="4"/>
    <x v="1"/>
    <x v="4"/>
    <x v="1"/>
    <x v="0"/>
    <n v="269"/>
    <n v="518"/>
    <n v="838"/>
    <n v="782"/>
    <n v="284"/>
    <n v="360"/>
    <n v="859"/>
    <n v="859"/>
    <n v="94093"/>
    <n v="88"/>
    <n v="2308.12"/>
    <n v="54.23"/>
    <n v="66.260000000000005"/>
    <n v="465.04"/>
    <n v="410.81"/>
    <x v="4"/>
    <x v="3"/>
    <x v="3"/>
    <n v="1539"/>
  </r>
  <r>
    <x v="4"/>
    <x v="4"/>
    <x v="6"/>
    <x v="3"/>
    <x v="0"/>
    <n v="579"/>
    <n v="517"/>
    <n v="466"/>
    <n v="634"/>
    <n v="264"/>
    <n v="989"/>
    <n v="769"/>
    <n v="541"/>
    <n v="75051"/>
    <n v="72"/>
    <n v="2603.89"/>
    <n v="171.39"/>
    <n v="214.96"/>
    <n v="595.22"/>
    <n v="423.83"/>
    <x v="4"/>
    <x v="3"/>
    <x v="4"/>
    <n v="1429"/>
  </r>
  <r>
    <x v="4"/>
    <x v="0"/>
    <x v="8"/>
    <x v="2"/>
    <x v="0"/>
    <n v="466"/>
    <n v="340"/>
    <n v="846"/>
    <n v="253"/>
    <n v="241"/>
    <n v="928"/>
    <n v="499"/>
    <n v="153"/>
    <n v="98703"/>
    <n v="83"/>
    <n v="2060.1"/>
    <n v="98.97"/>
    <n v="111.54"/>
    <n v="579.45000000000005"/>
    <n v="480.48"/>
    <x v="4"/>
    <x v="1"/>
    <x v="0"/>
    <n v="980"/>
  </r>
  <r>
    <x v="4"/>
    <x v="6"/>
    <x v="1"/>
    <x v="5"/>
    <x v="0"/>
    <n v="152"/>
    <n v="938"/>
    <n v="703"/>
    <n v="827"/>
    <n v="751"/>
    <n v="286"/>
    <n v="514"/>
    <n v="295"/>
    <n v="27384"/>
    <n v="92"/>
    <n v="3366.2"/>
    <n v="175.91"/>
    <n v="212.23"/>
    <n v="625.88"/>
    <n v="449.97"/>
    <x v="4"/>
    <x v="2"/>
    <x v="0"/>
    <n v="1225"/>
  </r>
  <r>
    <x v="4"/>
    <x v="0"/>
    <x v="1"/>
    <x v="1"/>
    <x v="0"/>
    <n v="63"/>
    <n v="541"/>
    <n v="516"/>
    <n v="596"/>
    <n v="301"/>
    <n v="324"/>
    <n v="209"/>
    <n v="502"/>
    <n v="45460"/>
    <n v="48"/>
    <n v="589.99"/>
    <n v="177.4"/>
    <n v="236.95"/>
    <n v="635.16999999999996"/>
    <n v="457.77"/>
    <x v="4"/>
    <x v="0"/>
    <x v="1"/>
    <n v="1159"/>
  </r>
  <r>
    <x v="4"/>
    <x v="7"/>
    <x v="8"/>
    <x v="3"/>
    <x v="0"/>
    <n v="697"/>
    <n v="733"/>
    <n v="310"/>
    <n v="931"/>
    <n v="908"/>
    <n v="667"/>
    <n v="974"/>
    <n v="236"/>
    <n v="81736"/>
    <n v="79"/>
    <n v="2144.39"/>
    <n v="69.72"/>
    <n v="96.59"/>
    <n v="540.32000000000005"/>
    <n v="470.6"/>
    <x v="4"/>
    <x v="4"/>
    <x v="4"/>
    <n v="1049"/>
  </r>
  <r>
    <x v="4"/>
    <x v="1"/>
    <x v="5"/>
    <x v="0"/>
    <x v="0"/>
    <n v="906"/>
    <n v="800"/>
    <n v="357"/>
    <n v="749"/>
    <n v="410"/>
    <n v="691"/>
    <n v="951"/>
    <n v="157"/>
    <n v="11618"/>
    <n v="64"/>
    <n v="1022.99"/>
    <n v="125.99"/>
    <n v="174.08"/>
    <n v="553.58000000000004"/>
    <n v="427.59"/>
    <x v="4"/>
    <x v="0"/>
    <x v="1"/>
    <n v="1396"/>
  </r>
  <r>
    <x v="4"/>
    <x v="3"/>
    <x v="4"/>
    <x v="6"/>
    <x v="0"/>
    <n v="805"/>
    <n v="464"/>
    <n v="166"/>
    <n v="141"/>
    <n v="338"/>
    <n v="216"/>
    <n v="924"/>
    <n v="576"/>
    <n v="67055"/>
    <n v="49"/>
    <n v="1740.77"/>
    <n v="194.45"/>
    <n v="261.42"/>
    <n v="609.20000000000005"/>
    <n v="414.75"/>
    <x v="4"/>
    <x v="4"/>
    <x v="1"/>
    <n v="1510"/>
  </r>
  <r>
    <x v="4"/>
    <x v="1"/>
    <x v="2"/>
    <x v="1"/>
    <x v="0"/>
    <n v="785"/>
    <n v="228"/>
    <n v="176"/>
    <n v="888"/>
    <n v="302"/>
    <n v="366"/>
    <n v="504"/>
    <n v="979"/>
    <n v="67211"/>
    <n v="95"/>
    <n v="2391.7600000000002"/>
    <n v="46.77"/>
    <n v="58.5"/>
    <n v="525.53"/>
    <n v="478.76"/>
    <x v="4"/>
    <x v="3"/>
    <x v="3"/>
    <n v="994"/>
  </r>
  <r>
    <x v="4"/>
    <x v="9"/>
    <x v="4"/>
    <x v="2"/>
    <x v="0"/>
    <n v="682"/>
    <n v="173"/>
    <n v="157"/>
    <n v="581"/>
    <n v="973"/>
    <n v="854"/>
    <n v="777"/>
    <n v="786"/>
    <n v="56347"/>
    <n v="31"/>
    <n v="3866.76"/>
    <n v="88.83"/>
    <n v="100.61"/>
    <n v="570.08000000000004"/>
    <n v="481.25"/>
    <x v="4"/>
    <x v="1"/>
    <x v="2"/>
    <n v="974"/>
  </r>
  <r>
    <x v="4"/>
    <x v="9"/>
    <x v="5"/>
    <x v="2"/>
    <x v="0"/>
    <n v="396"/>
    <n v="534"/>
    <n v="319"/>
    <n v="293"/>
    <n v="433"/>
    <n v="752"/>
    <n v="552"/>
    <n v="678"/>
    <n v="49941"/>
    <n v="74"/>
    <n v="3736.82"/>
    <n v="178.89"/>
    <n v="240.23"/>
    <n v="618.25"/>
    <n v="439.36"/>
    <x v="4"/>
    <x v="4"/>
    <x v="4"/>
    <n v="1309"/>
  </r>
  <r>
    <x v="4"/>
    <x v="0"/>
    <x v="7"/>
    <x v="9"/>
    <x v="0"/>
    <n v="171"/>
    <n v="384"/>
    <n v="147"/>
    <n v="549"/>
    <n v="407"/>
    <n v="549"/>
    <n v="323"/>
    <n v="616"/>
    <n v="26844"/>
    <n v="23"/>
    <n v="4972.8599999999997"/>
    <n v="46.98"/>
    <n v="63.16"/>
    <n v="496.51"/>
    <n v="449.53"/>
    <x v="4"/>
    <x v="2"/>
    <x v="4"/>
    <n v="1229"/>
  </r>
  <r>
    <x v="4"/>
    <x v="0"/>
    <x v="5"/>
    <x v="6"/>
    <x v="0"/>
    <n v="628"/>
    <n v="859"/>
    <n v="853"/>
    <n v="285"/>
    <n v="937"/>
    <n v="426"/>
    <n v="436"/>
    <n v="156"/>
    <n v="43103"/>
    <n v="89"/>
    <n v="853.67"/>
    <n v="35.979999999999997"/>
    <n v="44.54"/>
    <n v="500.99"/>
    <n v="465.01"/>
    <x v="4"/>
    <x v="1"/>
    <x v="2"/>
    <n v="1099"/>
  </r>
  <r>
    <x v="4"/>
    <x v="1"/>
    <x v="5"/>
    <x v="3"/>
    <x v="0"/>
    <n v="292"/>
    <n v="506"/>
    <n v="439"/>
    <n v="983"/>
    <n v="294"/>
    <n v="630"/>
    <n v="625"/>
    <n v="964"/>
    <n v="73103"/>
    <n v="82"/>
    <n v="3746.04"/>
    <n v="166.99"/>
    <n v="193.22"/>
    <n v="605.47"/>
    <n v="438.48"/>
    <x v="4"/>
    <x v="1"/>
    <x v="2"/>
    <n v="1318"/>
  </r>
  <r>
    <x v="4"/>
    <x v="2"/>
    <x v="7"/>
    <x v="9"/>
    <x v="0"/>
    <n v="749"/>
    <n v="262"/>
    <n v="863"/>
    <n v="513"/>
    <n v="813"/>
    <n v="963"/>
    <n v="590"/>
    <n v="365"/>
    <n v="36354"/>
    <n v="41"/>
    <n v="2637.64"/>
    <n v="59.04"/>
    <n v="82.28"/>
    <n v="485.63"/>
    <n v="426.59"/>
    <x v="4"/>
    <x v="1"/>
    <x v="2"/>
    <n v="1408"/>
  </r>
  <r>
    <x v="4"/>
    <x v="1"/>
    <x v="3"/>
    <x v="0"/>
    <x v="0"/>
    <n v="114"/>
    <n v="584"/>
    <n v="120"/>
    <n v="540"/>
    <n v="213"/>
    <n v="599"/>
    <n v="490"/>
    <n v="648"/>
    <n v="92323"/>
    <n v="49"/>
    <n v="2579.02"/>
    <n v="147.28"/>
    <n v="180.44"/>
    <n v="623.11"/>
    <n v="475.83"/>
    <x v="4"/>
    <x v="4"/>
    <x v="2"/>
    <n v="1018"/>
  </r>
  <r>
    <x v="4"/>
    <x v="6"/>
    <x v="2"/>
    <x v="4"/>
    <x v="0"/>
    <n v="201"/>
    <n v="323"/>
    <n v="886"/>
    <n v="853"/>
    <n v="101"/>
    <n v="963"/>
    <n v="721"/>
    <n v="465"/>
    <n v="26424"/>
    <n v="75"/>
    <n v="3618.78"/>
    <n v="87.02"/>
    <n v="98.36"/>
    <n v="532.24"/>
    <n v="445.22"/>
    <x v="4"/>
    <x v="4"/>
    <x v="0"/>
    <n v="1261"/>
  </r>
  <r>
    <x v="4"/>
    <x v="1"/>
    <x v="6"/>
    <x v="1"/>
    <x v="0"/>
    <n v="969"/>
    <n v="488"/>
    <n v="243"/>
    <n v="818"/>
    <n v="954"/>
    <n v="747"/>
    <n v="984"/>
    <n v="365"/>
    <n v="64221"/>
    <n v="96"/>
    <n v="3781.95"/>
    <n v="87.51"/>
    <n v="118.69"/>
    <n v="575.75"/>
    <n v="488.24"/>
    <x v="4"/>
    <x v="0"/>
    <x v="2"/>
    <n v="929"/>
  </r>
  <r>
    <x v="4"/>
    <x v="9"/>
    <x v="3"/>
    <x v="9"/>
    <x v="0"/>
    <n v="513"/>
    <n v="889"/>
    <n v="494"/>
    <n v="968"/>
    <n v="548"/>
    <n v="317"/>
    <n v="591"/>
    <n v="839"/>
    <n v="17285"/>
    <n v="12"/>
    <n v="3112.12"/>
    <n v="159.63999999999999"/>
    <n v="178.62"/>
    <n v="641.04"/>
    <n v="481.4"/>
    <x v="4"/>
    <x v="4"/>
    <x v="4"/>
    <n v="972"/>
  </r>
  <r>
    <x v="4"/>
    <x v="0"/>
    <x v="9"/>
    <x v="5"/>
    <x v="0"/>
    <n v="135"/>
    <n v="543"/>
    <n v="499"/>
    <n v="634"/>
    <n v="710"/>
    <n v="809"/>
    <n v="927"/>
    <n v="804"/>
    <n v="37006"/>
    <n v="87"/>
    <n v="3809.11"/>
    <n v="124"/>
    <n v="173.02"/>
    <n v="530.44000000000005"/>
    <n v="406.44"/>
    <x v="4"/>
    <x v="3"/>
    <x v="2"/>
    <n v="1576"/>
  </r>
  <r>
    <x v="4"/>
    <x v="9"/>
    <x v="3"/>
    <x v="5"/>
    <x v="0"/>
    <n v="314"/>
    <n v="448"/>
    <n v="871"/>
    <n v="553"/>
    <n v="550"/>
    <n v="903"/>
    <n v="489"/>
    <n v="325"/>
    <n v="28754"/>
    <n v="50"/>
    <n v="3904.58"/>
    <n v="106.32"/>
    <n v="127.52"/>
    <n v="562.08000000000004"/>
    <n v="455.76"/>
    <x v="4"/>
    <x v="0"/>
    <x v="1"/>
    <n v="1176"/>
  </r>
  <r>
    <x v="4"/>
    <x v="9"/>
    <x v="3"/>
    <x v="4"/>
    <x v="0"/>
    <n v="488"/>
    <n v="165"/>
    <n v="912"/>
    <n v="247"/>
    <n v="221"/>
    <n v="485"/>
    <n v="374"/>
    <n v="206"/>
    <n v="46710"/>
    <n v="93"/>
    <n v="4806.1099999999997"/>
    <n v="117.91"/>
    <n v="132.91999999999999"/>
    <n v="579.32000000000005"/>
    <n v="461.41"/>
    <x v="4"/>
    <x v="3"/>
    <x v="4"/>
    <n v="1133"/>
  </r>
  <r>
    <x v="4"/>
    <x v="1"/>
    <x v="1"/>
    <x v="6"/>
    <x v="0"/>
    <n v="406"/>
    <n v="293"/>
    <n v="576"/>
    <n v="671"/>
    <n v="539"/>
    <n v="955"/>
    <n v="733"/>
    <n v="205"/>
    <n v="41737"/>
    <n v="58"/>
    <n v="1194.98"/>
    <n v="147.33000000000001"/>
    <n v="196.35"/>
    <n v="566.46"/>
    <n v="419.13"/>
    <x v="4"/>
    <x v="2"/>
    <x v="2"/>
    <n v="1468"/>
  </r>
  <r>
    <x v="4"/>
    <x v="8"/>
    <x v="4"/>
    <x v="4"/>
    <x v="0"/>
    <n v="234"/>
    <n v="518"/>
    <n v="798"/>
    <n v="910"/>
    <n v="627"/>
    <n v="920"/>
    <n v="109"/>
    <n v="814"/>
    <n v="27331"/>
    <n v="81"/>
    <n v="3344.97"/>
    <n v="198.13"/>
    <n v="246.56"/>
    <n v="603.79"/>
    <n v="405.66"/>
    <x v="4"/>
    <x v="4"/>
    <x v="4"/>
    <n v="1582"/>
  </r>
  <r>
    <x v="4"/>
    <x v="7"/>
    <x v="8"/>
    <x v="6"/>
    <x v="0"/>
    <n v="977"/>
    <n v="582"/>
    <n v="958"/>
    <n v="270"/>
    <n v="682"/>
    <n v="902"/>
    <n v="617"/>
    <n v="202"/>
    <n v="64370"/>
    <n v="51"/>
    <n v="1070.71"/>
    <n v="74.81"/>
    <n v="99.87"/>
    <n v="487.35"/>
    <n v="412.54"/>
    <x v="4"/>
    <x v="0"/>
    <x v="2"/>
    <n v="1526"/>
  </r>
  <r>
    <x v="4"/>
    <x v="5"/>
    <x v="5"/>
    <x v="8"/>
    <x v="0"/>
    <n v="90"/>
    <n v="299"/>
    <n v="397"/>
    <n v="746"/>
    <n v="198"/>
    <n v="846"/>
    <n v="698"/>
    <n v="840"/>
    <n v="47040"/>
    <n v="33"/>
    <n v="1088.03"/>
    <n v="162.03"/>
    <n v="185.46"/>
    <n v="652.65"/>
    <n v="490.62"/>
    <x v="4"/>
    <x v="1"/>
    <x v="4"/>
    <n v="914"/>
  </r>
  <r>
    <x v="4"/>
    <x v="8"/>
    <x v="5"/>
    <x v="5"/>
    <x v="0"/>
    <n v="223"/>
    <n v="776"/>
    <n v="539"/>
    <n v="938"/>
    <n v="738"/>
    <n v="862"/>
    <n v="796"/>
    <n v="853"/>
    <n v="16652"/>
    <n v="33"/>
    <n v="1642.95"/>
    <n v="196.09"/>
    <n v="267.39"/>
    <n v="636.26"/>
    <n v="440.17"/>
    <x v="4"/>
    <x v="4"/>
    <x v="2"/>
    <n v="1305"/>
  </r>
  <r>
    <x v="4"/>
    <x v="2"/>
    <x v="5"/>
    <x v="2"/>
    <x v="0"/>
    <n v="992"/>
    <n v="539"/>
    <n v="396"/>
    <n v="799"/>
    <n v="733"/>
    <n v="423"/>
    <n v="266"/>
    <n v="106"/>
    <n v="70726"/>
    <n v="55"/>
    <n v="2620.6999999999998"/>
    <n v="197.76"/>
    <n v="225.89"/>
    <n v="599.51"/>
    <n v="401.75"/>
    <x v="4"/>
    <x v="0"/>
    <x v="2"/>
    <n v="1611"/>
  </r>
  <r>
    <x v="4"/>
    <x v="4"/>
    <x v="5"/>
    <x v="8"/>
    <x v="0"/>
    <n v="496"/>
    <n v="274"/>
    <n v="426"/>
    <n v="981"/>
    <n v="763"/>
    <n v="575"/>
    <n v="186"/>
    <n v="978"/>
    <n v="30772"/>
    <n v="74"/>
    <n v="2138.16"/>
    <n v="157.71"/>
    <n v="214.33"/>
    <n v="634.46"/>
    <n v="476.75"/>
    <x v="4"/>
    <x v="3"/>
    <x v="2"/>
    <n v="1009"/>
  </r>
  <r>
    <x v="4"/>
    <x v="7"/>
    <x v="6"/>
    <x v="7"/>
    <x v="0"/>
    <n v="748"/>
    <n v="445"/>
    <n v="902"/>
    <n v="546"/>
    <n v="717"/>
    <n v="250"/>
    <n v="162"/>
    <n v="657"/>
    <n v="19495"/>
    <n v="47"/>
    <n v="567"/>
    <n v="21.07"/>
    <n v="24.4"/>
    <n v="511.23"/>
    <n v="490.16"/>
    <x v="4"/>
    <x v="2"/>
    <x v="3"/>
    <n v="917"/>
  </r>
  <r>
    <x v="4"/>
    <x v="3"/>
    <x v="5"/>
    <x v="8"/>
    <x v="0"/>
    <n v="952"/>
    <n v="388"/>
    <n v="830"/>
    <n v="323"/>
    <n v="689"/>
    <n v="743"/>
    <n v="516"/>
    <n v="524"/>
    <n v="55807"/>
    <n v="33"/>
    <n v="4352.82"/>
    <n v="27.47"/>
    <n v="37.15"/>
    <n v="444.87"/>
    <n v="417.4"/>
    <x v="4"/>
    <x v="3"/>
    <x v="3"/>
    <n v="1486"/>
  </r>
  <r>
    <x v="4"/>
    <x v="4"/>
    <x v="9"/>
    <x v="4"/>
    <x v="0"/>
    <n v="918"/>
    <n v="901"/>
    <n v="354"/>
    <n v="878"/>
    <n v="419"/>
    <n v="865"/>
    <n v="560"/>
    <n v="162"/>
    <n v="94930"/>
    <n v="41"/>
    <n v="1118.45"/>
    <n v="151.05000000000001"/>
    <n v="193.46"/>
    <n v="597.57000000000005"/>
    <n v="446.52"/>
    <x v="4"/>
    <x v="3"/>
    <x v="0"/>
    <n v="1253"/>
  </r>
  <r>
    <x v="4"/>
    <x v="3"/>
    <x v="2"/>
    <x v="4"/>
    <x v="0"/>
    <n v="785"/>
    <n v="917"/>
    <n v="590"/>
    <n v="302"/>
    <n v="500"/>
    <n v="778"/>
    <n v="437"/>
    <n v="237"/>
    <n v="89835"/>
    <n v="63"/>
    <n v="489.34"/>
    <n v="68.489999999999995"/>
    <n v="85.93"/>
    <n v="515.95000000000005"/>
    <n v="447.46"/>
    <x v="4"/>
    <x v="2"/>
    <x v="1"/>
    <n v="1246"/>
  </r>
  <r>
    <x v="4"/>
    <x v="2"/>
    <x v="2"/>
    <x v="5"/>
    <x v="0"/>
    <n v="563"/>
    <n v="730"/>
    <n v="164"/>
    <n v="779"/>
    <n v="840"/>
    <n v="239"/>
    <n v="853"/>
    <n v="720"/>
    <n v="99526"/>
    <n v="57"/>
    <n v="3481.31"/>
    <n v="69.08"/>
    <n v="81.93"/>
    <n v="524.95000000000005"/>
    <n v="455.87"/>
    <x v="4"/>
    <x v="4"/>
    <x v="4"/>
    <n v="1174"/>
  </r>
  <r>
    <x v="4"/>
    <x v="7"/>
    <x v="6"/>
    <x v="6"/>
    <x v="0"/>
    <n v="970"/>
    <n v="643"/>
    <n v="887"/>
    <n v="683"/>
    <n v="152"/>
    <n v="678"/>
    <n v="753"/>
    <n v="597"/>
    <n v="32525"/>
    <n v="84"/>
    <n v="3326.77"/>
    <n v="83.11"/>
    <n v="103.93"/>
    <n v="567.25"/>
    <n v="484.14"/>
    <x v="4"/>
    <x v="1"/>
    <x v="3"/>
    <n v="954"/>
  </r>
  <r>
    <x v="4"/>
    <x v="7"/>
    <x v="8"/>
    <x v="2"/>
    <x v="0"/>
    <n v="70"/>
    <n v="228"/>
    <n v="906"/>
    <n v="735"/>
    <n v="139"/>
    <n v="188"/>
    <n v="684"/>
    <n v="809"/>
    <n v="65869"/>
    <n v="75"/>
    <n v="4592.51"/>
    <n v="158.81"/>
    <n v="200.98"/>
    <n v="607.38"/>
    <n v="448.57"/>
    <x v="4"/>
    <x v="0"/>
    <x v="0"/>
    <n v="1238"/>
  </r>
  <r>
    <x v="4"/>
    <x v="6"/>
    <x v="2"/>
    <x v="6"/>
    <x v="0"/>
    <n v="477"/>
    <n v="570"/>
    <n v="556"/>
    <n v="259"/>
    <n v="256"/>
    <n v="364"/>
    <n v="750"/>
    <n v="294"/>
    <n v="91419"/>
    <n v="21"/>
    <n v="4555.7"/>
    <n v="120.21"/>
    <n v="162.81"/>
    <n v="600.25"/>
    <n v="480.04"/>
    <x v="4"/>
    <x v="3"/>
    <x v="4"/>
    <n v="985"/>
  </r>
  <r>
    <x v="4"/>
    <x v="0"/>
    <x v="0"/>
    <x v="3"/>
    <x v="0"/>
    <n v="689"/>
    <n v="306"/>
    <n v="382"/>
    <n v="287"/>
    <n v="229"/>
    <n v="682"/>
    <n v="957"/>
    <n v="682"/>
    <n v="55380"/>
    <n v="41"/>
    <n v="153.80000000000001"/>
    <n v="78.680000000000007"/>
    <n v="107.68"/>
    <n v="497.14"/>
    <n v="418.46"/>
    <x v="4"/>
    <x v="1"/>
    <x v="3"/>
    <n v="1472"/>
  </r>
  <r>
    <x v="4"/>
    <x v="6"/>
    <x v="7"/>
    <x v="2"/>
    <x v="0"/>
    <n v="191"/>
    <n v="444"/>
    <n v="701"/>
    <n v="527"/>
    <n v="103"/>
    <n v="470"/>
    <n v="281"/>
    <n v="321"/>
    <n v="73939"/>
    <n v="93"/>
    <n v="611.84"/>
    <n v="118.56"/>
    <n v="138"/>
    <n v="579.07000000000005"/>
    <n v="460.51"/>
    <x v="4"/>
    <x v="1"/>
    <x v="4"/>
    <n v="1141"/>
  </r>
  <r>
    <x v="4"/>
    <x v="5"/>
    <x v="2"/>
    <x v="2"/>
    <x v="0"/>
    <n v="599"/>
    <n v="123"/>
    <n v="544"/>
    <n v="183"/>
    <n v="188"/>
    <n v="201"/>
    <n v="653"/>
    <n v="339"/>
    <n v="81803"/>
    <n v="25"/>
    <n v="4358.13"/>
    <n v="190.14"/>
    <n v="210.09"/>
    <n v="660.34"/>
    <n v="470.2"/>
    <x v="4"/>
    <x v="2"/>
    <x v="3"/>
    <n v="1054"/>
  </r>
  <r>
    <x v="4"/>
    <x v="1"/>
    <x v="9"/>
    <x v="9"/>
    <x v="0"/>
    <n v="440"/>
    <n v="902"/>
    <n v="935"/>
    <n v="757"/>
    <n v="136"/>
    <n v="247"/>
    <n v="745"/>
    <n v="609"/>
    <n v="97134"/>
    <n v="41"/>
    <n v="1033.42"/>
    <n v="31.14"/>
    <n v="37.28"/>
    <n v="513.97"/>
    <n v="482.83"/>
    <x v="4"/>
    <x v="4"/>
    <x v="1"/>
    <n v="963"/>
  </r>
  <r>
    <x v="4"/>
    <x v="2"/>
    <x v="3"/>
    <x v="8"/>
    <x v="0"/>
    <n v="351"/>
    <n v="402"/>
    <n v="142"/>
    <n v="117"/>
    <n v="305"/>
    <n v="288"/>
    <n v="490"/>
    <n v="815"/>
    <n v="96697"/>
    <n v="18"/>
    <n v="1053.78"/>
    <n v="98.77"/>
    <n v="129.72999999999999"/>
    <n v="532.51"/>
    <n v="433.74"/>
    <x v="4"/>
    <x v="1"/>
    <x v="2"/>
    <n v="1361"/>
  </r>
  <r>
    <x v="4"/>
    <x v="6"/>
    <x v="6"/>
    <x v="1"/>
    <x v="0"/>
    <n v="625"/>
    <n v="812"/>
    <n v="468"/>
    <n v="801"/>
    <n v="554"/>
    <n v="542"/>
    <n v="799"/>
    <n v="654"/>
    <n v="60327"/>
    <n v="39"/>
    <n v="2994.92"/>
    <n v="139.84"/>
    <n v="171.12"/>
    <n v="577.35"/>
    <n v="437.51"/>
    <x v="4"/>
    <x v="0"/>
    <x v="1"/>
    <n v="1327"/>
  </r>
  <r>
    <x v="4"/>
    <x v="6"/>
    <x v="2"/>
    <x v="9"/>
    <x v="0"/>
    <n v="897"/>
    <n v="101"/>
    <n v="253"/>
    <n v="956"/>
    <n v="655"/>
    <n v="913"/>
    <n v="656"/>
    <n v="328"/>
    <n v="75422"/>
    <n v="27"/>
    <n v="1668.49"/>
    <n v="65.180000000000007"/>
    <n v="90.69"/>
    <n v="548.69000000000005"/>
    <n v="483.51"/>
    <x v="4"/>
    <x v="3"/>
    <x v="4"/>
    <n v="958"/>
  </r>
  <r>
    <x v="4"/>
    <x v="4"/>
    <x v="9"/>
    <x v="2"/>
    <x v="0"/>
    <n v="135"/>
    <n v="392"/>
    <n v="889"/>
    <n v="107"/>
    <n v="106"/>
    <n v="437"/>
    <n v="681"/>
    <n v="832"/>
    <n v="65697"/>
    <n v="25"/>
    <n v="2111.83"/>
    <n v="144.66999999999999"/>
    <n v="176.67"/>
    <n v="571.26"/>
    <n v="426.59"/>
    <x v="4"/>
    <x v="4"/>
    <x v="3"/>
    <n v="1408"/>
  </r>
  <r>
    <x v="4"/>
    <x v="3"/>
    <x v="9"/>
    <x v="5"/>
    <x v="0"/>
    <n v="548"/>
    <n v="559"/>
    <n v="696"/>
    <n v="480"/>
    <n v="881"/>
    <n v="241"/>
    <n v="720"/>
    <n v="665"/>
    <n v="33391"/>
    <n v="22"/>
    <n v="3178.61"/>
    <n v="188.89"/>
    <n v="248.67"/>
    <n v="635.47"/>
    <n v="446.58"/>
    <x v="4"/>
    <x v="0"/>
    <x v="3"/>
    <n v="1252"/>
  </r>
  <r>
    <x v="4"/>
    <x v="8"/>
    <x v="9"/>
    <x v="9"/>
    <x v="0"/>
    <n v="589"/>
    <n v="665"/>
    <n v="164"/>
    <n v="569"/>
    <n v="751"/>
    <n v="210"/>
    <n v="920"/>
    <n v="333"/>
    <n v="28008"/>
    <n v="99"/>
    <n v="3478.53"/>
    <n v="116.61"/>
    <n v="142.94"/>
    <n v="574.16999999999996"/>
    <n v="457.56"/>
    <x v="4"/>
    <x v="0"/>
    <x v="0"/>
    <n v="1161"/>
  </r>
  <r>
    <x v="4"/>
    <x v="1"/>
    <x v="9"/>
    <x v="3"/>
    <x v="0"/>
    <n v="184"/>
    <n v="182"/>
    <n v="551"/>
    <n v="983"/>
    <n v="834"/>
    <n v="817"/>
    <n v="350"/>
    <n v="726"/>
    <n v="82406"/>
    <n v="13"/>
    <n v="1690.21"/>
    <n v="91.36"/>
    <n v="109.95"/>
    <n v="507.76"/>
    <n v="416.4"/>
    <x v="4"/>
    <x v="4"/>
    <x v="0"/>
    <n v="1496"/>
  </r>
  <r>
    <x v="4"/>
    <x v="2"/>
    <x v="2"/>
    <x v="8"/>
    <x v="0"/>
    <n v="378"/>
    <n v="443"/>
    <n v="580"/>
    <n v="370"/>
    <n v="790"/>
    <n v="778"/>
    <n v="584"/>
    <n v="863"/>
    <n v="27348"/>
    <n v="34"/>
    <n v="264.62"/>
    <n v="93.5"/>
    <n v="107.34"/>
    <n v="516.01"/>
    <n v="422.51"/>
    <x v="4"/>
    <x v="1"/>
    <x v="0"/>
    <n v="1441"/>
  </r>
  <r>
    <x v="4"/>
    <x v="6"/>
    <x v="2"/>
    <x v="4"/>
    <x v="0"/>
    <n v="129"/>
    <n v="840"/>
    <n v="789"/>
    <n v="725"/>
    <n v="599"/>
    <n v="152"/>
    <n v="316"/>
    <n v="399"/>
    <n v="73005"/>
    <n v="62"/>
    <n v="985.95"/>
    <n v="171.87"/>
    <n v="230.15"/>
    <n v="663.76"/>
    <n v="491.89"/>
    <x v="4"/>
    <x v="4"/>
    <x v="2"/>
    <n v="897"/>
  </r>
  <r>
    <x v="4"/>
    <x v="1"/>
    <x v="0"/>
    <x v="0"/>
    <x v="0"/>
    <n v="425"/>
    <n v="110"/>
    <n v="309"/>
    <n v="390"/>
    <n v="265"/>
    <n v="772"/>
    <n v="588"/>
    <n v="925"/>
    <n v="55947"/>
    <n v="79"/>
    <n v="2083.7399999999998"/>
    <n v="197.8"/>
    <n v="255.19"/>
    <n v="670.34"/>
    <n v="472.54"/>
    <x v="4"/>
    <x v="1"/>
    <x v="3"/>
    <n v="1033"/>
  </r>
  <r>
    <x v="4"/>
    <x v="6"/>
    <x v="7"/>
    <x v="8"/>
    <x v="0"/>
    <n v="110"/>
    <n v="838"/>
    <n v="845"/>
    <n v="446"/>
    <n v="985"/>
    <n v="769"/>
    <n v="361"/>
    <n v="960"/>
    <n v="16873"/>
    <n v="38"/>
    <n v="3851.03"/>
    <n v="87.22"/>
    <n v="120.83"/>
    <n v="566.24"/>
    <n v="479.02"/>
    <x v="4"/>
    <x v="3"/>
    <x v="0"/>
    <n v="993"/>
  </r>
  <r>
    <x v="4"/>
    <x v="3"/>
    <x v="8"/>
    <x v="6"/>
    <x v="0"/>
    <n v="120"/>
    <n v="553"/>
    <n v="339"/>
    <n v="592"/>
    <n v="227"/>
    <n v="596"/>
    <n v="181"/>
    <n v="792"/>
    <n v="79556"/>
    <n v="45"/>
    <n v="4816.55"/>
    <n v="43.74"/>
    <n v="51.99"/>
    <n v="538.84"/>
    <n v="495.1"/>
    <x v="4"/>
    <x v="2"/>
    <x v="0"/>
    <n v="872"/>
  </r>
  <r>
    <x v="4"/>
    <x v="6"/>
    <x v="2"/>
    <x v="0"/>
    <x v="0"/>
    <n v="367"/>
    <n v="746"/>
    <n v="698"/>
    <n v="208"/>
    <n v="438"/>
    <n v="205"/>
    <n v="282"/>
    <n v="807"/>
    <n v="74624"/>
    <n v="19"/>
    <n v="3169.73"/>
    <n v="154.16"/>
    <n v="203.36"/>
    <n v="620.79999999999995"/>
    <n v="466.64"/>
    <x v="4"/>
    <x v="0"/>
    <x v="1"/>
    <n v="1084"/>
  </r>
  <r>
    <x v="4"/>
    <x v="1"/>
    <x v="9"/>
    <x v="4"/>
    <x v="0"/>
    <n v="731"/>
    <n v="442"/>
    <n v="893"/>
    <n v="377"/>
    <n v="755"/>
    <n v="134"/>
    <n v="322"/>
    <n v="326"/>
    <n v="38523"/>
    <n v="61"/>
    <n v="505.68"/>
    <n v="84.56"/>
    <n v="105.27"/>
    <n v="501.51"/>
    <n v="416.95"/>
    <x v="4"/>
    <x v="2"/>
    <x v="3"/>
    <n v="1489"/>
  </r>
  <r>
    <x v="4"/>
    <x v="5"/>
    <x v="4"/>
    <x v="3"/>
    <x v="0"/>
    <n v="979"/>
    <n v="456"/>
    <n v="522"/>
    <n v="268"/>
    <n v="971"/>
    <n v="763"/>
    <n v="686"/>
    <n v="241"/>
    <n v="93285"/>
    <n v="71"/>
    <n v="4089.09"/>
    <n v="51.31"/>
    <n v="58.86"/>
    <n v="474.66"/>
    <n v="423.35"/>
    <x v="4"/>
    <x v="1"/>
    <x v="2"/>
    <n v="1433"/>
  </r>
  <r>
    <x v="4"/>
    <x v="9"/>
    <x v="5"/>
    <x v="5"/>
    <x v="0"/>
    <n v="828"/>
    <n v="344"/>
    <n v="156"/>
    <n v="939"/>
    <n v="817"/>
    <n v="313"/>
    <n v="299"/>
    <n v="373"/>
    <n v="98384"/>
    <n v="44"/>
    <n v="2589.7399999999998"/>
    <n v="136.5"/>
    <n v="154.69"/>
    <n v="596.54999999999995"/>
    <n v="460.05"/>
    <x v="4"/>
    <x v="2"/>
    <x v="1"/>
    <n v="1144"/>
  </r>
  <r>
    <x v="4"/>
    <x v="7"/>
    <x v="1"/>
    <x v="7"/>
    <x v="0"/>
    <n v="301"/>
    <n v="328"/>
    <n v="600"/>
    <n v="639"/>
    <n v="232"/>
    <n v="394"/>
    <n v="645"/>
    <n v="859"/>
    <n v="58057"/>
    <n v="72"/>
    <n v="4647.46"/>
    <n v="162.24"/>
    <n v="197.97"/>
    <n v="611.26"/>
    <n v="449.02"/>
    <x v="4"/>
    <x v="2"/>
    <x v="1"/>
    <n v="1231"/>
  </r>
  <r>
    <x v="4"/>
    <x v="5"/>
    <x v="3"/>
    <x v="4"/>
    <x v="0"/>
    <n v="654"/>
    <n v="700"/>
    <n v="135"/>
    <n v="389"/>
    <n v="370"/>
    <n v="576"/>
    <n v="780"/>
    <n v="874"/>
    <n v="91894"/>
    <n v="82"/>
    <n v="3544.92"/>
    <n v="56.11"/>
    <n v="68.3"/>
    <n v="509.5"/>
    <n v="453.39"/>
    <x v="4"/>
    <x v="2"/>
    <x v="3"/>
    <n v="1192"/>
  </r>
  <r>
    <x v="4"/>
    <x v="8"/>
    <x v="8"/>
    <x v="3"/>
    <x v="0"/>
    <n v="888"/>
    <n v="270"/>
    <n v="774"/>
    <n v="515"/>
    <n v="527"/>
    <n v="724"/>
    <n v="595"/>
    <n v="424"/>
    <n v="32556"/>
    <n v="37"/>
    <n v="3660.64"/>
    <n v="199.1"/>
    <n v="221.08"/>
    <n v="692.47"/>
    <n v="493.37"/>
    <x v="4"/>
    <x v="3"/>
    <x v="2"/>
    <n v="888"/>
  </r>
  <r>
    <x v="4"/>
    <x v="0"/>
    <x v="8"/>
    <x v="1"/>
    <x v="0"/>
    <n v="251"/>
    <n v="349"/>
    <n v="269"/>
    <n v="916"/>
    <n v="502"/>
    <n v="346"/>
    <n v="920"/>
    <n v="915"/>
    <n v="17922"/>
    <n v="24"/>
    <n v="4070.81"/>
    <n v="138.78"/>
    <n v="177.13"/>
    <n v="606.98"/>
    <n v="468.2"/>
    <x v="4"/>
    <x v="2"/>
    <x v="2"/>
    <n v="1067"/>
  </r>
  <r>
    <x v="4"/>
    <x v="5"/>
    <x v="5"/>
    <x v="9"/>
    <x v="0"/>
    <n v="649"/>
    <n v="176"/>
    <n v="728"/>
    <n v="682"/>
    <n v="752"/>
    <n v="672"/>
    <n v="723"/>
    <n v="379"/>
    <n v="67010"/>
    <n v="93"/>
    <n v="2023.55"/>
    <n v="171.59"/>
    <n v="225.84"/>
    <n v="612.73"/>
    <n v="441.14"/>
    <x v="4"/>
    <x v="4"/>
    <x v="1"/>
    <n v="1297"/>
  </r>
  <r>
    <x v="4"/>
    <x v="5"/>
    <x v="7"/>
    <x v="0"/>
    <x v="0"/>
    <n v="55"/>
    <n v="480"/>
    <n v="837"/>
    <n v="577"/>
    <n v="691"/>
    <n v="863"/>
    <n v="850"/>
    <n v="682"/>
    <n v="22948"/>
    <n v="20"/>
    <n v="3671.2"/>
    <n v="113.55"/>
    <n v="158.86000000000001"/>
    <n v="588.17999999999995"/>
    <n v="474.63"/>
    <x v="4"/>
    <x v="1"/>
    <x v="0"/>
    <n v="1024"/>
  </r>
  <r>
    <x v="4"/>
    <x v="3"/>
    <x v="9"/>
    <x v="6"/>
    <x v="0"/>
    <n v="379"/>
    <n v="947"/>
    <n v="403"/>
    <n v="263"/>
    <n v="478"/>
    <n v="457"/>
    <n v="863"/>
    <n v="761"/>
    <n v="88662"/>
    <n v="56"/>
    <n v="3032.62"/>
    <n v="67.73"/>
    <n v="80.52"/>
    <n v="506.61"/>
    <n v="438.88"/>
    <x v="4"/>
    <x v="4"/>
    <x v="4"/>
    <n v="1313"/>
  </r>
  <r>
    <x v="4"/>
    <x v="2"/>
    <x v="8"/>
    <x v="3"/>
    <x v="0"/>
    <n v="261"/>
    <n v="751"/>
    <n v="659"/>
    <n v="149"/>
    <n v="156"/>
    <n v="136"/>
    <n v="357"/>
    <n v="510"/>
    <n v="70974"/>
    <n v="65"/>
    <n v="237.24"/>
    <n v="130.49"/>
    <n v="175.29"/>
    <n v="575.41"/>
    <n v="444.92"/>
    <x v="4"/>
    <x v="4"/>
    <x v="2"/>
    <n v="1264"/>
  </r>
  <r>
    <x v="4"/>
    <x v="2"/>
    <x v="7"/>
    <x v="4"/>
    <x v="0"/>
    <n v="112"/>
    <n v="559"/>
    <n v="325"/>
    <n v="780"/>
    <n v="356"/>
    <n v="931"/>
    <n v="729"/>
    <n v="710"/>
    <n v="46067"/>
    <n v="53"/>
    <n v="3498.98"/>
    <n v="76.239999999999995"/>
    <n v="105.81"/>
    <n v="487.54"/>
    <n v="411.3"/>
    <x v="4"/>
    <x v="2"/>
    <x v="1"/>
    <n v="1535"/>
  </r>
  <r>
    <x v="4"/>
    <x v="4"/>
    <x v="5"/>
    <x v="8"/>
    <x v="0"/>
    <n v="409"/>
    <n v="773"/>
    <n v="705"/>
    <n v="761"/>
    <n v="820"/>
    <n v="802"/>
    <n v="266"/>
    <n v="447"/>
    <n v="27834"/>
    <n v="96"/>
    <n v="561.1"/>
    <n v="106.92"/>
    <n v="122.94"/>
    <n v="575.70000000000005"/>
    <n v="468.78"/>
    <x v="4"/>
    <x v="0"/>
    <x v="3"/>
    <n v="1060"/>
  </r>
  <r>
    <x v="4"/>
    <x v="2"/>
    <x v="2"/>
    <x v="8"/>
    <x v="0"/>
    <n v="809"/>
    <n v="905"/>
    <n v="343"/>
    <n v="430"/>
    <n v="784"/>
    <n v="252"/>
    <n v="132"/>
    <n v="184"/>
    <n v="78832"/>
    <n v="25"/>
    <n v="890.77"/>
    <n v="155.61000000000001"/>
    <n v="197.09"/>
    <n v="626.96"/>
    <n v="471.35"/>
    <x v="4"/>
    <x v="2"/>
    <x v="3"/>
    <n v="1041"/>
  </r>
  <r>
    <x v="4"/>
    <x v="9"/>
    <x v="4"/>
    <x v="2"/>
    <x v="0"/>
    <n v="976"/>
    <n v="961"/>
    <n v="613"/>
    <n v="121"/>
    <n v="490"/>
    <n v="544"/>
    <n v="179"/>
    <n v="476"/>
    <n v="90749"/>
    <n v="82"/>
    <n v="4377.74"/>
    <n v="181.78"/>
    <n v="212.03"/>
    <n v="634.48"/>
    <n v="452.7"/>
    <x v="4"/>
    <x v="1"/>
    <x v="3"/>
    <n v="1199"/>
  </r>
  <r>
    <x v="4"/>
    <x v="0"/>
    <x v="3"/>
    <x v="6"/>
    <x v="0"/>
    <n v="753"/>
    <n v="578"/>
    <n v="524"/>
    <n v="505"/>
    <n v="274"/>
    <n v="847"/>
    <n v="509"/>
    <n v="409"/>
    <n v="86990"/>
    <n v="55"/>
    <n v="4543.53"/>
    <n v="128.13"/>
    <n v="147.13999999999999"/>
    <n v="620.34"/>
    <n v="492.21"/>
    <x v="4"/>
    <x v="0"/>
    <x v="1"/>
    <n v="896"/>
  </r>
  <r>
    <x v="4"/>
    <x v="0"/>
    <x v="7"/>
    <x v="8"/>
    <x v="0"/>
    <n v="150"/>
    <n v="636"/>
    <n v="230"/>
    <n v="295"/>
    <n v="826"/>
    <n v="885"/>
    <n v="117"/>
    <n v="490"/>
    <n v="10196"/>
    <n v="53"/>
    <n v="961.37"/>
    <n v="153.96"/>
    <n v="197.25"/>
    <n v="645.72"/>
    <n v="491.76"/>
    <x v="4"/>
    <x v="0"/>
    <x v="1"/>
    <n v="899"/>
  </r>
  <r>
    <x v="4"/>
    <x v="6"/>
    <x v="3"/>
    <x v="3"/>
    <x v="0"/>
    <n v="171"/>
    <n v="897"/>
    <n v="889"/>
    <n v="266"/>
    <n v="384"/>
    <n v="596"/>
    <n v="749"/>
    <n v="871"/>
    <n v="99939"/>
    <n v="46"/>
    <n v="4668.66"/>
    <n v="85.34"/>
    <n v="107.35"/>
    <n v="503.17"/>
    <n v="417.83"/>
    <x v="4"/>
    <x v="3"/>
    <x v="3"/>
    <n v="1479"/>
  </r>
  <r>
    <x v="4"/>
    <x v="1"/>
    <x v="8"/>
    <x v="7"/>
    <x v="0"/>
    <n v="875"/>
    <n v="837"/>
    <n v="327"/>
    <n v="126"/>
    <n v="966"/>
    <n v="155"/>
    <n v="628"/>
    <n v="199"/>
    <n v="74581"/>
    <n v="81"/>
    <n v="3347.8"/>
    <n v="166.08"/>
    <n v="182.98"/>
    <n v="662.91"/>
    <n v="496.83"/>
    <x v="4"/>
    <x v="4"/>
    <x v="3"/>
    <n v="858"/>
  </r>
  <r>
    <x v="4"/>
    <x v="9"/>
    <x v="4"/>
    <x v="8"/>
    <x v="0"/>
    <n v="184"/>
    <n v="498"/>
    <n v="203"/>
    <n v="144"/>
    <n v="378"/>
    <n v="544"/>
    <n v="318"/>
    <n v="185"/>
    <n v="59860"/>
    <n v="49"/>
    <n v="4190.05"/>
    <n v="190.16"/>
    <n v="242.67"/>
    <n v="603.91999999999996"/>
    <n v="413.76"/>
    <x v="4"/>
    <x v="4"/>
    <x v="0"/>
    <n v="1518"/>
  </r>
  <r>
    <x v="4"/>
    <x v="0"/>
    <x v="5"/>
    <x v="3"/>
    <x v="0"/>
    <n v="191"/>
    <n v="141"/>
    <n v="402"/>
    <n v="393"/>
    <n v="312"/>
    <n v="997"/>
    <n v="262"/>
    <n v="581"/>
    <n v="66282"/>
    <n v="34"/>
    <n v="2165"/>
    <n v="148.06"/>
    <n v="190.73"/>
    <n v="592.46"/>
    <n v="444.4"/>
    <x v="4"/>
    <x v="1"/>
    <x v="2"/>
    <n v="1274"/>
  </r>
  <r>
    <x v="4"/>
    <x v="2"/>
    <x v="8"/>
    <x v="0"/>
    <x v="0"/>
    <n v="749"/>
    <n v="520"/>
    <n v="845"/>
    <n v="796"/>
    <n v="434"/>
    <n v="270"/>
    <n v="456"/>
    <n v="784"/>
    <n v="80036"/>
    <n v="64"/>
    <n v="581.77"/>
    <n v="174.41"/>
    <n v="214.58"/>
    <n v="593.99"/>
    <n v="419.58"/>
    <x v="4"/>
    <x v="2"/>
    <x v="1"/>
    <n v="1465"/>
  </r>
  <r>
    <x v="4"/>
    <x v="9"/>
    <x v="3"/>
    <x v="8"/>
    <x v="0"/>
    <n v="419"/>
    <n v="147"/>
    <n v="487"/>
    <n v="973"/>
    <n v="399"/>
    <n v="740"/>
    <n v="927"/>
    <n v="228"/>
    <n v="64613"/>
    <n v="93"/>
    <n v="2060.9"/>
    <n v="135.82"/>
    <n v="184.85"/>
    <n v="601.39"/>
    <n v="465.57"/>
    <x v="4"/>
    <x v="0"/>
    <x v="3"/>
    <n v="1097"/>
  </r>
  <r>
    <x v="4"/>
    <x v="3"/>
    <x v="5"/>
    <x v="1"/>
    <x v="0"/>
    <n v="597"/>
    <n v="285"/>
    <n v="378"/>
    <n v="300"/>
    <n v="806"/>
    <n v="818"/>
    <n v="215"/>
    <n v="406"/>
    <n v="83317"/>
    <n v="71"/>
    <n v="219.15"/>
    <n v="125.61"/>
    <n v="162.81"/>
    <n v="543.16"/>
    <n v="417.55"/>
    <x v="4"/>
    <x v="4"/>
    <x v="0"/>
    <n v="1485"/>
  </r>
  <r>
    <x v="4"/>
    <x v="6"/>
    <x v="3"/>
    <x v="1"/>
    <x v="0"/>
    <n v="917"/>
    <n v="410"/>
    <n v="973"/>
    <n v="254"/>
    <n v="398"/>
    <n v="133"/>
    <n v="745"/>
    <n v="826"/>
    <n v="58786"/>
    <n v="33"/>
    <n v="3229.77"/>
    <n v="187.93"/>
    <n v="255.09"/>
    <n v="623.29999999999995"/>
    <n v="435.37"/>
    <x v="4"/>
    <x v="1"/>
    <x v="1"/>
    <n v="1347"/>
  </r>
  <r>
    <x v="4"/>
    <x v="7"/>
    <x v="0"/>
    <x v="6"/>
    <x v="0"/>
    <n v="322"/>
    <n v="895"/>
    <n v="594"/>
    <n v="634"/>
    <n v="860"/>
    <n v="616"/>
    <n v="792"/>
    <n v="582"/>
    <n v="99627"/>
    <n v="22"/>
    <n v="1334.7"/>
    <n v="180.38"/>
    <n v="212.75"/>
    <n v="674.72"/>
    <n v="494.34"/>
    <x v="4"/>
    <x v="2"/>
    <x v="2"/>
    <n v="879"/>
  </r>
  <r>
    <x v="4"/>
    <x v="3"/>
    <x v="6"/>
    <x v="4"/>
    <x v="0"/>
    <n v="935"/>
    <n v="140"/>
    <n v="715"/>
    <n v="506"/>
    <n v="313"/>
    <n v="759"/>
    <n v="893"/>
    <n v="921"/>
    <n v="13165"/>
    <n v="32"/>
    <n v="3954.77"/>
    <n v="91.2"/>
    <n v="109.16"/>
    <n v="495.79"/>
    <n v="404.59"/>
    <x v="4"/>
    <x v="0"/>
    <x v="1"/>
    <n v="1593"/>
  </r>
  <r>
    <x v="4"/>
    <x v="3"/>
    <x v="7"/>
    <x v="2"/>
    <x v="0"/>
    <n v="994"/>
    <n v="440"/>
    <n v="535"/>
    <n v="423"/>
    <n v="429"/>
    <n v="775"/>
    <n v="918"/>
    <n v="516"/>
    <n v="28452"/>
    <n v="43"/>
    <n v="3800.93"/>
    <n v="51.33"/>
    <n v="68.67"/>
    <n v="509.66"/>
    <n v="458.33"/>
    <x v="4"/>
    <x v="0"/>
    <x v="2"/>
    <n v="1157"/>
  </r>
  <r>
    <x v="4"/>
    <x v="8"/>
    <x v="9"/>
    <x v="8"/>
    <x v="0"/>
    <n v="347"/>
    <n v="816"/>
    <n v="755"/>
    <n v="122"/>
    <n v="259"/>
    <n v="881"/>
    <n v="283"/>
    <n v="604"/>
    <n v="42669"/>
    <n v="54"/>
    <n v="2531.69"/>
    <n v="165.76"/>
    <n v="186.81"/>
    <n v="568.41"/>
    <n v="402.65"/>
    <x v="4"/>
    <x v="2"/>
    <x v="1"/>
    <n v="1607"/>
  </r>
  <r>
    <x v="4"/>
    <x v="1"/>
    <x v="9"/>
    <x v="9"/>
    <x v="0"/>
    <n v="761"/>
    <n v="443"/>
    <n v="637"/>
    <n v="471"/>
    <n v="155"/>
    <n v="841"/>
    <n v="269"/>
    <n v="684"/>
    <n v="21303"/>
    <n v="75"/>
    <n v="3096.62"/>
    <n v="32.659999999999997"/>
    <n v="45.52"/>
    <n v="449.98"/>
    <n v="417.32"/>
    <x v="4"/>
    <x v="0"/>
    <x v="4"/>
    <n v="1487"/>
  </r>
  <r>
    <x v="4"/>
    <x v="1"/>
    <x v="3"/>
    <x v="8"/>
    <x v="0"/>
    <n v="906"/>
    <n v="876"/>
    <n v="848"/>
    <n v="698"/>
    <n v="804"/>
    <n v="171"/>
    <n v="257"/>
    <n v="499"/>
    <n v="54123"/>
    <n v="45"/>
    <n v="2379.7199999999998"/>
    <n v="132.74"/>
    <n v="162.44999999999999"/>
    <n v="550.29999999999995"/>
    <n v="417.56"/>
    <x v="4"/>
    <x v="4"/>
    <x v="2"/>
    <n v="1484"/>
  </r>
  <r>
    <x v="4"/>
    <x v="1"/>
    <x v="7"/>
    <x v="0"/>
    <x v="0"/>
    <n v="691"/>
    <n v="989"/>
    <n v="919"/>
    <n v="800"/>
    <n v="680"/>
    <n v="685"/>
    <n v="370"/>
    <n v="280"/>
    <n v="54053"/>
    <n v="59"/>
    <n v="4840.1099999999997"/>
    <n v="134.22"/>
    <n v="156.22999999999999"/>
    <n v="540.99"/>
    <n v="406.77"/>
    <x v="4"/>
    <x v="3"/>
    <x v="0"/>
    <n v="1574"/>
  </r>
  <r>
    <x v="4"/>
    <x v="5"/>
    <x v="4"/>
    <x v="0"/>
    <x v="0"/>
    <n v="929"/>
    <n v="634"/>
    <n v="866"/>
    <n v="581"/>
    <n v="719"/>
    <n v="643"/>
    <n v="657"/>
    <n v="230"/>
    <n v="36338"/>
    <n v="46"/>
    <n v="4645.12"/>
    <n v="65.239999999999995"/>
    <n v="72.52"/>
    <n v="501.72"/>
    <n v="436.48"/>
    <x v="4"/>
    <x v="2"/>
    <x v="1"/>
    <n v="1335"/>
  </r>
  <r>
    <x v="4"/>
    <x v="0"/>
    <x v="8"/>
    <x v="2"/>
    <x v="0"/>
    <n v="69"/>
    <n v="186"/>
    <n v="546"/>
    <n v="140"/>
    <n v="721"/>
    <n v="485"/>
    <n v="981"/>
    <n v="833"/>
    <n v="38708"/>
    <n v="98"/>
    <n v="1930.29"/>
    <n v="79.22"/>
    <n v="92.05"/>
    <n v="575.87"/>
    <n v="496.65"/>
    <x v="4"/>
    <x v="1"/>
    <x v="1"/>
    <n v="859"/>
  </r>
  <r>
    <x v="4"/>
    <x v="1"/>
    <x v="3"/>
    <x v="1"/>
    <x v="0"/>
    <n v="882"/>
    <n v="978"/>
    <n v="960"/>
    <n v="936"/>
    <n v="316"/>
    <n v="329"/>
    <n v="748"/>
    <n v="662"/>
    <n v="44612"/>
    <n v="80"/>
    <n v="3002.23"/>
    <n v="111.77"/>
    <n v="144.30000000000001"/>
    <n v="544.58000000000004"/>
    <n v="432.81"/>
    <x v="4"/>
    <x v="2"/>
    <x v="3"/>
    <n v="1373"/>
  </r>
  <r>
    <x v="4"/>
    <x v="1"/>
    <x v="3"/>
    <x v="6"/>
    <x v="0"/>
    <n v="197"/>
    <n v="159"/>
    <n v="242"/>
    <n v="536"/>
    <n v="677"/>
    <n v="768"/>
    <n v="339"/>
    <n v="569"/>
    <n v="73617"/>
    <n v="42"/>
    <n v="3614.15"/>
    <n v="42.93"/>
    <n v="50.09"/>
    <n v="503.71"/>
    <n v="460.78"/>
    <x v="4"/>
    <x v="0"/>
    <x v="0"/>
    <n v="1139"/>
  </r>
  <r>
    <x v="4"/>
    <x v="0"/>
    <x v="8"/>
    <x v="3"/>
    <x v="0"/>
    <n v="706"/>
    <n v="525"/>
    <n v="702"/>
    <n v="387"/>
    <n v="692"/>
    <n v="760"/>
    <n v="621"/>
    <n v="245"/>
    <n v="45898"/>
    <n v="69"/>
    <n v="175.93"/>
    <n v="61.66"/>
    <n v="84.86"/>
    <n v="533.6"/>
    <n v="471.94"/>
    <x v="4"/>
    <x v="2"/>
    <x v="1"/>
    <n v="1037"/>
  </r>
  <r>
    <x v="4"/>
    <x v="1"/>
    <x v="8"/>
    <x v="4"/>
    <x v="0"/>
    <n v="457"/>
    <n v="530"/>
    <n v="724"/>
    <n v="767"/>
    <n v="437"/>
    <n v="336"/>
    <n v="716"/>
    <n v="701"/>
    <n v="62308"/>
    <n v="60"/>
    <n v="1024.82"/>
    <n v="163.47"/>
    <n v="215.26"/>
    <n v="628.29999999999995"/>
    <n v="464.83"/>
    <x v="4"/>
    <x v="3"/>
    <x v="3"/>
    <n v="1101"/>
  </r>
  <r>
    <x v="4"/>
    <x v="4"/>
    <x v="4"/>
    <x v="3"/>
    <x v="0"/>
    <n v="845"/>
    <n v="971"/>
    <n v="193"/>
    <n v="738"/>
    <n v="756"/>
    <n v="420"/>
    <n v="955"/>
    <n v="165"/>
    <n v="55638"/>
    <n v="21"/>
    <n v="4694.6400000000003"/>
    <n v="56.62"/>
    <n v="66.790000000000006"/>
    <n v="509.45"/>
    <n v="452.83"/>
    <x v="4"/>
    <x v="3"/>
    <x v="4"/>
    <n v="1196"/>
  </r>
  <r>
    <x v="4"/>
    <x v="0"/>
    <x v="1"/>
    <x v="9"/>
    <x v="0"/>
    <n v="128"/>
    <n v="226"/>
    <n v="923"/>
    <n v="757"/>
    <n v="804"/>
    <n v="817"/>
    <n v="130"/>
    <n v="365"/>
    <n v="57344"/>
    <n v="23"/>
    <n v="2681.08"/>
    <n v="21.18"/>
    <n v="25.05"/>
    <n v="471.23"/>
    <n v="450.05"/>
    <x v="4"/>
    <x v="0"/>
    <x v="1"/>
    <n v="1224"/>
  </r>
  <r>
    <x v="4"/>
    <x v="9"/>
    <x v="4"/>
    <x v="8"/>
    <x v="0"/>
    <n v="385"/>
    <n v="951"/>
    <n v="141"/>
    <n v="278"/>
    <n v="644"/>
    <n v="989"/>
    <n v="238"/>
    <n v="559"/>
    <n v="70200"/>
    <n v="20"/>
    <n v="1989.42"/>
    <n v="67.599999999999994"/>
    <n v="78.599999999999994"/>
    <n v="495.95"/>
    <n v="428.35"/>
    <x v="4"/>
    <x v="2"/>
    <x v="3"/>
    <n v="1393"/>
  </r>
  <r>
    <x v="4"/>
    <x v="0"/>
    <x v="5"/>
    <x v="6"/>
    <x v="0"/>
    <n v="778"/>
    <n v="731"/>
    <n v="950"/>
    <n v="702"/>
    <n v="332"/>
    <n v="648"/>
    <n v="273"/>
    <n v="783"/>
    <n v="69480"/>
    <n v="64"/>
    <n v="1844.68"/>
    <n v="116.74"/>
    <n v="145.01"/>
    <n v="595.88"/>
    <n v="479.14"/>
    <x v="4"/>
    <x v="4"/>
    <x v="2"/>
    <n v="992"/>
  </r>
  <r>
    <x v="4"/>
    <x v="0"/>
    <x v="3"/>
    <x v="9"/>
    <x v="0"/>
    <n v="334"/>
    <n v="438"/>
    <n v="544"/>
    <n v="314"/>
    <n v="483"/>
    <n v="669"/>
    <n v="278"/>
    <n v="491"/>
    <n v="92350"/>
    <n v="70"/>
    <n v="2825.23"/>
    <n v="148.26"/>
    <n v="203.17"/>
    <n v="636.77"/>
    <n v="488.51"/>
    <x v="4"/>
    <x v="1"/>
    <x v="2"/>
    <n v="927"/>
  </r>
  <r>
    <x v="4"/>
    <x v="5"/>
    <x v="9"/>
    <x v="9"/>
    <x v="0"/>
    <n v="517"/>
    <n v="146"/>
    <n v="957"/>
    <n v="107"/>
    <n v="593"/>
    <n v="667"/>
    <n v="774"/>
    <n v="116"/>
    <n v="78353"/>
    <n v="74"/>
    <n v="814.24"/>
    <n v="85.81"/>
    <n v="116.83"/>
    <n v="497.77"/>
    <n v="411.96"/>
    <x v="4"/>
    <x v="3"/>
    <x v="0"/>
    <n v="1532"/>
  </r>
  <r>
    <x v="4"/>
    <x v="1"/>
    <x v="8"/>
    <x v="8"/>
    <x v="0"/>
    <n v="287"/>
    <n v="916"/>
    <n v="702"/>
    <n v="348"/>
    <n v="508"/>
    <n v="741"/>
    <n v="572"/>
    <n v="457"/>
    <n v="50356"/>
    <n v="31"/>
    <n v="4211.7700000000004"/>
    <n v="100.17"/>
    <n v="134.66999999999999"/>
    <n v="525.04999999999995"/>
    <n v="424.88"/>
    <x v="4"/>
    <x v="2"/>
    <x v="1"/>
    <n v="1422"/>
  </r>
  <r>
    <x v="4"/>
    <x v="4"/>
    <x v="2"/>
    <x v="0"/>
    <x v="0"/>
    <n v="99"/>
    <n v="861"/>
    <n v="446"/>
    <n v="125"/>
    <n v="599"/>
    <n v="437"/>
    <n v="253"/>
    <n v="188"/>
    <n v="30571"/>
    <n v="10"/>
    <n v="401.22"/>
    <n v="165.58"/>
    <n v="183.87"/>
    <n v="588.41999999999996"/>
    <n v="422.84"/>
    <x v="4"/>
    <x v="0"/>
    <x v="1"/>
    <n v="1437"/>
  </r>
  <r>
    <x v="4"/>
    <x v="5"/>
    <x v="4"/>
    <x v="7"/>
    <x v="0"/>
    <n v="109"/>
    <n v="156"/>
    <n v="850"/>
    <n v="542"/>
    <n v="292"/>
    <n v="981"/>
    <n v="663"/>
    <n v="561"/>
    <n v="69054"/>
    <n v="45"/>
    <n v="1222.98"/>
    <n v="73.08"/>
    <n v="102.24"/>
    <n v="532.20000000000005"/>
    <n v="459.12"/>
    <x v="4"/>
    <x v="1"/>
    <x v="0"/>
    <n v="1151"/>
  </r>
  <r>
    <x v="4"/>
    <x v="8"/>
    <x v="7"/>
    <x v="8"/>
    <x v="0"/>
    <n v="768"/>
    <n v="573"/>
    <n v="205"/>
    <n v="962"/>
    <n v="713"/>
    <n v="474"/>
    <n v="154"/>
    <n v="190"/>
    <n v="61382"/>
    <n v="73"/>
    <n v="4917.07"/>
    <n v="62.51"/>
    <n v="80.75"/>
    <n v="478.44"/>
    <n v="415.93"/>
    <x v="4"/>
    <x v="4"/>
    <x v="1"/>
    <n v="1501"/>
  </r>
  <r>
    <x v="4"/>
    <x v="9"/>
    <x v="7"/>
    <x v="1"/>
    <x v="0"/>
    <n v="571"/>
    <n v="796"/>
    <n v="178"/>
    <n v="201"/>
    <n v="614"/>
    <n v="137"/>
    <n v="405"/>
    <n v="434"/>
    <n v="77364"/>
    <n v="75"/>
    <n v="703.54"/>
    <n v="184.25"/>
    <n v="203.38"/>
    <n v="602.22"/>
    <n v="417.97"/>
    <x v="4"/>
    <x v="2"/>
    <x v="0"/>
    <n v="1477"/>
  </r>
  <r>
    <x v="4"/>
    <x v="7"/>
    <x v="4"/>
    <x v="5"/>
    <x v="0"/>
    <n v="300"/>
    <n v="100"/>
    <n v="313"/>
    <n v="358"/>
    <n v="546"/>
    <n v="477"/>
    <n v="705"/>
    <n v="206"/>
    <n v="85252"/>
    <n v="37"/>
    <n v="3426.1"/>
    <n v="67.62"/>
    <n v="83.6"/>
    <n v="481.72"/>
    <n v="414.1"/>
    <x v="4"/>
    <x v="2"/>
    <x v="1"/>
    <n v="1517"/>
  </r>
  <r>
    <x v="4"/>
    <x v="3"/>
    <x v="8"/>
    <x v="5"/>
    <x v="0"/>
    <n v="411"/>
    <n v="742"/>
    <n v="686"/>
    <n v="455"/>
    <n v="887"/>
    <n v="574"/>
    <n v="428"/>
    <n v="326"/>
    <n v="96966"/>
    <n v="43"/>
    <n v="3597.58"/>
    <n v="28.66"/>
    <n v="33.83"/>
    <n v="461"/>
    <n v="432.34"/>
    <x v="4"/>
    <x v="2"/>
    <x v="2"/>
    <n v="1376"/>
  </r>
  <r>
    <x v="4"/>
    <x v="0"/>
    <x v="0"/>
    <x v="6"/>
    <x v="0"/>
    <n v="299"/>
    <n v="603"/>
    <n v="301"/>
    <n v="264"/>
    <n v="571"/>
    <n v="406"/>
    <n v="521"/>
    <n v="485"/>
    <n v="89203"/>
    <n v="78"/>
    <n v="988.71"/>
    <n v="85.65"/>
    <n v="106.53"/>
    <n v="535.30999999999995"/>
    <n v="449.66"/>
    <x v="4"/>
    <x v="1"/>
    <x v="4"/>
    <n v="1227"/>
  </r>
  <r>
    <x v="4"/>
    <x v="4"/>
    <x v="3"/>
    <x v="3"/>
    <x v="0"/>
    <n v="565"/>
    <n v="799"/>
    <n v="644"/>
    <n v="390"/>
    <n v="215"/>
    <n v="153"/>
    <n v="930"/>
    <n v="681"/>
    <n v="75874"/>
    <n v="61"/>
    <n v="2231.94"/>
    <n v="78.650000000000006"/>
    <n v="99.96"/>
    <n v="553.94000000000005"/>
    <n v="475.29"/>
    <x v="4"/>
    <x v="1"/>
    <x v="3"/>
    <n v="1021"/>
  </r>
  <r>
    <x v="4"/>
    <x v="3"/>
    <x v="0"/>
    <x v="8"/>
    <x v="0"/>
    <n v="498"/>
    <n v="596"/>
    <n v="526"/>
    <n v="210"/>
    <n v="263"/>
    <n v="400"/>
    <n v="622"/>
    <n v="380"/>
    <n v="31018"/>
    <n v="60"/>
    <n v="3354.81"/>
    <n v="98.24"/>
    <n v="135.16"/>
    <n v="532.44000000000005"/>
    <n v="434.2"/>
    <x v="4"/>
    <x v="0"/>
    <x v="2"/>
    <n v="1358"/>
  </r>
  <r>
    <x v="4"/>
    <x v="1"/>
    <x v="3"/>
    <x v="1"/>
    <x v="0"/>
    <n v="636"/>
    <n v="182"/>
    <n v="291"/>
    <n v="940"/>
    <n v="124"/>
    <n v="260"/>
    <n v="364"/>
    <n v="674"/>
    <n v="73675"/>
    <n v="61"/>
    <n v="817.64"/>
    <n v="185.15"/>
    <n v="227.93"/>
    <n v="605.6"/>
    <n v="420.45"/>
    <x v="4"/>
    <x v="0"/>
    <x v="3"/>
    <n v="1457"/>
  </r>
  <r>
    <x v="4"/>
    <x v="5"/>
    <x v="3"/>
    <x v="0"/>
    <x v="0"/>
    <n v="400"/>
    <n v="215"/>
    <n v="265"/>
    <n v="250"/>
    <n v="529"/>
    <n v="601"/>
    <n v="144"/>
    <n v="358"/>
    <n v="96598"/>
    <n v="78"/>
    <n v="3740.04"/>
    <n v="74.790000000000006"/>
    <n v="103.55"/>
    <n v="541.54"/>
    <n v="466.75"/>
    <x v="4"/>
    <x v="3"/>
    <x v="2"/>
    <n v="1082"/>
  </r>
  <r>
    <x v="4"/>
    <x v="9"/>
    <x v="8"/>
    <x v="6"/>
    <x v="0"/>
    <n v="54"/>
    <n v="955"/>
    <n v="959"/>
    <n v="805"/>
    <n v="842"/>
    <n v="107"/>
    <n v="255"/>
    <n v="148"/>
    <n v="96544"/>
    <n v="24"/>
    <n v="3743.19"/>
    <n v="76.33"/>
    <n v="106.08"/>
    <n v="575.1"/>
    <n v="498.77"/>
    <x v="4"/>
    <x v="0"/>
    <x v="2"/>
    <n v="833"/>
  </r>
  <r>
    <x v="4"/>
    <x v="7"/>
    <x v="2"/>
    <x v="3"/>
    <x v="0"/>
    <n v="769"/>
    <n v="344"/>
    <n v="943"/>
    <n v="110"/>
    <n v="733"/>
    <n v="188"/>
    <n v="843"/>
    <n v="430"/>
    <n v="98306"/>
    <n v="25"/>
    <n v="3426.34"/>
    <n v="71.69"/>
    <n v="95.21"/>
    <n v="526.63"/>
    <n v="454.94"/>
    <x v="4"/>
    <x v="1"/>
    <x v="3"/>
    <n v="1184"/>
  </r>
  <r>
    <x v="4"/>
    <x v="3"/>
    <x v="3"/>
    <x v="6"/>
    <x v="0"/>
    <n v="517"/>
    <n v="373"/>
    <n v="798"/>
    <n v="140"/>
    <n v="940"/>
    <n v="288"/>
    <n v="327"/>
    <n v="651"/>
    <n v="59378"/>
    <n v="22"/>
    <n v="1924.51"/>
    <n v="159.03"/>
    <n v="177.62"/>
    <n v="592.65"/>
    <n v="433.62"/>
    <x v="4"/>
    <x v="2"/>
    <x v="0"/>
    <n v="1363"/>
  </r>
  <r>
    <x v="4"/>
    <x v="8"/>
    <x v="1"/>
    <x v="9"/>
    <x v="0"/>
    <n v="385"/>
    <n v="543"/>
    <n v="183"/>
    <n v="624"/>
    <n v="867"/>
    <n v="712"/>
    <n v="480"/>
    <n v="253"/>
    <n v="92544"/>
    <n v="77"/>
    <n v="3242.44"/>
    <n v="77.55"/>
    <n v="91.41"/>
    <n v="509.57"/>
    <n v="432.02"/>
    <x v="4"/>
    <x v="2"/>
    <x v="4"/>
    <n v="1378"/>
  </r>
  <r>
    <x v="4"/>
    <x v="8"/>
    <x v="8"/>
    <x v="4"/>
    <x v="0"/>
    <n v="306"/>
    <n v="705"/>
    <n v="833"/>
    <n v="463"/>
    <n v="885"/>
    <n v="286"/>
    <n v="851"/>
    <n v="852"/>
    <n v="36132"/>
    <n v="99"/>
    <n v="1702.37"/>
    <n v="199.81"/>
    <n v="237.22"/>
    <n v="679.24"/>
    <n v="479.43"/>
    <x v="4"/>
    <x v="3"/>
    <x v="0"/>
    <n v="991"/>
  </r>
  <r>
    <x v="4"/>
    <x v="9"/>
    <x v="4"/>
    <x v="2"/>
    <x v="0"/>
    <n v="443"/>
    <n v="276"/>
    <n v="454"/>
    <n v="128"/>
    <n v="812"/>
    <n v="472"/>
    <n v="704"/>
    <n v="129"/>
    <n v="28141"/>
    <n v="30"/>
    <n v="4545.2700000000004"/>
    <n v="129.85"/>
    <n v="179.16"/>
    <n v="629.26"/>
    <n v="499.41"/>
    <x v="4"/>
    <x v="2"/>
    <x v="4"/>
    <n v="826"/>
  </r>
  <r>
    <x v="4"/>
    <x v="2"/>
    <x v="6"/>
    <x v="4"/>
    <x v="0"/>
    <n v="957"/>
    <n v="581"/>
    <n v="953"/>
    <n v="289"/>
    <n v="777"/>
    <n v="386"/>
    <n v="636"/>
    <n v="221"/>
    <n v="66560"/>
    <n v="32"/>
    <n v="2637.24"/>
    <n v="178.85"/>
    <n v="239.04"/>
    <n v="664.75"/>
    <n v="485.9"/>
    <x v="4"/>
    <x v="2"/>
    <x v="1"/>
    <n v="945"/>
  </r>
  <r>
    <x v="4"/>
    <x v="9"/>
    <x v="6"/>
    <x v="2"/>
    <x v="0"/>
    <n v="644"/>
    <n v="930"/>
    <n v="279"/>
    <n v="120"/>
    <n v="987"/>
    <n v="322"/>
    <n v="247"/>
    <n v="196"/>
    <n v="15936"/>
    <n v="18"/>
    <n v="2459.0100000000002"/>
    <n v="199.16"/>
    <n v="233.97"/>
    <n v="619.55999999999995"/>
    <n v="420.4"/>
    <x v="4"/>
    <x v="4"/>
    <x v="4"/>
    <n v="1458"/>
  </r>
  <r>
    <x v="4"/>
    <x v="3"/>
    <x v="0"/>
    <x v="1"/>
    <x v="0"/>
    <n v="907"/>
    <n v="147"/>
    <n v="208"/>
    <n v="538"/>
    <n v="369"/>
    <n v="741"/>
    <n v="659"/>
    <n v="106"/>
    <n v="20261"/>
    <n v="22"/>
    <n v="459.13"/>
    <n v="139.47999999999999"/>
    <n v="180.05"/>
    <n v="595.16"/>
    <n v="455.68"/>
    <x v="4"/>
    <x v="1"/>
    <x v="1"/>
    <n v="1177"/>
  </r>
  <r>
    <x v="4"/>
    <x v="2"/>
    <x v="8"/>
    <x v="3"/>
    <x v="0"/>
    <n v="624"/>
    <n v="162"/>
    <n v="215"/>
    <n v="618"/>
    <n v="578"/>
    <n v="956"/>
    <n v="388"/>
    <n v="137"/>
    <n v="19031"/>
    <n v="83"/>
    <n v="4171.71"/>
    <n v="62.65"/>
    <n v="81.37"/>
    <n v="490.64"/>
    <n v="427.99"/>
    <x v="4"/>
    <x v="0"/>
    <x v="3"/>
    <n v="1395"/>
  </r>
  <r>
    <x v="4"/>
    <x v="4"/>
    <x v="9"/>
    <x v="9"/>
    <x v="0"/>
    <n v="920"/>
    <n v="106"/>
    <n v="880"/>
    <n v="480"/>
    <n v="264"/>
    <n v="780"/>
    <n v="741"/>
    <n v="968"/>
    <n v="74721"/>
    <n v="44"/>
    <n v="1894.56"/>
    <n v="77.349999999999994"/>
    <n v="89.49"/>
    <n v="519.45000000000005"/>
    <n v="442.1"/>
    <x v="4"/>
    <x v="3"/>
    <x v="4"/>
    <n v="1291"/>
  </r>
  <r>
    <x v="4"/>
    <x v="9"/>
    <x v="8"/>
    <x v="2"/>
    <x v="0"/>
    <n v="161"/>
    <n v="103"/>
    <n v="184"/>
    <n v="879"/>
    <n v="535"/>
    <n v="761"/>
    <n v="790"/>
    <n v="583"/>
    <n v="91251"/>
    <n v="82"/>
    <n v="336.85"/>
    <n v="98.35"/>
    <n v="135.38999999999999"/>
    <n v="595.80999999999995"/>
    <n v="497.46"/>
    <x v="4"/>
    <x v="2"/>
    <x v="1"/>
    <n v="850"/>
  </r>
  <r>
    <x v="4"/>
    <x v="4"/>
    <x v="5"/>
    <x v="2"/>
    <x v="0"/>
    <n v="899"/>
    <n v="750"/>
    <n v="891"/>
    <n v="224"/>
    <n v="820"/>
    <n v="955"/>
    <n v="404"/>
    <n v="673"/>
    <n v="30940"/>
    <n v="13"/>
    <n v="4306.8999999999996"/>
    <n v="100.9"/>
    <n v="139.86000000000001"/>
    <n v="527.9"/>
    <n v="427"/>
    <x v="4"/>
    <x v="3"/>
    <x v="2"/>
    <n v="1404"/>
  </r>
  <r>
    <x v="4"/>
    <x v="9"/>
    <x v="1"/>
    <x v="0"/>
    <x v="0"/>
    <n v="77"/>
    <n v="933"/>
    <n v="767"/>
    <n v="976"/>
    <n v="477"/>
    <n v="183"/>
    <n v="672"/>
    <n v="740"/>
    <n v="16313"/>
    <n v="16"/>
    <n v="1731.53"/>
    <n v="31"/>
    <n v="40.76"/>
    <n v="507.12"/>
    <n v="476.12"/>
    <x v="4"/>
    <x v="2"/>
    <x v="1"/>
    <n v="1014"/>
  </r>
  <r>
    <x v="4"/>
    <x v="0"/>
    <x v="2"/>
    <x v="9"/>
    <x v="0"/>
    <n v="498"/>
    <n v="695"/>
    <n v="472"/>
    <n v="179"/>
    <n v="381"/>
    <n v="163"/>
    <n v="108"/>
    <n v="932"/>
    <n v="87030"/>
    <n v="30"/>
    <n v="4609.37"/>
    <n v="110.04"/>
    <n v="125.05"/>
    <n v="602.35"/>
    <n v="492.31"/>
    <x v="4"/>
    <x v="2"/>
    <x v="1"/>
    <n v="895"/>
  </r>
  <r>
    <x v="4"/>
    <x v="7"/>
    <x v="8"/>
    <x v="9"/>
    <x v="0"/>
    <n v="332"/>
    <n v="661"/>
    <n v="561"/>
    <n v="418"/>
    <n v="187"/>
    <n v="460"/>
    <n v="613"/>
    <n v="580"/>
    <n v="84889"/>
    <n v="21"/>
    <n v="454.19"/>
    <n v="163.35"/>
    <n v="204.03"/>
    <n v="594.42999999999995"/>
    <n v="431.08"/>
    <x v="4"/>
    <x v="2"/>
    <x v="1"/>
    <n v="1384"/>
  </r>
  <r>
    <x v="4"/>
    <x v="4"/>
    <x v="0"/>
    <x v="4"/>
    <x v="0"/>
    <n v="436"/>
    <n v="426"/>
    <n v="595"/>
    <n v="440"/>
    <n v="257"/>
    <n v="884"/>
    <n v="880"/>
    <n v="981"/>
    <n v="64635"/>
    <n v="82"/>
    <n v="1946.95"/>
    <n v="187.39"/>
    <n v="247.69"/>
    <n v="611.59"/>
    <n v="424.2"/>
    <x v="4"/>
    <x v="1"/>
    <x v="1"/>
    <n v="1426"/>
  </r>
  <r>
    <x v="4"/>
    <x v="7"/>
    <x v="9"/>
    <x v="1"/>
    <x v="0"/>
    <n v="193"/>
    <n v="330"/>
    <n v="782"/>
    <n v="806"/>
    <n v="205"/>
    <n v="658"/>
    <n v="602"/>
    <n v="256"/>
    <n v="20067"/>
    <n v="32"/>
    <n v="4643.33"/>
    <n v="84.58"/>
    <n v="117.49"/>
    <n v="583.25"/>
    <n v="498.67"/>
    <x v="4"/>
    <x v="1"/>
    <x v="0"/>
    <n v="834"/>
  </r>
  <r>
    <x v="4"/>
    <x v="0"/>
    <x v="2"/>
    <x v="0"/>
    <x v="0"/>
    <n v="406"/>
    <n v="794"/>
    <n v="340"/>
    <n v="744"/>
    <n v="749"/>
    <n v="667"/>
    <n v="827"/>
    <n v="500"/>
    <n v="21456"/>
    <n v="62"/>
    <n v="4717.3500000000004"/>
    <n v="59.59"/>
    <n v="80.489999999999995"/>
    <n v="473.89"/>
    <n v="414.3"/>
    <x v="4"/>
    <x v="3"/>
    <x v="3"/>
    <n v="1514"/>
  </r>
  <r>
    <x v="4"/>
    <x v="5"/>
    <x v="1"/>
    <x v="9"/>
    <x v="0"/>
    <n v="497"/>
    <n v="736"/>
    <n v="848"/>
    <n v="670"/>
    <n v="526"/>
    <n v="979"/>
    <n v="750"/>
    <n v="976"/>
    <n v="60337"/>
    <n v="72"/>
    <n v="1387.22"/>
    <n v="96.97"/>
    <n v="120.64"/>
    <n v="518.94000000000005"/>
    <n v="421.97"/>
    <x v="4"/>
    <x v="1"/>
    <x v="0"/>
    <n v="1444"/>
  </r>
  <r>
    <x v="4"/>
    <x v="7"/>
    <x v="7"/>
    <x v="2"/>
    <x v="0"/>
    <n v="590"/>
    <n v="556"/>
    <n v="858"/>
    <n v="755"/>
    <n v="760"/>
    <n v="217"/>
    <n v="224"/>
    <n v="421"/>
    <n v="64648"/>
    <n v="42"/>
    <n v="1327.53"/>
    <n v="136.25"/>
    <n v="151.30000000000001"/>
    <n v="632.11"/>
    <n v="495.86"/>
    <x v="4"/>
    <x v="4"/>
    <x v="3"/>
    <n v="866"/>
  </r>
  <r>
    <x v="4"/>
    <x v="5"/>
    <x v="4"/>
    <x v="0"/>
    <x v="0"/>
    <n v="756"/>
    <n v="920"/>
    <n v="927"/>
    <n v="445"/>
    <n v="127"/>
    <n v="384"/>
    <n v="157"/>
    <n v="135"/>
    <n v="88830"/>
    <n v="35"/>
    <n v="706.39"/>
    <n v="47.72"/>
    <n v="64.709999999999994"/>
    <n v="455.12"/>
    <n v="407.4"/>
    <x v="4"/>
    <x v="0"/>
    <x v="2"/>
    <n v="1567"/>
  </r>
  <r>
    <x v="4"/>
    <x v="7"/>
    <x v="6"/>
    <x v="6"/>
    <x v="0"/>
    <n v="933"/>
    <n v="951"/>
    <n v="201"/>
    <n v="539"/>
    <n v="344"/>
    <n v="116"/>
    <n v="242"/>
    <n v="106"/>
    <n v="80033"/>
    <n v="30"/>
    <n v="1829.44"/>
    <n v="150.65"/>
    <n v="183"/>
    <n v="635"/>
    <n v="484.35"/>
    <x v="4"/>
    <x v="1"/>
    <x v="3"/>
    <n v="951"/>
  </r>
  <r>
    <x v="4"/>
    <x v="9"/>
    <x v="0"/>
    <x v="9"/>
    <x v="0"/>
    <n v="983"/>
    <n v="909"/>
    <n v="264"/>
    <n v="645"/>
    <n v="268"/>
    <n v="323"/>
    <n v="228"/>
    <n v="834"/>
    <n v="73234"/>
    <n v="70"/>
    <n v="2537.1799999999998"/>
    <n v="168.26"/>
    <n v="214.49"/>
    <n v="665.52"/>
    <n v="497.26"/>
    <x v="4"/>
    <x v="3"/>
    <x v="0"/>
    <n v="852"/>
  </r>
  <r>
    <x v="4"/>
    <x v="5"/>
    <x v="4"/>
    <x v="9"/>
    <x v="0"/>
    <n v="770"/>
    <n v="523"/>
    <n v="836"/>
    <n v="871"/>
    <n v="361"/>
    <n v="485"/>
    <n v="855"/>
    <n v="313"/>
    <n v="23899"/>
    <n v="88"/>
    <n v="2726.07"/>
    <n v="33"/>
    <n v="40.869999999999997"/>
    <n v="515.91999999999996"/>
    <n v="482.92"/>
    <x v="4"/>
    <x v="0"/>
    <x v="0"/>
    <n v="962"/>
  </r>
  <r>
    <x v="4"/>
    <x v="9"/>
    <x v="8"/>
    <x v="5"/>
    <x v="0"/>
    <n v="102"/>
    <n v="347"/>
    <n v="753"/>
    <n v="446"/>
    <n v="996"/>
    <n v="549"/>
    <n v="581"/>
    <n v="547"/>
    <n v="66337"/>
    <n v="52"/>
    <n v="106.1"/>
    <n v="38.549999999999997"/>
    <n v="47.31"/>
    <n v="504.29"/>
    <n v="465.74"/>
    <x v="4"/>
    <x v="2"/>
    <x v="0"/>
    <n v="1092"/>
  </r>
  <r>
    <x v="4"/>
    <x v="4"/>
    <x v="3"/>
    <x v="3"/>
    <x v="0"/>
    <n v="641"/>
    <n v="709"/>
    <n v="279"/>
    <n v="384"/>
    <n v="592"/>
    <n v="454"/>
    <n v="125"/>
    <n v="918"/>
    <n v="48771"/>
    <n v="17"/>
    <n v="2213.3000000000002"/>
    <n v="187.51"/>
    <n v="242.59"/>
    <n v="663.83"/>
    <n v="476.32"/>
    <x v="4"/>
    <x v="3"/>
    <x v="2"/>
    <n v="1011"/>
  </r>
  <r>
    <x v="4"/>
    <x v="5"/>
    <x v="5"/>
    <x v="6"/>
    <x v="0"/>
    <n v="413"/>
    <n v="531"/>
    <n v="883"/>
    <n v="821"/>
    <n v="823"/>
    <n v="725"/>
    <n v="705"/>
    <n v="703"/>
    <n v="65831"/>
    <n v="53"/>
    <n v="2344.9"/>
    <n v="134.33000000000001"/>
    <n v="165.39"/>
    <n v="565.92999999999995"/>
    <n v="431.6"/>
    <x v="4"/>
    <x v="3"/>
    <x v="3"/>
    <n v="1382"/>
  </r>
  <r>
    <x v="4"/>
    <x v="9"/>
    <x v="7"/>
    <x v="6"/>
    <x v="0"/>
    <n v="217"/>
    <n v="307"/>
    <n v="992"/>
    <n v="595"/>
    <n v="684"/>
    <n v="964"/>
    <n v="713"/>
    <n v="160"/>
    <n v="67652"/>
    <n v="56"/>
    <n v="737.26"/>
    <n v="31.5"/>
    <n v="34.72"/>
    <n v="478.45"/>
    <n v="446.95"/>
    <x v="4"/>
    <x v="4"/>
    <x v="3"/>
    <n v="1249"/>
  </r>
  <r>
    <x v="4"/>
    <x v="6"/>
    <x v="9"/>
    <x v="5"/>
    <x v="0"/>
    <n v="923"/>
    <n v="738"/>
    <n v="756"/>
    <n v="737"/>
    <n v="952"/>
    <n v="248"/>
    <n v="619"/>
    <n v="390"/>
    <n v="39766"/>
    <n v="18"/>
    <n v="2917.35"/>
    <n v="33.840000000000003"/>
    <n v="41.15"/>
    <n v="435.51"/>
    <n v="401.67"/>
    <x v="4"/>
    <x v="1"/>
    <x v="2"/>
    <n v="1612"/>
  </r>
  <r>
    <x v="4"/>
    <x v="1"/>
    <x v="8"/>
    <x v="6"/>
    <x v="0"/>
    <n v="596"/>
    <n v="319"/>
    <n v="645"/>
    <n v="264"/>
    <n v="728"/>
    <n v="777"/>
    <n v="516"/>
    <n v="583"/>
    <n v="22556"/>
    <n v="80"/>
    <n v="4782.2299999999996"/>
    <n v="167.22"/>
    <n v="190.96"/>
    <n v="654.74"/>
    <n v="487.52"/>
    <x v="4"/>
    <x v="0"/>
    <x v="4"/>
    <n v="934"/>
  </r>
  <r>
    <x v="4"/>
    <x v="6"/>
    <x v="6"/>
    <x v="8"/>
    <x v="0"/>
    <n v="241"/>
    <n v="243"/>
    <n v="717"/>
    <n v="650"/>
    <n v="829"/>
    <n v="624"/>
    <n v="605"/>
    <n v="586"/>
    <n v="41181"/>
    <n v="26"/>
    <n v="596.97"/>
    <n v="39.68"/>
    <n v="46.96"/>
    <n v="520.83000000000004"/>
    <n v="481.15"/>
    <x v="4"/>
    <x v="4"/>
    <x v="3"/>
    <n v="976"/>
  </r>
  <r>
    <x v="4"/>
    <x v="9"/>
    <x v="5"/>
    <x v="9"/>
    <x v="0"/>
    <n v="270"/>
    <n v="575"/>
    <n v="777"/>
    <n v="217"/>
    <n v="801"/>
    <n v="417"/>
    <n v="872"/>
    <n v="176"/>
    <n v="58893"/>
    <n v="35"/>
    <n v="1864.78"/>
    <n v="171.81"/>
    <n v="228.5"/>
    <n v="605.48"/>
    <n v="433.67"/>
    <x v="4"/>
    <x v="1"/>
    <x v="0"/>
    <n v="1362"/>
  </r>
  <r>
    <x v="4"/>
    <x v="2"/>
    <x v="7"/>
    <x v="4"/>
    <x v="0"/>
    <n v="621"/>
    <n v="536"/>
    <n v="121"/>
    <n v="132"/>
    <n v="994"/>
    <n v="118"/>
    <n v="639"/>
    <n v="455"/>
    <n v="45357"/>
    <n v="26"/>
    <n v="4055.87"/>
    <n v="129.58000000000001"/>
    <n v="160.06"/>
    <n v="530.91999999999996"/>
    <n v="401.34"/>
    <x v="4"/>
    <x v="4"/>
    <x v="3"/>
    <n v="1617"/>
  </r>
  <r>
    <x v="4"/>
    <x v="4"/>
    <x v="1"/>
    <x v="7"/>
    <x v="0"/>
    <n v="953"/>
    <n v="790"/>
    <n v="328"/>
    <n v="209"/>
    <n v="543"/>
    <n v="742"/>
    <n v="236"/>
    <n v="469"/>
    <n v="55008"/>
    <n v="84"/>
    <n v="3831.01"/>
    <n v="72.099999999999994"/>
    <n v="90.09"/>
    <n v="542.30999999999995"/>
    <n v="470.21"/>
    <x v="4"/>
    <x v="3"/>
    <x v="1"/>
    <n v="1053"/>
  </r>
  <r>
    <x v="4"/>
    <x v="1"/>
    <x v="0"/>
    <x v="3"/>
    <x v="0"/>
    <n v="369"/>
    <n v="613"/>
    <n v="796"/>
    <n v="211"/>
    <n v="645"/>
    <n v="640"/>
    <n v="475"/>
    <n v="919"/>
    <n v="41565"/>
    <n v="33"/>
    <n v="3643.36"/>
    <n v="35.24"/>
    <n v="42.96"/>
    <n v="455.83"/>
    <n v="420.59"/>
    <x v="4"/>
    <x v="3"/>
    <x v="3"/>
    <n v="1455"/>
  </r>
  <r>
    <x v="4"/>
    <x v="2"/>
    <x v="6"/>
    <x v="3"/>
    <x v="0"/>
    <n v="788"/>
    <n v="332"/>
    <n v="950"/>
    <n v="944"/>
    <n v="649"/>
    <n v="671"/>
    <n v="473"/>
    <n v="690"/>
    <n v="83892"/>
    <n v="23"/>
    <n v="388.95"/>
    <n v="83.41"/>
    <n v="110.68"/>
    <n v="582.41"/>
    <n v="499"/>
    <x v="4"/>
    <x v="3"/>
    <x v="1"/>
    <n v="832"/>
  </r>
  <r>
    <x v="4"/>
    <x v="6"/>
    <x v="9"/>
    <x v="8"/>
    <x v="0"/>
    <n v="800"/>
    <n v="144"/>
    <n v="134"/>
    <n v="179"/>
    <n v="237"/>
    <n v="181"/>
    <n v="426"/>
    <n v="771"/>
    <n v="51422"/>
    <n v="38"/>
    <n v="2581.58"/>
    <n v="157.65"/>
    <n v="207.45"/>
    <n v="644.03"/>
    <n v="486.38"/>
    <x v="4"/>
    <x v="0"/>
    <x v="3"/>
    <n v="940"/>
  </r>
  <r>
    <x v="4"/>
    <x v="1"/>
    <x v="5"/>
    <x v="9"/>
    <x v="0"/>
    <n v="924"/>
    <n v="274"/>
    <n v="197"/>
    <n v="203"/>
    <n v="364"/>
    <n v="477"/>
    <n v="823"/>
    <n v="755"/>
    <n v="78784"/>
    <n v="24"/>
    <n v="4521.4799999999996"/>
    <n v="32.89"/>
    <n v="45.88"/>
    <n v="440.65"/>
    <n v="407.76"/>
    <x v="4"/>
    <x v="1"/>
    <x v="1"/>
    <n v="1564"/>
  </r>
  <r>
    <x v="4"/>
    <x v="6"/>
    <x v="9"/>
    <x v="0"/>
    <x v="0"/>
    <n v="365"/>
    <n v="942"/>
    <n v="474"/>
    <n v="609"/>
    <n v="163"/>
    <n v="981"/>
    <n v="579"/>
    <n v="294"/>
    <n v="13216"/>
    <n v="94"/>
    <n v="446"/>
    <n v="98.05"/>
    <n v="110.47"/>
    <n v="552.91999999999996"/>
    <n v="454.87"/>
    <x v="4"/>
    <x v="1"/>
    <x v="3"/>
    <n v="1186"/>
  </r>
  <r>
    <x v="4"/>
    <x v="6"/>
    <x v="7"/>
    <x v="6"/>
    <x v="0"/>
    <n v="69"/>
    <n v="655"/>
    <n v="143"/>
    <n v="465"/>
    <n v="310"/>
    <n v="741"/>
    <n v="867"/>
    <n v="497"/>
    <n v="88963"/>
    <n v="81"/>
    <n v="1960.46"/>
    <n v="130.86000000000001"/>
    <n v="181.48"/>
    <n v="598.64"/>
    <n v="467.78"/>
    <x v="4"/>
    <x v="0"/>
    <x v="4"/>
    <n v="1070"/>
  </r>
  <r>
    <x v="4"/>
    <x v="7"/>
    <x v="7"/>
    <x v="9"/>
    <x v="0"/>
    <n v="765"/>
    <n v="652"/>
    <n v="510"/>
    <n v="658"/>
    <n v="305"/>
    <n v="223"/>
    <n v="341"/>
    <n v="190"/>
    <n v="86742"/>
    <n v="55"/>
    <n v="2839.34"/>
    <n v="134.06"/>
    <n v="161.91"/>
    <n v="592.23"/>
    <n v="458.17"/>
    <x v="4"/>
    <x v="4"/>
    <x v="2"/>
    <n v="1158"/>
  </r>
  <r>
    <x v="4"/>
    <x v="9"/>
    <x v="9"/>
    <x v="8"/>
    <x v="0"/>
    <n v="296"/>
    <n v="772"/>
    <n v="549"/>
    <n v="125"/>
    <n v="663"/>
    <n v="723"/>
    <n v="523"/>
    <n v="679"/>
    <n v="77283"/>
    <n v="36"/>
    <n v="4291.92"/>
    <n v="104.92"/>
    <n v="137.66999999999999"/>
    <n v="516.13"/>
    <n v="411.21"/>
    <x v="4"/>
    <x v="4"/>
    <x v="2"/>
    <n v="1537"/>
  </r>
  <r>
    <x v="4"/>
    <x v="0"/>
    <x v="8"/>
    <x v="4"/>
    <x v="0"/>
    <n v="443"/>
    <n v="883"/>
    <n v="337"/>
    <n v="130"/>
    <n v="488"/>
    <n v="492"/>
    <n v="618"/>
    <n v="540"/>
    <n v="34901"/>
    <n v="42"/>
    <n v="4706.57"/>
    <n v="114.87"/>
    <n v="128.87"/>
    <n v="532.75"/>
    <n v="417.88"/>
    <x v="4"/>
    <x v="1"/>
    <x v="0"/>
    <n v="1478"/>
  </r>
  <r>
    <x v="4"/>
    <x v="7"/>
    <x v="3"/>
    <x v="7"/>
    <x v="0"/>
    <n v="838"/>
    <n v="943"/>
    <n v="614"/>
    <n v="269"/>
    <n v="673"/>
    <n v="726"/>
    <n v="860"/>
    <n v="250"/>
    <n v="71847"/>
    <n v="17"/>
    <n v="2089.21"/>
    <n v="115.61"/>
    <n v="144.33000000000001"/>
    <n v="520.73"/>
    <n v="405.12"/>
    <x v="4"/>
    <x v="4"/>
    <x v="2"/>
    <n v="1587"/>
  </r>
  <r>
    <x v="4"/>
    <x v="4"/>
    <x v="2"/>
    <x v="5"/>
    <x v="0"/>
    <n v="935"/>
    <n v="686"/>
    <n v="109"/>
    <n v="782"/>
    <n v="566"/>
    <n v="501"/>
    <n v="845"/>
    <n v="147"/>
    <n v="77737"/>
    <n v="93"/>
    <n v="1347.41"/>
    <n v="172.41"/>
    <n v="236.46"/>
    <n v="623.1"/>
    <n v="450.69"/>
    <x v="4"/>
    <x v="1"/>
    <x v="4"/>
    <n v="1217"/>
  </r>
  <r>
    <x v="4"/>
    <x v="0"/>
    <x v="2"/>
    <x v="4"/>
    <x v="0"/>
    <n v="241"/>
    <n v="647"/>
    <n v="764"/>
    <n v="112"/>
    <n v="710"/>
    <n v="401"/>
    <n v="336"/>
    <n v="384"/>
    <n v="66484"/>
    <n v="82"/>
    <n v="3050"/>
    <n v="148.07"/>
    <n v="174.04"/>
    <n v="560.73"/>
    <n v="412.66"/>
    <x v="4"/>
    <x v="4"/>
    <x v="3"/>
    <n v="1525"/>
  </r>
  <r>
    <x v="4"/>
    <x v="3"/>
    <x v="0"/>
    <x v="0"/>
    <x v="0"/>
    <n v="738"/>
    <n v="147"/>
    <n v="157"/>
    <n v="807"/>
    <n v="590"/>
    <n v="619"/>
    <n v="143"/>
    <n v="526"/>
    <n v="28568"/>
    <n v="58"/>
    <n v="2020.89"/>
    <n v="123.31"/>
    <n v="167.31"/>
    <n v="581.86"/>
    <n v="458.55"/>
    <x v="4"/>
    <x v="2"/>
    <x v="4"/>
    <n v="1156"/>
  </r>
  <r>
    <x v="4"/>
    <x v="2"/>
    <x v="2"/>
    <x v="8"/>
    <x v="0"/>
    <n v="594"/>
    <n v="522"/>
    <n v="773"/>
    <n v="948"/>
    <n v="253"/>
    <n v="588"/>
    <n v="390"/>
    <n v="993"/>
    <n v="25647"/>
    <n v="27"/>
    <n v="3270.65"/>
    <n v="106.02"/>
    <n v="123"/>
    <n v="585.57000000000005"/>
    <n v="479.55"/>
    <x v="4"/>
    <x v="0"/>
    <x v="3"/>
    <n v="990"/>
  </r>
  <r>
    <x v="4"/>
    <x v="4"/>
    <x v="3"/>
    <x v="1"/>
    <x v="0"/>
    <n v="838"/>
    <n v="849"/>
    <n v="311"/>
    <n v="192"/>
    <n v="844"/>
    <n v="313"/>
    <n v="670"/>
    <n v="482"/>
    <n v="48841"/>
    <n v="36"/>
    <n v="3339.37"/>
    <n v="71.98"/>
    <n v="82.01"/>
    <n v="516.16"/>
    <n v="444.18"/>
    <x v="4"/>
    <x v="4"/>
    <x v="0"/>
    <n v="1276"/>
  </r>
  <r>
    <x v="4"/>
    <x v="5"/>
    <x v="5"/>
    <x v="0"/>
    <x v="0"/>
    <n v="618"/>
    <n v="142"/>
    <n v="825"/>
    <n v="550"/>
    <n v="545"/>
    <n v="494"/>
    <n v="494"/>
    <n v="437"/>
    <n v="72702"/>
    <n v="96"/>
    <n v="889.16"/>
    <n v="47.32"/>
    <n v="56.35"/>
    <n v="530.62"/>
    <n v="483.3"/>
    <x v="4"/>
    <x v="1"/>
    <x v="3"/>
    <n v="960"/>
  </r>
  <r>
    <x v="4"/>
    <x v="4"/>
    <x v="2"/>
    <x v="8"/>
    <x v="0"/>
    <n v="526"/>
    <n v="941"/>
    <n v="608"/>
    <n v="307"/>
    <n v="570"/>
    <n v="176"/>
    <n v="413"/>
    <n v="562"/>
    <n v="81854"/>
    <n v="16"/>
    <n v="1599.34"/>
    <n v="66.099999999999994"/>
    <n v="78.59"/>
    <n v="518.86"/>
    <n v="452.76"/>
    <x v="4"/>
    <x v="1"/>
    <x v="0"/>
    <n v="1197"/>
  </r>
  <r>
    <x v="4"/>
    <x v="3"/>
    <x v="5"/>
    <x v="3"/>
    <x v="0"/>
    <n v="449"/>
    <n v="706"/>
    <n v="262"/>
    <n v="483"/>
    <n v="455"/>
    <n v="820"/>
    <n v="204"/>
    <n v="846"/>
    <n v="40907"/>
    <n v="41"/>
    <n v="492.91"/>
    <n v="57.1"/>
    <n v="79"/>
    <n v="479.93"/>
    <n v="422.83"/>
    <x v="4"/>
    <x v="4"/>
    <x v="4"/>
    <n v="1438"/>
  </r>
  <r>
    <x v="4"/>
    <x v="9"/>
    <x v="0"/>
    <x v="7"/>
    <x v="0"/>
    <n v="742"/>
    <n v="699"/>
    <n v="324"/>
    <n v="716"/>
    <n v="966"/>
    <n v="198"/>
    <n v="212"/>
    <n v="978"/>
    <n v="30331"/>
    <n v="18"/>
    <n v="3949.19"/>
    <n v="84.61"/>
    <n v="101.14"/>
    <n v="564.73"/>
    <n v="480.12"/>
    <x v="4"/>
    <x v="2"/>
    <x v="3"/>
    <n v="983"/>
  </r>
  <r>
    <x v="4"/>
    <x v="9"/>
    <x v="9"/>
    <x v="0"/>
    <x v="0"/>
    <n v="932"/>
    <n v="396"/>
    <n v="789"/>
    <n v="998"/>
    <n v="892"/>
    <n v="785"/>
    <n v="592"/>
    <n v="391"/>
    <n v="96468"/>
    <n v="71"/>
    <n v="4771.3500000000004"/>
    <n v="136.69"/>
    <n v="186.85"/>
    <n v="558.54"/>
    <n v="421.85"/>
    <x v="4"/>
    <x v="4"/>
    <x v="3"/>
    <n v="1446"/>
  </r>
  <r>
    <x v="4"/>
    <x v="5"/>
    <x v="8"/>
    <x v="5"/>
    <x v="0"/>
    <n v="186"/>
    <n v="217"/>
    <n v="747"/>
    <n v="631"/>
    <n v="878"/>
    <n v="138"/>
    <n v="180"/>
    <n v="539"/>
    <n v="28428"/>
    <n v="83"/>
    <n v="2798.54"/>
    <n v="61.16"/>
    <n v="82.03"/>
    <n v="509.68"/>
    <n v="448.52"/>
    <x v="4"/>
    <x v="0"/>
    <x v="1"/>
    <n v="1239"/>
  </r>
  <r>
    <x v="4"/>
    <x v="5"/>
    <x v="9"/>
    <x v="4"/>
    <x v="0"/>
    <n v="714"/>
    <n v="502"/>
    <n v="564"/>
    <n v="160"/>
    <n v="723"/>
    <n v="184"/>
    <n v="605"/>
    <n v="843"/>
    <n v="24164"/>
    <n v="59"/>
    <n v="2950.28"/>
    <n v="195.52"/>
    <n v="263.17"/>
    <n v="695.15"/>
    <n v="499.63"/>
    <x v="4"/>
    <x v="0"/>
    <x v="4"/>
    <n v="824"/>
  </r>
  <r>
    <x v="4"/>
    <x v="5"/>
    <x v="7"/>
    <x v="0"/>
    <x v="0"/>
    <n v="298"/>
    <n v="430"/>
    <n v="972"/>
    <n v="993"/>
    <n v="900"/>
    <n v="354"/>
    <n v="209"/>
    <n v="465"/>
    <n v="78134"/>
    <n v="40"/>
    <n v="332.13"/>
    <n v="83.34"/>
    <n v="110.93"/>
    <n v="581.71"/>
    <n v="498.37"/>
    <x v="4"/>
    <x v="1"/>
    <x v="4"/>
    <n v="837"/>
  </r>
  <r>
    <x v="4"/>
    <x v="0"/>
    <x v="8"/>
    <x v="6"/>
    <x v="0"/>
    <n v="253"/>
    <n v="454"/>
    <n v="313"/>
    <n v="914"/>
    <n v="986"/>
    <n v="548"/>
    <n v="702"/>
    <n v="113"/>
    <n v="19391"/>
    <n v="18"/>
    <n v="1250.94"/>
    <n v="94.56"/>
    <n v="118.02"/>
    <n v="520.44000000000005"/>
    <n v="425.88"/>
    <x v="4"/>
    <x v="1"/>
    <x v="3"/>
    <n v="1413"/>
  </r>
  <r>
    <x v="4"/>
    <x v="6"/>
    <x v="1"/>
    <x v="2"/>
    <x v="0"/>
    <n v="771"/>
    <n v="390"/>
    <n v="343"/>
    <n v="372"/>
    <n v="553"/>
    <n v="355"/>
    <n v="193"/>
    <n v="701"/>
    <n v="51287"/>
    <n v="79"/>
    <n v="3307.82"/>
    <n v="57.87"/>
    <n v="72.83"/>
    <n v="462.47"/>
    <n v="404.6"/>
    <x v="4"/>
    <x v="3"/>
    <x v="3"/>
    <n v="1592"/>
  </r>
  <r>
    <x v="4"/>
    <x v="6"/>
    <x v="3"/>
    <x v="5"/>
    <x v="0"/>
    <n v="776"/>
    <n v="175"/>
    <n v="174"/>
    <n v="197"/>
    <n v="401"/>
    <n v="176"/>
    <n v="415"/>
    <n v="343"/>
    <n v="84971"/>
    <n v="93"/>
    <n v="1104.5"/>
    <n v="105.27"/>
    <n v="137.38"/>
    <n v="602.36"/>
    <n v="497.09"/>
    <x v="4"/>
    <x v="2"/>
    <x v="2"/>
    <n v="855"/>
  </r>
  <r>
    <x v="4"/>
    <x v="3"/>
    <x v="2"/>
    <x v="8"/>
    <x v="0"/>
    <n v="257"/>
    <n v="241"/>
    <n v="645"/>
    <n v="507"/>
    <n v="991"/>
    <n v="629"/>
    <n v="182"/>
    <n v="124"/>
    <n v="87250"/>
    <n v="38"/>
    <n v="819.28"/>
    <n v="34.409999999999997"/>
    <n v="45.75"/>
    <n v="490.61"/>
    <n v="456.2"/>
    <x v="4"/>
    <x v="2"/>
    <x v="0"/>
    <n v="1170"/>
  </r>
  <r>
    <x v="4"/>
    <x v="6"/>
    <x v="2"/>
    <x v="6"/>
    <x v="0"/>
    <n v="587"/>
    <n v="771"/>
    <n v="164"/>
    <n v="870"/>
    <n v="107"/>
    <n v="687"/>
    <n v="689"/>
    <n v="105"/>
    <n v="70030"/>
    <n v="53"/>
    <n v="2043.59"/>
    <n v="132.54"/>
    <n v="157.77000000000001"/>
    <n v="551.04999999999995"/>
    <n v="418.51"/>
    <x v="4"/>
    <x v="2"/>
    <x v="0"/>
    <n v="1471"/>
  </r>
  <r>
    <x v="4"/>
    <x v="2"/>
    <x v="8"/>
    <x v="2"/>
    <x v="0"/>
    <n v="554"/>
    <n v="512"/>
    <n v="285"/>
    <n v="102"/>
    <n v="334"/>
    <n v="675"/>
    <n v="373"/>
    <n v="586"/>
    <n v="10898"/>
    <n v="91"/>
    <n v="1872.53"/>
    <n v="112.76"/>
    <n v="148.96"/>
    <n v="535.69000000000005"/>
    <n v="422.93"/>
    <x v="4"/>
    <x v="3"/>
    <x v="0"/>
    <n v="1436"/>
  </r>
  <r>
    <x v="4"/>
    <x v="0"/>
    <x v="8"/>
    <x v="5"/>
    <x v="0"/>
    <n v="825"/>
    <n v="872"/>
    <n v="848"/>
    <n v="877"/>
    <n v="624"/>
    <n v="972"/>
    <n v="466"/>
    <n v="408"/>
    <n v="62494"/>
    <n v="13"/>
    <n v="4301.8100000000004"/>
    <n v="197.83"/>
    <n v="240.96"/>
    <n v="690.92"/>
    <n v="493.09"/>
    <x v="4"/>
    <x v="0"/>
    <x v="3"/>
    <n v="890"/>
  </r>
  <r>
    <x v="4"/>
    <x v="6"/>
    <x v="0"/>
    <x v="6"/>
    <x v="0"/>
    <n v="819"/>
    <n v="786"/>
    <n v="917"/>
    <n v="805"/>
    <n v="891"/>
    <n v="623"/>
    <n v="455"/>
    <n v="481"/>
    <n v="92258"/>
    <n v="98"/>
    <n v="2526.9299999999998"/>
    <n v="169.8"/>
    <n v="231.8"/>
    <n v="655.58"/>
    <n v="485.78"/>
    <x v="4"/>
    <x v="4"/>
    <x v="1"/>
    <n v="949"/>
  </r>
  <r>
    <x v="4"/>
    <x v="4"/>
    <x v="6"/>
    <x v="3"/>
    <x v="0"/>
    <n v="435"/>
    <n v="468"/>
    <n v="528"/>
    <n v="469"/>
    <n v="784"/>
    <n v="463"/>
    <n v="629"/>
    <n v="253"/>
    <n v="98416"/>
    <n v="38"/>
    <n v="2720.42"/>
    <n v="144.80000000000001"/>
    <n v="199.31"/>
    <n v="580.66"/>
    <n v="435.86"/>
    <x v="4"/>
    <x v="2"/>
    <x v="4"/>
    <n v="1342"/>
  </r>
  <r>
    <x v="4"/>
    <x v="6"/>
    <x v="1"/>
    <x v="0"/>
    <x v="0"/>
    <n v="212"/>
    <n v="121"/>
    <n v="980"/>
    <n v="602"/>
    <n v="900"/>
    <n v="697"/>
    <n v="201"/>
    <n v="655"/>
    <n v="19481"/>
    <n v="25"/>
    <n v="3944.59"/>
    <n v="21.7"/>
    <n v="27.56"/>
    <n v="464.58"/>
    <n v="442.88"/>
    <x v="4"/>
    <x v="2"/>
    <x v="3"/>
    <n v="1283"/>
  </r>
  <r>
    <x v="4"/>
    <x v="4"/>
    <x v="6"/>
    <x v="1"/>
    <x v="0"/>
    <n v="599"/>
    <n v="928"/>
    <n v="893"/>
    <n v="882"/>
    <n v="225"/>
    <n v="975"/>
    <n v="240"/>
    <n v="282"/>
    <n v="35119"/>
    <n v="82"/>
    <n v="2423.27"/>
    <n v="119.77"/>
    <n v="157.75"/>
    <n v="524.82000000000005"/>
    <n v="405.05"/>
    <x v="4"/>
    <x v="1"/>
    <x v="2"/>
    <n v="1591"/>
  </r>
  <r>
    <x v="4"/>
    <x v="9"/>
    <x v="6"/>
    <x v="0"/>
    <x v="0"/>
    <n v="271"/>
    <n v="894"/>
    <n v="490"/>
    <n v="934"/>
    <n v="695"/>
    <n v="522"/>
    <n v="841"/>
    <n v="375"/>
    <n v="40242"/>
    <n v="73"/>
    <n v="3983.34"/>
    <n v="75.39"/>
    <n v="93.9"/>
    <n v="525.87"/>
    <n v="450.48"/>
    <x v="4"/>
    <x v="4"/>
    <x v="4"/>
    <n v="1219"/>
  </r>
  <r>
    <x v="4"/>
    <x v="5"/>
    <x v="9"/>
    <x v="3"/>
    <x v="0"/>
    <n v="315"/>
    <n v="931"/>
    <n v="389"/>
    <n v="400"/>
    <n v="571"/>
    <n v="517"/>
    <n v="326"/>
    <n v="651"/>
    <n v="93133"/>
    <n v="45"/>
    <n v="4903.87"/>
    <n v="74.31"/>
    <n v="83.48"/>
    <n v="545.51"/>
    <n v="471.2"/>
    <x v="4"/>
    <x v="2"/>
    <x v="3"/>
    <n v="1044"/>
  </r>
  <r>
    <x v="4"/>
    <x v="6"/>
    <x v="8"/>
    <x v="9"/>
    <x v="0"/>
    <n v="655"/>
    <n v="776"/>
    <n v="372"/>
    <n v="547"/>
    <n v="560"/>
    <n v="179"/>
    <n v="308"/>
    <n v="506"/>
    <n v="49340"/>
    <n v="59"/>
    <n v="2037.74"/>
    <n v="129.72999999999999"/>
    <n v="143.11000000000001"/>
    <n v="589.34"/>
    <n v="459.61"/>
    <x v="4"/>
    <x v="1"/>
    <x v="1"/>
    <n v="1146"/>
  </r>
  <r>
    <x v="4"/>
    <x v="4"/>
    <x v="3"/>
    <x v="1"/>
    <x v="0"/>
    <n v="380"/>
    <n v="696"/>
    <n v="364"/>
    <n v="256"/>
    <n v="928"/>
    <n v="924"/>
    <n v="209"/>
    <n v="844"/>
    <n v="16050"/>
    <n v="27"/>
    <n v="897.18"/>
    <n v="131.36000000000001"/>
    <n v="148"/>
    <n v="532.49"/>
    <n v="401.13"/>
    <x v="4"/>
    <x v="1"/>
    <x v="3"/>
    <n v="1619"/>
  </r>
  <r>
    <x v="4"/>
    <x v="4"/>
    <x v="3"/>
    <x v="4"/>
    <x v="0"/>
    <n v="130"/>
    <n v="552"/>
    <n v="200"/>
    <n v="936"/>
    <n v="378"/>
    <n v="268"/>
    <n v="273"/>
    <n v="630"/>
    <n v="88740"/>
    <n v="18"/>
    <n v="4209.93"/>
    <n v="146.72999999999999"/>
    <n v="199.84"/>
    <n v="602.29"/>
    <n v="455.56"/>
    <x v="4"/>
    <x v="0"/>
    <x v="4"/>
    <n v="1181"/>
  </r>
  <r>
    <x v="4"/>
    <x v="8"/>
    <x v="1"/>
    <x v="3"/>
    <x v="0"/>
    <n v="917"/>
    <n v="702"/>
    <n v="229"/>
    <n v="433"/>
    <n v="171"/>
    <n v="261"/>
    <n v="529"/>
    <n v="128"/>
    <n v="24127"/>
    <n v="61"/>
    <n v="1378.97"/>
    <n v="41.42"/>
    <n v="49.75"/>
    <n v="445.74"/>
    <n v="404.32"/>
    <x v="4"/>
    <x v="4"/>
    <x v="3"/>
    <n v="1596"/>
  </r>
  <r>
    <x v="4"/>
    <x v="0"/>
    <x v="5"/>
    <x v="6"/>
    <x v="0"/>
    <n v="973"/>
    <n v="167"/>
    <n v="410"/>
    <n v="340"/>
    <n v="699"/>
    <n v="895"/>
    <n v="934"/>
    <n v="219"/>
    <n v="37570"/>
    <n v="93"/>
    <n v="1455.35"/>
    <n v="47.71"/>
    <n v="66.069999999999993"/>
    <n v="545.25"/>
    <n v="497.54"/>
    <x v="4"/>
    <x v="2"/>
    <x v="2"/>
    <n v="848"/>
  </r>
  <r>
    <x v="4"/>
    <x v="9"/>
    <x v="4"/>
    <x v="4"/>
    <x v="0"/>
    <n v="799"/>
    <n v="111"/>
    <n v="352"/>
    <n v="943"/>
    <n v="402"/>
    <n v="646"/>
    <n v="395"/>
    <n v="369"/>
    <n v="77362"/>
    <n v="75"/>
    <n v="727.09"/>
    <n v="131.66999999999999"/>
    <n v="164.53"/>
    <n v="609.97"/>
    <n v="478.3"/>
    <x v="4"/>
    <x v="4"/>
    <x v="2"/>
    <n v="999"/>
  </r>
  <r>
    <x v="4"/>
    <x v="8"/>
    <x v="7"/>
    <x v="3"/>
    <x v="0"/>
    <n v="483"/>
    <n v="507"/>
    <n v="172"/>
    <n v="334"/>
    <n v="156"/>
    <n v="836"/>
    <n v="993"/>
    <n v="293"/>
    <n v="24539"/>
    <n v="21"/>
    <n v="3113.49"/>
    <n v="165.69"/>
    <n v="198.9"/>
    <n v="627.57000000000005"/>
    <n v="461.88"/>
    <x v="4"/>
    <x v="0"/>
    <x v="0"/>
    <n v="1128"/>
  </r>
  <r>
    <x v="4"/>
    <x v="1"/>
    <x v="6"/>
    <x v="5"/>
    <x v="0"/>
    <n v="481"/>
    <n v="754"/>
    <n v="820"/>
    <n v="920"/>
    <n v="137"/>
    <n v="594"/>
    <n v="800"/>
    <n v="443"/>
    <n v="87346"/>
    <n v="17"/>
    <n v="3547.65"/>
    <n v="197.77"/>
    <n v="239.22"/>
    <n v="669.67"/>
    <n v="471.9"/>
    <x v="4"/>
    <x v="4"/>
    <x v="1"/>
    <n v="1038"/>
  </r>
  <r>
    <x v="4"/>
    <x v="0"/>
    <x v="2"/>
    <x v="8"/>
    <x v="0"/>
    <n v="964"/>
    <n v="106"/>
    <n v="183"/>
    <n v="729"/>
    <n v="531"/>
    <n v="766"/>
    <n v="729"/>
    <n v="428"/>
    <n v="59611"/>
    <n v="68"/>
    <n v="226.76"/>
    <n v="75.010000000000005"/>
    <n v="84.63"/>
    <n v="490.66"/>
    <n v="415.65"/>
    <x v="4"/>
    <x v="3"/>
    <x v="3"/>
    <n v="1503"/>
  </r>
  <r>
    <x v="4"/>
    <x v="4"/>
    <x v="2"/>
    <x v="5"/>
    <x v="0"/>
    <n v="393"/>
    <n v="143"/>
    <n v="690"/>
    <n v="117"/>
    <n v="282"/>
    <n v="124"/>
    <n v="794"/>
    <n v="624"/>
    <n v="13193"/>
    <n v="69"/>
    <n v="3750.36"/>
    <n v="47.74"/>
    <n v="54.07"/>
    <n v="488.08"/>
    <n v="440.34"/>
    <x v="4"/>
    <x v="1"/>
    <x v="2"/>
    <n v="1304"/>
  </r>
  <r>
    <x v="4"/>
    <x v="2"/>
    <x v="0"/>
    <x v="8"/>
    <x v="0"/>
    <n v="58"/>
    <n v="136"/>
    <n v="465"/>
    <n v="153"/>
    <n v="208"/>
    <n v="346"/>
    <n v="144"/>
    <n v="732"/>
    <n v="72697"/>
    <n v="43"/>
    <n v="3338.17"/>
    <n v="164.32"/>
    <n v="193.79"/>
    <n v="587.77"/>
    <n v="423.45"/>
    <x v="4"/>
    <x v="2"/>
    <x v="1"/>
    <n v="1432"/>
  </r>
  <r>
    <x v="4"/>
    <x v="2"/>
    <x v="6"/>
    <x v="8"/>
    <x v="0"/>
    <n v="927"/>
    <n v="548"/>
    <n v="499"/>
    <n v="783"/>
    <n v="833"/>
    <n v="295"/>
    <n v="606"/>
    <n v="943"/>
    <n v="68979"/>
    <n v="71"/>
    <n v="4826.3500000000004"/>
    <n v="35.28"/>
    <n v="49.33"/>
    <n v="453.43"/>
    <n v="418.15"/>
    <x v="4"/>
    <x v="2"/>
    <x v="0"/>
    <n v="1475"/>
  </r>
  <r>
    <x v="4"/>
    <x v="8"/>
    <x v="6"/>
    <x v="2"/>
    <x v="0"/>
    <n v="691"/>
    <n v="713"/>
    <n v="477"/>
    <n v="423"/>
    <n v="151"/>
    <n v="775"/>
    <n v="493"/>
    <n v="737"/>
    <n v="55935"/>
    <n v="61"/>
    <n v="2402.38"/>
    <n v="35.9"/>
    <n v="47.37"/>
    <n v="467.89"/>
    <n v="431.99"/>
    <x v="4"/>
    <x v="1"/>
    <x v="3"/>
    <n v="1379"/>
  </r>
  <r>
    <x v="4"/>
    <x v="9"/>
    <x v="1"/>
    <x v="4"/>
    <x v="0"/>
    <n v="214"/>
    <n v="750"/>
    <n v="834"/>
    <n v="481"/>
    <n v="813"/>
    <n v="671"/>
    <n v="919"/>
    <n v="724"/>
    <n v="24197"/>
    <n v="77"/>
    <n v="354.66"/>
    <n v="151.15"/>
    <n v="208.22"/>
    <n v="586.65"/>
    <n v="435.5"/>
    <x v="4"/>
    <x v="1"/>
    <x v="3"/>
    <n v="1345"/>
  </r>
  <r>
    <x v="4"/>
    <x v="3"/>
    <x v="5"/>
    <x v="3"/>
    <x v="0"/>
    <n v="409"/>
    <n v="804"/>
    <n v="948"/>
    <n v="193"/>
    <n v="215"/>
    <n v="910"/>
    <n v="445"/>
    <n v="669"/>
    <n v="24278"/>
    <n v="45"/>
    <n v="4745.53"/>
    <n v="146.71"/>
    <n v="189.64"/>
    <n v="615.71"/>
    <n v="469"/>
    <x v="4"/>
    <x v="1"/>
    <x v="0"/>
    <n v="1059"/>
  </r>
  <r>
    <x v="4"/>
    <x v="7"/>
    <x v="3"/>
    <x v="0"/>
    <x v="0"/>
    <n v="965"/>
    <n v="165"/>
    <n v="703"/>
    <n v="504"/>
    <n v="374"/>
    <n v="252"/>
    <n v="758"/>
    <n v="908"/>
    <n v="71228"/>
    <n v="79"/>
    <n v="4174.28"/>
    <n v="123.82"/>
    <n v="139.28"/>
    <n v="599.99"/>
    <n v="476.17"/>
    <x v="4"/>
    <x v="2"/>
    <x v="0"/>
    <n v="1013"/>
  </r>
  <r>
    <x v="4"/>
    <x v="9"/>
    <x v="3"/>
    <x v="8"/>
    <x v="0"/>
    <n v="807"/>
    <n v="605"/>
    <n v="716"/>
    <n v="698"/>
    <n v="364"/>
    <n v="703"/>
    <n v="267"/>
    <n v="578"/>
    <n v="31782"/>
    <n v="83"/>
    <n v="2691.17"/>
    <n v="25.75"/>
    <n v="28.81"/>
    <n v="516.21"/>
    <n v="490.46"/>
    <x v="4"/>
    <x v="4"/>
    <x v="4"/>
    <n v="915"/>
  </r>
  <r>
    <x v="4"/>
    <x v="2"/>
    <x v="7"/>
    <x v="0"/>
    <x v="0"/>
    <n v="875"/>
    <n v="392"/>
    <n v="120"/>
    <n v="217"/>
    <n v="113"/>
    <n v="553"/>
    <n v="227"/>
    <n v="609"/>
    <n v="63648"/>
    <n v="66"/>
    <n v="2976.33"/>
    <n v="89.43"/>
    <n v="124.38"/>
    <n v="576.58000000000004"/>
    <n v="487.15"/>
    <x v="4"/>
    <x v="3"/>
    <x v="0"/>
    <n v="936"/>
  </r>
  <r>
    <x v="4"/>
    <x v="1"/>
    <x v="1"/>
    <x v="2"/>
    <x v="0"/>
    <n v="67"/>
    <n v="355"/>
    <n v="358"/>
    <n v="305"/>
    <n v="454"/>
    <n v="801"/>
    <n v="403"/>
    <n v="163"/>
    <n v="88778"/>
    <n v="45"/>
    <n v="3866.75"/>
    <n v="130.22"/>
    <n v="150.36000000000001"/>
    <n v="557.52"/>
    <n v="427.3"/>
    <x v="4"/>
    <x v="1"/>
    <x v="0"/>
    <n v="1401"/>
  </r>
  <r>
    <x v="4"/>
    <x v="4"/>
    <x v="5"/>
    <x v="2"/>
    <x v="0"/>
    <n v="219"/>
    <n v="143"/>
    <n v="879"/>
    <n v="335"/>
    <n v="668"/>
    <n v="904"/>
    <n v="635"/>
    <n v="800"/>
    <n v="43873"/>
    <n v="81"/>
    <n v="4339.74"/>
    <n v="141.79"/>
    <n v="164.83"/>
    <n v="604.86"/>
    <n v="463.07"/>
    <x v="4"/>
    <x v="2"/>
    <x v="0"/>
    <n v="1117"/>
  </r>
  <r>
    <x v="4"/>
    <x v="9"/>
    <x v="8"/>
    <x v="9"/>
    <x v="0"/>
    <n v="523"/>
    <n v="843"/>
    <n v="318"/>
    <n v="589"/>
    <n v="112"/>
    <n v="637"/>
    <n v="369"/>
    <n v="989"/>
    <n v="46878"/>
    <n v="38"/>
    <n v="2172.91"/>
    <n v="134.22"/>
    <n v="174.36"/>
    <n v="552.65"/>
    <n v="418.43"/>
    <x v="4"/>
    <x v="2"/>
    <x v="3"/>
    <n v="1473"/>
  </r>
  <r>
    <x v="4"/>
    <x v="2"/>
    <x v="8"/>
    <x v="0"/>
    <x v="0"/>
    <n v="346"/>
    <n v="461"/>
    <n v="937"/>
    <n v="853"/>
    <n v="662"/>
    <n v="137"/>
    <n v="783"/>
    <n v="979"/>
    <n v="93551"/>
    <n v="83"/>
    <n v="4203.0600000000004"/>
    <n v="124.82"/>
    <n v="156.12"/>
    <n v="619.91"/>
    <n v="495.09"/>
    <x v="4"/>
    <x v="0"/>
    <x v="4"/>
    <n v="873"/>
  </r>
  <r>
    <x v="4"/>
    <x v="7"/>
    <x v="7"/>
    <x v="9"/>
    <x v="0"/>
    <n v="489"/>
    <n v="880"/>
    <n v="512"/>
    <n v="826"/>
    <n v="993"/>
    <n v="312"/>
    <n v="734"/>
    <n v="322"/>
    <n v="76910"/>
    <n v="44"/>
    <n v="1974.17"/>
    <n v="36.31"/>
    <n v="50.24"/>
    <n v="461.29"/>
    <n v="424.98"/>
    <x v="4"/>
    <x v="1"/>
    <x v="1"/>
    <n v="1420"/>
  </r>
  <r>
    <x v="4"/>
    <x v="9"/>
    <x v="6"/>
    <x v="7"/>
    <x v="0"/>
    <n v="526"/>
    <n v="746"/>
    <n v="952"/>
    <n v="390"/>
    <n v="208"/>
    <n v="792"/>
    <n v="959"/>
    <n v="295"/>
    <n v="70229"/>
    <n v="89"/>
    <n v="1422.06"/>
    <n v="170.69"/>
    <n v="198.8"/>
    <n v="647.80999999999995"/>
    <n v="477.12"/>
    <x v="4"/>
    <x v="4"/>
    <x v="2"/>
    <n v="1007"/>
  </r>
  <r>
    <x v="4"/>
    <x v="2"/>
    <x v="1"/>
    <x v="4"/>
    <x v="0"/>
    <n v="922"/>
    <n v="817"/>
    <n v="232"/>
    <n v="854"/>
    <n v="631"/>
    <n v="709"/>
    <n v="900"/>
    <n v="901"/>
    <n v="82237"/>
    <n v="70"/>
    <n v="4915.0200000000004"/>
    <n v="59.05"/>
    <n v="74.459999999999994"/>
    <n v="495.52"/>
    <n v="436.47"/>
    <x v="4"/>
    <x v="4"/>
    <x v="2"/>
    <n v="1336"/>
  </r>
  <r>
    <x v="4"/>
    <x v="7"/>
    <x v="7"/>
    <x v="8"/>
    <x v="0"/>
    <n v="916"/>
    <n v="915"/>
    <n v="901"/>
    <n v="728"/>
    <n v="522"/>
    <n v="607"/>
    <n v="745"/>
    <n v="984"/>
    <n v="17973"/>
    <n v="83"/>
    <n v="450.26"/>
    <n v="98.29"/>
    <n v="110.08"/>
    <n v="511.14"/>
    <n v="412.85"/>
    <x v="4"/>
    <x v="1"/>
    <x v="1"/>
    <n v="1523"/>
  </r>
  <r>
    <x v="4"/>
    <x v="8"/>
    <x v="2"/>
    <x v="9"/>
    <x v="0"/>
    <n v="632"/>
    <n v="224"/>
    <n v="480"/>
    <n v="470"/>
    <n v="341"/>
    <n v="538"/>
    <n v="728"/>
    <n v="983"/>
    <n v="40684"/>
    <n v="28"/>
    <n v="3811.35"/>
    <n v="114.6"/>
    <n v="150.56"/>
    <n v="605.24"/>
    <n v="490.64"/>
    <x v="4"/>
    <x v="3"/>
    <x v="1"/>
    <n v="913"/>
  </r>
  <r>
    <x v="4"/>
    <x v="1"/>
    <x v="6"/>
    <x v="2"/>
    <x v="0"/>
    <n v="578"/>
    <n v="441"/>
    <n v="378"/>
    <n v="882"/>
    <n v="268"/>
    <n v="984"/>
    <n v="612"/>
    <n v="757"/>
    <n v="81940"/>
    <n v="58"/>
    <n v="812.89"/>
    <n v="59.28"/>
    <n v="69.88"/>
    <n v="477.34"/>
    <n v="418.06"/>
    <x v="4"/>
    <x v="4"/>
    <x v="1"/>
    <n v="1476"/>
  </r>
  <r>
    <x v="4"/>
    <x v="5"/>
    <x v="6"/>
    <x v="3"/>
    <x v="0"/>
    <n v="193"/>
    <n v="673"/>
    <n v="378"/>
    <n v="313"/>
    <n v="482"/>
    <n v="819"/>
    <n v="923"/>
    <n v="500"/>
    <n v="92356"/>
    <n v="53"/>
    <n v="2479.27"/>
    <n v="137.91999999999999"/>
    <n v="181.17"/>
    <n v="576.55999999999995"/>
    <n v="438.64"/>
    <x v="4"/>
    <x v="0"/>
    <x v="3"/>
    <n v="1316"/>
  </r>
  <r>
    <x v="4"/>
    <x v="2"/>
    <x v="6"/>
    <x v="3"/>
    <x v="0"/>
    <n v="731"/>
    <n v="558"/>
    <n v="507"/>
    <n v="861"/>
    <n v="288"/>
    <n v="677"/>
    <n v="245"/>
    <n v="789"/>
    <n v="29758"/>
    <n v="52"/>
    <n v="1631.37"/>
    <n v="71.52"/>
    <n v="97.39"/>
    <n v="549.6"/>
    <n v="478.08"/>
    <x v="4"/>
    <x v="4"/>
    <x v="3"/>
    <n v="1000"/>
  </r>
  <r>
    <x v="4"/>
    <x v="1"/>
    <x v="2"/>
    <x v="8"/>
    <x v="0"/>
    <n v="843"/>
    <n v="252"/>
    <n v="395"/>
    <n v="697"/>
    <n v="599"/>
    <n v="804"/>
    <n v="182"/>
    <n v="204"/>
    <n v="58858"/>
    <n v="30"/>
    <n v="3647.13"/>
    <n v="167.84"/>
    <n v="227.92"/>
    <n v="612.64"/>
    <n v="444.8"/>
    <x v="4"/>
    <x v="3"/>
    <x v="1"/>
    <n v="1267"/>
  </r>
  <r>
    <x v="4"/>
    <x v="2"/>
    <x v="2"/>
    <x v="6"/>
    <x v="0"/>
    <n v="593"/>
    <n v="175"/>
    <n v="561"/>
    <n v="640"/>
    <n v="360"/>
    <n v="741"/>
    <n v="147"/>
    <n v="250"/>
    <n v="91854"/>
    <n v="41"/>
    <n v="1237.9000000000001"/>
    <n v="186.31"/>
    <n v="231.31"/>
    <n v="678.91"/>
    <n v="492.6"/>
    <x v="4"/>
    <x v="3"/>
    <x v="4"/>
    <n v="894"/>
  </r>
  <r>
    <x v="4"/>
    <x v="7"/>
    <x v="4"/>
    <x v="1"/>
    <x v="0"/>
    <n v="904"/>
    <n v="799"/>
    <n v="877"/>
    <n v="576"/>
    <n v="514"/>
    <n v="853"/>
    <n v="923"/>
    <n v="697"/>
    <n v="35599"/>
    <n v="26"/>
    <n v="4448.8500000000004"/>
    <n v="110.43"/>
    <n v="140.25"/>
    <n v="572.91"/>
    <n v="462.48"/>
    <x v="4"/>
    <x v="1"/>
    <x v="3"/>
    <n v="1121"/>
  </r>
  <r>
    <x v="4"/>
    <x v="0"/>
    <x v="5"/>
    <x v="3"/>
    <x v="0"/>
    <n v="819"/>
    <n v="525"/>
    <n v="275"/>
    <n v="848"/>
    <n v="877"/>
    <n v="464"/>
    <n v="307"/>
    <n v="444"/>
    <n v="51519"/>
    <n v="88"/>
    <n v="1804.68"/>
    <n v="199.51"/>
    <n v="232.76"/>
    <n v="614.71"/>
    <n v="415.2"/>
    <x v="4"/>
    <x v="0"/>
    <x v="0"/>
    <n v="1507"/>
  </r>
  <r>
    <x v="4"/>
    <x v="6"/>
    <x v="7"/>
    <x v="1"/>
    <x v="0"/>
    <n v="73"/>
    <n v="437"/>
    <n v="151"/>
    <n v="346"/>
    <n v="649"/>
    <n v="440"/>
    <n v="452"/>
    <n v="825"/>
    <n v="37566"/>
    <n v="39"/>
    <n v="1742.91"/>
    <n v="152.53"/>
    <n v="199.45"/>
    <n v="555.20000000000005"/>
    <n v="402.67"/>
    <x v="4"/>
    <x v="2"/>
    <x v="2"/>
    <n v="1606"/>
  </r>
  <r>
    <x v="4"/>
    <x v="9"/>
    <x v="7"/>
    <x v="1"/>
    <x v="0"/>
    <n v="904"/>
    <n v="116"/>
    <n v="608"/>
    <n v="909"/>
    <n v="874"/>
    <n v="702"/>
    <n v="940"/>
    <n v="734"/>
    <n v="45230"/>
    <n v="86"/>
    <n v="760.14"/>
    <n v="36.68"/>
    <n v="48.91"/>
    <n v="532.62"/>
    <n v="495.94"/>
    <x v="4"/>
    <x v="3"/>
    <x v="1"/>
    <n v="864"/>
  </r>
  <r>
    <x v="4"/>
    <x v="0"/>
    <x v="9"/>
    <x v="4"/>
    <x v="0"/>
    <n v="437"/>
    <n v="223"/>
    <n v="759"/>
    <n v="631"/>
    <n v="577"/>
    <n v="472"/>
    <n v="843"/>
    <n v="628"/>
    <n v="68499"/>
    <n v="60"/>
    <n v="3805.81"/>
    <n v="143.07"/>
    <n v="168.79"/>
    <n v="579.64"/>
    <n v="436.57"/>
    <x v="4"/>
    <x v="2"/>
    <x v="4"/>
    <n v="1334"/>
  </r>
  <r>
    <x v="4"/>
    <x v="7"/>
    <x v="4"/>
    <x v="2"/>
    <x v="0"/>
    <n v="593"/>
    <n v="883"/>
    <n v="377"/>
    <n v="512"/>
    <n v="447"/>
    <n v="814"/>
    <n v="235"/>
    <n v="263"/>
    <n v="29130"/>
    <n v="94"/>
    <n v="4062.5"/>
    <n v="128.24"/>
    <n v="150.71"/>
    <n v="560.12"/>
    <n v="431.88"/>
    <x v="4"/>
    <x v="3"/>
    <x v="4"/>
    <n v="1381"/>
  </r>
  <r>
    <x v="4"/>
    <x v="4"/>
    <x v="6"/>
    <x v="2"/>
    <x v="0"/>
    <n v="430"/>
    <n v="353"/>
    <n v="562"/>
    <n v="963"/>
    <n v="659"/>
    <n v="491"/>
    <n v="761"/>
    <n v="842"/>
    <n v="84539"/>
    <n v="90"/>
    <n v="3179.9"/>
    <n v="44.13"/>
    <n v="49.64"/>
    <n v="487.19"/>
    <n v="443.06"/>
    <x v="4"/>
    <x v="1"/>
    <x v="4"/>
    <n v="1282"/>
  </r>
  <r>
    <x v="4"/>
    <x v="0"/>
    <x v="4"/>
    <x v="9"/>
    <x v="0"/>
    <n v="879"/>
    <n v="524"/>
    <n v="600"/>
    <n v="389"/>
    <n v="862"/>
    <n v="482"/>
    <n v="467"/>
    <n v="189"/>
    <n v="31717"/>
    <n v="87"/>
    <n v="4892.7700000000004"/>
    <n v="171.67"/>
    <n v="235.41"/>
    <n v="588.42999999999995"/>
    <n v="416.76"/>
    <x v="4"/>
    <x v="2"/>
    <x v="2"/>
    <n v="1492"/>
  </r>
  <r>
    <x v="4"/>
    <x v="9"/>
    <x v="3"/>
    <x v="7"/>
    <x v="0"/>
    <n v="738"/>
    <n v="121"/>
    <n v="228"/>
    <n v="200"/>
    <n v="989"/>
    <n v="542"/>
    <n v="577"/>
    <n v="895"/>
    <n v="89313"/>
    <n v="78"/>
    <n v="2774.98"/>
    <n v="128.25"/>
    <n v="155.38"/>
    <n v="537.99"/>
    <n v="409.74"/>
    <x v="4"/>
    <x v="0"/>
    <x v="3"/>
    <n v="1552"/>
  </r>
  <r>
    <x v="4"/>
    <x v="2"/>
    <x v="0"/>
    <x v="1"/>
    <x v="0"/>
    <n v="390"/>
    <n v="354"/>
    <n v="546"/>
    <n v="666"/>
    <n v="116"/>
    <n v="441"/>
    <n v="552"/>
    <n v="227"/>
    <n v="29090"/>
    <n v="87"/>
    <n v="3490.24"/>
    <n v="126.39"/>
    <n v="174.2"/>
    <n v="581.44000000000005"/>
    <n v="455.05"/>
    <x v="4"/>
    <x v="0"/>
    <x v="2"/>
    <n v="1182"/>
  </r>
  <r>
    <x v="4"/>
    <x v="6"/>
    <x v="5"/>
    <x v="8"/>
    <x v="0"/>
    <n v="352"/>
    <n v="100"/>
    <n v="216"/>
    <n v="561"/>
    <n v="968"/>
    <n v="680"/>
    <n v="373"/>
    <n v="311"/>
    <n v="69589"/>
    <n v="57"/>
    <n v="4358"/>
    <n v="129.35"/>
    <n v="155.13999999999999"/>
    <n v="565.72"/>
    <n v="436.37"/>
    <x v="4"/>
    <x v="3"/>
    <x v="0"/>
    <n v="1337"/>
  </r>
  <r>
    <x v="4"/>
    <x v="4"/>
    <x v="0"/>
    <x v="0"/>
    <x v="0"/>
    <n v="950"/>
    <n v="189"/>
    <n v="458"/>
    <n v="225"/>
    <n v="479"/>
    <n v="786"/>
    <n v="694"/>
    <n v="622"/>
    <n v="55948"/>
    <n v="65"/>
    <n v="4339.04"/>
    <n v="116.37"/>
    <n v="130.25"/>
    <n v="557.76"/>
    <n v="441.39"/>
    <x v="4"/>
    <x v="1"/>
    <x v="0"/>
    <n v="1294"/>
  </r>
  <r>
    <x v="4"/>
    <x v="3"/>
    <x v="0"/>
    <x v="6"/>
    <x v="0"/>
    <n v="991"/>
    <n v="106"/>
    <n v="895"/>
    <n v="210"/>
    <n v="369"/>
    <n v="156"/>
    <n v="631"/>
    <n v="165"/>
    <n v="77657"/>
    <n v="37"/>
    <n v="4140.09"/>
    <n v="121.69"/>
    <n v="164.97"/>
    <n v="528.54"/>
    <n v="406.85"/>
    <x v="4"/>
    <x v="2"/>
    <x v="1"/>
    <n v="1573"/>
  </r>
  <r>
    <x v="4"/>
    <x v="7"/>
    <x v="5"/>
    <x v="3"/>
    <x v="0"/>
    <n v="95"/>
    <n v="102"/>
    <n v="328"/>
    <n v="819"/>
    <n v="244"/>
    <n v="347"/>
    <n v="750"/>
    <n v="717"/>
    <n v="48468"/>
    <n v="59"/>
    <n v="1525.86"/>
    <n v="146.52000000000001"/>
    <n v="187.95"/>
    <n v="622.13"/>
    <n v="475.61"/>
    <x v="4"/>
    <x v="1"/>
    <x v="4"/>
    <n v="1019"/>
  </r>
  <r>
    <x v="4"/>
    <x v="4"/>
    <x v="5"/>
    <x v="6"/>
    <x v="0"/>
    <n v="647"/>
    <n v="409"/>
    <n v="735"/>
    <n v="406"/>
    <n v="591"/>
    <n v="365"/>
    <n v="186"/>
    <n v="298"/>
    <n v="98575"/>
    <n v="22"/>
    <n v="2165.96"/>
    <n v="184.3"/>
    <n v="226.18"/>
    <n v="619.47"/>
    <n v="435.17"/>
    <x v="4"/>
    <x v="4"/>
    <x v="4"/>
    <n v="1350"/>
  </r>
  <r>
    <x v="4"/>
    <x v="8"/>
    <x v="3"/>
    <x v="6"/>
    <x v="0"/>
    <n v="267"/>
    <n v="769"/>
    <n v="189"/>
    <n v="107"/>
    <n v="910"/>
    <n v="927"/>
    <n v="110"/>
    <n v="842"/>
    <n v="85685"/>
    <n v="25"/>
    <n v="1886.55"/>
    <n v="197.3"/>
    <n v="244.11"/>
    <n v="634.94000000000005"/>
    <n v="437.64"/>
    <x v="4"/>
    <x v="4"/>
    <x v="4"/>
    <n v="1325"/>
  </r>
  <r>
    <x v="4"/>
    <x v="4"/>
    <x v="5"/>
    <x v="9"/>
    <x v="0"/>
    <n v="209"/>
    <n v="658"/>
    <n v="954"/>
    <n v="614"/>
    <n v="689"/>
    <n v="614"/>
    <n v="602"/>
    <n v="224"/>
    <n v="24743"/>
    <n v="43"/>
    <n v="1625.12"/>
    <n v="64.91"/>
    <n v="75.88"/>
    <n v="513.64"/>
    <n v="448.73"/>
    <x v="4"/>
    <x v="4"/>
    <x v="2"/>
    <n v="1236"/>
  </r>
  <r>
    <x v="4"/>
    <x v="3"/>
    <x v="5"/>
    <x v="9"/>
    <x v="0"/>
    <n v="539"/>
    <n v="557"/>
    <n v="488"/>
    <n v="533"/>
    <n v="551"/>
    <n v="222"/>
    <n v="407"/>
    <n v="767"/>
    <n v="46596"/>
    <n v="61"/>
    <n v="2891.22"/>
    <n v="22.11"/>
    <n v="28.84"/>
    <n v="450.96"/>
    <n v="428.85"/>
    <x v="4"/>
    <x v="3"/>
    <x v="1"/>
    <n v="1392"/>
  </r>
  <r>
    <x v="4"/>
    <x v="5"/>
    <x v="1"/>
    <x v="7"/>
    <x v="0"/>
    <n v="350"/>
    <n v="939"/>
    <n v="143"/>
    <n v="561"/>
    <n v="101"/>
    <n v="394"/>
    <n v="152"/>
    <n v="731"/>
    <n v="71654"/>
    <n v="44"/>
    <n v="1619.93"/>
    <n v="94.2"/>
    <n v="106.28"/>
    <n v="539.38"/>
    <n v="445.18"/>
    <x v="4"/>
    <x v="2"/>
    <x v="2"/>
    <n v="1262"/>
  </r>
  <r>
    <x v="4"/>
    <x v="6"/>
    <x v="8"/>
    <x v="7"/>
    <x v="0"/>
    <n v="163"/>
    <n v="840"/>
    <n v="265"/>
    <n v="345"/>
    <n v="919"/>
    <n v="560"/>
    <n v="935"/>
    <n v="584"/>
    <n v="83736"/>
    <n v="69"/>
    <n v="2505.29"/>
    <n v="111.73"/>
    <n v="156.06"/>
    <n v="609.84"/>
    <n v="498.11"/>
    <x v="4"/>
    <x v="1"/>
    <x v="0"/>
    <n v="840"/>
  </r>
  <r>
    <x v="4"/>
    <x v="3"/>
    <x v="5"/>
    <x v="4"/>
    <x v="0"/>
    <n v="791"/>
    <n v="873"/>
    <n v="675"/>
    <n v="466"/>
    <n v="410"/>
    <n v="743"/>
    <n v="201"/>
    <n v="128"/>
    <n v="89163"/>
    <n v="76"/>
    <n v="754.93"/>
    <n v="118.81"/>
    <n v="136.12"/>
    <n v="583.74"/>
    <n v="464.93"/>
    <x v="4"/>
    <x v="3"/>
    <x v="1"/>
    <n v="1100"/>
  </r>
  <r>
    <x v="4"/>
    <x v="1"/>
    <x v="9"/>
    <x v="1"/>
    <x v="0"/>
    <n v="932"/>
    <n v="194"/>
    <n v="973"/>
    <n v="850"/>
    <n v="992"/>
    <n v="889"/>
    <n v="561"/>
    <n v="628"/>
    <n v="82628"/>
    <n v="48"/>
    <n v="1465.02"/>
    <n v="194.37"/>
    <n v="243.49"/>
    <n v="598.20000000000005"/>
    <n v="403.83"/>
    <x v="4"/>
    <x v="1"/>
    <x v="4"/>
    <n v="1598"/>
  </r>
  <r>
    <x v="4"/>
    <x v="4"/>
    <x v="8"/>
    <x v="8"/>
    <x v="0"/>
    <n v="298"/>
    <n v="379"/>
    <n v="585"/>
    <n v="199"/>
    <n v="664"/>
    <n v="572"/>
    <n v="785"/>
    <n v="281"/>
    <n v="88674"/>
    <n v="58"/>
    <n v="3435.27"/>
    <n v="101.21"/>
    <n v="140.44999999999999"/>
    <n v="526.66"/>
    <n v="425.45"/>
    <x v="4"/>
    <x v="4"/>
    <x v="0"/>
    <n v="1418"/>
  </r>
  <r>
    <x v="4"/>
    <x v="9"/>
    <x v="0"/>
    <x v="9"/>
    <x v="0"/>
    <n v="752"/>
    <n v="175"/>
    <n v="920"/>
    <n v="248"/>
    <n v="724"/>
    <n v="737"/>
    <n v="857"/>
    <n v="216"/>
    <n v="80300"/>
    <n v="72"/>
    <n v="2611.34"/>
    <n v="71.260000000000005"/>
    <n v="97.2"/>
    <n v="555.53"/>
    <n v="484.27"/>
    <x v="4"/>
    <x v="3"/>
    <x v="2"/>
    <n v="952"/>
  </r>
  <r>
    <x v="4"/>
    <x v="5"/>
    <x v="6"/>
    <x v="4"/>
    <x v="0"/>
    <n v="405"/>
    <n v="522"/>
    <n v="379"/>
    <n v="983"/>
    <n v="648"/>
    <n v="840"/>
    <n v="514"/>
    <n v="429"/>
    <n v="58527"/>
    <n v="35"/>
    <n v="318.14999999999998"/>
    <n v="105.49"/>
    <n v="134.63999999999999"/>
    <n v="549.32000000000005"/>
    <n v="443.83"/>
    <x v="4"/>
    <x v="0"/>
    <x v="4"/>
    <n v="1278"/>
  </r>
  <r>
    <x v="4"/>
    <x v="8"/>
    <x v="1"/>
    <x v="2"/>
    <x v="0"/>
    <n v="221"/>
    <n v="924"/>
    <n v="330"/>
    <n v="456"/>
    <n v="419"/>
    <n v="812"/>
    <n v="560"/>
    <n v="584"/>
    <n v="34560"/>
    <n v="12"/>
    <n v="898.54"/>
    <n v="64.930000000000007"/>
    <n v="75.569999999999993"/>
    <n v="491.01"/>
    <n v="426.08"/>
    <x v="4"/>
    <x v="4"/>
    <x v="3"/>
    <n v="1412"/>
  </r>
  <r>
    <x v="4"/>
    <x v="4"/>
    <x v="1"/>
    <x v="2"/>
    <x v="0"/>
    <n v="462"/>
    <n v="464"/>
    <n v="279"/>
    <n v="863"/>
    <n v="935"/>
    <n v="304"/>
    <n v="599"/>
    <n v="710"/>
    <n v="71151"/>
    <n v="72"/>
    <n v="1704.4"/>
    <n v="130.43"/>
    <n v="179.81"/>
    <n v="573.30999999999995"/>
    <n v="442.88"/>
    <x v="4"/>
    <x v="2"/>
    <x v="4"/>
    <n v="1283"/>
  </r>
  <r>
    <x v="4"/>
    <x v="2"/>
    <x v="1"/>
    <x v="9"/>
    <x v="0"/>
    <n v="341"/>
    <n v="721"/>
    <n v="604"/>
    <n v="182"/>
    <n v="985"/>
    <n v="314"/>
    <n v="954"/>
    <n v="988"/>
    <n v="88597"/>
    <n v="24"/>
    <n v="1688.39"/>
    <n v="167.17"/>
    <n v="223.04"/>
    <n v="633.42999999999995"/>
    <n v="466.26"/>
    <x v="4"/>
    <x v="0"/>
    <x v="3"/>
    <n v="1086"/>
  </r>
  <r>
    <x v="4"/>
    <x v="8"/>
    <x v="3"/>
    <x v="6"/>
    <x v="0"/>
    <n v="578"/>
    <n v="513"/>
    <n v="172"/>
    <n v="142"/>
    <n v="917"/>
    <n v="473"/>
    <n v="176"/>
    <n v="158"/>
    <n v="42986"/>
    <n v="44"/>
    <n v="128.61000000000001"/>
    <n v="61.39"/>
    <n v="74.56"/>
    <n v="554.21"/>
    <n v="492.82"/>
    <x v="4"/>
    <x v="0"/>
    <x v="3"/>
    <n v="891"/>
  </r>
  <r>
    <x v="4"/>
    <x v="1"/>
    <x v="5"/>
    <x v="1"/>
    <x v="0"/>
    <n v="715"/>
    <n v="317"/>
    <n v="449"/>
    <n v="582"/>
    <n v="905"/>
    <n v="995"/>
    <n v="495"/>
    <n v="771"/>
    <n v="73528"/>
    <n v="14"/>
    <n v="2640.29"/>
    <n v="56.65"/>
    <n v="71.209999999999994"/>
    <n v="499.78"/>
    <n v="443.13"/>
    <x v="4"/>
    <x v="0"/>
    <x v="2"/>
    <n v="1281"/>
  </r>
  <r>
    <x v="4"/>
    <x v="3"/>
    <x v="7"/>
    <x v="9"/>
    <x v="0"/>
    <n v="369"/>
    <n v="943"/>
    <n v="550"/>
    <n v="787"/>
    <n v="141"/>
    <n v="211"/>
    <n v="456"/>
    <n v="502"/>
    <n v="12570"/>
    <n v="93"/>
    <n v="3748.05"/>
    <n v="44.71"/>
    <n v="51.17"/>
    <n v="500.29"/>
    <n v="455.58"/>
    <x v="4"/>
    <x v="1"/>
    <x v="4"/>
    <n v="1180"/>
  </r>
  <r>
    <x v="4"/>
    <x v="7"/>
    <x v="0"/>
    <x v="5"/>
    <x v="0"/>
    <n v="805"/>
    <n v="417"/>
    <n v="865"/>
    <n v="946"/>
    <n v="837"/>
    <n v="645"/>
    <n v="794"/>
    <n v="323"/>
    <n v="13105"/>
    <n v="76"/>
    <n v="1944.9"/>
    <n v="189.83"/>
    <n v="257.3"/>
    <n v="645.83000000000004"/>
    <n v="456"/>
    <x v="4"/>
    <x v="4"/>
    <x v="0"/>
    <n v="1172"/>
  </r>
  <r>
    <x v="4"/>
    <x v="9"/>
    <x v="3"/>
    <x v="0"/>
    <x v="0"/>
    <n v="924"/>
    <n v="235"/>
    <n v="961"/>
    <n v="881"/>
    <n v="296"/>
    <n v="514"/>
    <n v="716"/>
    <n v="476"/>
    <n v="93145"/>
    <n v="61"/>
    <n v="3518.52"/>
    <n v="196.5"/>
    <n v="256.48"/>
    <n v="647.30999999999995"/>
    <n v="450.81"/>
    <x v="4"/>
    <x v="2"/>
    <x v="3"/>
    <n v="1215"/>
  </r>
  <r>
    <x v="4"/>
    <x v="6"/>
    <x v="7"/>
    <x v="6"/>
    <x v="0"/>
    <n v="810"/>
    <n v="144"/>
    <n v="681"/>
    <n v="536"/>
    <n v="713"/>
    <n v="306"/>
    <n v="282"/>
    <n v="954"/>
    <n v="57407"/>
    <n v="67"/>
    <n v="2350.86"/>
    <n v="68.349999999999994"/>
    <n v="82.65"/>
    <n v="484.91"/>
    <n v="416.56"/>
    <x v="4"/>
    <x v="0"/>
    <x v="4"/>
    <n v="1494"/>
  </r>
  <r>
    <x v="4"/>
    <x v="0"/>
    <x v="6"/>
    <x v="0"/>
    <x v="0"/>
    <n v="275"/>
    <n v="929"/>
    <n v="897"/>
    <n v="370"/>
    <n v="781"/>
    <n v="865"/>
    <n v="441"/>
    <n v="624"/>
    <n v="59924"/>
    <n v="27"/>
    <n v="3065.51"/>
    <n v="187.57"/>
    <n v="227.41"/>
    <n v="601.92999999999995"/>
    <n v="414.36"/>
    <x v="4"/>
    <x v="1"/>
    <x v="3"/>
    <n v="1513"/>
  </r>
  <r>
    <x v="4"/>
    <x v="6"/>
    <x v="6"/>
    <x v="5"/>
    <x v="0"/>
    <n v="333"/>
    <n v="598"/>
    <n v="480"/>
    <n v="777"/>
    <n v="635"/>
    <n v="186"/>
    <n v="592"/>
    <n v="335"/>
    <n v="98922"/>
    <n v="24"/>
    <n v="1443.27"/>
    <n v="167.56"/>
    <n v="223.84"/>
    <n v="660.98"/>
    <n v="493.42"/>
    <x v="4"/>
    <x v="3"/>
    <x v="2"/>
    <n v="887"/>
  </r>
  <r>
    <x v="4"/>
    <x v="8"/>
    <x v="2"/>
    <x v="8"/>
    <x v="0"/>
    <n v="245"/>
    <n v="590"/>
    <n v="469"/>
    <n v="554"/>
    <n v="802"/>
    <n v="574"/>
    <n v="591"/>
    <n v="136"/>
    <n v="33344"/>
    <n v="48"/>
    <n v="3353.53"/>
    <n v="32.04"/>
    <n v="38.82"/>
    <n v="490.88"/>
    <n v="458.84"/>
    <x v="4"/>
    <x v="0"/>
    <x v="3"/>
    <n v="1154"/>
  </r>
  <r>
    <x v="4"/>
    <x v="0"/>
    <x v="7"/>
    <x v="1"/>
    <x v="0"/>
    <n v="222"/>
    <n v="782"/>
    <n v="252"/>
    <n v="764"/>
    <n v="476"/>
    <n v="437"/>
    <n v="248"/>
    <n v="138"/>
    <n v="28490"/>
    <n v="18"/>
    <n v="2374.9899999999998"/>
    <n v="97.21"/>
    <n v="133.28"/>
    <n v="541.55999999999995"/>
    <n v="444.35"/>
    <x v="4"/>
    <x v="0"/>
    <x v="3"/>
    <n v="1275"/>
  </r>
  <r>
    <x v="4"/>
    <x v="8"/>
    <x v="8"/>
    <x v="5"/>
    <x v="0"/>
    <n v="152"/>
    <n v="293"/>
    <n v="291"/>
    <n v="271"/>
    <n v="177"/>
    <n v="255"/>
    <n v="828"/>
    <n v="788"/>
    <n v="24969"/>
    <n v="45"/>
    <n v="4122.5200000000004"/>
    <n v="43.25"/>
    <n v="59.19"/>
    <n v="485.89"/>
    <n v="442.64"/>
    <x v="4"/>
    <x v="0"/>
    <x v="1"/>
    <n v="1286"/>
  </r>
  <r>
    <x v="4"/>
    <x v="5"/>
    <x v="0"/>
    <x v="4"/>
    <x v="0"/>
    <n v="613"/>
    <n v="217"/>
    <n v="952"/>
    <n v="254"/>
    <n v="520"/>
    <n v="190"/>
    <n v="113"/>
    <n v="407"/>
    <n v="87126"/>
    <n v="27"/>
    <n v="1078.05"/>
    <n v="149.34"/>
    <n v="200.02"/>
    <n v="583.16999999999996"/>
    <n v="433.83"/>
    <x v="4"/>
    <x v="4"/>
    <x v="2"/>
    <n v="1360"/>
  </r>
  <r>
    <x v="4"/>
    <x v="2"/>
    <x v="4"/>
    <x v="3"/>
    <x v="0"/>
    <n v="518"/>
    <n v="307"/>
    <n v="865"/>
    <n v="604"/>
    <n v="232"/>
    <n v="926"/>
    <n v="149"/>
    <n v="460"/>
    <n v="86367"/>
    <n v="27"/>
    <n v="4700.75"/>
    <n v="56.99"/>
    <n v="70"/>
    <n v="520.26"/>
    <n v="463.27"/>
    <x v="4"/>
    <x v="4"/>
    <x v="2"/>
    <n v="1113"/>
  </r>
  <r>
    <x v="4"/>
    <x v="9"/>
    <x v="2"/>
    <x v="6"/>
    <x v="0"/>
    <n v="150"/>
    <n v="313"/>
    <n v="964"/>
    <n v="966"/>
    <n v="946"/>
    <n v="155"/>
    <n v="333"/>
    <n v="218"/>
    <n v="79009"/>
    <n v="28"/>
    <n v="4492.92"/>
    <n v="146.69999999999999"/>
    <n v="179.32"/>
    <n v="556.86"/>
    <n v="410.16"/>
    <x v="4"/>
    <x v="0"/>
    <x v="1"/>
    <n v="1546"/>
  </r>
  <r>
    <x v="4"/>
    <x v="3"/>
    <x v="5"/>
    <x v="2"/>
    <x v="0"/>
    <n v="730"/>
    <n v="416"/>
    <n v="654"/>
    <n v="697"/>
    <n v="787"/>
    <n v="171"/>
    <n v="514"/>
    <n v="170"/>
    <n v="99082"/>
    <n v="82"/>
    <n v="1310.5"/>
    <n v="80.650000000000006"/>
    <n v="110.04"/>
    <n v="553.08000000000004"/>
    <n v="472.43"/>
    <x v="4"/>
    <x v="1"/>
    <x v="4"/>
    <n v="1035"/>
  </r>
  <r>
    <x v="4"/>
    <x v="9"/>
    <x v="3"/>
    <x v="5"/>
    <x v="0"/>
    <n v="462"/>
    <n v="661"/>
    <n v="913"/>
    <n v="786"/>
    <n v="847"/>
    <n v="548"/>
    <n v="122"/>
    <n v="114"/>
    <n v="54606"/>
    <n v="34"/>
    <n v="3992.25"/>
    <n v="168.79"/>
    <n v="229.95"/>
    <n v="584.88"/>
    <n v="416.09"/>
    <x v="4"/>
    <x v="3"/>
    <x v="1"/>
    <n v="1499"/>
  </r>
  <r>
    <x v="4"/>
    <x v="9"/>
    <x v="6"/>
    <x v="4"/>
    <x v="0"/>
    <n v="554"/>
    <n v="865"/>
    <n v="702"/>
    <n v="464"/>
    <n v="379"/>
    <n v="573"/>
    <n v="906"/>
    <n v="396"/>
    <n v="50760"/>
    <n v="89"/>
    <n v="1898.67"/>
    <n v="55.74"/>
    <n v="74.650000000000006"/>
    <n v="521.79999999999995"/>
    <n v="466.06"/>
    <x v="4"/>
    <x v="3"/>
    <x v="2"/>
    <n v="1087"/>
  </r>
  <r>
    <x v="4"/>
    <x v="4"/>
    <x v="5"/>
    <x v="0"/>
    <x v="0"/>
    <n v="425"/>
    <n v="415"/>
    <n v="824"/>
    <n v="533"/>
    <n v="652"/>
    <n v="130"/>
    <n v="285"/>
    <n v="330"/>
    <n v="42927"/>
    <n v="98"/>
    <n v="1413.46"/>
    <n v="32.6"/>
    <n v="42.5"/>
    <n v="504.76"/>
    <n v="472.16"/>
    <x v="4"/>
    <x v="4"/>
    <x v="3"/>
    <n v="1036"/>
  </r>
  <r>
    <x v="4"/>
    <x v="0"/>
    <x v="7"/>
    <x v="2"/>
    <x v="0"/>
    <n v="573"/>
    <n v="971"/>
    <n v="526"/>
    <n v="123"/>
    <n v="182"/>
    <n v="571"/>
    <n v="507"/>
    <n v="159"/>
    <n v="28446"/>
    <n v="60"/>
    <n v="3309.45"/>
    <n v="48.05"/>
    <n v="57.87"/>
    <n v="520.96"/>
    <n v="472.91"/>
    <x v="4"/>
    <x v="1"/>
    <x v="3"/>
    <n v="1030"/>
  </r>
  <r>
    <x v="4"/>
    <x v="7"/>
    <x v="8"/>
    <x v="6"/>
    <x v="0"/>
    <n v="827"/>
    <n v="475"/>
    <n v="868"/>
    <n v="711"/>
    <n v="394"/>
    <n v="425"/>
    <n v="609"/>
    <n v="856"/>
    <n v="29305"/>
    <n v="89"/>
    <n v="4983.74"/>
    <n v="114.77"/>
    <n v="153.05000000000001"/>
    <n v="520.94000000000005"/>
    <n v="406.17"/>
    <x v="4"/>
    <x v="2"/>
    <x v="4"/>
    <n v="1578"/>
  </r>
  <r>
    <x v="4"/>
    <x v="4"/>
    <x v="4"/>
    <x v="6"/>
    <x v="0"/>
    <n v="263"/>
    <n v="599"/>
    <n v="388"/>
    <n v="647"/>
    <n v="775"/>
    <n v="962"/>
    <n v="526"/>
    <n v="860"/>
    <n v="24750"/>
    <n v="68"/>
    <n v="4933.4799999999996"/>
    <n v="92.06"/>
    <n v="102.38"/>
    <n v="529.41999999999996"/>
    <n v="437.36"/>
    <x v="4"/>
    <x v="3"/>
    <x v="4"/>
    <n v="1328"/>
  </r>
  <r>
    <x v="4"/>
    <x v="2"/>
    <x v="5"/>
    <x v="5"/>
    <x v="0"/>
    <n v="626"/>
    <n v="455"/>
    <n v="102"/>
    <n v="912"/>
    <n v="601"/>
    <n v="496"/>
    <n v="846"/>
    <n v="642"/>
    <n v="12688"/>
    <n v="55"/>
    <n v="629.32000000000005"/>
    <n v="36.86"/>
    <n v="45.4"/>
    <n v="527.32000000000005"/>
    <n v="490.46"/>
    <x v="4"/>
    <x v="3"/>
    <x v="2"/>
    <n v="915"/>
  </r>
  <r>
    <x v="4"/>
    <x v="1"/>
    <x v="5"/>
    <x v="6"/>
    <x v="0"/>
    <n v="383"/>
    <n v="513"/>
    <n v="639"/>
    <n v="880"/>
    <n v="723"/>
    <n v="338"/>
    <n v="426"/>
    <n v="266"/>
    <n v="29084"/>
    <n v="54"/>
    <n v="2386.16"/>
    <n v="34.61"/>
    <n v="48.17"/>
    <n v="493.84"/>
    <n v="459.23"/>
    <x v="4"/>
    <x v="3"/>
    <x v="4"/>
    <n v="1148"/>
  </r>
  <r>
    <x v="4"/>
    <x v="6"/>
    <x v="6"/>
    <x v="9"/>
    <x v="0"/>
    <n v="259"/>
    <n v="806"/>
    <n v="801"/>
    <n v="647"/>
    <n v="340"/>
    <n v="544"/>
    <n v="421"/>
    <n v="215"/>
    <n v="76081"/>
    <n v="52"/>
    <n v="549.02"/>
    <n v="36.49"/>
    <n v="49.4"/>
    <n v="444.17"/>
    <n v="407.68"/>
    <x v="4"/>
    <x v="3"/>
    <x v="3"/>
    <n v="1565"/>
  </r>
  <r>
    <x v="4"/>
    <x v="4"/>
    <x v="6"/>
    <x v="9"/>
    <x v="0"/>
    <n v="529"/>
    <n v="845"/>
    <n v="986"/>
    <n v="107"/>
    <n v="113"/>
    <n v="718"/>
    <n v="603"/>
    <n v="197"/>
    <n v="14278"/>
    <n v="44"/>
    <n v="3120.77"/>
    <n v="118.62"/>
    <n v="133.13999999999999"/>
    <n v="560.64"/>
    <n v="442.02"/>
    <x v="4"/>
    <x v="2"/>
    <x v="1"/>
    <n v="1292"/>
  </r>
  <r>
    <x v="4"/>
    <x v="1"/>
    <x v="4"/>
    <x v="3"/>
    <x v="0"/>
    <n v="945"/>
    <n v="451"/>
    <n v="210"/>
    <n v="408"/>
    <n v="921"/>
    <n v="623"/>
    <n v="133"/>
    <n v="351"/>
    <n v="98863"/>
    <n v="20"/>
    <n v="2238.0700000000002"/>
    <n v="50.86"/>
    <n v="59.5"/>
    <n v="487.12"/>
    <n v="436.26"/>
    <x v="4"/>
    <x v="3"/>
    <x v="4"/>
    <n v="1339"/>
  </r>
  <r>
    <x v="4"/>
    <x v="5"/>
    <x v="0"/>
    <x v="8"/>
    <x v="0"/>
    <n v="556"/>
    <n v="972"/>
    <n v="987"/>
    <n v="112"/>
    <n v="861"/>
    <n v="444"/>
    <n v="356"/>
    <n v="143"/>
    <n v="91099"/>
    <n v="73"/>
    <n v="279.05"/>
    <n v="23.96"/>
    <n v="33.299999999999997"/>
    <n v="464.31"/>
    <n v="440.35"/>
    <x v="4"/>
    <x v="1"/>
    <x v="3"/>
    <n v="1303"/>
  </r>
  <r>
    <x v="4"/>
    <x v="4"/>
    <x v="4"/>
    <x v="5"/>
    <x v="0"/>
    <n v="781"/>
    <n v="638"/>
    <n v="518"/>
    <n v="875"/>
    <n v="770"/>
    <n v="934"/>
    <n v="771"/>
    <n v="846"/>
    <n v="17175"/>
    <n v="83"/>
    <n v="130.9"/>
    <n v="113.85"/>
    <n v="139.12"/>
    <n v="571.23"/>
    <n v="457.38"/>
    <x v="4"/>
    <x v="0"/>
    <x v="4"/>
    <n v="1164"/>
  </r>
  <r>
    <x v="4"/>
    <x v="4"/>
    <x v="0"/>
    <x v="3"/>
    <x v="0"/>
    <n v="86"/>
    <n v="498"/>
    <n v="982"/>
    <n v="788"/>
    <n v="632"/>
    <n v="904"/>
    <n v="299"/>
    <n v="615"/>
    <n v="87913"/>
    <n v="57"/>
    <n v="254.7"/>
    <n v="136.43"/>
    <n v="175.15"/>
    <n v="593.14"/>
    <n v="456.71"/>
    <x v="4"/>
    <x v="3"/>
    <x v="3"/>
    <n v="1167"/>
  </r>
  <r>
    <x v="4"/>
    <x v="0"/>
    <x v="8"/>
    <x v="8"/>
    <x v="0"/>
    <n v="300"/>
    <n v="604"/>
    <n v="241"/>
    <n v="544"/>
    <n v="329"/>
    <n v="163"/>
    <n v="394"/>
    <n v="346"/>
    <n v="47557"/>
    <n v="89"/>
    <n v="1981.12"/>
    <n v="112.45"/>
    <n v="145.56"/>
    <n v="564.04999999999995"/>
    <n v="451.6"/>
    <x v="4"/>
    <x v="2"/>
    <x v="4"/>
    <n v="1209"/>
  </r>
  <r>
    <x v="4"/>
    <x v="8"/>
    <x v="2"/>
    <x v="2"/>
    <x v="0"/>
    <n v="98"/>
    <n v="544"/>
    <n v="212"/>
    <n v="921"/>
    <n v="124"/>
    <n v="732"/>
    <n v="674"/>
    <n v="549"/>
    <n v="25701"/>
    <n v="65"/>
    <n v="4282"/>
    <n v="162.13"/>
    <n v="209.8"/>
    <n v="631.41999999999996"/>
    <n v="469.29"/>
    <x v="4"/>
    <x v="3"/>
    <x v="3"/>
    <n v="1057"/>
  </r>
  <r>
    <x v="4"/>
    <x v="1"/>
    <x v="2"/>
    <x v="5"/>
    <x v="0"/>
    <n v="496"/>
    <n v="618"/>
    <n v="947"/>
    <n v="287"/>
    <n v="979"/>
    <n v="231"/>
    <n v="583"/>
    <n v="194"/>
    <n v="85108"/>
    <n v="40"/>
    <n v="639.53"/>
    <n v="163.05000000000001"/>
    <n v="220.71"/>
    <n v="654.26"/>
    <n v="491.21"/>
    <x v="4"/>
    <x v="4"/>
    <x v="3"/>
    <n v="905"/>
  </r>
  <r>
    <x v="4"/>
    <x v="2"/>
    <x v="7"/>
    <x v="8"/>
    <x v="0"/>
    <n v="826"/>
    <n v="433"/>
    <n v="467"/>
    <n v="828"/>
    <n v="986"/>
    <n v="951"/>
    <n v="957"/>
    <n v="210"/>
    <n v="30530"/>
    <n v="15"/>
    <n v="1127.54"/>
    <n v="74.31"/>
    <n v="103.95"/>
    <n v="518.78"/>
    <n v="444.47"/>
    <x v="4"/>
    <x v="0"/>
    <x v="3"/>
    <n v="1273"/>
  </r>
  <r>
    <x v="4"/>
    <x v="7"/>
    <x v="0"/>
    <x v="6"/>
    <x v="0"/>
    <n v="69"/>
    <n v="903"/>
    <n v="353"/>
    <n v="257"/>
    <n v="795"/>
    <n v="108"/>
    <n v="370"/>
    <n v="445"/>
    <n v="65042"/>
    <n v="32"/>
    <n v="2048.1799999999998"/>
    <n v="109.19"/>
    <n v="151.07"/>
    <n v="528.83000000000004"/>
    <n v="419.64"/>
    <x v="4"/>
    <x v="1"/>
    <x v="2"/>
    <n v="1464"/>
  </r>
  <r>
    <x v="4"/>
    <x v="9"/>
    <x v="8"/>
    <x v="9"/>
    <x v="0"/>
    <n v="861"/>
    <n v="791"/>
    <n v="421"/>
    <n v="318"/>
    <n v="837"/>
    <n v="828"/>
    <n v="472"/>
    <n v="657"/>
    <n v="72837"/>
    <n v="26"/>
    <n v="1756.86"/>
    <n v="86.54"/>
    <n v="110.11"/>
    <n v="519.91999999999996"/>
    <n v="433.38"/>
    <x v="4"/>
    <x v="2"/>
    <x v="3"/>
    <n v="1367"/>
  </r>
  <r>
    <x v="4"/>
    <x v="7"/>
    <x v="7"/>
    <x v="4"/>
    <x v="0"/>
    <n v="802"/>
    <n v="212"/>
    <n v="659"/>
    <n v="337"/>
    <n v="981"/>
    <n v="208"/>
    <n v="932"/>
    <n v="636"/>
    <n v="80845"/>
    <n v="30"/>
    <n v="3258.86"/>
    <n v="187.29"/>
    <n v="230.5"/>
    <n v="649.26"/>
    <n v="461.97"/>
    <x v="4"/>
    <x v="2"/>
    <x v="1"/>
    <n v="1127"/>
  </r>
  <r>
    <x v="4"/>
    <x v="0"/>
    <x v="6"/>
    <x v="4"/>
    <x v="0"/>
    <n v="969"/>
    <n v="258"/>
    <n v="516"/>
    <n v="879"/>
    <n v="178"/>
    <n v="669"/>
    <n v="245"/>
    <n v="490"/>
    <n v="32247"/>
    <n v="44"/>
    <n v="2212.59"/>
    <n v="169.82"/>
    <n v="228.84"/>
    <n v="603.25"/>
    <n v="433.43"/>
    <x v="4"/>
    <x v="3"/>
    <x v="0"/>
    <n v="1366"/>
  </r>
  <r>
    <x v="4"/>
    <x v="6"/>
    <x v="5"/>
    <x v="2"/>
    <x v="0"/>
    <n v="109"/>
    <n v="814"/>
    <n v="655"/>
    <n v="996"/>
    <n v="655"/>
    <n v="220"/>
    <n v="528"/>
    <n v="580"/>
    <n v="30048"/>
    <n v="44"/>
    <n v="196.18"/>
    <n v="40.49"/>
    <n v="48.17"/>
    <n v="456.27"/>
    <n v="415.78"/>
    <x v="4"/>
    <x v="0"/>
    <x v="1"/>
    <n v="1502"/>
  </r>
  <r>
    <x v="4"/>
    <x v="2"/>
    <x v="0"/>
    <x v="0"/>
    <x v="0"/>
    <n v="568"/>
    <n v="683"/>
    <n v="569"/>
    <n v="125"/>
    <n v="305"/>
    <n v="420"/>
    <n v="761"/>
    <n v="781"/>
    <n v="99921"/>
    <n v="52"/>
    <n v="1716.37"/>
    <n v="83.95"/>
    <n v="100.06"/>
    <n v="581.87"/>
    <n v="497.92"/>
    <x v="4"/>
    <x v="2"/>
    <x v="3"/>
    <n v="843"/>
  </r>
  <r>
    <x v="4"/>
    <x v="8"/>
    <x v="3"/>
    <x v="2"/>
    <x v="0"/>
    <n v="752"/>
    <n v="266"/>
    <n v="912"/>
    <n v="894"/>
    <n v="242"/>
    <n v="539"/>
    <n v="962"/>
    <n v="742"/>
    <n v="44857"/>
    <n v="56"/>
    <n v="1483.92"/>
    <n v="62.37"/>
    <n v="76.099999999999994"/>
    <n v="482.23"/>
    <n v="419.86"/>
    <x v="4"/>
    <x v="2"/>
    <x v="1"/>
    <n v="1462"/>
  </r>
  <r>
    <x v="4"/>
    <x v="4"/>
    <x v="2"/>
    <x v="8"/>
    <x v="0"/>
    <n v="209"/>
    <n v="513"/>
    <n v="811"/>
    <n v="120"/>
    <n v="640"/>
    <n v="139"/>
    <n v="944"/>
    <n v="827"/>
    <n v="74631"/>
    <n v="70"/>
    <n v="3509.49"/>
    <n v="155.56"/>
    <n v="189.28"/>
    <n v="646.86"/>
    <n v="491.3"/>
    <x v="4"/>
    <x v="4"/>
    <x v="3"/>
    <n v="904"/>
  </r>
  <r>
    <x v="4"/>
    <x v="6"/>
    <x v="6"/>
    <x v="2"/>
    <x v="0"/>
    <n v="842"/>
    <n v="194"/>
    <n v="476"/>
    <n v="246"/>
    <n v="401"/>
    <n v="396"/>
    <n v="730"/>
    <n v="541"/>
    <n v="23851"/>
    <n v="85"/>
    <n v="1851.04"/>
    <n v="170.11"/>
    <n v="232.88"/>
    <n v="615.80999999999995"/>
    <n v="445.7"/>
    <x v="4"/>
    <x v="2"/>
    <x v="1"/>
    <n v="1258"/>
  </r>
  <r>
    <x v="4"/>
    <x v="4"/>
    <x v="3"/>
    <x v="7"/>
    <x v="0"/>
    <n v="143"/>
    <n v="951"/>
    <n v="509"/>
    <n v="755"/>
    <n v="875"/>
    <n v="919"/>
    <n v="187"/>
    <n v="655"/>
    <n v="77257"/>
    <n v="75"/>
    <n v="2493.85"/>
    <n v="101.67"/>
    <n v="133.44999999999999"/>
    <n v="596.9"/>
    <n v="495.23"/>
    <x v="4"/>
    <x v="1"/>
    <x v="3"/>
    <n v="871"/>
  </r>
  <r>
    <x v="4"/>
    <x v="7"/>
    <x v="6"/>
    <x v="8"/>
    <x v="0"/>
    <n v="931"/>
    <n v="953"/>
    <n v="981"/>
    <n v="230"/>
    <n v="498"/>
    <n v="430"/>
    <n v="759"/>
    <n v="370"/>
    <n v="44467"/>
    <n v="58"/>
    <n v="3288.8"/>
    <n v="45.99"/>
    <n v="50.74"/>
    <n v="528.04999999999995"/>
    <n v="482.06"/>
    <x v="4"/>
    <x v="4"/>
    <x v="4"/>
    <n v="970"/>
  </r>
  <r>
    <x v="4"/>
    <x v="8"/>
    <x v="5"/>
    <x v="0"/>
    <x v="0"/>
    <n v="438"/>
    <n v="792"/>
    <n v="146"/>
    <n v="230"/>
    <n v="202"/>
    <n v="261"/>
    <n v="482"/>
    <n v="569"/>
    <n v="60854"/>
    <n v="57"/>
    <n v="2491.2199999999998"/>
    <n v="28.77"/>
    <n v="33.729999999999997"/>
    <n v="504.67"/>
    <n v="475.9"/>
    <x v="4"/>
    <x v="0"/>
    <x v="0"/>
    <n v="1017"/>
  </r>
  <r>
    <x v="4"/>
    <x v="4"/>
    <x v="0"/>
    <x v="0"/>
    <x v="0"/>
    <n v="547"/>
    <n v="234"/>
    <n v="475"/>
    <n v="783"/>
    <n v="118"/>
    <n v="312"/>
    <n v="246"/>
    <n v="736"/>
    <n v="28022"/>
    <n v="71"/>
    <n v="1485.05"/>
    <n v="91.89"/>
    <n v="114.72"/>
    <n v="552.35"/>
    <n v="460.46"/>
    <x v="4"/>
    <x v="1"/>
    <x v="4"/>
    <n v="1142"/>
  </r>
  <r>
    <x v="4"/>
    <x v="9"/>
    <x v="6"/>
    <x v="2"/>
    <x v="0"/>
    <n v="52"/>
    <n v="361"/>
    <n v="509"/>
    <n v="656"/>
    <n v="967"/>
    <n v="213"/>
    <n v="431"/>
    <n v="694"/>
    <n v="86153"/>
    <n v="36"/>
    <n v="1182.92"/>
    <n v="27.03"/>
    <n v="30.47"/>
    <n v="490.14"/>
    <n v="463.11"/>
    <x v="4"/>
    <x v="0"/>
    <x v="2"/>
    <n v="1115"/>
  </r>
  <r>
    <x v="4"/>
    <x v="8"/>
    <x v="8"/>
    <x v="3"/>
    <x v="0"/>
    <n v="911"/>
    <n v="958"/>
    <n v="770"/>
    <n v="176"/>
    <n v="791"/>
    <n v="404"/>
    <n v="301"/>
    <n v="741"/>
    <n v="89139"/>
    <n v="27"/>
    <n v="1673.02"/>
    <n v="135.22"/>
    <n v="165.5"/>
    <n v="580.89"/>
    <n v="445.67"/>
    <x v="4"/>
    <x v="3"/>
    <x v="3"/>
    <n v="1259"/>
  </r>
  <r>
    <x v="4"/>
    <x v="3"/>
    <x v="0"/>
    <x v="0"/>
    <x v="0"/>
    <n v="667"/>
    <n v="334"/>
    <n v="240"/>
    <n v="172"/>
    <n v="860"/>
    <n v="302"/>
    <n v="460"/>
    <n v="745"/>
    <n v="92830"/>
    <n v="79"/>
    <n v="2411.87"/>
    <n v="49.24"/>
    <n v="59.14"/>
    <n v="488.05"/>
    <n v="438.81"/>
    <x v="4"/>
    <x v="2"/>
    <x v="0"/>
    <n v="1314"/>
  </r>
  <r>
    <x v="4"/>
    <x v="2"/>
    <x v="9"/>
    <x v="9"/>
    <x v="0"/>
    <n v="428"/>
    <n v="531"/>
    <n v="522"/>
    <n v="848"/>
    <n v="948"/>
    <n v="369"/>
    <n v="533"/>
    <n v="328"/>
    <n v="86742"/>
    <n v="70"/>
    <n v="2712.87"/>
    <n v="78.25"/>
    <n v="99.35"/>
    <n v="507.98"/>
    <n v="429.73"/>
    <x v="4"/>
    <x v="4"/>
    <x v="0"/>
    <n v="1387"/>
  </r>
  <r>
    <x v="4"/>
    <x v="2"/>
    <x v="7"/>
    <x v="1"/>
    <x v="0"/>
    <n v="782"/>
    <n v="266"/>
    <n v="631"/>
    <n v="695"/>
    <n v="717"/>
    <n v="530"/>
    <n v="274"/>
    <n v="782"/>
    <n v="20974"/>
    <n v="10"/>
    <n v="1289.5899999999999"/>
    <n v="87.04"/>
    <n v="97.98"/>
    <n v="573.51"/>
    <n v="486.47"/>
    <x v="4"/>
    <x v="0"/>
    <x v="4"/>
    <n v="939"/>
  </r>
  <r>
    <x v="4"/>
    <x v="3"/>
    <x v="4"/>
    <x v="9"/>
    <x v="0"/>
    <n v="753"/>
    <n v="342"/>
    <n v="903"/>
    <n v="954"/>
    <n v="169"/>
    <n v="484"/>
    <n v="390"/>
    <n v="550"/>
    <n v="86022"/>
    <n v="88"/>
    <n v="4946.87"/>
    <n v="41.03"/>
    <n v="48.76"/>
    <n v="466.89"/>
    <n v="425.86"/>
    <x v="4"/>
    <x v="3"/>
    <x v="0"/>
    <n v="1414"/>
  </r>
  <r>
    <x v="4"/>
    <x v="4"/>
    <x v="0"/>
    <x v="0"/>
    <x v="0"/>
    <n v="889"/>
    <n v="207"/>
    <n v="629"/>
    <n v="903"/>
    <n v="346"/>
    <n v="936"/>
    <n v="614"/>
    <n v="282"/>
    <n v="58549"/>
    <n v="96"/>
    <n v="2912.4"/>
    <n v="109.72"/>
    <n v="145.54"/>
    <n v="520.79999999999995"/>
    <n v="411.08"/>
    <x v="4"/>
    <x v="2"/>
    <x v="3"/>
    <n v="1538"/>
  </r>
  <r>
    <x v="4"/>
    <x v="5"/>
    <x v="8"/>
    <x v="0"/>
    <x v="0"/>
    <n v="57"/>
    <n v="962"/>
    <n v="142"/>
    <n v="343"/>
    <n v="877"/>
    <n v="624"/>
    <n v="522"/>
    <n v="185"/>
    <n v="88690"/>
    <n v="98"/>
    <n v="1686.97"/>
    <n v="175.78"/>
    <n v="193.56"/>
    <n v="588.30999999999995"/>
    <n v="412.53"/>
    <x v="4"/>
    <x v="0"/>
    <x v="2"/>
    <n v="1527"/>
  </r>
  <r>
    <x v="4"/>
    <x v="5"/>
    <x v="0"/>
    <x v="0"/>
    <x v="0"/>
    <n v="65"/>
    <n v="102"/>
    <n v="426"/>
    <n v="281"/>
    <n v="907"/>
    <n v="724"/>
    <n v="527"/>
    <n v="375"/>
    <n v="60535"/>
    <n v="31"/>
    <n v="3678.15"/>
    <n v="145.94"/>
    <n v="186.12"/>
    <n v="634.76"/>
    <n v="488.82"/>
    <x v="4"/>
    <x v="1"/>
    <x v="1"/>
    <n v="924"/>
  </r>
  <r>
    <x v="4"/>
    <x v="8"/>
    <x v="7"/>
    <x v="0"/>
    <x v="0"/>
    <n v="630"/>
    <n v="806"/>
    <n v="581"/>
    <n v="443"/>
    <n v="163"/>
    <n v="610"/>
    <n v="433"/>
    <n v="973"/>
    <n v="51865"/>
    <n v="79"/>
    <n v="3430.16"/>
    <n v="59.14"/>
    <n v="69.31"/>
    <n v="460.89"/>
    <n v="401.75"/>
    <x v="4"/>
    <x v="1"/>
    <x v="4"/>
    <n v="1611"/>
  </r>
  <r>
    <x v="4"/>
    <x v="0"/>
    <x v="0"/>
    <x v="8"/>
    <x v="0"/>
    <n v="294"/>
    <n v="412"/>
    <n v="369"/>
    <n v="353"/>
    <n v="206"/>
    <n v="645"/>
    <n v="881"/>
    <n v="512"/>
    <n v="79713"/>
    <n v="69"/>
    <n v="399.33"/>
    <n v="21.52"/>
    <n v="24.88"/>
    <n v="461.69"/>
    <n v="440.17"/>
    <x v="4"/>
    <x v="1"/>
    <x v="3"/>
    <n v="1305"/>
  </r>
  <r>
    <x v="4"/>
    <x v="6"/>
    <x v="1"/>
    <x v="9"/>
    <x v="0"/>
    <n v="747"/>
    <n v="636"/>
    <n v="943"/>
    <n v="109"/>
    <n v="631"/>
    <n v="268"/>
    <n v="748"/>
    <n v="676"/>
    <n v="37333"/>
    <n v="99"/>
    <n v="1738.24"/>
    <n v="71.23"/>
    <n v="87.47"/>
    <n v="520.15"/>
    <n v="448.92"/>
    <x v="4"/>
    <x v="3"/>
    <x v="0"/>
    <n v="1233"/>
  </r>
  <r>
    <x v="4"/>
    <x v="9"/>
    <x v="1"/>
    <x v="4"/>
    <x v="0"/>
    <n v="784"/>
    <n v="675"/>
    <n v="879"/>
    <n v="485"/>
    <n v="243"/>
    <n v="272"/>
    <n v="591"/>
    <n v="716"/>
    <n v="91972"/>
    <n v="47"/>
    <n v="1293.3"/>
    <n v="31.44"/>
    <n v="42.81"/>
    <n v="507.89"/>
    <n v="476.45"/>
    <x v="4"/>
    <x v="1"/>
    <x v="2"/>
    <n v="1010"/>
  </r>
  <r>
    <x v="4"/>
    <x v="3"/>
    <x v="6"/>
    <x v="7"/>
    <x v="0"/>
    <n v="464"/>
    <n v="179"/>
    <n v="791"/>
    <n v="789"/>
    <n v="202"/>
    <n v="963"/>
    <n v="741"/>
    <n v="556"/>
    <n v="99296"/>
    <n v="92"/>
    <n v="1744.59"/>
    <n v="20.81"/>
    <n v="24.91"/>
    <n v="465.37"/>
    <n v="444.56"/>
    <x v="4"/>
    <x v="2"/>
    <x v="2"/>
    <n v="1271"/>
  </r>
  <r>
    <x v="4"/>
    <x v="2"/>
    <x v="3"/>
    <x v="8"/>
    <x v="0"/>
    <n v="735"/>
    <n v="399"/>
    <n v="812"/>
    <n v="872"/>
    <n v="772"/>
    <n v="471"/>
    <n v="608"/>
    <n v="853"/>
    <n v="12327"/>
    <n v="77"/>
    <n v="2751.75"/>
    <n v="45.48"/>
    <n v="54.31"/>
    <n v="544.99"/>
    <n v="499.51"/>
    <x v="4"/>
    <x v="4"/>
    <x v="4"/>
    <n v="825"/>
  </r>
  <r>
    <x v="4"/>
    <x v="0"/>
    <x v="9"/>
    <x v="3"/>
    <x v="0"/>
    <n v="388"/>
    <n v="404"/>
    <n v="726"/>
    <n v="546"/>
    <n v="162"/>
    <n v="294"/>
    <n v="199"/>
    <n v="112"/>
    <n v="13340"/>
    <n v="96"/>
    <n v="2344.02"/>
    <n v="80.010000000000005"/>
    <n v="99.34"/>
    <n v="527.62"/>
    <n v="447.61"/>
    <x v="4"/>
    <x v="1"/>
    <x v="0"/>
    <n v="1244"/>
  </r>
  <r>
    <x v="4"/>
    <x v="7"/>
    <x v="8"/>
    <x v="9"/>
    <x v="0"/>
    <n v="732"/>
    <n v="553"/>
    <n v="430"/>
    <n v="764"/>
    <n v="465"/>
    <n v="681"/>
    <n v="104"/>
    <n v="370"/>
    <n v="21724"/>
    <n v="21"/>
    <n v="2276.4"/>
    <n v="68.27"/>
    <n v="75.3"/>
    <n v="545.22"/>
    <n v="476.95"/>
    <x v="4"/>
    <x v="2"/>
    <x v="2"/>
    <n v="1008"/>
  </r>
  <r>
    <x v="4"/>
    <x v="7"/>
    <x v="2"/>
    <x v="2"/>
    <x v="0"/>
    <n v="549"/>
    <n v="788"/>
    <n v="945"/>
    <n v="460"/>
    <n v="217"/>
    <n v="319"/>
    <n v="800"/>
    <n v="415"/>
    <n v="68441"/>
    <n v="61"/>
    <n v="4145.82"/>
    <n v="185.8"/>
    <n v="220.48"/>
    <n v="676.76"/>
    <n v="490.96"/>
    <x v="4"/>
    <x v="1"/>
    <x v="3"/>
    <n v="909"/>
  </r>
  <r>
    <x v="4"/>
    <x v="7"/>
    <x v="5"/>
    <x v="7"/>
    <x v="0"/>
    <n v="500"/>
    <n v="112"/>
    <n v="660"/>
    <n v="191"/>
    <n v="829"/>
    <n v="740"/>
    <n v="437"/>
    <n v="487"/>
    <n v="93909"/>
    <n v="28"/>
    <n v="2748.3"/>
    <n v="130.78"/>
    <n v="166.63"/>
    <n v="580.54999999999995"/>
    <n v="449.77"/>
    <x v="4"/>
    <x v="0"/>
    <x v="1"/>
    <n v="1226"/>
  </r>
  <r>
    <x v="4"/>
    <x v="5"/>
    <x v="2"/>
    <x v="2"/>
    <x v="0"/>
    <n v="343"/>
    <n v="726"/>
    <n v="237"/>
    <n v="674"/>
    <n v="175"/>
    <n v="322"/>
    <n v="823"/>
    <n v="199"/>
    <n v="32701"/>
    <n v="84"/>
    <n v="2301.35"/>
    <n v="90.26"/>
    <n v="108.25"/>
    <n v="509.41"/>
    <n v="419.15"/>
    <x v="4"/>
    <x v="0"/>
    <x v="1"/>
    <n v="1467"/>
  </r>
  <r>
    <x v="4"/>
    <x v="9"/>
    <x v="8"/>
    <x v="2"/>
    <x v="0"/>
    <n v="519"/>
    <n v="372"/>
    <n v="771"/>
    <n v="108"/>
    <n v="745"/>
    <n v="853"/>
    <n v="508"/>
    <n v="465"/>
    <n v="92780"/>
    <n v="80"/>
    <n v="4982.25"/>
    <n v="93.01"/>
    <n v="117.89"/>
    <n v="582.33000000000004"/>
    <n v="489.32"/>
    <x v="4"/>
    <x v="0"/>
    <x v="0"/>
    <n v="922"/>
  </r>
  <r>
    <x v="4"/>
    <x v="0"/>
    <x v="4"/>
    <x v="1"/>
    <x v="0"/>
    <n v="891"/>
    <n v="437"/>
    <n v="136"/>
    <n v="133"/>
    <n v="446"/>
    <n v="525"/>
    <n v="396"/>
    <n v="951"/>
    <n v="95736"/>
    <n v="24"/>
    <n v="3131.24"/>
    <n v="86.67"/>
    <n v="115.6"/>
    <n v="513.24"/>
    <n v="426.57"/>
    <x v="4"/>
    <x v="2"/>
    <x v="0"/>
    <n v="1409"/>
  </r>
  <r>
    <x v="4"/>
    <x v="0"/>
    <x v="6"/>
    <x v="8"/>
    <x v="0"/>
    <n v="176"/>
    <n v="492"/>
    <n v="288"/>
    <n v="696"/>
    <n v="706"/>
    <n v="280"/>
    <n v="720"/>
    <n v="307"/>
    <n v="23157"/>
    <n v="99"/>
    <n v="2826.82"/>
    <n v="56.53"/>
    <n v="64.97"/>
    <n v="501.32"/>
    <n v="444.79"/>
    <x v="4"/>
    <x v="1"/>
    <x v="4"/>
    <n v="1268"/>
  </r>
  <r>
    <x v="4"/>
    <x v="6"/>
    <x v="3"/>
    <x v="9"/>
    <x v="0"/>
    <n v="348"/>
    <n v="956"/>
    <n v="358"/>
    <n v="971"/>
    <n v="603"/>
    <n v="384"/>
    <n v="452"/>
    <n v="652"/>
    <n v="20473"/>
    <n v="72"/>
    <n v="2028.12"/>
    <n v="162.66"/>
    <n v="181.54"/>
    <n v="583.91999999999996"/>
    <n v="421.26"/>
    <x v="4"/>
    <x v="2"/>
    <x v="4"/>
    <n v="1451"/>
  </r>
  <r>
    <x v="4"/>
    <x v="8"/>
    <x v="2"/>
    <x v="9"/>
    <x v="0"/>
    <n v="373"/>
    <n v="576"/>
    <n v="591"/>
    <n v="480"/>
    <n v="364"/>
    <n v="247"/>
    <n v="592"/>
    <n v="913"/>
    <n v="39532"/>
    <n v="35"/>
    <n v="3451.48"/>
    <n v="173.67"/>
    <n v="218.83"/>
    <n v="597.67999999999995"/>
    <n v="424.01"/>
    <x v="4"/>
    <x v="1"/>
    <x v="3"/>
    <n v="1428"/>
  </r>
  <r>
    <x v="4"/>
    <x v="3"/>
    <x v="2"/>
    <x v="8"/>
    <x v="0"/>
    <n v="787"/>
    <n v="502"/>
    <n v="342"/>
    <n v="491"/>
    <n v="283"/>
    <n v="821"/>
    <n v="313"/>
    <n v="967"/>
    <n v="88757"/>
    <n v="84"/>
    <n v="1968.69"/>
    <n v="31.12"/>
    <n v="37.21"/>
    <n v="499.02"/>
    <n v="467.9"/>
    <x v="4"/>
    <x v="0"/>
    <x v="1"/>
    <n v="1069"/>
  </r>
  <r>
    <x v="4"/>
    <x v="3"/>
    <x v="2"/>
    <x v="0"/>
    <x v="0"/>
    <n v="427"/>
    <n v="156"/>
    <n v="350"/>
    <n v="839"/>
    <n v="166"/>
    <n v="154"/>
    <n v="628"/>
    <n v="922"/>
    <n v="92495"/>
    <n v="66"/>
    <n v="3934.74"/>
    <n v="47.3"/>
    <n v="52.65"/>
    <n v="466.18"/>
    <n v="418.88"/>
    <x v="4"/>
    <x v="3"/>
    <x v="0"/>
    <n v="1469"/>
  </r>
  <r>
    <x v="4"/>
    <x v="5"/>
    <x v="5"/>
    <x v="9"/>
    <x v="0"/>
    <n v="629"/>
    <n v="632"/>
    <n v="594"/>
    <n v="918"/>
    <n v="366"/>
    <n v="588"/>
    <n v="700"/>
    <n v="226"/>
    <n v="51763"/>
    <n v="50"/>
    <n v="2141.4299999999998"/>
    <n v="89.92"/>
    <n v="114.56"/>
    <n v="539.33000000000004"/>
    <n v="449.41"/>
    <x v="4"/>
    <x v="2"/>
    <x v="1"/>
    <n v="1230"/>
  </r>
  <r>
    <x v="4"/>
    <x v="1"/>
    <x v="8"/>
    <x v="9"/>
    <x v="0"/>
    <n v="884"/>
    <n v="177"/>
    <n v="462"/>
    <n v="274"/>
    <n v="541"/>
    <n v="306"/>
    <n v="742"/>
    <n v="629"/>
    <n v="91225"/>
    <n v="93"/>
    <n v="3135.88"/>
    <n v="32.65"/>
    <n v="43.52"/>
    <n v="505.12"/>
    <n v="472.47"/>
    <x v="4"/>
    <x v="2"/>
    <x v="4"/>
    <n v="1034"/>
  </r>
  <r>
    <x v="4"/>
    <x v="8"/>
    <x v="7"/>
    <x v="2"/>
    <x v="0"/>
    <n v="996"/>
    <n v="538"/>
    <n v="931"/>
    <n v="920"/>
    <n v="859"/>
    <n v="363"/>
    <n v="678"/>
    <n v="684"/>
    <n v="90667"/>
    <n v="86"/>
    <n v="487.82"/>
    <n v="162.83000000000001"/>
    <n v="200.53"/>
    <n v="639.04999999999995"/>
    <n v="476.22"/>
    <x v="4"/>
    <x v="4"/>
    <x v="0"/>
    <n v="1012"/>
  </r>
  <r>
    <x v="4"/>
    <x v="4"/>
    <x v="4"/>
    <x v="4"/>
    <x v="0"/>
    <n v="661"/>
    <n v="885"/>
    <n v="369"/>
    <n v="994"/>
    <n v="520"/>
    <n v="966"/>
    <n v="512"/>
    <n v="260"/>
    <n v="93843"/>
    <n v="46"/>
    <n v="4091.37"/>
    <n v="53.68"/>
    <n v="66.260000000000005"/>
    <n v="537.11"/>
    <n v="483.43"/>
    <x v="4"/>
    <x v="4"/>
    <x v="4"/>
    <n v="959"/>
  </r>
  <r>
    <x v="4"/>
    <x v="3"/>
    <x v="4"/>
    <x v="4"/>
    <x v="0"/>
    <n v="777"/>
    <n v="182"/>
    <n v="163"/>
    <n v="101"/>
    <n v="228"/>
    <n v="169"/>
    <n v="797"/>
    <n v="675"/>
    <n v="20788"/>
    <n v="26"/>
    <n v="2240.9299999999998"/>
    <n v="130.91999999999999"/>
    <n v="152.43"/>
    <n v="581.23"/>
    <n v="450.31"/>
    <x v="4"/>
    <x v="1"/>
    <x v="0"/>
    <n v="1221"/>
  </r>
  <r>
    <x v="4"/>
    <x v="5"/>
    <x v="4"/>
    <x v="3"/>
    <x v="0"/>
    <n v="604"/>
    <n v="480"/>
    <n v="185"/>
    <n v="953"/>
    <n v="258"/>
    <n v="553"/>
    <n v="687"/>
    <n v="116"/>
    <n v="85603"/>
    <n v="56"/>
    <n v="1849.88"/>
    <n v="45.04"/>
    <n v="61.1"/>
    <n v="505.98"/>
    <n v="460.94"/>
    <x v="4"/>
    <x v="2"/>
    <x v="4"/>
    <n v="1135"/>
  </r>
  <r>
    <x v="4"/>
    <x v="0"/>
    <x v="4"/>
    <x v="1"/>
    <x v="0"/>
    <n v="710"/>
    <n v="209"/>
    <n v="997"/>
    <n v="554"/>
    <n v="106"/>
    <n v="338"/>
    <n v="415"/>
    <n v="525"/>
    <n v="96345"/>
    <n v="80"/>
    <n v="261.77999999999997"/>
    <n v="171.6"/>
    <n v="204.99"/>
    <n v="597.21"/>
    <n v="425.61"/>
    <x v="4"/>
    <x v="1"/>
    <x v="4"/>
    <n v="1416"/>
  </r>
  <r>
    <x v="4"/>
    <x v="8"/>
    <x v="2"/>
    <x v="4"/>
    <x v="0"/>
    <n v="166"/>
    <n v="962"/>
    <n v="742"/>
    <n v="194"/>
    <n v="685"/>
    <n v="878"/>
    <n v="708"/>
    <n v="846"/>
    <n v="11971"/>
    <n v="71"/>
    <n v="1512.59"/>
    <n v="158.05000000000001"/>
    <n v="185.85"/>
    <n v="625.17999999999995"/>
    <n v="467.13"/>
    <x v="4"/>
    <x v="2"/>
    <x v="1"/>
    <n v="1076"/>
  </r>
  <r>
    <x v="4"/>
    <x v="7"/>
    <x v="8"/>
    <x v="7"/>
    <x v="0"/>
    <n v="438"/>
    <n v="324"/>
    <n v="677"/>
    <n v="576"/>
    <n v="485"/>
    <n v="138"/>
    <n v="312"/>
    <n v="860"/>
    <n v="19785"/>
    <n v="54"/>
    <n v="2899.42"/>
    <n v="101.19"/>
    <n v="135.44"/>
    <n v="548.23"/>
    <n v="447.04"/>
    <x v="4"/>
    <x v="4"/>
    <x v="3"/>
    <n v="1248"/>
  </r>
  <r>
    <x v="4"/>
    <x v="4"/>
    <x v="6"/>
    <x v="1"/>
    <x v="0"/>
    <n v="313"/>
    <n v="202"/>
    <n v="457"/>
    <n v="470"/>
    <n v="573"/>
    <n v="382"/>
    <n v="295"/>
    <n v="769"/>
    <n v="84605"/>
    <n v="15"/>
    <n v="3788.32"/>
    <n v="30.03"/>
    <n v="40.130000000000003"/>
    <n v="504.81"/>
    <n v="474.78"/>
    <x v="4"/>
    <x v="4"/>
    <x v="4"/>
    <n v="1023"/>
  </r>
  <r>
    <x v="4"/>
    <x v="6"/>
    <x v="5"/>
    <x v="7"/>
    <x v="0"/>
    <n v="599"/>
    <n v="287"/>
    <n v="854"/>
    <n v="452"/>
    <n v="748"/>
    <n v="564"/>
    <n v="309"/>
    <n v="454"/>
    <n v="37348"/>
    <n v="62"/>
    <n v="1647.98"/>
    <n v="74.38"/>
    <n v="103.89"/>
    <n v="544"/>
    <n v="469.62"/>
    <x v="4"/>
    <x v="0"/>
    <x v="1"/>
    <n v="1055"/>
  </r>
  <r>
    <x v="4"/>
    <x v="1"/>
    <x v="3"/>
    <x v="3"/>
    <x v="0"/>
    <n v="687"/>
    <n v="256"/>
    <n v="614"/>
    <n v="141"/>
    <n v="915"/>
    <n v="307"/>
    <n v="942"/>
    <n v="249"/>
    <n v="17331"/>
    <n v="85"/>
    <n v="1821.03"/>
    <n v="91.83"/>
    <n v="120.66"/>
    <n v="519.1"/>
    <n v="427.27"/>
    <x v="4"/>
    <x v="3"/>
    <x v="1"/>
    <n v="1402"/>
  </r>
  <r>
    <x v="4"/>
    <x v="2"/>
    <x v="4"/>
    <x v="4"/>
    <x v="0"/>
    <n v="349"/>
    <n v="433"/>
    <n v="408"/>
    <n v="878"/>
    <n v="690"/>
    <n v="597"/>
    <n v="352"/>
    <n v="806"/>
    <n v="34255"/>
    <n v="73"/>
    <n v="480.3"/>
    <n v="157.68"/>
    <n v="183.31"/>
    <n v="601.04999999999995"/>
    <n v="443.37"/>
    <x v="4"/>
    <x v="3"/>
    <x v="3"/>
    <n v="1279"/>
  </r>
  <r>
    <x v="4"/>
    <x v="9"/>
    <x v="6"/>
    <x v="1"/>
    <x v="0"/>
    <n v="837"/>
    <n v="947"/>
    <n v="484"/>
    <n v="889"/>
    <n v="260"/>
    <n v="552"/>
    <n v="886"/>
    <n v="414"/>
    <n v="30736"/>
    <n v="19"/>
    <n v="4895.91"/>
    <n v="96.57"/>
    <n v="126.51"/>
    <n v="511.63"/>
    <n v="415.06"/>
    <x v="4"/>
    <x v="3"/>
    <x v="0"/>
    <n v="1508"/>
  </r>
  <r>
    <x v="4"/>
    <x v="0"/>
    <x v="8"/>
    <x v="2"/>
    <x v="0"/>
    <n v="515"/>
    <n v="425"/>
    <n v="605"/>
    <n v="796"/>
    <n v="769"/>
    <n v="975"/>
    <n v="172"/>
    <n v="702"/>
    <n v="49344"/>
    <n v="80"/>
    <n v="853.97"/>
    <n v="183.37"/>
    <n v="235.21"/>
    <n v="606.41999999999996"/>
    <n v="423.05"/>
    <x v="4"/>
    <x v="3"/>
    <x v="0"/>
    <n v="1435"/>
  </r>
  <r>
    <x v="4"/>
    <x v="4"/>
    <x v="7"/>
    <x v="4"/>
    <x v="0"/>
    <n v="695"/>
    <n v="231"/>
    <n v="209"/>
    <n v="231"/>
    <n v="735"/>
    <n v="649"/>
    <n v="145"/>
    <n v="328"/>
    <n v="37474"/>
    <n v="70"/>
    <n v="4258.41"/>
    <n v="116.65"/>
    <n v="147.35"/>
    <n v="538.25"/>
    <n v="421.6"/>
    <x v="4"/>
    <x v="3"/>
    <x v="3"/>
    <n v="1450"/>
  </r>
  <r>
    <x v="4"/>
    <x v="1"/>
    <x v="6"/>
    <x v="9"/>
    <x v="0"/>
    <n v="168"/>
    <n v="438"/>
    <n v="932"/>
    <n v="858"/>
    <n v="784"/>
    <n v="535"/>
    <n v="994"/>
    <n v="349"/>
    <n v="66289"/>
    <n v="70"/>
    <n v="4615.37"/>
    <n v="153.36000000000001"/>
    <n v="181.68"/>
    <n v="616.5"/>
    <n v="463.14"/>
    <x v="4"/>
    <x v="2"/>
    <x v="2"/>
    <n v="1114"/>
  </r>
  <r>
    <x v="4"/>
    <x v="8"/>
    <x v="8"/>
    <x v="8"/>
    <x v="0"/>
    <n v="370"/>
    <n v="451"/>
    <n v="384"/>
    <n v="516"/>
    <n v="306"/>
    <n v="855"/>
    <n v="975"/>
    <n v="897"/>
    <n v="88034"/>
    <n v="97"/>
    <n v="4681.9399999999996"/>
    <n v="65.290000000000006"/>
    <n v="76.33"/>
    <n v="474.02"/>
    <n v="408.73"/>
    <x v="4"/>
    <x v="4"/>
    <x v="1"/>
    <n v="1559"/>
  </r>
  <r>
    <x v="4"/>
    <x v="1"/>
    <x v="9"/>
    <x v="1"/>
    <x v="0"/>
    <n v="753"/>
    <n v="548"/>
    <n v="534"/>
    <n v="535"/>
    <n v="799"/>
    <n v="574"/>
    <n v="922"/>
    <n v="355"/>
    <n v="13501"/>
    <n v="84"/>
    <n v="4688.5200000000004"/>
    <n v="194.22"/>
    <n v="233.23"/>
    <n v="650.23"/>
    <n v="456.01"/>
    <x v="4"/>
    <x v="3"/>
    <x v="0"/>
    <n v="1171"/>
  </r>
  <r>
    <x v="4"/>
    <x v="5"/>
    <x v="0"/>
    <x v="2"/>
    <x v="0"/>
    <n v="377"/>
    <n v="217"/>
    <n v="939"/>
    <n v="422"/>
    <n v="489"/>
    <n v="400"/>
    <n v="634"/>
    <n v="760"/>
    <n v="79028"/>
    <n v="83"/>
    <n v="2375.25"/>
    <n v="95.98"/>
    <n v="107.86"/>
    <n v="561.74"/>
    <n v="465.76"/>
    <x v="4"/>
    <x v="3"/>
    <x v="1"/>
    <n v="1091"/>
  </r>
  <r>
    <x v="4"/>
    <x v="5"/>
    <x v="8"/>
    <x v="6"/>
    <x v="0"/>
    <n v="388"/>
    <n v="536"/>
    <n v="541"/>
    <n v="921"/>
    <n v="327"/>
    <n v="679"/>
    <n v="157"/>
    <n v="537"/>
    <n v="10990"/>
    <n v="30"/>
    <n v="553.4"/>
    <n v="107.03"/>
    <n v="146.88"/>
    <n v="551.54"/>
    <n v="444.51"/>
    <x v="4"/>
    <x v="3"/>
    <x v="4"/>
    <n v="1272"/>
  </r>
  <r>
    <x v="4"/>
    <x v="3"/>
    <x v="7"/>
    <x v="6"/>
    <x v="0"/>
    <n v="390"/>
    <n v="706"/>
    <n v="358"/>
    <n v="976"/>
    <n v="438"/>
    <n v="963"/>
    <n v="120"/>
    <n v="532"/>
    <n v="56427"/>
    <n v="45"/>
    <n v="4685.6899999999996"/>
    <n v="116.49"/>
    <n v="149.04"/>
    <n v="567.59"/>
    <n v="451.1"/>
    <x v="4"/>
    <x v="4"/>
    <x v="0"/>
    <n v="1213"/>
  </r>
  <r>
    <x v="4"/>
    <x v="0"/>
    <x v="7"/>
    <x v="6"/>
    <x v="0"/>
    <n v="393"/>
    <n v="184"/>
    <n v="543"/>
    <n v="637"/>
    <n v="340"/>
    <n v="566"/>
    <n v="602"/>
    <n v="407"/>
    <n v="92589"/>
    <n v="81"/>
    <n v="4951.72"/>
    <n v="154.54"/>
    <n v="182.24"/>
    <n v="563.73"/>
    <n v="409.19"/>
    <x v="4"/>
    <x v="3"/>
    <x v="4"/>
    <n v="1556"/>
  </r>
  <r>
    <x v="4"/>
    <x v="9"/>
    <x v="8"/>
    <x v="0"/>
    <x v="0"/>
    <n v="809"/>
    <n v="256"/>
    <n v="408"/>
    <n v="960"/>
    <n v="214"/>
    <n v="675"/>
    <n v="252"/>
    <n v="875"/>
    <n v="52163"/>
    <n v="28"/>
    <n v="4015.5"/>
    <n v="169.61"/>
    <n v="237.4"/>
    <n v="661.01"/>
    <n v="491.4"/>
    <x v="4"/>
    <x v="4"/>
    <x v="0"/>
    <n v="902"/>
  </r>
  <r>
    <x v="4"/>
    <x v="9"/>
    <x v="6"/>
    <x v="5"/>
    <x v="0"/>
    <n v="743"/>
    <n v="964"/>
    <n v="954"/>
    <n v="405"/>
    <n v="723"/>
    <n v="706"/>
    <n v="133"/>
    <n v="118"/>
    <n v="43255"/>
    <n v="14"/>
    <n v="1216.8599999999999"/>
    <n v="84.24"/>
    <n v="104.17"/>
    <n v="582.19000000000005"/>
    <n v="497.95"/>
    <x v="4"/>
    <x v="0"/>
    <x v="4"/>
    <n v="842"/>
  </r>
  <r>
    <x v="4"/>
    <x v="7"/>
    <x v="3"/>
    <x v="6"/>
    <x v="0"/>
    <n v="324"/>
    <n v="338"/>
    <n v="528"/>
    <n v="891"/>
    <n v="141"/>
    <n v="388"/>
    <n v="865"/>
    <n v="831"/>
    <n v="84989"/>
    <n v="97"/>
    <n v="1523.83"/>
    <n v="175.91"/>
    <n v="203.47"/>
    <n v="637.19000000000005"/>
    <n v="461.28"/>
    <x v="4"/>
    <x v="1"/>
    <x v="3"/>
    <n v="1134"/>
  </r>
  <r>
    <x v="4"/>
    <x v="8"/>
    <x v="7"/>
    <x v="4"/>
    <x v="0"/>
    <n v="553"/>
    <n v="471"/>
    <n v="823"/>
    <n v="383"/>
    <n v="133"/>
    <n v="491"/>
    <n v="413"/>
    <n v="503"/>
    <n v="15550"/>
    <n v="65"/>
    <n v="4525.2"/>
    <n v="159.1"/>
    <n v="199.85"/>
    <n v="596.80999999999995"/>
    <n v="437.71"/>
    <x v="4"/>
    <x v="2"/>
    <x v="3"/>
    <n v="1324"/>
  </r>
  <r>
    <x v="4"/>
    <x v="6"/>
    <x v="6"/>
    <x v="7"/>
    <x v="0"/>
    <n v="439"/>
    <n v="737"/>
    <n v="287"/>
    <n v="841"/>
    <n v="797"/>
    <n v="171"/>
    <n v="897"/>
    <n v="843"/>
    <n v="74448"/>
    <n v="43"/>
    <n v="2601.66"/>
    <n v="42.42"/>
    <n v="48.74"/>
    <n v="516.41"/>
    <n v="473.99"/>
    <x v="4"/>
    <x v="0"/>
    <x v="1"/>
    <n v="1026"/>
  </r>
  <r>
    <x v="4"/>
    <x v="2"/>
    <x v="1"/>
    <x v="2"/>
    <x v="0"/>
    <n v="812"/>
    <n v="890"/>
    <n v="528"/>
    <n v="865"/>
    <n v="579"/>
    <n v="312"/>
    <n v="533"/>
    <n v="938"/>
    <n v="35839"/>
    <n v="27"/>
    <n v="1703.47"/>
    <n v="176.7"/>
    <n v="199.59"/>
    <n v="588.17999999999995"/>
    <n v="411.48"/>
    <x v="4"/>
    <x v="2"/>
    <x v="3"/>
    <n v="1534"/>
  </r>
  <r>
    <x v="4"/>
    <x v="1"/>
    <x v="1"/>
    <x v="8"/>
    <x v="0"/>
    <n v="952"/>
    <n v="206"/>
    <n v="655"/>
    <n v="481"/>
    <n v="555"/>
    <n v="231"/>
    <n v="759"/>
    <n v="535"/>
    <n v="99514"/>
    <n v="14"/>
    <n v="3566.72"/>
    <n v="131.63"/>
    <n v="169.99"/>
    <n v="589.01"/>
    <n v="457.38"/>
    <x v="4"/>
    <x v="3"/>
    <x v="2"/>
    <n v="1164"/>
  </r>
  <r>
    <x v="4"/>
    <x v="5"/>
    <x v="7"/>
    <x v="2"/>
    <x v="0"/>
    <n v="55"/>
    <n v="312"/>
    <n v="699"/>
    <n v="910"/>
    <n v="748"/>
    <n v="574"/>
    <n v="509"/>
    <n v="944"/>
    <n v="38111"/>
    <n v="52"/>
    <n v="2702.88"/>
    <n v="181.16"/>
    <n v="208.87"/>
    <n v="677.75"/>
    <n v="496.59"/>
    <x v="4"/>
    <x v="1"/>
    <x v="1"/>
    <n v="860"/>
  </r>
  <r>
    <x v="4"/>
    <x v="9"/>
    <x v="0"/>
    <x v="3"/>
    <x v="0"/>
    <n v="899"/>
    <n v="925"/>
    <n v="267"/>
    <n v="848"/>
    <n v="907"/>
    <n v="441"/>
    <n v="521"/>
    <n v="538"/>
    <n v="85545"/>
    <n v="71"/>
    <n v="1281.6099999999999"/>
    <n v="82.48"/>
    <n v="99.8"/>
    <n v="499.27"/>
    <n v="416.79"/>
    <x v="4"/>
    <x v="1"/>
    <x v="3"/>
    <n v="1491"/>
  </r>
  <r>
    <x v="4"/>
    <x v="5"/>
    <x v="8"/>
    <x v="8"/>
    <x v="0"/>
    <n v="422"/>
    <n v="180"/>
    <n v="286"/>
    <n v="838"/>
    <n v="945"/>
    <n v="807"/>
    <n v="198"/>
    <n v="620"/>
    <n v="52742"/>
    <n v="76"/>
    <n v="4615.26"/>
    <n v="197.56"/>
    <n v="269.02999999999997"/>
    <n v="622.45000000000005"/>
    <n v="424.89"/>
    <x v="4"/>
    <x v="3"/>
    <x v="2"/>
    <n v="1421"/>
  </r>
  <r>
    <x v="4"/>
    <x v="8"/>
    <x v="2"/>
    <x v="9"/>
    <x v="0"/>
    <n v="552"/>
    <n v="569"/>
    <n v="984"/>
    <n v="523"/>
    <n v="642"/>
    <n v="724"/>
    <n v="767"/>
    <n v="826"/>
    <n v="61394"/>
    <n v="52"/>
    <n v="4265.1000000000004"/>
    <n v="59.25"/>
    <n v="79.22"/>
    <n v="498.25"/>
    <n v="439"/>
    <x v="4"/>
    <x v="0"/>
    <x v="4"/>
    <n v="1312"/>
  </r>
  <r>
    <x v="4"/>
    <x v="9"/>
    <x v="5"/>
    <x v="5"/>
    <x v="0"/>
    <n v="347"/>
    <n v="900"/>
    <n v="938"/>
    <n v="478"/>
    <n v="315"/>
    <n v="955"/>
    <n v="169"/>
    <n v="602"/>
    <n v="76427"/>
    <n v="45"/>
    <n v="4480.1499999999996"/>
    <n v="174.38"/>
    <n v="192.02"/>
    <n v="673.75"/>
    <n v="499.37"/>
    <x v="4"/>
    <x v="2"/>
    <x v="0"/>
    <n v="828"/>
  </r>
  <r>
    <x v="4"/>
    <x v="5"/>
    <x v="3"/>
    <x v="6"/>
    <x v="0"/>
    <n v="666"/>
    <n v="971"/>
    <n v="593"/>
    <n v="134"/>
    <n v="680"/>
    <n v="146"/>
    <n v="778"/>
    <n v="715"/>
    <n v="96419"/>
    <n v="84"/>
    <n v="1479.22"/>
    <n v="131.26"/>
    <n v="174.06"/>
    <n v="605.19000000000005"/>
    <n v="473.93"/>
    <x v="4"/>
    <x v="3"/>
    <x v="0"/>
    <n v="1027"/>
  </r>
  <r>
    <x v="4"/>
    <x v="8"/>
    <x v="8"/>
    <x v="9"/>
    <x v="0"/>
    <n v="732"/>
    <n v="934"/>
    <n v="813"/>
    <n v="293"/>
    <n v="346"/>
    <n v="402"/>
    <n v="734"/>
    <n v="138"/>
    <n v="69221"/>
    <n v="29"/>
    <n v="4692.57"/>
    <n v="193.78"/>
    <n v="263.02999999999997"/>
    <n v="682.32"/>
    <n v="488.54"/>
    <x v="4"/>
    <x v="3"/>
    <x v="2"/>
    <n v="926"/>
  </r>
  <r>
    <x v="4"/>
    <x v="9"/>
    <x v="8"/>
    <x v="9"/>
    <x v="0"/>
    <n v="501"/>
    <n v="177"/>
    <n v="753"/>
    <n v="847"/>
    <n v="416"/>
    <n v="412"/>
    <n v="203"/>
    <n v="625"/>
    <n v="96611"/>
    <n v="84"/>
    <n v="1418.14"/>
    <n v="199.88"/>
    <n v="266.45"/>
    <n v="686.6"/>
    <n v="486.72"/>
    <x v="4"/>
    <x v="3"/>
    <x v="4"/>
    <n v="937"/>
  </r>
  <r>
    <x v="4"/>
    <x v="0"/>
    <x v="7"/>
    <x v="6"/>
    <x v="0"/>
    <n v="393"/>
    <n v="801"/>
    <n v="917"/>
    <n v="535"/>
    <n v="508"/>
    <n v="984"/>
    <n v="285"/>
    <n v="651"/>
    <n v="76689"/>
    <n v="21"/>
    <n v="4016.71"/>
    <n v="99.08"/>
    <n v="137.21"/>
    <n v="525.72"/>
    <n v="426.64"/>
    <x v="4"/>
    <x v="1"/>
    <x v="1"/>
    <n v="1406"/>
  </r>
  <r>
    <x v="4"/>
    <x v="1"/>
    <x v="8"/>
    <x v="8"/>
    <x v="0"/>
    <n v="833"/>
    <n v="282"/>
    <n v="438"/>
    <n v="532"/>
    <n v="829"/>
    <n v="888"/>
    <n v="579"/>
    <n v="793"/>
    <n v="88971"/>
    <n v="59"/>
    <n v="631.5"/>
    <n v="74.63"/>
    <n v="103.13"/>
    <n v="562.6"/>
    <n v="487.97"/>
    <x v="4"/>
    <x v="3"/>
    <x v="3"/>
    <n v="930"/>
  </r>
  <r>
    <x v="4"/>
    <x v="7"/>
    <x v="7"/>
    <x v="9"/>
    <x v="0"/>
    <n v="637"/>
    <n v="383"/>
    <n v="295"/>
    <n v="944"/>
    <n v="252"/>
    <n v="147"/>
    <n v="294"/>
    <n v="458"/>
    <n v="49160"/>
    <n v="49"/>
    <n v="3707.7"/>
    <n v="136.84"/>
    <n v="167.45"/>
    <n v="547.1"/>
    <n v="410.26"/>
    <x v="4"/>
    <x v="1"/>
    <x v="1"/>
    <n v="1545"/>
  </r>
  <r>
    <x v="4"/>
    <x v="6"/>
    <x v="2"/>
    <x v="2"/>
    <x v="0"/>
    <n v="229"/>
    <n v="215"/>
    <n v="779"/>
    <n v="849"/>
    <n v="742"/>
    <n v="941"/>
    <n v="870"/>
    <n v="218"/>
    <n v="31165"/>
    <n v="53"/>
    <n v="4938.7700000000004"/>
    <n v="53.32"/>
    <n v="62.35"/>
    <n v="505.48"/>
    <n v="452.16"/>
    <x v="4"/>
    <x v="0"/>
    <x v="4"/>
    <n v="1205"/>
  </r>
  <r>
    <x v="4"/>
    <x v="8"/>
    <x v="0"/>
    <x v="8"/>
    <x v="0"/>
    <n v="513"/>
    <n v="929"/>
    <n v="200"/>
    <n v="976"/>
    <n v="732"/>
    <n v="231"/>
    <n v="987"/>
    <n v="162"/>
    <n v="11433"/>
    <n v="53"/>
    <n v="3077.23"/>
    <n v="112.03"/>
    <n v="150.44"/>
    <n v="607.32000000000005"/>
    <n v="495.29"/>
    <x v="4"/>
    <x v="2"/>
    <x v="4"/>
    <n v="870"/>
  </r>
  <r>
    <x v="4"/>
    <x v="3"/>
    <x v="4"/>
    <x v="0"/>
    <x v="0"/>
    <n v="448"/>
    <n v="555"/>
    <n v="172"/>
    <n v="936"/>
    <n v="941"/>
    <n v="250"/>
    <n v="780"/>
    <n v="190"/>
    <n v="66024"/>
    <n v="66"/>
    <n v="1714.72"/>
    <n v="196.05"/>
    <n v="229.38"/>
    <n v="597.46"/>
    <n v="401.41"/>
    <x v="4"/>
    <x v="2"/>
    <x v="0"/>
    <n v="1615"/>
  </r>
  <r>
    <x v="4"/>
    <x v="2"/>
    <x v="4"/>
    <x v="1"/>
    <x v="0"/>
    <n v="865"/>
    <n v="518"/>
    <n v="980"/>
    <n v="819"/>
    <n v="438"/>
    <n v="866"/>
    <n v="533"/>
    <n v="660"/>
    <n v="87008"/>
    <n v="80"/>
    <n v="1985.88"/>
    <n v="46.31"/>
    <n v="51.8"/>
    <n v="483.06"/>
    <n v="436.75"/>
    <x v="4"/>
    <x v="3"/>
    <x v="4"/>
    <n v="1331"/>
  </r>
  <r>
    <x v="4"/>
    <x v="8"/>
    <x v="7"/>
    <x v="5"/>
    <x v="0"/>
    <n v="351"/>
    <n v="746"/>
    <n v="226"/>
    <n v="959"/>
    <n v="944"/>
    <n v="413"/>
    <n v="325"/>
    <n v="888"/>
    <n v="11633"/>
    <n v="11"/>
    <n v="4754.79"/>
    <n v="100.57"/>
    <n v="116.21"/>
    <n v="527.17999999999995"/>
    <n v="426.61"/>
    <x v="4"/>
    <x v="3"/>
    <x v="4"/>
    <n v="1407"/>
  </r>
  <r>
    <x v="4"/>
    <x v="5"/>
    <x v="8"/>
    <x v="2"/>
    <x v="0"/>
    <n v="856"/>
    <n v="609"/>
    <n v="287"/>
    <n v="579"/>
    <n v="101"/>
    <n v="288"/>
    <n v="425"/>
    <n v="672"/>
    <n v="69916"/>
    <n v="74"/>
    <n v="460.45"/>
    <n v="129.82"/>
    <n v="170.73"/>
    <n v="572.26"/>
    <n v="442.44"/>
    <x v="4"/>
    <x v="1"/>
    <x v="0"/>
    <n v="1288"/>
  </r>
  <r>
    <x v="4"/>
    <x v="8"/>
    <x v="7"/>
    <x v="1"/>
    <x v="0"/>
    <n v="719"/>
    <n v="354"/>
    <n v="329"/>
    <n v="671"/>
    <n v="766"/>
    <n v="205"/>
    <n v="440"/>
    <n v="256"/>
    <n v="72592"/>
    <n v="91"/>
    <n v="411.56"/>
    <n v="166.23"/>
    <n v="191.92"/>
    <n v="593.54999999999995"/>
    <n v="427.32"/>
    <x v="4"/>
    <x v="2"/>
    <x v="0"/>
    <n v="1400"/>
  </r>
  <r>
    <x v="4"/>
    <x v="2"/>
    <x v="5"/>
    <x v="1"/>
    <x v="0"/>
    <n v="373"/>
    <n v="943"/>
    <n v="630"/>
    <n v="103"/>
    <n v="328"/>
    <n v="412"/>
    <n v="487"/>
    <n v="838"/>
    <n v="68413"/>
    <n v="65"/>
    <n v="1316.15"/>
    <n v="52.92"/>
    <n v="65.989999999999995"/>
    <n v="547.16999999999996"/>
    <n v="494.25"/>
    <x v="4"/>
    <x v="1"/>
    <x v="0"/>
    <n v="880"/>
  </r>
  <r>
    <x v="4"/>
    <x v="4"/>
    <x v="8"/>
    <x v="4"/>
    <x v="0"/>
    <n v="339"/>
    <n v="768"/>
    <n v="515"/>
    <n v="366"/>
    <n v="685"/>
    <n v="977"/>
    <n v="830"/>
    <n v="705"/>
    <n v="80946"/>
    <n v="76"/>
    <n v="3920.49"/>
    <n v="36.86"/>
    <n v="47.73"/>
    <n v="460.49"/>
    <n v="423.63"/>
    <x v="4"/>
    <x v="1"/>
    <x v="1"/>
    <n v="1431"/>
  </r>
  <r>
    <x v="4"/>
    <x v="8"/>
    <x v="2"/>
    <x v="6"/>
    <x v="0"/>
    <n v="926"/>
    <n v="159"/>
    <n v="665"/>
    <n v="294"/>
    <n v="799"/>
    <n v="762"/>
    <n v="901"/>
    <n v="831"/>
    <n v="29828"/>
    <n v="17"/>
    <n v="4186.84"/>
    <n v="106.16"/>
    <n v="148"/>
    <n v="513.1"/>
    <n v="406.94"/>
    <x v="4"/>
    <x v="2"/>
    <x v="0"/>
    <n v="1571"/>
  </r>
  <r>
    <x v="4"/>
    <x v="2"/>
    <x v="6"/>
    <x v="8"/>
    <x v="0"/>
    <n v="404"/>
    <n v="972"/>
    <n v="159"/>
    <n v="669"/>
    <n v="120"/>
    <n v="429"/>
    <n v="185"/>
    <n v="112"/>
    <n v="61140"/>
    <n v="48"/>
    <n v="2554.6"/>
    <n v="58.48"/>
    <n v="74.19"/>
    <n v="540.80999999999995"/>
    <n v="482.33"/>
    <x v="4"/>
    <x v="2"/>
    <x v="0"/>
    <n v="968"/>
  </r>
  <r>
    <x v="4"/>
    <x v="4"/>
    <x v="4"/>
    <x v="1"/>
    <x v="0"/>
    <n v="154"/>
    <n v="295"/>
    <n v="210"/>
    <n v="278"/>
    <n v="382"/>
    <n v="690"/>
    <n v="576"/>
    <n v="217"/>
    <n v="59777"/>
    <n v="83"/>
    <n v="4352.8900000000003"/>
    <n v="139.16999999999999"/>
    <n v="186"/>
    <n v="604.1"/>
    <n v="464.93"/>
    <x v="4"/>
    <x v="2"/>
    <x v="1"/>
    <n v="1100"/>
  </r>
  <r>
    <x v="4"/>
    <x v="1"/>
    <x v="9"/>
    <x v="6"/>
    <x v="0"/>
    <n v="438"/>
    <n v="529"/>
    <n v="894"/>
    <n v="178"/>
    <n v="439"/>
    <n v="673"/>
    <n v="142"/>
    <n v="651"/>
    <n v="11732"/>
    <n v="48"/>
    <n v="4967.0600000000004"/>
    <n v="23.8"/>
    <n v="31.56"/>
    <n v="453.09"/>
    <n v="429.29"/>
    <x v="4"/>
    <x v="4"/>
    <x v="2"/>
    <n v="1390"/>
  </r>
  <r>
    <x v="4"/>
    <x v="1"/>
    <x v="6"/>
    <x v="7"/>
    <x v="0"/>
    <n v="307"/>
    <n v="385"/>
    <n v="424"/>
    <n v="576"/>
    <n v="882"/>
    <n v="651"/>
    <n v="652"/>
    <n v="408"/>
    <n v="98154"/>
    <n v="55"/>
    <n v="983.77"/>
    <n v="155.38"/>
    <n v="178.03"/>
    <n v="569.58000000000004"/>
    <n v="414.2"/>
    <x v="4"/>
    <x v="2"/>
    <x v="2"/>
    <n v="1515"/>
  </r>
  <r>
    <x v="4"/>
    <x v="9"/>
    <x v="9"/>
    <x v="0"/>
    <x v="0"/>
    <n v="424"/>
    <n v="584"/>
    <n v="908"/>
    <n v="164"/>
    <n v="329"/>
    <n v="792"/>
    <n v="587"/>
    <n v="441"/>
    <n v="79115"/>
    <n v="32"/>
    <n v="3386.64"/>
    <n v="153.06"/>
    <n v="190.94"/>
    <n v="562.01"/>
    <n v="408.95"/>
    <x v="4"/>
    <x v="2"/>
    <x v="2"/>
    <n v="1558"/>
  </r>
  <r>
    <x v="4"/>
    <x v="2"/>
    <x v="3"/>
    <x v="6"/>
    <x v="0"/>
    <n v="470"/>
    <n v="466"/>
    <n v="581"/>
    <n v="490"/>
    <n v="734"/>
    <n v="172"/>
    <n v="354"/>
    <n v="878"/>
    <n v="23722"/>
    <n v="62"/>
    <n v="2608.4899999999998"/>
    <n v="180.04"/>
    <n v="243.83"/>
    <n v="674.11"/>
    <n v="494.07"/>
    <x v="4"/>
    <x v="2"/>
    <x v="3"/>
    <n v="881"/>
  </r>
  <r>
    <x v="4"/>
    <x v="5"/>
    <x v="2"/>
    <x v="7"/>
    <x v="0"/>
    <n v="727"/>
    <n v="345"/>
    <n v="222"/>
    <n v="644"/>
    <n v="369"/>
    <n v="934"/>
    <n v="695"/>
    <n v="427"/>
    <n v="62831"/>
    <n v="34"/>
    <n v="3671.08"/>
    <n v="24.53"/>
    <n v="33.409999999999997"/>
    <n v="486.26"/>
    <n v="461.73"/>
    <x v="4"/>
    <x v="3"/>
    <x v="4"/>
    <n v="1131"/>
  </r>
  <r>
    <x v="4"/>
    <x v="5"/>
    <x v="3"/>
    <x v="9"/>
    <x v="0"/>
    <n v="784"/>
    <n v="450"/>
    <n v="498"/>
    <n v="897"/>
    <n v="719"/>
    <n v="264"/>
    <n v="562"/>
    <n v="753"/>
    <n v="45465"/>
    <n v="78"/>
    <n v="3939.28"/>
    <n v="24.5"/>
    <n v="32.46"/>
    <n v="491.88"/>
    <n v="467.38"/>
    <x v="4"/>
    <x v="2"/>
    <x v="1"/>
    <n v="1074"/>
  </r>
  <r>
    <x v="4"/>
    <x v="7"/>
    <x v="5"/>
    <x v="6"/>
    <x v="0"/>
    <n v="65"/>
    <n v="381"/>
    <n v="535"/>
    <n v="864"/>
    <n v="348"/>
    <n v="852"/>
    <n v="865"/>
    <n v="460"/>
    <n v="63585"/>
    <n v="12"/>
    <n v="919.03"/>
    <n v="40.54"/>
    <n v="52.07"/>
    <n v="529.96"/>
    <n v="489.42"/>
    <x v="4"/>
    <x v="0"/>
    <x v="3"/>
    <n v="921"/>
  </r>
  <r>
    <x v="4"/>
    <x v="8"/>
    <x v="4"/>
    <x v="7"/>
    <x v="0"/>
    <n v="490"/>
    <n v="682"/>
    <n v="155"/>
    <n v="917"/>
    <n v="139"/>
    <n v="830"/>
    <n v="447"/>
    <n v="374"/>
    <n v="65896"/>
    <n v="12"/>
    <n v="3585.87"/>
    <n v="178.97"/>
    <n v="221.01"/>
    <n v="642.57000000000005"/>
    <n v="463.6"/>
    <x v="4"/>
    <x v="2"/>
    <x v="1"/>
    <n v="1111"/>
  </r>
  <r>
    <x v="4"/>
    <x v="9"/>
    <x v="6"/>
    <x v="9"/>
    <x v="0"/>
    <n v="512"/>
    <n v="964"/>
    <n v="781"/>
    <n v="478"/>
    <n v="782"/>
    <n v="580"/>
    <n v="301"/>
    <n v="576"/>
    <n v="38289"/>
    <n v="81"/>
    <n v="1752.93"/>
    <n v="21.66"/>
    <n v="26.53"/>
    <n v="445.32"/>
    <n v="423.66"/>
    <x v="4"/>
    <x v="1"/>
    <x v="3"/>
    <n v="1430"/>
  </r>
  <r>
    <x v="4"/>
    <x v="6"/>
    <x v="6"/>
    <x v="3"/>
    <x v="0"/>
    <n v="339"/>
    <n v="391"/>
    <n v="459"/>
    <n v="576"/>
    <n v="244"/>
    <n v="744"/>
    <n v="685"/>
    <n v="447"/>
    <n v="88962"/>
    <n v="47"/>
    <n v="2067.4"/>
    <n v="136.71"/>
    <n v="180.24"/>
    <n v="543.21"/>
    <n v="406.5"/>
    <x v="4"/>
    <x v="3"/>
    <x v="2"/>
    <n v="1575"/>
  </r>
  <r>
    <x v="4"/>
    <x v="2"/>
    <x v="4"/>
    <x v="0"/>
    <x v="0"/>
    <n v="651"/>
    <n v="710"/>
    <n v="222"/>
    <n v="401"/>
    <n v="248"/>
    <n v="561"/>
    <n v="656"/>
    <n v="640"/>
    <n v="18919"/>
    <n v="46"/>
    <n v="2812.86"/>
    <n v="181.64"/>
    <n v="204.04"/>
    <n v="603.27"/>
    <n v="421.63"/>
    <x v="4"/>
    <x v="3"/>
    <x v="0"/>
    <n v="1449"/>
  </r>
  <r>
    <x v="4"/>
    <x v="9"/>
    <x v="0"/>
    <x v="0"/>
    <x v="0"/>
    <n v="968"/>
    <n v="849"/>
    <n v="637"/>
    <n v="540"/>
    <n v="436"/>
    <n v="573"/>
    <n v="738"/>
    <n v="725"/>
    <n v="79092"/>
    <n v="15"/>
    <n v="3914.99"/>
    <n v="54.85"/>
    <n v="60.65"/>
    <n v="489.28"/>
    <n v="434.43"/>
    <x v="4"/>
    <x v="3"/>
    <x v="0"/>
    <n v="1356"/>
  </r>
  <r>
    <x v="4"/>
    <x v="5"/>
    <x v="0"/>
    <x v="0"/>
    <x v="0"/>
    <n v="528"/>
    <n v="921"/>
    <n v="547"/>
    <n v="271"/>
    <n v="129"/>
    <n v="505"/>
    <n v="125"/>
    <n v="331"/>
    <n v="21567"/>
    <n v="78"/>
    <n v="3289.65"/>
    <n v="115.94"/>
    <n v="154.30000000000001"/>
    <n v="575.12"/>
    <n v="459.18"/>
    <x v="4"/>
    <x v="1"/>
    <x v="4"/>
    <n v="1149"/>
  </r>
  <r>
    <x v="4"/>
    <x v="8"/>
    <x v="9"/>
    <x v="8"/>
    <x v="0"/>
    <n v="210"/>
    <n v="471"/>
    <n v="394"/>
    <n v="447"/>
    <n v="526"/>
    <n v="398"/>
    <n v="306"/>
    <n v="646"/>
    <n v="69242"/>
    <n v="43"/>
    <n v="2435.42"/>
    <n v="187.98"/>
    <n v="209.98"/>
    <n v="681.92"/>
    <n v="493.94"/>
    <x v="4"/>
    <x v="3"/>
    <x v="0"/>
    <n v="882"/>
  </r>
  <r>
    <x v="4"/>
    <x v="9"/>
    <x v="5"/>
    <x v="4"/>
    <x v="0"/>
    <n v="438"/>
    <n v="169"/>
    <n v="869"/>
    <n v="735"/>
    <n v="651"/>
    <n v="748"/>
    <n v="515"/>
    <n v="721"/>
    <n v="50481"/>
    <n v="19"/>
    <n v="791.99"/>
    <n v="145.02000000000001"/>
    <n v="175.21"/>
    <n v="623"/>
    <n v="477.98"/>
    <x v="4"/>
    <x v="4"/>
    <x v="3"/>
    <n v="1001"/>
  </r>
  <r>
    <x v="4"/>
    <x v="8"/>
    <x v="1"/>
    <x v="0"/>
    <x v="0"/>
    <n v="304"/>
    <n v="574"/>
    <n v="383"/>
    <n v="345"/>
    <n v="938"/>
    <n v="863"/>
    <n v="212"/>
    <n v="582"/>
    <n v="78098"/>
    <n v="87"/>
    <n v="4997.03"/>
    <n v="45.65"/>
    <n v="50.65"/>
    <n v="509.3"/>
    <n v="463.65"/>
    <x v="4"/>
    <x v="1"/>
    <x v="0"/>
    <n v="1110"/>
  </r>
  <r>
    <x v="4"/>
    <x v="2"/>
    <x v="8"/>
    <x v="5"/>
    <x v="0"/>
    <n v="831"/>
    <n v="113"/>
    <n v="817"/>
    <n v="120"/>
    <n v="699"/>
    <n v="102"/>
    <n v="631"/>
    <n v="105"/>
    <n v="53508"/>
    <n v="84"/>
    <n v="2525.69"/>
    <n v="86.61"/>
    <n v="115.79"/>
    <n v="540.05999999999995"/>
    <n v="453.45"/>
    <x v="4"/>
    <x v="1"/>
    <x v="2"/>
    <n v="1191"/>
  </r>
  <r>
    <x v="4"/>
    <x v="1"/>
    <x v="0"/>
    <x v="8"/>
    <x v="0"/>
    <n v="820"/>
    <n v="691"/>
    <n v="829"/>
    <n v="368"/>
    <n v="117"/>
    <n v="107"/>
    <n v="554"/>
    <n v="945"/>
    <n v="16810"/>
    <n v="24"/>
    <n v="996.63"/>
    <n v="89.9"/>
    <n v="115.37"/>
    <n v="533.20000000000005"/>
    <n v="443.3"/>
    <x v="4"/>
    <x v="1"/>
    <x v="4"/>
    <n v="1280"/>
  </r>
  <r>
    <x v="4"/>
    <x v="5"/>
    <x v="5"/>
    <x v="5"/>
    <x v="0"/>
    <n v="117"/>
    <n v="973"/>
    <n v="612"/>
    <n v="933"/>
    <n v="591"/>
    <n v="488"/>
    <n v="596"/>
    <n v="418"/>
    <n v="81140"/>
    <n v="24"/>
    <n v="3540.57"/>
    <n v="168.85"/>
    <n v="224.46"/>
    <n v="663.72"/>
    <n v="494.87"/>
    <x v="4"/>
    <x v="2"/>
    <x v="1"/>
    <n v="874"/>
  </r>
  <r>
    <x v="4"/>
    <x v="8"/>
    <x v="9"/>
    <x v="4"/>
    <x v="0"/>
    <n v="813"/>
    <n v="976"/>
    <n v="959"/>
    <n v="760"/>
    <n v="631"/>
    <n v="318"/>
    <n v="103"/>
    <n v="265"/>
    <n v="77694"/>
    <n v="76"/>
    <n v="2199.98"/>
    <n v="103.05"/>
    <n v="129.47999999999999"/>
    <n v="567.61"/>
    <n v="464.56"/>
    <x v="4"/>
    <x v="1"/>
    <x v="1"/>
    <n v="1104"/>
  </r>
  <r>
    <x v="4"/>
    <x v="2"/>
    <x v="8"/>
    <x v="5"/>
    <x v="0"/>
    <n v="977"/>
    <n v="197"/>
    <n v="986"/>
    <n v="374"/>
    <n v="353"/>
    <n v="648"/>
    <n v="992"/>
    <n v="394"/>
    <n v="83791"/>
    <n v="36"/>
    <n v="4092.69"/>
    <n v="161.97999999999999"/>
    <n v="189.49"/>
    <n v="602.51"/>
    <n v="440.53"/>
    <x v="4"/>
    <x v="3"/>
    <x v="1"/>
    <n v="1299"/>
  </r>
  <r>
    <x v="4"/>
    <x v="5"/>
    <x v="6"/>
    <x v="4"/>
    <x v="0"/>
    <n v="866"/>
    <n v="447"/>
    <n v="164"/>
    <n v="611"/>
    <n v="593"/>
    <n v="966"/>
    <n v="553"/>
    <n v="825"/>
    <n v="24987"/>
    <n v="37"/>
    <n v="655.35"/>
    <n v="155.91999999999999"/>
    <n v="207.95"/>
    <n v="598.66"/>
    <n v="442.74"/>
    <x v="4"/>
    <x v="1"/>
    <x v="1"/>
    <n v="1285"/>
  </r>
  <r>
    <x v="4"/>
    <x v="0"/>
    <x v="0"/>
    <x v="7"/>
    <x v="0"/>
    <n v="67"/>
    <n v="751"/>
    <n v="340"/>
    <n v="786"/>
    <n v="613"/>
    <n v="961"/>
    <n v="406"/>
    <n v="943"/>
    <n v="86245"/>
    <n v="78"/>
    <n v="3040.03"/>
    <n v="51.08"/>
    <n v="62.92"/>
    <n v="506.01"/>
    <n v="454.93"/>
    <x v="4"/>
    <x v="0"/>
    <x v="4"/>
    <n v="1185"/>
  </r>
  <r>
    <x v="4"/>
    <x v="5"/>
    <x v="1"/>
    <x v="5"/>
    <x v="0"/>
    <n v="233"/>
    <n v="910"/>
    <n v="113"/>
    <n v="181"/>
    <n v="900"/>
    <n v="607"/>
    <n v="145"/>
    <n v="427"/>
    <n v="73039"/>
    <n v="91"/>
    <n v="3444.64"/>
    <n v="165.14"/>
    <n v="219.14"/>
    <n v="602.48"/>
    <n v="437.34"/>
    <x v="4"/>
    <x v="1"/>
    <x v="3"/>
    <n v="1329"/>
  </r>
  <r>
    <x v="4"/>
    <x v="5"/>
    <x v="5"/>
    <x v="4"/>
    <x v="0"/>
    <n v="762"/>
    <n v="770"/>
    <n v="676"/>
    <n v="682"/>
    <n v="853"/>
    <n v="351"/>
    <n v="983"/>
    <n v="972"/>
    <n v="26125"/>
    <n v="15"/>
    <n v="1037.18"/>
    <n v="107.79"/>
    <n v="137.25"/>
    <n v="565.48"/>
    <n v="457.69"/>
    <x v="4"/>
    <x v="3"/>
    <x v="2"/>
    <n v="1160"/>
  </r>
  <r>
    <x v="4"/>
    <x v="8"/>
    <x v="9"/>
    <x v="0"/>
    <x v="0"/>
    <n v="497"/>
    <n v="389"/>
    <n v="738"/>
    <n v="680"/>
    <n v="396"/>
    <n v="843"/>
    <n v="336"/>
    <n v="901"/>
    <n v="18188"/>
    <n v="83"/>
    <n v="4082.85"/>
    <n v="126.97"/>
    <n v="153.52000000000001"/>
    <n v="591.04"/>
    <n v="464.07"/>
    <x v="4"/>
    <x v="2"/>
    <x v="4"/>
    <n v="1107"/>
  </r>
  <r>
    <x v="4"/>
    <x v="0"/>
    <x v="4"/>
    <x v="2"/>
    <x v="0"/>
    <n v="192"/>
    <n v="640"/>
    <n v="117"/>
    <n v="289"/>
    <n v="587"/>
    <n v="178"/>
    <n v="161"/>
    <n v="155"/>
    <n v="84856"/>
    <n v="99"/>
    <n v="4807.6400000000003"/>
    <n v="145.52000000000001"/>
    <n v="201.82"/>
    <n v="593.36"/>
    <n v="447.84"/>
    <x v="4"/>
    <x v="3"/>
    <x v="1"/>
    <n v="1243"/>
  </r>
  <r>
    <x v="4"/>
    <x v="1"/>
    <x v="8"/>
    <x v="5"/>
    <x v="0"/>
    <n v="996"/>
    <n v="959"/>
    <n v="737"/>
    <n v="713"/>
    <n v="733"/>
    <n v="420"/>
    <n v="627"/>
    <n v="654"/>
    <n v="74251"/>
    <n v="65"/>
    <n v="2031.56"/>
    <n v="115.79"/>
    <n v="157.24"/>
    <n v="533.58000000000004"/>
    <n v="417.79"/>
    <x v="4"/>
    <x v="4"/>
    <x v="1"/>
    <n v="1481"/>
  </r>
  <r>
    <x v="4"/>
    <x v="1"/>
    <x v="8"/>
    <x v="6"/>
    <x v="0"/>
    <n v="513"/>
    <n v="292"/>
    <n v="657"/>
    <n v="687"/>
    <n v="337"/>
    <n v="366"/>
    <n v="758"/>
    <n v="381"/>
    <n v="49067"/>
    <n v="75"/>
    <n v="2370.6999999999998"/>
    <n v="86.79"/>
    <n v="100.26"/>
    <n v="535.58000000000004"/>
    <n v="448.79"/>
    <x v="4"/>
    <x v="3"/>
    <x v="3"/>
    <n v="1234"/>
  </r>
  <r>
    <x v="4"/>
    <x v="9"/>
    <x v="9"/>
    <x v="7"/>
    <x v="0"/>
    <n v="558"/>
    <n v="239"/>
    <n v="526"/>
    <n v="306"/>
    <n v="290"/>
    <n v="989"/>
    <n v="664"/>
    <n v="321"/>
    <n v="42353"/>
    <n v="89"/>
    <n v="2738.57"/>
    <n v="93.22"/>
    <n v="122.13"/>
    <n v="538.04"/>
    <n v="444.82"/>
    <x v="4"/>
    <x v="2"/>
    <x v="2"/>
    <n v="1266"/>
  </r>
  <r>
    <x v="4"/>
    <x v="1"/>
    <x v="3"/>
    <x v="3"/>
    <x v="0"/>
    <n v="806"/>
    <n v="857"/>
    <n v="820"/>
    <n v="370"/>
    <n v="361"/>
    <n v="455"/>
    <n v="628"/>
    <n v="156"/>
    <n v="91001"/>
    <n v="28"/>
    <n v="2035.48"/>
    <n v="49.34"/>
    <n v="68.02"/>
    <n v="458.92"/>
    <n v="409.58"/>
    <x v="4"/>
    <x v="2"/>
    <x v="1"/>
    <n v="1554"/>
  </r>
  <r>
    <x v="4"/>
    <x v="1"/>
    <x v="8"/>
    <x v="8"/>
    <x v="0"/>
    <n v="163"/>
    <n v="949"/>
    <n v="581"/>
    <n v="688"/>
    <n v="271"/>
    <n v="534"/>
    <n v="723"/>
    <n v="723"/>
    <n v="18076"/>
    <n v="43"/>
    <n v="187"/>
    <n v="61.92"/>
    <n v="77.680000000000007"/>
    <n v="555.37"/>
    <n v="493.45"/>
    <x v="4"/>
    <x v="1"/>
    <x v="0"/>
    <n v="886"/>
  </r>
  <r>
    <x v="4"/>
    <x v="0"/>
    <x v="6"/>
    <x v="2"/>
    <x v="0"/>
    <n v="877"/>
    <n v="622"/>
    <n v="337"/>
    <n v="510"/>
    <n v="508"/>
    <n v="556"/>
    <n v="344"/>
    <n v="610"/>
    <n v="20294"/>
    <n v="26"/>
    <n v="1414.98"/>
    <n v="73.16"/>
    <n v="86.34"/>
    <n v="538.78"/>
    <n v="465.62"/>
    <x v="4"/>
    <x v="1"/>
    <x v="2"/>
    <n v="1094"/>
  </r>
  <r>
    <x v="4"/>
    <x v="3"/>
    <x v="1"/>
    <x v="5"/>
    <x v="0"/>
    <n v="511"/>
    <n v="266"/>
    <n v="896"/>
    <n v="457"/>
    <n v="285"/>
    <n v="269"/>
    <n v="176"/>
    <n v="442"/>
    <n v="97480"/>
    <n v="67"/>
    <n v="4925.59"/>
    <n v="131.41999999999999"/>
    <n v="173.24"/>
    <n v="576.99"/>
    <n v="445.57"/>
    <x v="4"/>
    <x v="0"/>
    <x v="1"/>
    <n v="1260"/>
  </r>
  <r>
    <x v="4"/>
    <x v="1"/>
    <x v="3"/>
    <x v="3"/>
    <x v="0"/>
    <n v="202"/>
    <n v="187"/>
    <n v="669"/>
    <n v="289"/>
    <n v="871"/>
    <n v="391"/>
    <n v="737"/>
    <n v="730"/>
    <n v="20520"/>
    <n v="74"/>
    <n v="2947.89"/>
    <n v="92.12"/>
    <n v="121.04"/>
    <n v="525.01"/>
    <n v="432.89"/>
    <x v="4"/>
    <x v="3"/>
    <x v="0"/>
    <n v="1372"/>
  </r>
  <r>
    <x v="5"/>
    <x v="5"/>
    <x v="7"/>
    <x v="5"/>
    <x v="0"/>
    <n v="845"/>
    <n v="585"/>
    <n v="122"/>
    <n v="429"/>
    <n v="388"/>
    <n v="911"/>
    <n v="546"/>
    <n v="365"/>
    <n v="82506"/>
    <n v="74"/>
    <n v="1803.29"/>
    <n v="81.52"/>
    <n v="110.5"/>
    <n v="827.64"/>
    <n v="746.12"/>
    <x v="5"/>
    <x v="3"/>
    <x v="4"/>
    <n v="143"/>
  </r>
  <r>
    <x v="5"/>
    <x v="2"/>
    <x v="2"/>
    <x v="0"/>
    <x v="0"/>
    <n v="117"/>
    <n v="223"/>
    <n v="268"/>
    <n v="653"/>
    <n v="571"/>
    <n v="390"/>
    <n v="527"/>
    <n v="466"/>
    <n v="50465"/>
    <n v="68"/>
    <n v="3994.13"/>
    <n v="60.99"/>
    <n v="79.92"/>
    <n v="832.95"/>
    <n v="771.96"/>
    <x v="5"/>
    <x v="2"/>
    <x v="1"/>
    <n v="71"/>
  </r>
  <r>
    <x v="5"/>
    <x v="3"/>
    <x v="6"/>
    <x v="1"/>
    <x v="0"/>
    <n v="635"/>
    <n v="758"/>
    <n v="531"/>
    <n v="568"/>
    <n v="205"/>
    <n v="777"/>
    <n v="535"/>
    <n v="893"/>
    <n v="65211"/>
    <n v="81"/>
    <n v="3429.55"/>
    <n v="165.26"/>
    <n v="187.04"/>
    <n v="704.87"/>
    <n v="539.61"/>
    <x v="5"/>
    <x v="3"/>
    <x v="4"/>
    <n v="728"/>
  </r>
  <r>
    <x v="5"/>
    <x v="9"/>
    <x v="2"/>
    <x v="7"/>
    <x v="0"/>
    <n v="498"/>
    <n v="492"/>
    <n v="954"/>
    <n v="755"/>
    <n v="376"/>
    <n v="875"/>
    <n v="914"/>
    <n v="430"/>
    <n v="82614"/>
    <n v="66"/>
    <n v="3325.13"/>
    <n v="145.88"/>
    <n v="168.4"/>
    <n v="702.72"/>
    <n v="556.84"/>
    <x v="5"/>
    <x v="4"/>
    <x v="2"/>
    <n v="677"/>
  </r>
  <r>
    <x v="5"/>
    <x v="3"/>
    <x v="1"/>
    <x v="5"/>
    <x v="0"/>
    <n v="564"/>
    <n v="223"/>
    <n v="685"/>
    <n v="300"/>
    <n v="972"/>
    <n v="987"/>
    <n v="397"/>
    <n v="744"/>
    <n v="69701"/>
    <n v="75"/>
    <n v="446.74"/>
    <n v="44.73"/>
    <n v="57.52"/>
    <n v="577.78"/>
    <n v="533.04999999999995"/>
    <x v="5"/>
    <x v="1"/>
    <x v="1"/>
    <n v="740"/>
  </r>
  <r>
    <x v="5"/>
    <x v="4"/>
    <x v="2"/>
    <x v="3"/>
    <x v="0"/>
    <n v="693"/>
    <n v="478"/>
    <n v="157"/>
    <n v="525"/>
    <n v="554"/>
    <n v="976"/>
    <n v="731"/>
    <n v="506"/>
    <n v="85101"/>
    <n v="67"/>
    <n v="4618.01"/>
    <n v="70.760000000000005"/>
    <n v="97.02"/>
    <n v="680.3"/>
    <n v="609.54"/>
    <x v="5"/>
    <x v="1"/>
    <x v="2"/>
    <n v="537"/>
  </r>
  <r>
    <x v="5"/>
    <x v="4"/>
    <x v="7"/>
    <x v="9"/>
    <x v="0"/>
    <n v="869"/>
    <n v="290"/>
    <n v="210"/>
    <n v="437"/>
    <n v="296"/>
    <n v="205"/>
    <n v="482"/>
    <n v="625"/>
    <n v="34926"/>
    <n v="59"/>
    <n v="3968.54"/>
    <n v="91.96"/>
    <n v="117.68"/>
    <n v="779.99"/>
    <n v="688.03"/>
    <x v="5"/>
    <x v="4"/>
    <x v="3"/>
    <n v="308"/>
  </r>
  <r>
    <x v="5"/>
    <x v="8"/>
    <x v="5"/>
    <x v="7"/>
    <x v="0"/>
    <n v="435"/>
    <n v="328"/>
    <n v="947"/>
    <n v="271"/>
    <n v="635"/>
    <n v="193"/>
    <n v="818"/>
    <n v="643"/>
    <n v="10810"/>
    <n v="24"/>
    <n v="4997.01"/>
    <n v="194.99"/>
    <n v="269.66000000000003"/>
    <n v="880.75"/>
    <n v="685.76"/>
    <x v="5"/>
    <x v="2"/>
    <x v="2"/>
    <n v="317"/>
  </r>
  <r>
    <x v="5"/>
    <x v="9"/>
    <x v="6"/>
    <x v="4"/>
    <x v="0"/>
    <n v="674"/>
    <n v="866"/>
    <n v="994"/>
    <n v="477"/>
    <n v="771"/>
    <n v="413"/>
    <n v="996"/>
    <n v="594"/>
    <n v="54250"/>
    <n v="55"/>
    <n v="4395.7700000000004"/>
    <n v="136"/>
    <n v="171.15"/>
    <n v="832.42"/>
    <n v="696.42"/>
    <x v="5"/>
    <x v="1"/>
    <x v="4"/>
    <n v="279"/>
  </r>
  <r>
    <x v="5"/>
    <x v="7"/>
    <x v="1"/>
    <x v="3"/>
    <x v="0"/>
    <n v="753"/>
    <n v="665"/>
    <n v="717"/>
    <n v="821"/>
    <n v="473"/>
    <n v="902"/>
    <n v="754"/>
    <n v="788"/>
    <n v="61740"/>
    <n v="41"/>
    <n v="4187.7"/>
    <n v="29.55"/>
    <n v="32.590000000000003"/>
    <n v="783.38"/>
    <n v="753.83"/>
    <x v="5"/>
    <x v="2"/>
    <x v="3"/>
    <n v="121"/>
  </r>
  <r>
    <x v="5"/>
    <x v="8"/>
    <x v="2"/>
    <x v="9"/>
    <x v="0"/>
    <n v="830"/>
    <n v="453"/>
    <n v="584"/>
    <n v="609"/>
    <n v="684"/>
    <n v="260"/>
    <n v="476"/>
    <n v="763"/>
    <n v="97433"/>
    <n v="23"/>
    <n v="2422.38"/>
    <n v="109.16"/>
    <n v="143.29"/>
    <n v="779.26"/>
    <n v="670.1"/>
    <x v="5"/>
    <x v="2"/>
    <x v="4"/>
    <n v="359"/>
  </r>
  <r>
    <x v="5"/>
    <x v="0"/>
    <x v="4"/>
    <x v="7"/>
    <x v="0"/>
    <n v="612"/>
    <n v="730"/>
    <n v="530"/>
    <n v="876"/>
    <n v="962"/>
    <n v="824"/>
    <n v="644"/>
    <n v="642"/>
    <n v="98122"/>
    <n v="82"/>
    <n v="4719.5600000000004"/>
    <n v="191.08"/>
    <n v="248.03"/>
    <n v="702"/>
    <n v="510.92"/>
    <x v="5"/>
    <x v="1"/>
    <x v="4"/>
    <n v="802"/>
  </r>
  <r>
    <x v="5"/>
    <x v="5"/>
    <x v="7"/>
    <x v="7"/>
    <x v="0"/>
    <n v="976"/>
    <n v="465"/>
    <n v="468"/>
    <n v="939"/>
    <n v="952"/>
    <n v="603"/>
    <n v="831"/>
    <n v="242"/>
    <n v="78093"/>
    <n v="89"/>
    <n v="2332.9"/>
    <n v="76.680000000000007"/>
    <n v="101.25"/>
    <n v="848.93"/>
    <n v="772.25"/>
    <x v="5"/>
    <x v="4"/>
    <x v="1"/>
    <n v="69"/>
  </r>
  <r>
    <x v="5"/>
    <x v="6"/>
    <x v="7"/>
    <x v="7"/>
    <x v="0"/>
    <n v="560"/>
    <n v="134"/>
    <n v="109"/>
    <n v="169"/>
    <n v="438"/>
    <n v="384"/>
    <n v="441"/>
    <n v="433"/>
    <n v="47204"/>
    <n v="95"/>
    <n v="418.38"/>
    <n v="107.45"/>
    <n v="127.2"/>
    <n v="677.86"/>
    <n v="570.41"/>
    <x v="5"/>
    <x v="2"/>
    <x v="2"/>
    <n v="641"/>
  </r>
  <r>
    <x v="5"/>
    <x v="0"/>
    <x v="7"/>
    <x v="4"/>
    <x v="0"/>
    <n v="105"/>
    <n v="703"/>
    <n v="924"/>
    <n v="743"/>
    <n v="687"/>
    <n v="223"/>
    <n v="199"/>
    <n v="170"/>
    <n v="77169"/>
    <n v="73"/>
    <n v="4475.03"/>
    <n v="119.33"/>
    <n v="165.13"/>
    <n v="901.85"/>
    <n v="782.52"/>
    <x v="5"/>
    <x v="1"/>
    <x v="4"/>
    <n v="41"/>
  </r>
  <r>
    <x v="5"/>
    <x v="2"/>
    <x v="0"/>
    <x v="7"/>
    <x v="0"/>
    <n v="430"/>
    <n v="845"/>
    <n v="407"/>
    <n v="611"/>
    <n v="478"/>
    <n v="935"/>
    <n v="353"/>
    <n v="620"/>
    <n v="82194"/>
    <n v="54"/>
    <n v="4988.07"/>
    <n v="157.57"/>
    <n v="186.84"/>
    <n v="903.87"/>
    <n v="746.3"/>
    <x v="5"/>
    <x v="3"/>
    <x v="1"/>
    <n v="142"/>
  </r>
  <r>
    <x v="5"/>
    <x v="0"/>
    <x v="6"/>
    <x v="3"/>
    <x v="0"/>
    <n v="848"/>
    <n v="939"/>
    <n v="674"/>
    <n v="696"/>
    <n v="748"/>
    <n v="966"/>
    <n v="188"/>
    <n v="431"/>
    <n v="39290"/>
    <n v="78"/>
    <n v="3167.57"/>
    <n v="88.65"/>
    <n v="116.36"/>
    <n v="744.99"/>
    <n v="656.34"/>
    <x v="5"/>
    <x v="3"/>
    <x v="1"/>
    <n v="400"/>
  </r>
  <r>
    <x v="5"/>
    <x v="6"/>
    <x v="1"/>
    <x v="0"/>
    <x v="0"/>
    <n v="708"/>
    <n v="598"/>
    <n v="472"/>
    <n v="434"/>
    <n v="874"/>
    <n v="596"/>
    <n v="399"/>
    <n v="739"/>
    <n v="49870"/>
    <n v="67"/>
    <n v="2630.74"/>
    <n v="65.45"/>
    <n v="77.69"/>
    <n v="846.7"/>
    <n v="781.25"/>
    <x v="5"/>
    <x v="0"/>
    <x v="0"/>
    <n v="44"/>
  </r>
  <r>
    <x v="5"/>
    <x v="8"/>
    <x v="4"/>
    <x v="3"/>
    <x v="0"/>
    <n v="889"/>
    <n v="997"/>
    <n v="840"/>
    <n v="543"/>
    <n v="105"/>
    <n v="376"/>
    <n v="591"/>
    <n v="933"/>
    <n v="91430"/>
    <n v="77"/>
    <n v="550.41"/>
    <n v="64.650000000000006"/>
    <n v="74.64"/>
    <n v="787.31"/>
    <n v="722.66"/>
    <x v="5"/>
    <x v="3"/>
    <x v="3"/>
    <n v="196"/>
  </r>
  <r>
    <x v="5"/>
    <x v="4"/>
    <x v="0"/>
    <x v="3"/>
    <x v="0"/>
    <n v="657"/>
    <n v="717"/>
    <n v="128"/>
    <n v="305"/>
    <n v="328"/>
    <n v="865"/>
    <n v="579"/>
    <n v="102"/>
    <n v="61539"/>
    <n v="81"/>
    <n v="4693.6400000000003"/>
    <n v="193.82"/>
    <n v="225.26"/>
    <n v="973.16"/>
    <n v="779.34"/>
    <x v="5"/>
    <x v="2"/>
    <x v="2"/>
    <n v="51"/>
  </r>
  <r>
    <x v="5"/>
    <x v="0"/>
    <x v="0"/>
    <x v="2"/>
    <x v="0"/>
    <n v="883"/>
    <n v="502"/>
    <n v="754"/>
    <n v="820"/>
    <n v="349"/>
    <n v="876"/>
    <n v="886"/>
    <n v="845"/>
    <n v="11566"/>
    <n v="94"/>
    <n v="3653.88"/>
    <n v="110.71"/>
    <n v="146.27000000000001"/>
    <n v="722.9"/>
    <n v="612.19000000000005"/>
    <x v="5"/>
    <x v="3"/>
    <x v="0"/>
    <n v="527"/>
  </r>
  <r>
    <x v="5"/>
    <x v="9"/>
    <x v="8"/>
    <x v="6"/>
    <x v="0"/>
    <n v="615"/>
    <n v="913"/>
    <n v="658"/>
    <n v="162"/>
    <n v="915"/>
    <n v="401"/>
    <n v="884"/>
    <n v="998"/>
    <n v="47081"/>
    <n v="47"/>
    <n v="3761.58"/>
    <n v="84.14"/>
    <n v="105.48"/>
    <n v="854.37"/>
    <n v="770.23"/>
    <x v="5"/>
    <x v="0"/>
    <x v="1"/>
    <n v="79"/>
  </r>
  <r>
    <x v="5"/>
    <x v="2"/>
    <x v="4"/>
    <x v="1"/>
    <x v="0"/>
    <n v="347"/>
    <n v="794"/>
    <n v="609"/>
    <n v="579"/>
    <n v="102"/>
    <n v="695"/>
    <n v="300"/>
    <n v="145"/>
    <n v="27584"/>
    <n v="23"/>
    <n v="1669.73"/>
    <n v="176.44"/>
    <n v="223.52"/>
    <n v="937.79"/>
    <n v="761.35"/>
    <x v="5"/>
    <x v="3"/>
    <x v="3"/>
    <n v="95"/>
  </r>
  <r>
    <x v="5"/>
    <x v="3"/>
    <x v="1"/>
    <x v="8"/>
    <x v="0"/>
    <n v="246"/>
    <n v="749"/>
    <n v="993"/>
    <n v="325"/>
    <n v="949"/>
    <n v="352"/>
    <n v="967"/>
    <n v="731"/>
    <n v="71480"/>
    <n v="78"/>
    <n v="2736.72"/>
    <n v="108.61"/>
    <n v="138.5"/>
    <n v="808.38"/>
    <n v="699.77"/>
    <x v="5"/>
    <x v="4"/>
    <x v="4"/>
    <n v="267"/>
  </r>
  <r>
    <x v="5"/>
    <x v="3"/>
    <x v="9"/>
    <x v="1"/>
    <x v="0"/>
    <n v="586"/>
    <n v="701"/>
    <n v="364"/>
    <n v="231"/>
    <n v="417"/>
    <n v="813"/>
    <n v="939"/>
    <n v="780"/>
    <n v="16937"/>
    <n v="88"/>
    <n v="449.48"/>
    <n v="168.21"/>
    <n v="228.85"/>
    <n v="924.21"/>
    <n v="756"/>
    <x v="5"/>
    <x v="3"/>
    <x v="4"/>
    <n v="112"/>
  </r>
  <r>
    <x v="5"/>
    <x v="3"/>
    <x v="1"/>
    <x v="1"/>
    <x v="0"/>
    <n v="534"/>
    <n v="564"/>
    <n v="720"/>
    <n v="291"/>
    <n v="574"/>
    <n v="989"/>
    <n v="319"/>
    <n v="217"/>
    <n v="80492"/>
    <n v="46"/>
    <n v="4137.0200000000004"/>
    <n v="122.72"/>
    <n v="163.69"/>
    <n v="908.93"/>
    <n v="786.21"/>
    <x v="5"/>
    <x v="0"/>
    <x v="2"/>
    <n v="25"/>
  </r>
  <r>
    <x v="5"/>
    <x v="9"/>
    <x v="3"/>
    <x v="6"/>
    <x v="0"/>
    <n v="772"/>
    <n v="433"/>
    <n v="877"/>
    <n v="507"/>
    <n v="289"/>
    <n v="298"/>
    <n v="516"/>
    <n v="918"/>
    <n v="66232"/>
    <n v="29"/>
    <n v="3648.27"/>
    <n v="90.34"/>
    <n v="117.45"/>
    <n v="615.91"/>
    <n v="525.57000000000005"/>
    <x v="5"/>
    <x v="1"/>
    <x v="0"/>
    <n v="760"/>
  </r>
  <r>
    <x v="5"/>
    <x v="0"/>
    <x v="6"/>
    <x v="0"/>
    <x v="0"/>
    <n v="989"/>
    <n v="736"/>
    <n v="950"/>
    <n v="121"/>
    <n v="267"/>
    <n v="980"/>
    <n v="500"/>
    <n v="268"/>
    <n v="66282"/>
    <n v="15"/>
    <n v="1380.99"/>
    <n v="44.41"/>
    <n v="60.59"/>
    <n v="724.28"/>
    <n v="679.87"/>
    <x v="5"/>
    <x v="2"/>
    <x v="1"/>
    <n v="331"/>
  </r>
  <r>
    <x v="5"/>
    <x v="2"/>
    <x v="5"/>
    <x v="6"/>
    <x v="0"/>
    <n v="856"/>
    <n v="828"/>
    <n v="638"/>
    <n v="955"/>
    <n v="101"/>
    <n v="565"/>
    <n v="860"/>
    <n v="559"/>
    <n v="36790"/>
    <n v="45"/>
    <n v="2635.63"/>
    <n v="32.51"/>
    <n v="43.24"/>
    <n v="687.42"/>
    <n v="654.91"/>
    <x v="5"/>
    <x v="1"/>
    <x v="0"/>
    <n v="403"/>
  </r>
  <r>
    <x v="5"/>
    <x v="1"/>
    <x v="2"/>
    <x v="1"/>
    <x v="0"/>
    <n v="934"/>
    <n v="607"/>
    <n v="334"/>
    <n v="149"/>
    <n v="548"/>
    <n v="166"/>
    <n v="187"/>
    <n v="420"/>
    <n v="42898"/>
    <n v="32"/>
    <n v="1561.01"/>
    <n v="195.16"/>
    <n v="222.59"/>
    <n v="979.74"/>
    <n v="784.58"/>
    <x v="5"/>
    <x v="1"/>
    <x v="2"/>
    <n v="31"/>
  </r>
  <r>
    <x v="5"/>
    <x v="2"/>
    <x v="9"/>
    <x v="4"/>
    <x v="0"/>
    <n v="999"/>
    <n v="603"/>
    <n v="283"/>
    <n v="197"/>
    <n v="503"/>
    <n v="450"/>
    <n v="710"/>
    <n v="722"/>
    <n v="47281"/>
    <n v="60"/>
    <n v="4905.53"/>
    <n v="132.72999999999999"/>
    <n v="156.22"/>
    <n v="873.09"/>
    <n v="740.36"/>
    <x v="5"/>
    <x v="1"/>
    <x v="4"/>
    <n v="152"/>
  </r>
  <r>
    <x v="5"/>
    <x v="9"/>
    <x v="0"/>
    <x v="9"/>
    <x v="0"/>
    <n v="471"/>
    <n v="994"/>
    <n v="653"/>
    <n v="639"/>
    <n v="421"/>
    <n v="128"/>
    <n v="552"/>
    <n v="750"/>
    <n v="64852"/>
    <n v="48"/>
    <n v="2067.35"/>
    <n v="168.98"/>
    <n v="195.52"/>
    <n v="808.65"/>
    <n v="639.66999999999996"/>
    <x v="5"/>
    <x v="4"/>
    <x v="2"/>
    <n v="444"/>
  </r>
  <r>
    <x v="5"/>
    <x v="5"/>
    <x v="7"/>
    <x v="2"/>
    <x v="0"/>
    <n v="738"/>
    <n v="664"/>
    <n v="370"/>
    <n v="780"/>
    <n v="989"/>
    <n v="408"/>
    <n v="422"/>
    <n v="740"/>
    <n v="87722"/>
    <n v="77"/>
    <n v="3490.48"/>
    <n v="24.91"/>
    <n v="33.44"/>
    <n v="599.72"/>
    <n v="574.80999999999995"/>
    <x v="5"/>
    <x v="4"/>
    <x v="3"/>
    <n v="628"/>
  </r>
  <r>
    <x v="5"/>
    <x v="0"/>
    <x v="7"/>
    <x v="2"/>
    <x v="0"/>
    <n v="205"/>
    <n v="369"/>
    <n v="785"/>
    <n v="697"/>
    <n v="550"/>
    <n v="227"/>
    <n v="722"/>
    <n v="223"/>
    <n v="54919"/>
    <n v="33"/>
    <n v="1124.9100000000001"/>
    <n v="53.34"/>
    <n v="74.650000000000006"/>
    <n v="679.36"/>
    <n v="626.02"/>
    <x v="5"/>
    <x v="0"/>
    <x v="4"/>
    <n v="479"/>
  </r>
  <r>
    <x v="5"/>
    <x v="9"/>
    <x v="9"/>
    <x v="3"/>
    <x v="0"/>
    <n v="278"/>
    <n v="255"/>
    <n v="343"/>
    <n v="221"/>
    <n v="383"/>
    <n v="623"/>
    <n v="759"/>
    <n v="763"/>
    <n v="55636"/>
    <n v="63"/>
    <n v="4053.28"/>
    <n v="120.33"/>
    <n v="136.41"/>
    <n v="858.18"/>
    <n v="737.85"/>
    <x v="5"/>
    <x v="2"/>
    <x v="0"/>
    <n v="160"/>
  </r>
  <r>
    <x v="5"/>
    <x v="4"/>
    <x v="6"/>
    <x v="7"/>
    <x v="0"/>
    <n v="910"/>
    <n v="812"/>
    <n v="970"/>
    <n v="698"/>
    <n v="178"/>
    <n v="417"/>
    <n v="251"/>
    <n v="806"/>
    <n v="47477"/>
    <n v="57"/>
    <n v="776.03"/>
    <n v="41.19"/>
    <n v="56.43"/>
    <n v="715.9"/>
    <n v="674.71"/>
    <x v="5"/>
    <x v="1"/>
    <x v="3"/>
    <n v="343"/>
  </r>
  <r>
    <x v="5"/>
    <x v="1"/>
    <x v="8"/>
    <x v="7"/>
    <x v="0"/>
    <n v="672"/>
    <n v="991"/>
    <n v="973"/>
    <n v="316"/>
    <n v="961"/>
    <n v="732"/>
    <n v="188"/>
    <n v="143"/>
    <n v="27641"/>
    <n v="64"/>
    <n v="2930.93"/>
    <n v="93.34"/>
    <n v="111.16"/>
    <n v="877.62"/>
    <n v="784.28"/>
    <x v="5"/>
    <x v="4"/>
    <x v="3"/>
    <n v="34"/>
  </r>
  <r>
    <x v="5"/>
    <x v="4"/>
    <x v="3"/>
    <x v="3"/>
    <x v="0"/>
    <n v="924"/>
    <n v="192"/>
    <n v="388"/>
    <n v="439"/>
    <n v="153"/>
    <n v="790"/>
    <n v="741"/>
    <n v="531"/>
    <n v="93828"/>
    <n v="84"/>
    <n v="4470.57"/>
    <n v="59.82"/>
    <n v="77.709999999999994"/>
    <n v="711.64"/>
    <n v="651.82000000000005"/>
    <x v="5"/>
    <x v="0"/>
    <x v="4"/>
    <n v="412"/>
  </r>
  <r>
    <x v="5"/>
    <x v="4"/>
    <x v="9"/>
    <x v="8"/>
    <x v="0"/>
    <n v="697"/>
    <n v="338"/>
    <n v="251"/>
    <n v="384"/>
    <n v="235"/>
    <n v="356"/>
    <n v="723"/>
    <n v="743"/>
    <n v="49964"/>
    <n v="13"/>
    <n v="3409.99"/>
    <n v="118.27"/>
    <n v="155.4"/>
    <n v="859.84"/>
    <n v="741.57"/>
    <x v="5"/>
    <x v="2"/>
    <x v="3"/>
    <n v="149"/>
  </r>
  <r>
    <x v="5"/>
    <x v="5"/>
    <x v="6"/>
    <x v="5"/>
    <x v="0"/>
    <n v="780"/>
    <n v="745"/>
    <n v="455"/>
    <n v="927"/>
    <n v="837"/>
    <n v="487"/>
    <n v="320"/>
    <n v="236"/>
    <n v="65984"/>
    <n v="10"/>
    <n v="2046.54"/>
    <n v="88.26"/>
    <n v="117.59"/>
    <n v="821.38"/>
    <n v="733.12"/>
    <x v="5"/>
    <x v="1"/>
    <x v="0"/>
    <n v="170"/>
  </r>
  <r>
    <x v="5"/>
    <x v="2"/>
    <x v="6"/>
    <x v="9"/>
    <x v="0"/>
    <n v="829"/>
    <n v="507"/>
    <n v="545"/>
    <n v="265"/>
    <n v="561"/>
    <n v="832"/>
    <n v="263"/>
    <n v="607"/>
    <n v="77379"/>
    <n v="92"/>
    <n v="1434.29"/>
    <n v="178.87"/>
    <n v="208.93"/>
    <n v="825.42"/>
    <n v="646.54999999999995"/>
    <x v="5"/>
    <x v="0"/>
    <x v="2"/>
    <n v="425"/>
  </r>
  <r>
    <x v="5"/>
    <x v="7"/>
    <x v="3"/>
    <x v="0"/>
    <x v="0"/>
    <n v="275"/>
    <n v="774"/>
    <n v="702"/>
    <n v="870"/>
    <n v="470"/>
    <n v="450"/>
    <n v="171"/>
    <n v="491"/>
    <n v="90172"/>
    <n v="24"/>
    <n v="313.83"/>
    <n v="52.27"/>
    <n v="70.06"/>
    <n v="686.73"/>
    <n v="634.46"/>
    <x v="5"/>
    <x v="0"/>
    <x v="4"/>
    <n v="454"/>
  </r>
  <r>
    <x v="5"/>
    <x v="4"/>
    <x v="4"/>
    <x v="3"/>
    <x v="0"/>
    <n v="50"/>
    <n v="624"/>
    <n v="843"/>
    <n v="412"/>
    <n v="756"/>
    <n v="155"/>
    <n v="186"/>
    <n v="199"/>
    <n v="21330"/>
    <n v="51"/>
    <n v="2599.23"/>
    <n v="108.67"/>
    <n v="143.38999999999999"/>
    <n v="656.25"/>
    <n v="547.58000000000004"/>
    <x v="5"/>
    <x v="2"/>
    <x v="0"/>
    <n v="710"/>
  </r>
  <r>
    <x v="5"/>
    <x v="5"/>
    <x v="0"/>
    <x v="1"/>
    <x v="0"/>
    <n v="855"/>
    <n v="513"/>
    <n v="647"/>
    <n v="727"/>
    <n v="318"/>
    <n v="699"/>
    <n v="888"/>
    <n v="998"/>
    <n v="39520"/>
    <n v="22"/>
    <n v="2509.54"/>
    <n v="132.66999999999999"/>
    <n v="185.64"/>
    <n v="832.15"/>
    <n v="699.48"/>
    <x v="5"/>
    <x v="4"/>
    <x v="0"/>
    <n v="268"/>
  </r>
  <r>
    <x v="5"/>
    <x v="1"/>
    <x v="1"/>
    <x v="2"/>
    <x v="0"/>
    <n v="472"/>
    <n v="588"/>
    <n v="263"/>
    <n v="986"/>
    <n v="853"/>
    <n v="612"/>
    <n v="379"/>
    <n v="543"/>
    <n v="39065"/>
    <n v="81"/>
    <n v="2313.1999999999998"/>
    <n v="52.57"/>
    <n v="68.959999999999994"/>
    <n v="815.31"/>
    <n v="762.74"/>
    <x v="5"/>
    <x v="2"/>
    <x v="1"/>
    <n v="91"/>
  </r>
  <r>
    <x v="5"/>
    <x v="0"/>
    <x v="0"/>
    <x v="9"/>
    <x v="0"/>
    <n v="231"/>
    <n v="665"/>
    <n v="661"/>
    <n v="204"/>
    <n v="912"/>
    <n v="753"/>
    <n v="534"/>
    <n v="241"/>
    <n v="63488"/>
    <n v="21"/>
    <n v="2586.67"/>
    <n v="117.33"/>
    <n v="147.29"/>
    <n v="672.07"/>
    <n v="554.74"/>
    <x v="5"/>
    <x v="4"/>
    <x v="2"/>
    <n v="684"/>
  </r>
  <r>
    <x v="5"/>
    <x v="8"/>
    <x v="8"/>
    <x v="1"/>
    <x v="0"/>
    <n v="950"/>
    <n v="660"/>
    <n v="835"/>
    <n v="248"/>
    <n v="645"/>
    <n v="820"/>
    <n v="533"/>
    <n v="998"/>
    <n v="26137"/>
    <n v="14"/>
    <n v="3966.92"/>
    <n v="158.01"/>
    <n v="186.56"/>
    <n v="781.3"/>
    <n v="623.29"/>
    <x v="5"/>
    <x v="0"/>
    <x v="2"/>
    <n v="492"/>
  </r>
  <r>
    <x v="5"/>
    <x v="9"/>
    <x v="9"/>
    <x v="2"/>
    <x v="0"/>
    <n v="439"/>
    <n v="455"/>
    <n v="547"/>
    <n v="748"/>
    <n v="614"/>
    <n v="785"/>
    <n v="360"/>
    <n v="467"/>
    <n v="38747"/>
    <n v="84"/>
    <n v="4711.45"/>
    <n v="90.61"/>
    <n v="121.26"/>
    <n v="756.33"/>
    <n v="665.72"/>
    <x v="5"/>
    <x v="2"/>
    <x v="3"/>
    <n v="374"/>
  </r>
  <r>
    <x v="5"/>
    <x v="2"/>
    <x v="3"/>
    <x v="9"/>
    <x v="0"/>
    <n v="454"/>
    <n v="978"/>
    <n v="112"/>
    <n v="492"/>
    <n v="540"/>
    <n v="506"/>
    <n v="185"/>
    <n v="138"/>
    <n v="36828"/>
    <n v="53"/>
    <n v="3799.59"/>
    <n v="148.22"/>
    <n v="192.31"/>
    <n v="851.8"/>
    <n v="703.58"/>
    <x v="5"/>
    <x v="4"/>
    <x v="2"/>
    <n v="247"/>
  </r>
  <r>
    <x v="5"/>
    <x v="0"/>
    <x v="9"/>
    <x v="0"/>
    <x v="0"/>
    <n v="536"/>
    <n v="200"/>
    <n v="812"/>
    <n v="244"/>
    <n v="807"/>
    <n v="738"/>
    <n v="757"/>
    <n v="780"/>
    <n v="85192"/>
    <n v="44"/>
    <n v="2930.3"/>
    <n v="194.18"/>
    <n v="257.51"/>
    <n v="952.16"/>
    <n v="757.98"/>
    <x v="5"/>
    <x v="4"/>
    <x v="1"/>
    <n v="108"/>
  </r>
  <r>
    <x v="5"/>
    <x v="5"/>
    <x v="9"/>
    <x v="4"/>
    <x v="0"/>
    <n v="849"/>
    <n v="281"/>
    <n v="287"/>
    <n v="907"/>
    <n v="330"/>
    <n v="601"/>
    <n v="703"/>
    <n v="387"/>
    <n v="80379"/>
    <n v="91"/>
    <n v="821.2"/>
    <n v="136.91999999999999"/>
    <n v="170.13"/>
    <n v="716.81"/>
    <n v="579.89"/>
    <x v="5"/>
    <x v="0"/>
    <x v="1"/>
    <n v="611"/>
  </r>
  <r>
    <x v="5"/>
    <x v="6"/>
    <x v="1"/>
    <x v="3"/>
    <x v="0"/>
    <n v="776"/>
    <n v="172"/>
    <n v="765"/>
    <n v="633"/>
    <n v="380"/>
    <n v="689"/>
    <n v="378"/>
    <n v="707"/>
    <n v="84617"/>
    <n v="65"/>
    <n v="4309.92"/>
    <n v="147.22"/>
    <n v="174.27"/>
    <n v="819.71"/>
    <n v="672.49"/>
    <x v="5"/>
    <x v="0"/>
    <x v="0"/>
    <n v="351"/>
  </r>
  <r>
    <x v="5"/>
    <x v="9"/>
    <x v="3"/>
    <x v="8"/>
    <x v="0"/>
    <n v="205"/>
    <n v="334"/>
    <n v="337"/>
    <n v="195"/>
    <n v="963"/>
    <n v="361"/>
    <n v="811"/>
    <n v="620"/>
    <n v="91216"/>
    <n v="97"/>
    <n v="542.85"/>
    <n v="82.92"/>
    <n v="103.47"/>
    <n v="630.20000000000005"/>
    <n v="547.28"/>
    <x v="5"/>
    <x v="4"/>
    <x v="2"/>
    <n v="712"/>
  </r>
  <r>
    <x v="5"/>
    <x v="6"/>
    <x v="4"/>
    <x v="6"/>
    <x v="0"/>
    <n v="922"/>
    <n v="832"/>
    <n v="270"/>
    <n v="975"/>
    <n v="565"/>
    <n v="432"/>
    <n v="991"/>
    <n v="348"/>
    <n v="49297"/>
    <n v="75"/>
    <n v="2095.96"/>
    <n v="187.44"/>
    <n v="232.84"/>
    <n v="901.83"/>
    <n v="714.39"/>
    <x v="5"/>
    <x v="0"/>
    <x v="1"/>
    <n v="215"/>
  </r>
  <r>
    <x v="5"/>
    <x v="8"/>
    <x v="0"/>
    <x v="5"/>
    <x v="0"/>
    <n v="553"/>
    <n v="712"/>
    <n v="120"/>
    <n v="702"/>
    <n v="715"/>
    <n v="941"/>
    <n v="100"/>
    <n v="796"/>
    <n v="22223"/>
    <n v="80"/>
    <n v="4443.92"/>
    <n v="115.59"/>
    <n v="127.8"/>
    <n v="670.04"/>
    <n v="554.45000000000005"/>
    <x v="5"/>
    <x v="0"/>
    <x v="0"/>
    <n v="686"/>
  </r>
  <r>
    <x v="5"/>
    <x v="3"/>
    <x v="3"/>
    <x v="5"/>
    <x v="0"/>
    <n v="140"/>
    <n v="253"/>
    <n v="282"/>
    <n v="123"/>
    <n v="900"/>
    <n v="401"/>
    <n v="575"/>
    <n v="807"/>
    <n v="88471"/>
    <n v="38"/>
    <n v="3754.11"/>
    <n v="122.96"/>
    <n v="150.72999999999999"/>
    <n v="748.53"/>
    <n v="625.57000000000005"/>
    <x v="5"/>
    <x v="0"/>
    <x v="4"/>
    <n v="481"/>
  </r>
  <r>
    <x v="5"/>
    <x v="5"/>
    <x v="9"/>
    <x v="1"/>
    <x v="0"/>
    <n v="714"/>
    <n v="203"/>
    <n v="616"/>
    <n v="657"/>
    <n v="598"/>
    <n v="296"/>
    <n v="482"/>
    <n v="490"/>
    <n v="13418"/>
    <n v="89"/>
    <n v="2887.64"/>
    <n v="76.92"/>
    <n v="106.5"/>
    <n v="686.87"/>
    <n v="609.95000000000005"/>
    <x v="5"/>
    <x v="2"/>
    <x v="4"/>
    <n v="535"/>
  </r>
  <r>
    <x v="5"/>
    <x v="2"/>
    <x v="0"/>
    <x v="3"/>
    <x v="0"/>
    <n v="604"/>
    <n v="970"/>
    <n v="658"/>
    <n v="393"/>
    <n v="478"/>
    <n v="816"/>
    <n v="503"/>
    <n v="733"/>
    <n v="40288"/>
    <n v="98"/>
    <n v="3901.21"/>
    <n v="104.98"/>
    <n v="126.58"/>
    <n v="627.01"/>
    <n v="522.03"/>
    <x v="5"/>
    <x v="0"/>
    <x v="4"/>
    <n v="771"/>
  </r>
  <r>
    <x v="5"/>
    <x v="4"/>
    <x v="6"/>
    <x v="0"/>
    <x v="0"/>
    <n v="307"/>
    <n v="886"/>
    <n v="987"/>
    <n v="936"/>
    <n v="529"/>
    <n v="692"/>
    <n v="225"/>
    <n v="408"/>
    <n v="82709"/>
    <n v="27"/>
    <n v="4959.46"/>
    <n v="69.8"/>
    <n v="81.540000000000006"/>
    <n v="802.31"/>
    <n v="732.51"/>
    <x v="5"/>
    <x v="0"/>
    <x v="2"/>
    <n v="172"/>
  </r>
  <r>
    <x v="5"/>
    <x v="5"/>
    <x v="4"/>
    <x v="8"/>
    <x v="0"/>
    <n v="782"/>
    <n v="687"/>
    <n v="443"/>
    <n v="595"/>
    <n v="347"/>
    <n v="624"/>
    <n v="356"/>
    <n v="534"/>
    <n v="40472"/>
    <n v="55"/>
    <n v="752.28"/>
    <n v="69.31"/>
    <n v="83.31"/>
    <n v="774.91"/>
    <n v="705.6"/>
    <x v="5"/>
    <x v="0"/>
    <x v="2"/>
    <n v="239"/>
  </r>
  <r>
    <x v="5"/>
    <x v="8"/>
    <x v="0"/>
    <x v="3"/>
    <x v="0"/>
    <n v="206"/>
    <n v="499"/>
    <n v="753"/>
    <n v="402"/>
    <n v="422"/>
    <n v="444"/>
    <n v="560"/>
    <n v="716"/>
    <n v="31008"/>
    <n v="21"/>
    <n v="2825.41"/>
    <n v="53.41"/>
    <n v="63.18"/>
    <n v="616.28"/>
    <n v="562.87"/>
    <x v="5"/>
    <x v="4"/>
    <x v="1"/>
    <n v="662"/>
  </r>
  <r>
    <x v="5"/>
    <x v="2"/>
    <x v="1"/>
    <x v="0"/>
    <x v="0"/>
    <n v="337"/>
    <n v="763"/>
    <n v="595"/>
    <n v="801"/>
    <n v="576"/>
    <n v="916"/>
    <n v="540"/>
    <n v="505"/>
    <n v="33752"/>
    <n v="93"/>
    <n v="2670.28"/>
    <n v="72.709999999999994"/>
    <n v="88.07"/>
    <n v="687.12"/>
    <n v="614.41"/>
    <x v="5"/>
    <x v="3"/>
    <x v="4"/>
    <n v="517"/>
  </r>
  <r>
    <x v="5"/>
    <x v="9"/>
    <x v="1"/>
    <x v="2"/>
    <x v="0"/>
    <n v="832"/>
    <n v="783"/>
    <n v="132"/>
    <n v="186"/>
    <n v="469"/>
    <n v="968"/>
    <n v="141"/>
    <n v="737"/>
    <n v="58453"/>
    <n v="41"/>
    <n v="4681.03"/>
    <n v="37.630000000000003"/>
    <n v="45.37"/>
    <n v="731.88"/>
    <n v="694.25"/>
    <x v="5"/>
    <x v="4"/>
    <x v="2"/>
    <n v="286"/>
  </r>
  <r>
    <x v="5"/>
    <x v="1"/>
    <x v="4"/>
    <x v="1"/>
    <x v="0"/>
    <n v="415"/>
    <n v="551"/>
    <n v="331"/>
    <n v="719"/>
    <n v="390"/>
    <n v="775"/>
    <n v="467"/>
    <n v="875"/>
    <n v="73796"/>
    <n v="58"/>
    <n v="1126.58"/>
    <n v="173.63"/>
    <n v="237.08"/>
    <n v="677.83"/>
    <n v="504.2"/>
    <x v="5"/>
    <x v="3"/>
    <x v="1"/>
    <n v="819"/>
  </r>
  <r>
    <x v="5"/>
    <x v="6"/>
    <x v="1"/>
    <x v="6"/>
    <x v="0"/>
    <n v="569"/>
    <n v="709"/>
    <n v="264"/>
    <n v="460"/>
    <n v="647"/>
    <n v="159"/>
    <n v="931"/>
    <n v="381"/>
    <n v="75567"/>
    <n v="79"/>
    <n v="1513.22"/>
    <n v="164.23"/>
    <n v="194.44"/>
    <n v="940.46"/>
    <n v="776.23"/>
    <x v="5"/>
    <x v="2"/>
    <x v="1"/>
    <n v="56"/>
  </r>
  <r>
    <x v="5"/>
    <x v="8"/>
    <x v="7"/>
    <x v="5"/>
    <x v="0"/>
    <n v="878"/>
    <n v="858"/>
    <n v="950"/>
    <n v="763"/>
    <n v="446"/>
    <n v="952"/>
    <n v="562"/>
    <n v="170"/>
    <n v="38500"/>
    <n v="35"/>
    <n v="3771.73"/>
    <n v="88.57"/>
    <n v="98.47"/>
    <n v="593.58000000000004"/>
    <n v="505.01"/>
    <x v="5"/>
    <x v="1"/>
    <x v="4"/>
    <n v="815"/>
  </r>
  <r>
    <x v="5"/>
    <x v="8"/>
    <x v="1"/>
    <x v="1"/>
    <x v="0"/>
    <n v="872"/>
    <n v="116"/>
    <n v="864"/>
    <n v="838"/>
    <n v="350"/>
    <n v="550"/>
    <n v="271"/>
    <n v="301"/>
    <n v="26300"/>
    <n v="28"/>
    <n v="2399.9"/>
    <n v="21.34"/>
    <n v="27.42"/>
    <n v="573.54999999999995"/>
    <n v="552.21"/>
    <x v="5"/>
    <x v="3"/>
    <x v="4"/>
    <n v="695"/>
  </r>
  <r>
    <x v="5"/>
    <x v="8"/>
    <x v="4"/>
    <x v="9"/>
    <x v="0"/>
    <n v="686"/>
    <n v="607"/>
    <n v="229"/>
    <n v="595"/>
    <n v="321"/>
    <n v="880"/>
    <n v="719"/>
    <n v="403"/>
    <n v="11376"/>
    <n v="83"/>
    <n v="3506.78"/>
    <n v="51.3"/>
    <n v="58.9"/>
    <n v="699.7"/>
    <n v="648.4"/>
    <x v="5"/>
    <x v="0"/>
    <x v="0"/>
    <n v="423"/>
  </r>
  <r>
    <x v="5"/>
    <x v="2"/>
    <x v="1"/>
    <x v="3"/>
    <x v="0"/>
    <n v="674"/>
    <n v="233"/>
    <n v="155"/>
    <n v="828"/>
    <n v="638"/>
    <n v="473"/>
    <n v="959"/>
    <n v="694"/>
    <n v="69717"/>
    <n v="65"/>
    <n v="4813.3999999999996"/>
    <n v="129.54"/>
    <n v="174.7"/>
    <n v="845.3"/>
    <n v="715.76"/>
    <x v="5"/>
    <x v="2"/>
    <x v="0"/>
    <n v="212"/>
  </r>
  <r>
    <x v="5"/>
    <x v="5"/>
    <x v="2"/>
    <x v="4"/>
    <x v="0"/>
    <n v="860"/>
    <n v="915"/>
    <n v="630"/>
    <n v="993"/>
    <n v="348"/>
    <n v="567"/>
    <n v="104"/>
    <n v="246"/>
    <n v="78136"/>
    <n v="20"/>
    <n v="1769.65"/>
    <n v="195.75"/>
    <n v="243.94"/>
    <n v="944.83"/>
    <n v="749.08"/>
    <x v="5"/>
    <x v="0"/>
    <x v="3"/>
    <n v="138"/>
  </r>
  <r>
    <x v="5"/>
    <x v="1"/>
    <x v="6"/>
    <x v="9"/>
    <x v="0"/>
    <n v="89"/>
    <n v="227"/>
    <n v="634"/>
    <n v="813"/>
    <n v="623"/>
    <n v="257"/>
    <n v="776"/>
    <n v="970"/>
    <n v="84922"/>
    <n v="24"/>
    <n v="3857.84"/>
    <n v="90.98"/>
    <n v="110.02"/>
    <n v="642.69000000000005"/>
    <n v="551.71"/>
    <x v="5"/>
    <x v="4"/>
    <x v="4"/>
    <n v="699"/>
  </r>
  <r>
    <x v="5"/>
    <x v="7"/>
    <x v="5"/>
    <x v="6"/>
    <x v="0"/>
    <n v="113"/>
    <n v="189"/>
    <n v="444"/>
    <n v="721"/>
    <n v="587"/>
    <n v="799"/>
    <n v="563"/>
    <n v="521"/>
    <n v="84849"/>
    <n v="72"/>
    <n v="1301.72"/>
    <n v="177.97"/>
    <n v="248.14"/>
    <n v="874.4"/>
    <n v="696.43"/>
    <x v="5"/>
    <x v="2"/>
    <x v="0"/>
    <n v="278"/>
  </r>
  <r>
    <x v="5"/>
    <x v="1"/>
    <x v="6"/>
    <x v="8"/>
    <x v="0"/>
    <n v="118"/>
    <n v="964"/>
    <n v="205"/>
    <n v="561"/>
    <n v="999"/>
    <n v="688"/>
    <n v="216"/>
    <n v="151"/>
    <n v="72018"/>
    <n v="60"/>
    <n v="3593.18"/>
    <n v="25.34"/>
    <n v="30.47"/>
    <n v="602.79"/>
    <n v="577.45000000000005"/>
    <x v="5"/>
    <x v="2"/>
    <x v="4"/>
    <n v="619"/>
  </r>
  <r>
    <x v="5"/>
    <x v="7"/>
    <x v="8"/>
    <x v="4"/>
    <x v="0"/>
    <n v="322"/>
    <n v="548"/>
    <n v="629"/>
    <n v="628"/>
    <n v="606"/>
    <n v="986"/>
    <n v="857"/>
    <n v="328"/>
    <n v="37039"/>
    <n v="37"/>
    <n v="4839.8100000000004"/>
    <n v="164.07"/>
    <n v="199.11"/>
    <n v="777.2"/>
    <n v="613.13"/>
    <x v="5"/>
    <x v="0"/>
    <x v="3"/>
    <n v="523"/>
  </r>
  <r>
    <x v="5"/>
    <x v="1"/>
    <x v="6"/>
    <x v="7"/>
    <x v="0"/>
    <n v="77"/>
    <n v="571"/>
    <n v="795"/>
    <n v="284"/>
    <n v="122"/>
    <n v="641"/>
    <n v="291"/>
    <n v="471"/>
    <n v="71765"/>
    <n v="24"/>
    <n v="2687.3"/>
    <n v="177.29"/>
    <n v="234.28"/>
    <n v="839.72"/>
    <n v="662.43"/>
    <x v="5"/>
    <x v="4"/>
    <x v="3"/>
    <n v="381"/>
  </r>
  <r>
    <x v="5"/>
    <x v="0"/>
    <x v="0"/>
    <x v="3"/>
    <x v="0"/>
    <n v="899"/>
    <n v="708"/>
    <n v="289"/>
    <n v="377"/>
    <n v="389"/>
    <n v="355"/>
    <n v="415"/>
    <n v="596"/>
    <n v="10989"/>
    <n v="12"/>
    <n v="1254"/>
    <n v="56.79"/>
    <n v="68.59"/>
    <n v="596.67999999999995"/>
    <n v="539.89"/>
    <x v="5"/>
    <x v="2"/>
    <x v="0"/>
    <n v="727"/>
  </r>
  <r>
    <x v="5"/>
    <x v="9"/>
    <x v="0"/>
    <x v="8"/>
    <x v="0"/>
    <n v="916"/>
    <n v="509"/>
    <n v="992"/>
    <n v="285"/>
    <n v="160"/>
    <n v="662"/>
    <n v="515"/>
    <n v="632"/>
    <n v="94008"/>
    <n v="94"/>
    <n v="4932.1499999999996"/>
    <n v="107.65"/>
    <n v="133"/>
    <n v="891.64"/>
    <n v="783.99"/>
    <x v="5"/>
    <x v="1"/>
    <x v="2"/>
    <n v="35"/>
  </r>
  <r>
    <x v="5"/>
    <x v="9"/>
    <x v="5"/>
    <x v="7"/>
    <x v="0"/>
    <n v="535"/>
    <n v="178"/>
    <n v="320"/>
    <n v="430"/>
    <n v="544"/>
    <n v="932"/>
    <n v="266"/>
    <n v="495"/>
    <n v="41898"/>
    <n v="73"/>
    <n v="3443.62"/>
    <n v="124.39"/>
    <n v="164.4"/>
    <n v="748.15"/>
    <n v="623.76"/>
    <x v="5"/>
    <x v="2"/>
    <x v="4"/>
    <n v="489"/>
  </r>
  <r>
    <x v="5"/>
    <x v="2"/>
    <x v="5"/>
    <x v="2"/>
    <x v="0"/>
    <n v="214"/>
    <n v="369"/>
    <n v="129"/>
    <n v="480"/>
    <n v="106"/>
    <n v="127"/>
    <n v="178"/>
    <n v="878"/>
    <n v="92477"/>
    <n v="30"/>
    <n v="686.66"/>
    <n v="112.56"/>
    <n v="123.94"/>
    <n v="895.33"/>
    <n v="782.77"/>
    <x v="5"/>
    <x v="4"/>
    <x v="2"/>
    <n v="39"/>
  </r>
  <r>
    <x v="5"/>
    <x v="0"/>
    <x v="3"/>
    <x v="1"/>
    <x v="0"/>
    <n v="373"/>
    <n v="150"/>
    <n v="957"/>
    <n v="782"/>
    <n v="828"/>
    <n v="319"/>
    <n v="327"/>
    <n v="741"/>
    <n v="27633"/>
    <n v="80"/>
    <n v="2489.1999999999998"/>
    <n v="65.77"/>
    <n v="89.96"/>
    <n v="825.16"/>
    <n v="759.39"/>
    <x v="5"/>
    <x v="1"/>
    <x v="4"/>
    <n v="101"/>
  </r>
  <r>
    <x v="5"/>
    <x v="1"/>
    <x v="2"/>
    <x v="3"/>
    <x v="0"/>
    <n v="123"/>
    <n v="861"/>
    <n v="461"/>
    <n v="967"/>
    <n v="422"/>
    <n v="618"/>
    <n v="701"/>
    <n v="874"/>
    <n v="12021"/>
    <n v="64"/>
    <n v="4697.25"/>
    <n v="156"/>
    <n v="205.61"/>
    <n v="745.2"/>
    <n v="589.20000000000005"/>
    <x v="5"/>
    <x v="3"/>
    <x v="2"/>
    <n v="588"/>
  </r>
  <r>
    <x v="5"/>
    <x v="5"/>
    <x v="5"/>
    <x v="0"/>
    <x v="0"/>
    <n v="651"/>
    <n v="448"/>
    <n v="225"/>
    <n v="507"/>
    <n v="545"/>
    <n v="440"/>
    <n v="235"/>
    <n v="828"/>
    <n v="80964"/>
    <n v="30"/>
    <n v="4474.47"/>
    <n v="145.06"/>
    <n v="182.66"/>
    <n v="738.85"/>
    <n v="593.79"/>
    <x v="5"/>
    <x v="2"/>
    <x v="4"/>
    <n v="577"/>
  </r>
  <r>
    <x v="5"/>
    <x v="0"/>
    <x v="6"/>
    <x v="0"/>
    <x v="0"/>
    <n v="827"/>
    <n v="298"/>
    <n v="192"/>
    <n v="477"/>
    <n v="929"/>
    <n v="985"/>
    <n v="500"/>
    <n v="714"/>
    <n v="13773"/>
    <n v="55"/>
    <n v="598.66"/>
    <n v="53.29"/>
    <n v="66.739999999999995"/>
    <n v="732.94"/>
    <n v="679.65"/>
    <x v="5"/>
    <x v="4"/>
    <x v="4"/>
    <n v="333"/>
  </r>
  <r>
    <x v="5"/>
    <x v="6"/>
    <x v="6"/>
    <x v="1"/>
    <x v="0"/>
    <n v="121"/>
    <n v="895"/>
    <n v="974"/>
    <n v="226"/>
    <n v="878"/>
    <n v="597"/>
    <n v="382"/>
    <n v="262"/>
    <n v="38109"/>
    <n v="60"/>
    <n v="2280.14"/>
    <n v="120.14"/>
    <n v="149.25"/>
    <n v="792.67"/>
    <n v="672.53"/>
    <x v="5"/>
    <x v="1"/>
    <x v="4"/>
    <n v="350"/>
  </r>
  <r>
    <x v="5"/>
    <x v="3"/>
    <x v="7"/>
    <x v="8"/>
    <x v="0"/>
    <n v="91"/>
    <n v="703"/>
    <n v="963"/>
    <n v="395"/>
    <n v="541"/>
    <n v="949"/>
    <n v="724"/>
    <n v="740"/>
    <n v="84654"/>
    <n v="73"/>
    <n v="4429.01"/>
    <n v="41.38"/>
    <n v="45.61"/>
    <n v="755.28"/>
    <n v="713.9"/>
    <x v="5"/>
    <x v="1"/>
    <x v="0"/>
    <n v="217"/>
  </r>
  <r>
    <x v="5"/>
    <x v="2"/>
    <x v="9"/>
    <x v="2"/>
    <x v="0"/>
    <n v="787"/>
    <n v="438"/>
    <n v="397"/>
    <n v="130"/>
    <n v="582"/>
    <n v="492"/>
    <n v="217"/>
    <n v="254"/>
    <n v="71602"/>
    <n v="89"/>
    <n v="1363.39"/>
    <n v="90.17"/>
    <n v="99.94"/>
    <n v="719.97"/>
    <n v="629.79999999999995"/>
    <x v="5"/>
    <x v="1"/>
    <x v="4"/>
    <n v="471"/>
  </r>
  <r>
    <x v="5"/>
    <x v="8"/>
    <x v="3"/>
    <x v="1"/>
    <x v="0"/>
    <n v="990"/>
    <n v="967"/>
    <n v="537"/>
    <n v="874"/>
    <n v="767"/>
    <n v="935"/>
    <n v="536"/>
    <n v="480"/>
    <n v="80364"/>
    <n v="11"/>
    <n v="1336.46"/>
    <n v="157.05000000000001"/>
    <n v="189.92"/>
    <n v="889.22"/>
    <n v="732.17"/>
    <x v="5"/>
    <x v="3"/>
    <x v="3"/>
    <n v="174"/>
  </r>
  <r>
    <x v="5"/>
    <x v="0"/>
    <x v="7"/>
    <x v="7"/>
    <x v="0"/>
    <n v="202"/>
    <n v="474"/>
    <n v="669"/>
    <n v="389"/>
    <n v="182"/>
    <n v="501"/>
    <n v="447"/>
    <n v="711"/>
    <n v="98877"/>
    <n v="87"/>
    <n v="1602.02"/>
    <n v="105.92"/>
    <n v="137.62"/>
    <n v="827.61"/>
    <n v="721.69"/>
    <x v="5"/>
    <x v="1"/>
    <x v="0"/>
    <n v="198"/>
  </r>
  <r>
    <x v="5"/>
    <x v="7"/>
    <x v="5"/>
    <x v="6"/>
    <x v="0"/>
    <n v="760"/>
    <n v="541"/>
    <n v="131"/>
    <n v="568"/>
    <n v="320"/>
    <n v="585"/>
    <n v="532"/>
    <n v="339"/>
    <n v="81553"/>
    <n v="80"/>
    <n v="742.38"/>
    <n v="129.97"/>
    <n v="167.26"/>
    <n v="810.91"/>
    <n v="680.94"/>
    <x v="5"/>
    <x v="2"/>
    <x v="1"/>
    <n v="330"/>
  </r>
  <r>
    <x v="5"/>
    <x v="3"/>
    <x v="4"/>
    <x v="7"/>
    <x v="0"/>
    <n v="529"/>
    <n v="884"/>
    <n v="656"/>
    <n v="910"/>
    <n v="625"/>
    <n v="227"/>
    <n v="981"/>
    <n v="599"/>
    <n v="58898"/>
    <n v="52"/>
    <n v="1264.01"/>
    <n v="159.09"/>
    <n v="188.8"/>
    <n v="849.94"/>
    <n v="690.85"/>
    <x v="5"/>
    <x v="2"/>
    <x v="2"/>
    <n v="298"/>
  </r>
  <r>
    <x v="5"/>
    <x v="1"/>
    <x v="6"/>
    <x v="7"/>
    <x v="0"/>
    <n v="375"/>
    <n v="460"/>
    <n v="751"/>
    <n v="131"/>
    <n v="212"/>
    <n v="208"/>
    <n v="339"/>
    <n v="192"/>
    <n v="83326"/>
    <n v="76"/>
    <n v="4419.74"/>
    <n v="23.6"/>
    <n v="29.62"/>
    <n v="727.71"/>
    <n v="704.11"/>
    <x v="5"/>
    <x v="0"/>
    <x v="1"/>
    <n v="246"/>
  </r>
  <r>
    <x v="5"/>
    <x v="2"/>
    <x v="5"/>
    <x v="8"/>
    <x v="0"/>
    <n v="885"/>
    <n v="896"/>
    <n v="732"/>
    <n v="180"/>
    <n v="996"/>
    <n v="385"/>
    <n v="595"/>
    <n v="977"/>
    <n v="78058"/>
    <n v="40"/>
    <n v="885.06"/>
    <n v="176.54"/>
    <n v="239.19"/>
    <n v="892.43"/>
    <n v="715.89"/>
    <x v="5"/>
    <x v="2"/>
    <x v="3"/>
    <n v="211"/>
  </r>
  <r>
    <x v="5"/>
    <x v="4"/>
    <x v="3"/>
    <x v="7"/>
    <x v="0"/>
    <n v="524"/>
    <n v="583"/>
    <n v="744"/>
    <n v="484"/>
    <n v="148"/>
    <n v="184"/>
    <n v="611"/>
    <n v="262"/>
    <n v="91083"/>
    <n v="22"/>
    <n v="1129.75"/>
    <n v="84.26"/>
    <n v="108.46"/>
    <n v="822.61"/>
    <n v="738.35"/>
    <x v="5"/>
    <x v="4"/>
    <x v="3"/>
    <n v="157"/>
  </r>
  <r>
    <x v="5"/>
    <x v="9"/>
    <x v="2"/>
    <x v="7"/>
    <x v="0"/>
    <n v="726"/>
    <n v="352"/>
    <n v="469"/>
    <n v="901"/>
    <n v="916"/>
    <n v="786"/>
    <n v="353"/>
    <n v="402"/>
    <n v="71855"/>
    <n v="37"/>
    <n v="3213.19"/>
    <n v="105.33"/>
    <n v="117.39"/>
    <n v="780.35"/>
    <n v="675.02"/>
    <x v="5"/>
    <x v="1"/>
    <x v="2"/>
    <n v="341"/>
  </r>
  <r>
    <x v="5"/>
    <x v="6"/>
    <x v="9"/>
    <x v="2"/>
    <x v="0"/>
    <n v="667"/>
    <n v="192"/>
    <n v="731"/>
    <n v="464"/>
    <n v="343"/>
    <n v="828"/>
    <n v="805"/>
    <n v="616"/>
    <n v="14564"/>
    <n v="27"/>
    <n v="1786.46"/>
    <n v="95.15"/>
    <n v="114.75"/>
    <n v="835.14"/>
    <n v="739.99"/>
    <x v="5"/>
    <x v="1"/>
    <x v="0"/>
    <n v="154"/>
  </r>
  <r>
    <x v="5"/>
    <x v="3"/>
    <x v="2"/>
    <x v="8"/>
    <x v="0"/>
    <n v="61"/>
    <n v="992"/>
    <n v="103"/>
    <n v="868"/>
    <n v="127"/>
    <n v="962"/>
    <n v="698"/>
    <n v="597"/>
    <n v="84025"/>
    <n v="61"/>
    <n v="4973.17"/>
    <n v="36.49"/>
    <n v="46.33"/>
    <n v="811.99"/>
    <n v="775.5"/>
    <x v="5"/>
    <x v="3"/>
    <x v="0"/>
    <n v="60"/>
  </r>
  <r>
    <x v="5"/>
    <x v="0"/>
    <x v="2"/>
    <x v="6"/>
    <x v="0"/>
    <n v="87"/>
    <n v="284"/>
    <n v="132"/>
    <n v="700"/>
    <n v="204"/>
    <n v="781"/>
    <n v="930"/>
    <n v="945"/>
    <n v="18520"/>
    <n v="20"/>
    <n v="292.97000000000003"/>
    <n v="96.96"/>
    <n v="112.56"/>
    <n v="767.07"/>
    <n v="670.11"/>
    <x v="5"/>
    <x v="2"/>
    <x v="3"/>
    <n v="358"/>
  </r>
  <r>
    <x v="5"/>
    <x v="6"/>
    <x v="3"/>
    <x v="5"/>
    <x v="0"/>
    <n v="369"/>
    <n v="312"/>
    <n v="271"/>
    <n v="708"/>
    <n v="978"/>
    <n v="790"/>
    <n v="323"/>
    <n v="283"/>
    <n v="23498"/>
    <n v="75"/>
    <n v="2026.2"/>
    <n v="20.5"/>
    <n v="26.12"/>
    <n v="617.79999999999995"/>
    <n v="597.29999999999995"/>
    <x v="5"/>
    <x v="4"/>
    <x v="2"/>
    <n v="564"/>
  </r>
  <r>
    <x v="5"/>
    <x v="4"/>
    <x v="8"/>
    <x v="7"/>
    <x v="0"/>
    <n v="305"/>
    <n v="476"/>
    <n v="515"/>
    <n v="750"/>
    <n v="320"/>
    <n v="732"/>
    <n v="392"/>
    <n v="381"/>
    <n v="96003"/>
    <n v="63"/>
    <n v="620.15"/>
    <n v="197.28"/>
    <n v="272.89999999999998"/>
    <n v="721.34"/>
    <n v="524.05999999999995"/>
    <x v="5"/>
    <x v="3"/>
    <x v="4"/>
    <n v="765"/>
  </r>
  <r>
    <x v="5"/>
    <x v="0"/>
    <x v="3"/>
    <x v="8"/>
    <x v="0"/>
    <n v="383"/>
    <n v="594"/>
    <n v="348"/>
    <n v="207"/>
    <n v="176"/>
    <n v="990"/>
    <n v="496"/>
    <n v="410"/>
    <n v="63202"/>
    <n v="93"/>
    <n v="3148.88"/>
    <n v="90.67"/>
    <n v="108.7"/>
    <n v="887.28"/>
    <n v="796.61"/>
    <x v="5"/>
    <x v="2"/>
    <x v="1"/>
    <n v="4"/>
  </r>
  <r>
    <x v="5"/>
    <x v="6"/>
    <x v="6"/>
    <x v="0"/>
    <x v="0"/>
    <n v="473"/>
    <n v="295"/>
    <n v="176"/>
    <n v="716"/>
    <n v="185"/>
    <n v="829"/>
    <n v="281"/>
    <n v="880"/>
    <n v="37777"/>
    <n v="90"/>
    <n v="3789.2"/>
    <n v="109.19"/>
    <n v="128.26"/>
    <n v="779.59"/>
    <n v="670.4"/>
    <x v="5"/>
    <x v="4"/>
    <x v="0"/>
    <n v="357"/>
  </r>
  <r>
    <x v="5"/>
    <x v="2"/>
    <x v="6"/>
    <x v="5"/>
    <x v="0"/>
    <n v="796"/>
    <n v="257"/>
    <n v="411"/>
    <n v="998"/>
    <n v="651"/>
    <n v="907"/>
    <n v="218"/>
    <n v="276"/>
    <n v="18380"/>
    <n v="93"/>
    <n v="2012.42"/>
    <n v="168.59"/>
    <n v="215.08"/>
    <n v="712"/>
    <n v="543.41"/>
    <x v="5"/>
    <x v="3"/>
    <x v="4"/>
    <n v="720"/>
  </r>
  <r>
    <x v="5"/>
    <x v="1"/>
    <x v="7"/>
    <x v="2"/>
    <x v="0"/>
    <n v="396"/>
    <n v="995"/>
    <n v="739"/>
    <n v="836"/>
    <n v="359"/>
    <n v="510"/>
    <n v="907"/>
    <n v="738"/>
    <n v="53475"/>
    <n v="98"/>
    <n v="4373.8500000000004"/>
    <n v="134.6"/>
    <n v="182.25"/>
    <n v="809.7"/>
    <n v="675.1"/>
    <x v="5"/>
    <x v="4"/>
    <x v="1"/>
    <n v="340"/>
  </r>
  <r>
    <x v="5"/>
    <x v="5"/>
    <x v="5"/>
    <x v="3"/>
    <x v="0"/>
    <n v="438"/>
    <n v="392"/>
    <n v="444"/>
    <n v="714"/>
    <n v="784"/>
    <n v="142"/>
    <n v="841"/>
    <n v="355"/>
    <n v="41151"/>
    <n v="66"/>
    <n v="2648.31"/>
    <n v="42.89"/>
    <n v="48.56"/>
    <n v="674.84"/>
    <n v="631.95000000000005"/>
    <x v="5"/>
    <x v="3"/>
    <x v="4"/>
    <n v="465"/>
  </r>
  <r>
    <x v="5"/>
    <x v="1"/>
    <x v="6"/>
    <x v="9"/>
    <x v="0"/>
    <n v="906"/>
    <n v="461"/>
    <n v="718"/>
    <n v="602"/>
    <n v="537"/>
    <n v="634"/>
    <n v="664"/>
    <n v="602"/>
    <n v="78731"/>
    <n v="39"/>
    <n v="2276.09"/>
    <n v="125.33"/>
    <n v="173.89"/>
    <n v="635.29"/>
    <n v="509.96"/>
    <x v="5"/>
    <x v="0"/>
    <x v="1"/>
    <n v="804"/>
  </r>
  <r>
    <x v="5"/>
    <x v="8"/>
    <x v="0"/>
    <x v="4"/>
    <x v="0"/>
    <n v="442"/>
    <n v="928"/>
    <n v="753"/>
    <n v="806"/>
    <n v="380"/>
    <n v="457"/>
    <n v="655"/>
    <n v="957"/>
    <n v="70536"/>
    <n v="93"/>
    <n v="2107.4"/>
    <n v="183.91"/>
    <n v="236.05"/>
    <n v="886.13"/>
    <n v="702.22"/>
    <x v="5"/>
    <x v="2"/>
    <x v="3"/>
    <n v="255"/>
  </r>
  <r>
    <x v="5"/>
    <x v="9"/>
    <x v="7"/>
    <x v="3"/>
    <x v="0"/>
    <n v="472"/>
    <n v="317"/>
    <n v="728"/>
    <n v="951"/>
    <n v="672"/>
    <n v="776"/>
    <n v="531"/>
    <n v="759"/>
    <n v="74438"/>
    <n v="18"/>
    <n v="2878.88"/>
    <n v="98.5"/>
    <n v="122.87"/>
    <n v="800.85"/>
    <n v="702.35"/>
    <x v="5"/>
    <x v="4"/>
    <x v="4"/>
    <n v="253"/>
  </r>
  <r>
    <x v="5"/>
    <x v="6"/>
    <x v="4"/>
    <x v="3"/>
    <x v="0"/>
    <n v="167"/>
    <n v="222"/>
    <n v="662"/>
    <n v="398"/>
    <n v="906"/>
    <n v="158"/>
    <n v="267"/>
    <n v="903"/>
    <n v="80999"/>
    <n v="63"/>
    <n v="561.59"/>
    <n v="49.44"/>
    <n v="58.29"/>
    <n v="752.18"/>
    <n v="702.74"/>
    <x v="5"/>
    <x v="1"/>
    <x v="0"/>
    <n v="251"/>
  </r>
  <r>
    <x v="5"/>
    <x v="3"/>
    <x v="6"/>
    <x v="8"/>
    <x v="0"/>
    <n v="822"/>
    <n v="444"/>
    <n v="747"/>
    <n v="756"/>
    <n v="567"/>
    <n v="504"/>
    <n v="609"/>
    <n v="191"/>
    <n v="49368"/>
    <n v="15"/>
    <n v="2282.79"/>
    <n v="46.48"/>
    <n v="60.53"/>
    <n v="687.17"/>
    <n v="640.69000000000005"/>
    <x v="5"/>
    <x v="3"/>
    <x v="4"/>
    <n v="439"/>
  </r>
  <r>
    <x v="5"/>
    <x v="3"/>
    <x v="0"/>
    <x v="3"/>
    <x v="0"/>
    <n v="639"/>
    <n v="845"/>
    <n v="460"/>
    <n v="952"/>
    <n v="607"/>
    <n v="479"/>
    <n v="728"/>
    <n v="654"/>
    <n v="17343"/>
    <n v="60"/>
    <n v="4261.59"/>
    <n v="146.29"/>
    <n v="201.1"/>
    <n v="790.83"/>
    <n v="644.54"/>
    <x v="5"/>
    <x v="0"/>
    <x v="0"/>
    <n v="430"/>
  </r>
  <r>
    <x v="5"/>
    <x v="7"/>
    <x v="3"/>
    <x v="1"/>
    <x v="0"/>
    <n v="56"/>
    <n v="725"/>
    <n v="766"/>
    <n v="152"/>
    <n v="633"/>
    <n v="963"/>
    <n v="712"/>
    <n v="732"/>
    <n v="84069"/>
    <n v="11"/>
    <n v="364.11"/>
    <n v="97.03"/>
    <n v="123.23"/>
    <n v="693.04"/>
    <n v="596.01"/>
    <x v="5"/>
    <x v="3"/>
    <x v="3"/>
    <n v="569"/>
  </r>
  <r>
    <x v="5"/>
    <x v="1"/>
    <x v="2"/>
    <x v="0"/>
    <x v="0"/>
    <n v="667"/>
    <n v="746"/>
    <n v="377"/>
    <n v="143"/>
    <n v="912"/>
    <n v="947"/>
    <n v="224"/>
    <n v="548"/>
    <n v="54509"/>
    <n v="33"/>
    <n v="3475.34"/>
    <n v="171.65"/>
    <n v="215.99"/>
    <n v="795.94"/>
    <n v="624.29"/>
    <x v="5"/>
    <x v="0"/>
    <x v="0"/>
    <n v="487"/>
  </r>
  <r>
    <x v="5"/>
    <x v="3"/>
    <x v="3"/>
    <x v="1"/>
    <x v="0"/>
    <n v="753"/>
    <n v="154"/>
    <n v="575"/>
    <n v="624"/>
    <n v="788"/>
    <n v="669"/>
    <n v="930"/>
    <n v="998"/>
    <n v="55601"/>
    <n v="17"/>
    <n v="144.74"/>
    <n v="169.8"/>
    <n v="193.8"/>
    <n v="792.7"/>
    <n v="622.9"/>
    <x v="5"/>
    <x v="3"/>
    <x v="1"/>
    <n v="493"/>
  </r>
  <r>
    <x v="5"/>
    <x v="9"/>
    <x v="8"/>
    <x v="3"/>
    <x v="0"/>
    <n v="502"/>
    <n v="847"/>
    <n v="625"/>
    <n v="101"/>
    <n v="456"/>
    <n v="701"/>
    <n v="512"/>
    <n v="789"/>
    <n v="32944"/>
    <n v="77"/>
    <n v="2804.43"/>
    <n v="160.41999999999999"/>
    <n v="189.07"/>
    <n v="842.74"/>
    <n v="682.32"/>
    <x v="5"/>
    <x v="1"/>
    <x v="4"/>
    <n v="327"/>
  </r>
  <r>
    <x v="5"/>
    <x v="7"/>
    <x v="5"/>
    <x v="9"/>
    <x v="0"/>
    <n v="512"/>
    <n v="551"/>
    <n v="446"/>
    <n v="435"/>
    <n v="905"/>
    <n v="796"/>
    <n v="337"/>
    <n v="391"/>
    <n v="64758"/>
    <n v="32"/>
    <n v="3637.81"/>
    <n v="187.16"/>
    <n v="214.83"/>
    <n v="878.76"/>
    <n v="691.6"/>
    <x v="5"/>
    <x v="2"/>
    <x v="0"/>
    <n v="294"/>
  </r>
  <r>
    <x v="5"/>
    <x v="9"/>
    <x v="5"/>
    <x v="9"/>
    <x v="0"/>
    <n v="238"/>
    <n v="899"/>
    <n v="622"/>
    <n v="709"/>
    <n v="810"/>
    <n v="578"/>
    <n v="963"/>
    <n v="855"/>
    <n v="99309"/>
    <n v="69"/>
    <n v="2179.98"/>
    <n v="119.9"/>
    <n v="158.53"/>
    <n v="778.16"/>
    <n v="658.26"/>
    <x v="5"/>
    <x v="0"/>
    <x v="2"/>
    <n v="394"/>
  </r>
  <r>
    <x v="5"/>
    <x v="0"/>
    <x v="0"/>
    <x v="6"/>
    <x v="0"/>
    <n v="220"/>
    <n v="481"/>
    <n v="303"/>
    <n v="586"/>
    <n v="291"/>
    <n v="849"/>
    <n v="946"/>
    <n v="304"/>
    <n v="36983"/>
    <n v="88"/>
    <n v="2177.2199999999998"/>
    <n v="199.11"/>
    <n v="262.5"/>
    <n v="793.65"/>
    <n v="594.54"/>
    <x v="5"/>
    <x v="2"/>
    <x v="4"/>
    <n v="572"/>
  </r>
  <r>
    <x v="5"/>
    <x v="4"/>
    <x v="2"/>
    <x v="2"/>
    <x v="0"/>
    <n v="851"/>
    <n v="649"/>
    <n v="982"/>
    <n v="930"/>
    <n v="543"/>
    <n v="436"/>
    <n v="459"/>
    <n v="159"/>
    <n v="66532"/>
    <n v="69"/>
    <n v="1839.29"/>
    <n v="140.94"/>
    <n v="183.84"/>
    <n v="672.9"/>
    <n v="531.96"/>
    <x v="5"/>
    <x v="4"/>
    <x v="1"/>
    <n v="744"/>
  </r>
  <r>
    <x v="5"/>
    <x v="2"/>
    <x v="6"/>
    <x v="7"/>
    <x v="0"/>
    <n v="748"/>
    <n v="252"/>
    <n v="643"/>
    <n v="871"/>
    <n v="779"/>
    <n v="599"/>
    <n v="612"/>
    <n v="789"/>
    <n v="39248"/>
    <n v="61"/>
    <n v="1339.01"/>
    <n v="135.31"/>
    <n v="175.47"/>
    <n v="908.65"/>
    <n v="773.34"/>
    <x v="5"/>
    <x v="2"/>
    <x v="3"/>
    <n v="66"/>
  </r>
  <r>
    <x v="5"/>
    <x v="8"/>
    <x v="5"/>
    <x v="8"/>
    <x v="0"/>
    <n v="502"/>
    <n v="107"/>
    <n v="519"/>
    <n v="871"/>
    <n v="109"/>
    <n v="122"/>
    <n v="685"/>
    <n v="893"/>
    <n v="84511"/>
    <n v="47"/>
    <n v="4127.9399999999996"/>
    <n v="184.98"/>
    <n v="211.84"/>
    <n v="810.2"/>
    <n v="625.22"/>
    <x v="5"/>
    <x v="4"/>
    <x v="1"/>
    <n v="483"/>
  </r>
  <r>
    <x v="5"/>
    <x v="7"/>
    <x v="3"/>
    <x v="7"/>
    <x v="0"/>
    <n v="658"/>
    <n v="117"/>
    <n v="969"/>
    <n v="114"/>
    <n v="594"/>
    <n v="808"/>
    <n v="446"/>
    <n v="536"/>
    <n v="77907"/>
    <n v="89"/>
    <n v="3986.81"/>
    <n v="107.32"/>
    <n v="141.99"/>
    <n v="623.20000000000005"/>
    <n v="515.88"/>
    <x v="5"/>
    <x v="3"/>
    <x v="1"/>
    <n v="782"/>
  </r>
  <r>
    <x v="5"/>
    <x v="8"/>
    <x v="7"/>
    <x v="2"/>
    <x v="0"/>
    <n v="573"/>
    <n v="562"/>
    <n v="731"/>
    <n v="265"/>
    <n v="501"/>
    <n v="582"/>
    <n v="704"/>
    <n v="444"/>
    <n v="55632"/>
    <n v="26"/>
    <n v="2097.3200000000002"/>
    <n v="137.19999999999999"/>
    <n v="187.39"/>
    <n v="871.68"/>
    <n v="734.48"/>
    <x v="5"/>
    <x v="2"/>
    <x v="1"/>
    <n v="168"/>
  </r>
  <r>
    <x v="5"/>
    <x v="8"/>
    <x v="2"/>
    <x v="8"/>
    <x v="0"/>
    <n v="794"/>
    <n v="625"/>
    <n v="437"/>
    <n v="350"/>
    <n v="686"/>
    <n v="905"/>
    <n v="950"/>
    <n v="168"/>
    <n v="50589"/>
    <n v="57"/>
    <n v="3904.58"/>
    <n v="130.02000000000001"/>
    <n v="170.31"/>
    <n v="798.28"/>
    <n v="668.26"/>
    <x v="5"/>
    <x v="4"/>
    <x v="3"/>
    <n v="367"/>
  </r>
  <r>
    <x v="5"/>
    <x v="9"/>
    <x v="5"/>
    <x v="6"/>
    <x v="0"/>
    <n v="556"/>
    <n v="242"/>
    <n v="824"/>
    <n v="224"/>
    <n v="868"/>
    <n v="315"/>
    <n v="759"/>
    <n v="476"/>
    <n v="66253"/>
    <n v="41"/>
    <n v="4556.0600000000004"/>
    <n v="165.9"/>
    <n v="201.62"/>
    <n v="708.38"/>
    <n v="542.48"/>
    <x v="5"/>
    <x v="0"/>
    <x v="4"/>
    <n v="721"/>
  </r>
  <r>
    <x v="5"/>
    <x v="2"/>
    <x v="3"/>
    <x v="6"/>
    <x v="0"/>
    <n v="525"/>
    <n v="372"/>
    <n v="996"/>
    <n v="554"/>
    <n v="329"/>
    <n v="858"/>
    <n v="519"/>
    <n v="436"/>
    <n v="99833"/>
    <n v="54"/>
    <n v="2063.04"/>
    <n v="84.53"/>
    <n v="108.69"/>
    <n v="851.47"/>
    <n v="766.94"/>
    <x v="5"/>
    <x v="3"/>
    <x v="0"/>
    <n v="85"/>
  </r>
  <r>
    <x v="5"/>
    <x v="3"/>
    <x v="2"/>
    <x v="9"/>
    <x v="0"/>
    <n v="529"/>
    <n v="398"/>
    <n v="540"/>
    <n v="860"/>
    <n v="473"/>
    <n v="530"/>
    <n v="126"/>
    <n v="919"/>
    <n v="40999"/>
    <n v="57"/>
    <n v="3242.38"/>
    <n v="163.32"/>
    <n v="222.97"/>
    <n v="677.1"/>
    <n v="513.78"/>
    <x v="5"/>
    <x v="1"/>
    <x v="0"/>
    <n v="792"/>
  </r>
  <r>
    <x v="5"/>
    <x v="4"/>
    <x v="1"/>
    <x v="1"/>
    <x v="0"/>
    <n v="443"/>
    <n v="676"/>
    <n v="951"/>
    <n v="753"/>
    <n v="859"/>
    <n v="740"/>
    <n v="812"/>
    <n v="991"/>
    <n v="36734"/>
    <n v="35"/>
    <n v="1570"/>
    <n v="165.47"/>
    <n v="204.81"/>
    <n v="951.79"/>
    <n v="786.32"/>
    <x v="5"/>
    <x v="4"/>
    <x v="3"/>
    <n v="24"/>
  </r>
  <r>
    <x v="5"/>
    <x v="1"/>
    <x v="6"/>
    <x v="6"/>
    <x v="0"/>
    <n v="627"/>
    <n v="636"/>
    <n v="340"/>
    <n v="236"/>
    <n v="733"/>
    <n v="951"/>
    <n v="430"/>
    <n v="513"/>
    <n v="42058"/>
    <n v="17"/>
    <n v="549.57000000000005"/>
    <n v="82.8"/>
    <n v="113.51"/>
    <n v="741.91"/>
    <n v="659.11"/>
    <x v="5"/>
    <x v="0"/>
    <x v="4"/>
    <n v="392"/>
  </r>
  <r>
    <x v="5"/>
    <x v="0"/>
    <x v="0"/>
    <x v="0"/>
    <x v="0"/>
    <n v="404"/>
    <n v="154"/>
    <n v="395"/>
    <n v="822"/>
    <n v="683"/>
    <n v="516"/>
    <n v="875"/>
    <n v="184"/>
    <n v="33629"/>
    <n v="76"/>
    <n v="2244.06"/>
    <n v="149.69999999999999"/>
    <n v="204.83"/>
    <n v="925.68"/>
    <n v="775.98"/>
    <x v="5"/>
    <x v="4"/>
    <x v="0"/>
    <n v="57"/>
  </r>
  <r>
    <x v="5"/>
    <x v="0"/>
    <x v="0"/>
    <x v="9"/>
    <x v="0"/>
    <n v="293"/>
    <n v="469"/>
    <n v="588"/>
    <n v="554"/>
    <n v="762"/>
    <n v="908"/>
    <n v="308"/>
    <n v="931"/>
    <n v="30145"/>
    <n v="22"/>
    <n v="1438.31"/>
    <n v="26.72"/>
    <n v="32.92"/>
    <n v="537.76"/>
    <n v="511.04"/>
    <x v="5"/>
    <x v="0"/>
    <x v="2"/>
    <n v="801"/>
  </r>
  <r>
    <x v="5"/>
    <x v="1"/>
    <x v="8"/>
    <x v="9"/>
    <x v="0"/>
    <n v="628"/>
    <n v="970"/>
    <n v="782"/>
    <n v="842"/>
    <n v="999"/>
    <n v="220"/>
    <n v="146"/>
    <n v="594"/>
    <n v="20927"/>
    <n v="15"/>
    <n v="4107.22"/>
    <n v="82.83"/>
    <n v="107.38"/>
    <n v="642.62"/>
    <n v="559.79"/>
    <x v="5"/>
    <x v="3"/>
    <x v="4"/>
    <n v="672"/>
  </r>
  <r>
    <x v="5"/>
    <x v="6"/>
    <x v="4"/>
    <x v="3"/>
    <x v="0"/>
    <n v="459"/>
    <n v="628"/>
    <n v="617"/>
    <n v="209"/>
    <n v="761"/>
    <n v="867"/>
    <n v="887"/>
    <n v="370"/>
    <n v="62332"/>
    <n v="93"/>
    <n v="3667.82"/>
    <n v="167.95"/>
    <n v="188.32"/>
    <n v="718.79"/>
    <n v="550.84"/>
    <x v="5"/>
    <x v="1"/>
    <x v="4"/>
    <n v="700"/>
  </r>
  <r>
    <x v="5"/>
    <x v="8"/>
    <x v="7"/>
    <x v="3"/>
    <x v="0"/>
    <n v="692"/>
    <n v="957"/>
    <n v="460"/>
    <n v="456"/>
    <n v="537"/>
    <n v="882"/>
    <n v="641"/>
    <n v="593"/>
    <n v="39795"/>
    <n v="68"/>
    <n v="1035.75"/>
    <n v="182.59"/>
    <n v="222.24"/>
    <n v="935.7"/>
    <n v="753.11"/>
    <x v="5"/>
    <x v="3"/>
    <x v="4"/>
    <n v="124"/>
  </r>
  <r>
    <x v="5"/>
    <x v="6"/>
    <x v="6"/>
    <x v="9"/>
    <x v="0"/>
    <n v="369"/>
    <n v="598"/>
    <n v="774"/>
    <n v="413"/>
    <n v="209"/>
    <n v="922"/>
    <n v="904"/>
    <n v="114"/>
    <n v="72756"/>
    <n v="64"/>
    <n v="1177.3399999999999"/>
    <n v="191.01"/>
    <n v="250.55"/>
    <n v="763.5"/>
    <n v="572.49"/>
    <x v="5"/>
    <x v="1"/>
    <x v="4"/>
    <n v="634"/>
  </r>
  <r>
    <x v="5"/>
    <x v="0"/>
    <x v="3"/>
    <x v="0"/>
    <x v="0"/>
    <n v="973"/>
    <n v="122"/>
    <n v="577"/>
    <n v="888"/>
    <n v="539"/>
    <n v="862"/>
    <n v="379"/>
    <n v="693"/>
    <n v="19705"/>
    <n v="71"/>
    <n v="370.67"/>
    <n v="113.18"/>
    <n v="126.86"/>
    <n v="618.21"/>
    <n v="505.03"/>
    <x v="5"/>
    <x v="1"/>
    <x v="3"/>
    <n v="814"/>
  </r>
  <r>
    <x v="5"/>
    <x v="9"/>
    <x v="1"/>
    <x v="2"/>
    <x v="0"/>
    <n v="830"/>
    <n v="281"/>
    <n v="779"/>
    <n v="350"/>
    <n v="528"/>
    <n v="770"/>
    <n v="754"/>
    <n v="363"/>
    <n v="57518"/>
    <n v="55"/>
    <n v="4056.59"/>
    <n v="182.77"/>
    <n v="203.23"/>
    <n v="691.47"/>
    <n v="508.7"/>
    <x v="5"/>
    <x v="3"/>
    <x v="1"/>
    <n v="806"/>
  </r>
  <r>
    <x v="5"/>
    <x v="3"/>
    <x v="2"/>
    <x v="8"/>
    <x v="0"/>
    <n v="970"/>
    <n v="197"/>
    <n v="378"/>
    <n v="915"/>
    <n v="488"/>
    <n v="905"/>
    <n v="312"/>
    <n v="859"/>
    <n v="92657"/>
    <n v="63"/>
    <n v="3876.91"/>
    <n v="141.61000000000001"/>
    <n v="193.23"/>
    <n v="918.51"/>
    <n v="776.9"/>
    <x v="5"/>
    <x v="1"/>
    <x v="2"/>
    <n v="55"/>
  </r>
  <r>
    <x v="5"/>
    <x v="9"/>
    <x v="3"/>
    <x v="6"/>
    <x v="0"/>
    <n v="999"/>
    <n v="526"/>
    <n v="514"/>
    <n v="579"/>
    <n v="361"/>
    <n v="902"/>
    <n v="426"/>
    <n v="449"/>
    <n v="79976"/>
    <n v="39"/>
    <n v="478.17"/>
    <n v="150.41"/>
    <n v="184.65"/>
    <n v="905.61"/>
    <n v="755.2"/>
    <x v="5"/>
    <x v="0"/>
    <x v="1"/>
    <n v="116"/>
  </r>
  <r>
    <x v="5"/>
    <x v="0"/>
    <x v="3"/>
    <x v="2"/>
    <x v="0"/>
    <n v="821"/>
    <n v="423"/>
    <n v="534"/>
    <n v="805"/>
    <n v="513"/>
    <n v="116"/>
    <n v="829"/>
    <n v="908"/>
    <n v="46149"/>
    <n v="57"/>
    <n v="310.5"/>
    <n v="34.86"/>
    <n v="48.13"/>
    <n v="795.21"/>
    <n v="760.35"/>
    <x v="5"/>
    <x v="1"/>
    <x v="3"/>
    <n v="99"/>
  </r>
  <r>
    <x v="5"/>
    <x v="5"/>
    <x v="2"/>
    <x v="1"/>
    <x v="0"/>
    <n v="364"/>
    <n v="878"/>
    <n v="705"/>
    <n v="824"/>
    <n v="361"/>
    <n v="732"/>
    <n v="128"/>
    <n v="403"/>
    <n v="81222"/>
    <n v="37"/>
    <n v="4816.72"/>
    <n v="182.21"/>
    <n v="245.01"/>
    <n v="719.03"/>
    <n v="536.82000000000005"/>
    <x v="5"/>
    <x v="1"/>
    <x v="3"/>
    <n v="737"/>
  </r>
  <r>
    <x v="5"/>
    <x v="2"/>
    <x v="4"/>
    <x v="8"/>
    <x v="0"/>
    <n v="514"/>
    <n v="165"/>
    <n v="612"/>
    <n v="185"/>
    <n v="338"/>
    <n v="210"/>
    <n v="501"/>
    <n v="379"/>
    <n v="84343"/>
    <n v="69"/>
    <n v="1587.23"/>
    <n v="112.55"/>
    <n v="143.08000000000001"/>
    <n v="851.71"/>
    <n v="739.16"/>
    <x v="5"/>
    <x v="3"/>
    <x v="0"/>
    <n v="156"/>
  </r>
  <r>
    <x v="5"/>
    <x v="6"/>
    <x v="1"/>
    <x v="9"/>
    <x v="0"/>
    <n v="915"/>
    <n v="315"/>
    <n v="844"/>
    <n v="822"/>
    <n v="155"/>
    <n v="483"/>
    <n v="140"/>
    <n v="263"/>
    <n v="97228"/>
    <n v="42"/>
    <n v="3279.89"/>
    <n v="163.78"/>
    <n v="206.21"/>
    <n v="934.86"/>
    <n v="771.08"/>
    <x v="5"/>
    <x v="2"/>
    <x v="0"/>
    <n v="77"/>
  </r>
  <r>
    <x v="5"/>
    <x v="7"/>
    <x v="1"/>
    <x v="7"/>
    <x v="0"/>
    <n v="169"/>
    <n v="213"/>
    <n v="942"/>
    <n v="135"/>
    <n v="222"/>
    <n v="396"/>
    <n v="419"/>
    <n v="382"/>
    <n v="54424"/>
    <n v="48"/>
    <n v="4177.25"/>
    <n v="151.71"/>
    <n v="191.98"/>
    <n v="747.04"/>
    <n v="595.33000000000004"/>
    <x v="5"/>
    <x v="3"/>
    <x v="3"/>
    <n v="571"/>
  </r>
  <r>
    <x v="5"/>
    <x v="5"/>
    <x v="0"/>
    <x v="6"/>
    <x v="0"/>
    <n v="473"/>
    <n v="755"/>
    <n v="387"/>
    <n v="351"/>
    <n v="375"/>
    <n v="270"/>
    <n v="300"/>
    <n v="736"/>
    <n v="24510"/>
    <n v="92"/>
    <n v="3075.81"/>
    <n v="154.34"/>
    <n v="194.62"/>
    <n v="707.37"/>
    <n v="553.03"/>
    <x v="5"/>
    <x v="3"/>
    <x v="2"/>
    <n v="690"/>
  </r>
  <r>
    <x v="5"/>
    <x v="6"/>
    <x v="3"/>
    <x v="8"/>
    <x v="0"/>
    <n v="841"/>
    <n v="336"/>
    <n v="383"/>
    <n v="196"/>
    <n v="904"/>
    <n v="869"/>
    <n v="254"/>
    <n v="973"/>
    <n v="18012"/>
    <n v="94"/>
    <n v="2084.13"/>
    <n v="38.83"/>
    <n v="48.85"/>
    <n v="693.16"/>
    <n v="654.33000000000004"/>
    <x v="5"/>
    <x v="0"/>
    <x v="3"/>
    <n v="404"/>
  </r>
  <r>
    <x v="5"/>
    <x v="7"/>
    <x v="6"/>
    <x v="6"/>
    <x v="0"/>
    <n v="921"/>
    <n v="647"/>
    <n v="660"/>
    <n v="164"/>
    <n v="258"/>
    <n v="641"/>
    <n v="149"/>
    <n v="134"/>
    <n v="88029"/>
    <n v="66"/>
    <n v="588.75"/>
    <n v="183.43"/>
    <n v="222.82"/>
    <n v="897.26"/>
    <n v="713.83"/>
    <x v="5"/>
    <x v="2"/>
    <x v="2"/>
    <n v="218"/>
  </r>
  <r>
    <x v="5"/>
    <x v="9"/>
    <x v="6"/>
    <x v="6"/>
    <x v="0"/>
    <n v="102"/>
    <n v="246"/>
    <n v="892"/>
    <n v="633"/>
    <n v="208"/>
    <n v="636"/>
    <n v="303"/>
    <n v="911"/>
    <n v="10027"/>
    <n v="36"/>
    <n v="3039.99"/>
    <n v="57.3"/>
    <n v="64.13"/>
    <n v="810.48"/>
    <n v="753.18"/>
    <x v="5"/>
    <x v="2"/>
    <x v="4"/>
    <n v="123"/>
  </r>
  <r>
    <x v="5"/>
    <x v="1"/>
    <x v="2"/>
    <x v="9"/>
    <x v="0"/>
    <n v="824"/>
    <n v="578"/>
    <n v="594"/>
    <n v="682"/>
    <n v="123"/>
    <n v="999"/>
    <n v="744"/>
    <n v="408"/>
    <n v="80434"/>
    <n v="89"/>
    <n v="4781.8599999999997"/>
    <n v="178.95"/>
    <n v="250.14"/>
    <n v="829.81"/>
    <n v="650.86"/>
    <x v="5"/>
    <x v="1"/>
    <x v="2"/>
    <n v="413"/>
  </r>
  <r>
    <x v="5"/>
    <x v="9"/>
    <x v="1"/>
    <x v="9"/>
    <x v="0"/>
    <n v="904"/>
    <n v="744"/>
    <n v="747"/>
    <n v="823"/>
    <n v="151"/>
    <n v="835"/>
    <n v="798"/>
    <n v="743"/>
    <n v="13928"/>
    <n v="21"/>
    <n v="569.73"/>
    <n v="152.69"/>
    <n v="209.88"/>
    <n v="673.98"/>
    <n v="521.29"/>
    <x v="5"/>
    <x v="0"/>
    <x v="4"/>
    <n v="772"/>
  </r>
  <r>
    <x v="5"/>
    <x v="5"/>
    <x v="9"/>
    <x v="7"/>
    <x v="0"/>
    <n v="385"/>
    <n v="712"/>
    <n v="510"/>
    <n v="416"/>
    <n v="831"/>
    <n v="439"/>
    <n v="164"/>
    <n v="744"/>
    <n v="37495"/>
    <n v="72"/>
    <n v="3105.95"/>
    <n v="127.97"/>
    <n v="178.59"/>
    <n v="852.98"/>
    <n v="725.01"/>
    <x v="5"/>
    <x v="3"/>
    <x v="3"/>
    <n v="189"/>
  </r>
  <r>
    <x v="5"/>
    <x v="8"/>
    <x v="8"/>
    <x v="6"/>
    <x v="0"/>
    <n v="486"/>
    <n v="221"/>
    <n v="225"/>
    <n v="123"/>
    <n v="197"/>
    <n v="111"/>
    <n v="192"/>
    <n v="951"/>
    <n v="78039"/>
    <n v="70"/>
    <n v="4716.8100000000004"/>
    <n v="86.41"/>
    <n v="107.25"/>
    <n v="841.85"/>
    <n v="755.44"/>
    <x v="5"/>
    <x v="2"/>
    <x v="3"/>
    <n v="115"/>
  </r>
  <r>
    <x v="5"/>
    <x v="8"/>
    <x v="5"/>
    <x v="2"/>
    <x v="0"/>
    <n v="928"/>
    <n v="863"/>
    <n v="105"/>
    <n v="428"/>
    <n v="230"/>
    <n v="619"/>
    <n v="662"/>
    <n v="220"/>
    <n v="84717"/>
    <n v="69"/>
    <n v="4255.7"/>
    <n v="154.57"/>
    <n v="183.25"/>
    <n v="736.43"/>
    <n v="581.86"/>
    <x v="5"/>
    <x v="4"/>
    <x v="2"/>
    <n v="607"/>
  </r>
  <r>
    <x v="5"/>
    <x v="4"/>
    <x v="5"/>
    <x v="9"/>
    <x v="0"/>
    <n v="690"/>
    <n v="111"/>
    <n v="137"/>
    <n v="828"/>
    <n v="607"/>
    <n v="975"/>
    <n v="863"/>
    <n v="567"/>
    <n v="76477"/>
    <n v="89"/>
    <n v="2778.47"/>
    <n v="121.22"/>
    <n v="168.12"/>
    <n v="910.17"/>
    <n v="788.95"/>
    <x v="5"/>
    <x v="3"/>
    <x v="1"/>
    <n v="19"/>
  </r>
  <r>
    <x v="5"/>
    <x v="0"/>
    <x v="3"/>
    <x v="1"/>
    <x v="0"/>
    <n v="565"/>
    <n v="848"/>
    <n v="145"/>
    <n v="702"/>
    <n v="773"/>
    <n v="675"/>
    <n v="679"/>
    <n v="698"/>
    <n v="12220"/>
    <n v="52"/>
    <n v="786.86"/>
    <n v="94.2"/>
    <n v="129.86000000000001"/>
    <n v="768.29"/>
    <n v="674.09"/>
    <x v="5"/>
    <x v="2"/>
    <x v="1"/>
    <n v="345"/>
  </r>
  <r>
    <x v="5"/>
    <x v="0"/>
    <x v="6"/>
    <x v="2"/>
    <x v="0"/>
    <n v="186"/>
    <n v="154"/>
    <n v="337"/>
    <n v="724"/>
    <n v="329"/>
    <n v="415"/>
    <n v="593"/>
    <n v="422"/>
    <n v="78643"/>
    <n v="90"/>
    <n v="1715.42"/>
    <n v="102.04"/>
    <n v="117.17"/>
    <n v="900.71"/>
    <n v="798.67"/>
    <x v="5"/>
    <x v="4"/>
    <x v="1"/>
    <n v="2"/>
  </r>
  <r>
    <x v="5"/>
    <x v="2"/>
    <x v="2"/>
    <x v="3"/>
    <x v="0"/>
    <n v="444"/>
    <n v="197"/>
    <n v="114"/>
    <n v="452"/>
    <n v="759"/>
    <n v="110"/>
    <n v="704"/>
    <n v="991"/>
    <n v="79056"/>
    <n v="20"/>
    <n v="3211.84"/>
    <n v="199.3"/>
    <n v="225.17"/>
    <n v="900.31"/>
    <n v="701.01"/>
    <x v="5"/>
    <x v="2"/>
    <x v="1"/>
    <n v="262"/>
  </r>
  <r>
    <x v="5"/>
    <x v="6"/>
    <x v="2"/>
    <x v="8"/>
    <x v="0"/>
    <n v="934"/>
    <n v="898"/>
    <n v="888"/>
    <n v="662"/>
    <n v="357"/>
    <n v="106"/>
    <n v="816"/>
    <n v="570"/>
    <n v="33415"/>
    <n v="47"/>
    <n v="2320.62"/>
    <n v="58.11"/>
    <n v="66.09"/>
    <n v="647.52"/>
    <n v="589.41"/>
    <x v="5"/>
    <x v="1"/>
    <x v="4"/>
    <n v="587"/>
  </r>
  <r>
    <x v="5"/>
    <x v="4"/>
    <x v="6"/>
    <x v="3"/>
    <x v="0"/>
    <n v="847"/>
    <n v="856"/>
    <n v="260"/>
    <n v="789"/>
    <n v="856"/>
    <n v="610"/>
    <n v="283"/>
    <n v="805"/>
    <n v="76738"/>
    <n v="97"/>
    <n v="1074.9000000000001"/>
    <n v="189.26"/>
    <n v="260.83999999999997"/>
    <n v="729.95"/>
    <n v="540.69000000000005"/>
    <x v="5"/>
    <x v="1"/>
    <x v="3"/>
    <n v="724"/>
  </r>
  <r>
    <x v="5"/>
    <x v="7"/>
    <x v="6"/>
    <x v="8"/>
    <x v="0"/>
    <n v="433"/>
    <n v="645"/>
    <n v="712"/>
    <n v="822"/>
    <n v="274"/>
    <n v="113"/>
    <n v="267"/>
    <n v="373"/>
    <n v="49962"/>
    <n v="62"/>
    <n v="4245.29"/>
    <n v="181.91"/>
    <n v="233.1"/>
    <n v="883.86"/>
    <n v="701.95"/>
    <x v="5"/>
    <x v="2"/>
    <x v="2"/>
    <n v="256"/>
  </r>
  <r>
    <x v="5"/>
    <x v="2"/>
    <x v="2"/>
    <x v="2"/>
    <x v="0"/>
    <n v="86"/>
    <n v="693"/>
    <n v="211"/>
    <n v="401"/>
    <n v="283"/>
    <n v="764"/>
    <n v="671"/>
    <n v="883"/>
    <n v="60145"/>
    <n v="88"/>
    <n v="2136.83"/>
    <n v="157.6"/>
    <n v="212.57"/>
    <n v="860.8"/>
    <n v="703.2"/>
    <x v="5"/>
    <x v="3"/>
    <x v="2"/>
    <n v="249"/>
  </r>
  <r>
    <x v="5"/>
    <x v="7"/>
    <x v="5"/>
    <x v="8"/>
    <x v="0"/>
    <n v="538"/>
    <n v="210"/>
    <n v="751"/>
    <n v="679"/>
    <n v="496"/>
    <n v="703"/>
    <n v="561"/>
    <n v="814"/>
    <n v="21704"/>
    <n v="90"/>
    <n v="333.78"/>
    <n v="181.32"/>
    <n v="242.31"/>
    <n v="913.77"/>
    <n v="732.45"/>
    <x v="5"/>
    <x v="2"/>
    <x v="3"/>
    <n v="173"/>
  </r>
  <r>
    <x v="5"/>
    <x v="8"/>
    <x v="6"/>
    <x v="6"/>
    <x v="0"/>
    <n v="583"/>
    <n v="450"/>
    <n v="990"/>
    <n v="699"/>
    <n v="723"/>
    <n v="576"/>
    <n v="227"/>
    <n v="643"/>
    <n v="49182"/>
    <n v="30"/>
    <n v="606.95000000000005"/>
    <n v="114.3"/>
    <n v="127.43"/>
    <n v="800.9"/>
    <n v="686.6"/>
    <x v="5"/>
    <x v="0"/>
    <x v="3"/>
    <n v="313"/>
  </r>
  <r>
    <x v="5"/>
    <x v="3"/>
    <x v="0"/>
    <x v="6"/>
    <x v="0"/>
    <n v="561"/>
    <n v="871"/>
    <n v="681"/>
    <n v="202"/>
    <n v="881"/>
    <n v="442"/>
    <n v="966"/>
    <n v="727"/>
    <n v="34790"/>
    <n v="26"/>
    <n v="1803.17"/>
    <n v="140.06"/>
    <n v="194.6"/>
    <n v="814.54"/>
    <n v="674.48"/>
    <x v="5"/>
    <x v="0"/>
    <x v="0"/>
    <n v="344"/>
  </r>
  <r>
    <x v="5"/>
    <x v="2"/>
    <x v="0"/>
    <x v="7"/>
    <x v="0"/>
    <n v="527"/>
    <n v="216"/>
    <n v="918"/>
    <n v="574"/>
    <n v="752"/>
    <n v="154"/>
    <n v="265"/>
    <n v="159"/>
    <n v="56701"/>
    <n v="30"/>
    <n v="1245.1099999999999"/>
    <n v="165.68"/>
    <n v="195.1"/>
    <n v="827.2"/>
    <n v="661.52"/>
    <x v="5"/>
    <x v="3"/>
    <x v="3"/>
    <n v="385"/>
  </r>
  <r>
    <x v="5"/>
    <x v="5"/>
    <x v="1"/>
    <x v="5"/>
    <x v="0"/>
    <n v="829"/>
    <n v="873"/>
    <n v="923"/>
    <n v="636"/>
    <n v="302"/>
    <n v="492"/>
    <n v="317"/>
    <n v="161"/>
    <n v="19110"/>
    <n v="69"/>
    <n v="3550.19"/>
    <n v="80.37"/>
    <n v="105.17"/>
    <n v="787.26"/>
    <n v="706.89"/>
    <x v="5"/>
    <x v="4"/>
    <x v="1"/>
    <n v="235"/>
  </r>
  <r>
    <x v="5"/>
    <x v="4"/>
    <x v="2"/>
    <x v="5"/>
    <x v="0"/>
    <n v="244"/>
    <n v="580"/>
    <n v="600"/>
    <n v="974"/>
    <n v="991"/>
    <n v="104"/>
    <n v="556"/>
    <n v="603"/>
    <n v="30081"/>
    <n v="57"/>
    <n v="3711.66"/>
    <n v="189.17"/>
    <n v="248.03"/>
    <n v="776.81"/>
    <n v="587.64"/>
    <x v="5"/>
    <x v="3"/>
    <x v="0"/>
    <n v="595"/>
  </r>
  <r>
    <x v="5"/>
    <x v="5"/>
    <x v="8"/>
    <x v="0"/>
    <x v="0"/>
    <n v="115"/>
    <n v="143"/>
    <n v="589"/>
    <n v="549"/>
    <n v="361"/>
    <n v="665"/>
    <n v="522"/>
    <n v="170"/>
    <n v="93709"/>
    <n v="48"/>
    <n v="4532.59"/>
    <n v="65.010000000000005"/>
    <n v="82.88"/>
    <n v="611.25"/>
    <n v="546.24"/>
    <x v="5"/>
    <x v="1"/>
    <x v="1"/>
    <n v="714"/>
  </r>
  <r>
    <x v="5"/>
    <x v="3"/>
    <x v="5"/>
    <x v="3"/>
    <x v="0"/>
    <n v="674"/>
    <n v="627"/>
    <n v="329"/>
    <n v="682"/>
    <n v="517"/>
    <n v="268"/>
    <n v="469"/>
    <n v="416"/>
    <n v="28500"/>
    <n v="22"/>
    <n v="2559.83"/>
    <n v="175.23"/>
    <n v="206.62"/>
    <n v="796.05"/>
    <n v="620.82000000000005"/>
    <x v="5"/>
    <x v="2"/>
    <x v="4"/>
    <n v="496"/>
  </r>
  <r>
    <x v="5"/>
    <x v="1"/>
    <x v="7"/>
    <x v="7"/>
    <x v="0"/>
    <n v="708"/>
    <n v="316"/>
    <n v="424"/>
    <n v="723"/>
    <n v="674"/>
    <n v="234"/>
    <n v="961"/>
    <n v="751"/>
    <n v="38345"/>
    <n v="90"/>
    <n v="2968.27"/>
    <n v="81.73"/>
    <n v="93.96"/>
    <n v="814.79"/>
    <n v="733.06"/>
    <x v="5"/>
    <x v="1"/>
    <x v="0"/>
    <n v="171"/>
  </r>
  <r>
    <x v="5"/>
    <x v="2"/>
    <x v="3"/>
    <x v="6"/>
    <x v="0"/>
    <n v="381"/>
    <n v="888"/>
    <n v="600"/>
    <n v="696"/>
    <n v="569"/>
    <n v="234"/>
    <n v="285"/>
    <n v="200"/>
    <n v="34534"/>
    <n v="91"/>
    <n v="2134.63"/>
    <n v="165.56"/>
    <n v="227.39"/>
    <n v="823.15"/>
    <n v="657.59"/>
    <x v="5"/>
    <x v="0"/>
    <x v="2"/>
    <n v="395"/>
  </r>
  <r>
    <x v="5"/>
    <x v="7"/>
    <x v="8"/>
    <x v="5"/>
    <x v="0"/>
    <n v="606"/>
    <n v="304"/>
    <n v="260"/>
    <n v="524"/>
    <n v="996"/>
    <n v="432"/>
    <n v="193"/>
    <n v="400"/>
    <n v="69737"/>
    <n v="34"/>
    <n v="496.03"/>
    <n v="44.26"/>
    <n v="51.01"/>
    <n v="583.45000000000005"/>
    <n v="539.19000000000005"/>
    <x v="5"/>
    <x v="1"/>
    <x v="1"/>
    <n v="730"/>
  </r>
  <r>
    <x v="5"/>
    <x v="6"/>
    <x v="2"/>
    <x v="9"/>
    <x v="0"/>
    <n v="209"/>
    <n v="437"/>
    <n v="380"/>
    <n v="655"/>
    <n v="379"/>
    <n v="119"/>
    <n v="629"/>
    <n v="676"/>
    <n v="73165"/>
    <n v="62"/>
    <n v="3134.47"/>
    <n v="56.92"/>
    <n v="72.34"/>
    <n v="849.39"/>
    <n v="792.47"/>
    <x v="5"/>
    <x v="2"/>
    <x v="2"/>
    <n v="10"/>
  </r>
  <r>
    <x v="5"/>
    <x v="3"/>
    <x v="1"/>
    <x v="9"/>
    <x v="0"/>
    <n v="516"/>
    <n v="302"/>
    <n v="285"/>
    <n v="212"/>
    <n v="436"/>
    <n v="171"/>
    <n v="288"/>
    <n v="138"/>
    <n v="91355"/>
    <n v="12"/>
    <n v="1088.1099999999999"/>
    <n v="164.25"/>
    <n v="186.96"/>
    <n v="731.32"/>
    <n v="567.07000000000005"/>
    <x v="5"/>
    <x v="1"/>
    <x v="2"/>
    <n v="652"/>
  </r>
  <r>
    <x v="5"/>
    <x v="0"/>
    <x v="9"/>
    <x v="7"/>
    <x v="0"/>
    <n v="609"/>
    <n v="165"/>
    <n v="167"/>
    <n v="362"/>
    <n v="913"/>
    <n v="380"/>
    <n v="609"/>
    <n v="638"/>
    <n v="99990"/>
    <n v="84"/>
    <n v="3069.34"/>
    <n v="185.23"/>
    <n v="215.61"/>
    <n v="880.59"/>
    <n v="695.36"/>
    <x v="5"/>
    <x v="0"/>
    <x v="3"/>
    <n v="282"/>
  </r>
  <r>
    <x v="5"/>
    <x v="2"/>
    <x v="9"/>
    <x v="9"/>
    <x v="0"/>
    <n v="833"/>
    <n v="214"/>
    <n v="404"/>
    <n v="279"/>
    <n v="254"/>
    <n v="132"/>
    <n v="471"/>
    <n v="575"/>
    <n v="14128"/>
    <n v="50"/>
    <n v="2582.0500000000002"/>
    <n v="177.43"/>
    <n v="244.61"/>
    <n v="893.65"/>
    <n v="716.22"/>
    <x v="5"/>
    <x v="0"/>
    <x v="0"/>
    <n v="210"/>
  </r>
  <r>
    <x v="5"/>
    <x v="1"/>
    <x v="1"/>
    <x v="3"/>
    <x v="0"/>
    <n v="192"/>
    <n v="669"/>
    <n v="236"/>
    <n v="382"/>
    <n v="861"/>
    <n v="684"/>
    <n v="424"/>
    <n v="527"/>
    <n v="56137"/>
    <n v="81"/>
    <n v="1798.88"/>
    <n v="151.47"/>
    <n v="177.53"/>
    <n v="813.29"/>
    <n v="661.82"/>
    <x v="5"/>
    <x v="0"/>
    <x v="3"/>
    <n v="383"/>
  </r>
  <r>
    <x v="5"/>
    <x v="9"/>
    <x v="5"/>
    <x v="0"/>
    <x v="0"/>
    <n v="313"/>
    <n v="185"/>
    <n v="429"/>
    <n v="852"/>
    <n v="722"/>
    <n v="337"/>
    <n v="629"/>
    <n v="422"/>
    <n v="50686"/>
    <n v="82"/>
    <n v="2287.87"/>
    <n v="139.16"/>
    <n v="182.72"/>
    <n v="844.36"/>
    <n v="705.2"/>
    <x v="5"/>
    <x v="0"/>
    <x v="3"/>
    <n v="242"/>
  </r>
  <r>
    <x v="5"/>
    <x v="3"/>
    <x v="3"/>
    <x v="0"/>
    <x v="0"/>
    <n v="548"/>
    <n v="676"/>
    <n v="934"/>
    <n v="366"/>
    <n v="285"/>
    <n v="674"/>
    <n v="613"/>
    <n v="734"/>
    <n v="71603"/>
    <n v="67"/>
    <n v="4415.8100000000004"/>
    <n v="176.92"/>
    <n v="242.95"/>
    <n v="959.77"/>
    <n v="782.85"/>
    <x v="5"/>
    <x v="2"/>
    <x v="0"/>
    <n v="38"/>
  </r>
  <r>
    <x v="5"/>
    <x v="7"/>
    <x v="1"/>
    <x v="4"/>
    <x v="0"/>
    <n v="718"/>
    <n v="840"/>
    <n v="354"/>
    <n v="115"/>
    <n v="488"/>
    <n v="939"/>
    <n v="565"/>
    <n v="562"/>
    <n v="71245"/>
    <n v="57"/>
    <n v="1246.9000000000001"/>
    <n v="87.65"/>
    <n v="101.57"/>
    <n v="672.88"/>
    <n v="585.23"/>
    <x v="5"/>
    <x v="0"/>
    <x v="2"/>
    <n v="600"/>
  </r>
  <r>
    <x v="5"/>
    <x v="5"/>
    <x v="7"/>
    <x v="2"/>
    <x v="0"/>
    <n v="134"/>
    <n v="397"/>
    <n v="888"/>
    <n v="788"/>
    <n v="374"/>
    <n v="859"/>
    <n v="469"/>
    <n v="215"/>
    <n v="62319"/>
    <n v="74"/>
    <n v="1014.42"/>
    <n v="69.47"/>
    <n v="78.709999999999994"/>
    <n v="761.01"/>
    <n v="691.54"/>
    <x v="5"/>
    <x v="0"/>
    <x v="4"/>
    <n v="295"/>
  </r>
  <r>
    <x v="5"/>
    <x v="2"/>
    <x v="7"/>
    <x v="7"/>
    <x v="0"/>
    <n v="318"/>
    <n v="922"/>
    <n v="929"/>
    <n v="639"/>
    <n v="462"/>
    <n v="620"/>
    <n v="556"/>
    <n v="205"/>
    <n v="39908"/>
    <n v="33"/>
    <n v="3644.57"/>
    <n v="176.16"/>
    <n v="238.77"/>
    <n v="807.1"/>
    <n v="630.94000000000005"/>
    <x v="5"/>
    <x v="2"/>
    <x v="3"/>
    <n v="468"/>
  </r>
  <r>
    <x v="5"/>
    <x v="6"/>
    <x v="0"/>
    <x v="9"/>
    <x v="0"/>
    <n v="703"/>
    <n v="131"/>
    <n v="813"/>
    <n v="330"/>
    <n v="534"/>
    <n v="878"/>
    <n v="193"/>
    <n v="855"/>
    <n v="44709"/>
    <n v="19"/>
    <n v="4341.6000000000004"/>
    <n v="82.21"/>
    <n v="93.35"/>
    <n v="781.52"/>
    <n v="699.31"/>
    <x v="5"/>
    <x v="1"/>
    <x v="3"/>
    <n v="269"/>
  </r>
  <r>
    <x v="5"/>
    <x v="7"/>
    <x v="1"/>
    <x v="9"/>
    <x v="0"/>
    <n v="203"/>
    <n v="767"/>
    <n v="798"/>
    <n v="695"/>
    <n v="601"/>
    <n v="471"/>
    <n v="479"/>
    <n v="235"/>
    <n v="64643"/>
    <n v="45"/>
    <n v="3940.12"/>
    <n v="21.65"/>
    <n v="27.94"/>
    <n v="534.23"/>
    <n v="512.58000000000004"/>
    <x v="5"/>
    <x v="3"/>
    <x v="2"/>
    <n v="798"/>
  </r>
  <r>
    <x v="5"/>
    <x v="9"/>
    <x v="1"/>
    <x v="9"/>
    <x v="0"/>
    <n v="618"/>
    <n v="594"/>
    <n v="650"/>
    <n v="737"/>
    <n v="732"/>
    <n v="700"/>
    <n v="427"/>
    <n v="338"/>
    <n v="39481"/>
    <n v="22"/>
    <n v="4955.3100000000004"/>
    <n v="46.69"/>
    <n v="60.97"/>
    <n v="740.36"/>
    <n v="693.67"/>
    <x v="5"/>
    <x v="4"/>
    <x v="3"/>
    <n v="288"/>
  </r>
  <r>
    <x v="5"/>
    <x v="0"/>
    <x v="7"/>
    <x v="0"/>
    <x v="0"/>
    <n v="179"/>
    <n v="572"/>
    <n v="475"/>
    <n v="828"/>
    <n v="258"/>
    <n v="981"/>
    <n v="572"/>
    <n v="409"/>
    <n v="52393"/>
    <n v="38"/>
    <n v="1036.49"/>
    <n v="175.1"/>
    <n v="238.89"/>
    <n v="693.59"/>
    <n v="518.49"/>
    <x v="5"/>
    <x v="3"/>
    <x v="0"/>
    <n v="778"/>
  </r>
  <r>
    <x v="5"/>
    <x v="4"/>
    <x v="1"/>
    <x v="1"/>
    <x v="0"/>
    <n v="220"/>
    <n v="273"/>
    <n v="845"/>
    <n v="686"/>
    <n v="448"/>
    <n v="686"/>
    <n v="271"/>
    <n v="333"/>
    <n v="43947"/>
    <n v="96"/>
    <n v="1609.76"/>
    <n v="47.99"/>
    <n v="61.46"/>
    <n v="594.83000000000004"/>
    <n v="546.84"/>
    <x v="5"/>
    <x v="2"/>
    <x v="1"/>
    <n v="713"/>
  </r>
  <r>
    <x v="5"/>
    <x v="9"/>
    <x v="6"/>
    <x v="0"/>
    <x v="0"/>
    <n v="893"/>
    <n v="785"/>
    <n v="109"/>
    <n v="624"/>
    <n v="176"/>
    <n v="536"/>
    <n v="423"/>
    <n v="867"/>
    <n v="60508"/>
    <n v="19"/>
    <n v="2581.9"/>
    <n v="191.38"/>
    <n v="224.06"/>
    <n v="801.3"/>
    <n v="609.91999999999996"/>
    <x v="5"/>
    <x v="2"/>
    <x v="0"/>
    <n v="536"/>
  </r>
  <r>
    <x v="5"/>
    <x v="0"/>
    <x v="6"/>
    <x v="8"/>
    <x v="0"/>
    <n v="846"/>
    <n v="191"/>
    <n v="336"/>
    <n v="645"/>
    <n v="103"/>
    <n v="535"/>
    <n v="458"/>
    <n v="852"/>
    <n v="60971"/>
    <n v="15"/>
    <n v="4804.9399999999996"/>
    <n v="120.58"/>
    <n v="151.41999999999999"/>
    <n v="806.89"/>
    <n v="686.31"/>
    <x v="5"/>
    <x v="1"/>
    <x v="2"/>
    <n v="315"/>
  </r>
  <r>
    <x v="5"/>
    <x v="9"/>
    <x v="4"/>
    <x v="2"/>
    <x v="0"/>
    <n v="547"/>
    <n v="540"/>
    <n v="995"/>
    <n v="410"/>
    <n v="496"/>
    <n v="968"/>
    <n v="245"/>
    <n v="533"/>
    <n v="89429"/>
    <n v="59"/>
    <n v="2741.38"/>
    <n v="166"/>
    <n v="183.8"/>
    <n v="766.08"/>
    <n v="600.08000000000004"/>
    <x v="5"/>
    <x v="0"/>
    <x v="1"/>
    <n v="554"/>
  </r>
  <r>
    <x v="5"/>
    <x v="7"/>
    <x v="1"/>
    <x v="2"/>
    <x v="0"/>
    <n v="843"/>
    <n v="513"/>
    <n v="710"/>
    <n v="458"/>
    <n v="446"/>
    <n v="679"/>
    <n v="444"/>
    <n v="499"/>
    <n v="20282"/>
    <n v="41"/>
    <n v="2364.29"/>
    <n v="73.25"/>
    <n v="92.97"/>
    <n v="808.23"/>
    <n v="734.98"/>
    <x v="5"/>
    <x v="3"/>
    <x v="2"/>
    <n v="166"/>
  </r>
  <r>
    <x v="5"/>
    <x v="4"/>
    <x v="7"/>
    <x v="1"/>
    <x v="0"/>
    <n v="507"/>
    <n v="853"/>
    <n v="493"/>
    <n v="512"/>
    <n v="144"/>
    <n v="211"/>
    <n v="336"/>
    <n v="297"/>
    <n v="37028"/>
    <n v="15"/>
    <n v="4274.8900000000003"/>
    <n v="109.68"/>
    <n v="133.30000000000001"/>
    <n v="807.93"/>
    <n v="698.25"/>
    <x v="5"/>
    <x v="4"/>
    <x v="3"/>
    <n v="270"/>
  </r>
  <r>
    <x v="5"/>
    <x v="5"/>
    <x v="3"/>
    <x v="3"/>
    <x v="0"/>
    <n v="499"/>
    <n v="654"/>
    <n v="346"/>
    <n v="639"/>
    <n v="746"/>
    <n v="318"/>
    <n v="920"/>
    <n v="471"/>
    <n v="56412"/>
    <n v="21"/>
    <n v="2433.1799999999998"/>
    <n v="23.1"/>
    <n v="30.02"/>
    <n v="632.05999999999995"/>
    <n v="608.96"/>
    <x v="5"/>
    <x v="0"/>
    <x v="2"/>
    <n v="540"/>
  </r>
  <r>
    <x v="5"/>
    <x v="4"/>
    <x v="5"/>
    <x v="7"/>
    <x v="0"/>
    <n v="323"/>
    <n v="279"/>
    <n v="923"/>
    <n v="673"/>
    <n v="535"/>
    <n v="925"/>
    <n v="859"/>
    <n v="531"/>
    <n v="20902"/>
    <n v="24"/>
    <n v="2849.65"/>
    <n v="188.65"/>
    <n v="261.76"/>
    <n v="825.57"/>
    <n v="636.91999999999996"/>
    <x v="5"/>
    <x v="1"/>
    <x v="1"/>
    <n v="451"/>
  </r>
  <r>
    <x v="5"/>
    <x v="2"/>
    <x v="8"/>
    <x v="3"/>
    <x v="0"/>
    <n v="193"/>
    <n v="918"/>
    <n v="162"/>
    <n v="674"/>
    <n v="784"/>
    <n v="460"/>
    <n v="568"/>
    <n v="898"/>
    <n v="49661"/>
    <n v="68"/>
    <n v="4094.9"/>
    <n v="73.97"/>
    <n v="87.43"/>
    <n v="636.79"/>
    <n v="562.82000000000005"/>
    <x v="5"/>
    <x v="4"/>
    <x v="3"/>
    <n v="663"/>
  </r>
  <r>
    <x v="5"/>
    <x v="5"/>
    <x v="1"/>
    <x v="1"/>
    <x v="0"/>
    <n v="920"/>
    <n v="107"/>
    <n v="789"/>
    <n v="408"/>
    <n v="673"/>
    <n v="900"/>
    <n v="494"/>
    <n v="756"/>
    <n v="76515"/>
    <n v="39"/>
    <n v="1157.19"/>
    <n v="75.61"/>
    <n v="84.74"/>
    <n v="604.53"/>
    <n v="528.91999999999996"/>
    <x v="5"/>
    <x v="3"/>
    <x v="2"/>
    <n v="754"/>
  </r>
  <r>
    <x v="5"/>
    <x v="7"/>
    <x v="7"/>
    <x v="9"/>
    <x v="0"/>
    <n v="475"/>
    <n v="430"/>
    <n v="695"/>
    <n v="432"/>
    <n v="851"/>
    <n v="256"/>
    <n v="190"/>
    <n v="454"/>
    <n v="83632"/>
    <n v="26"/>
    <n v="1785.14"/>
    <n v="131.05000000000001"/>
    <n v="167.85"/>
    <n v="670.19"/>
    <n v="539.14"/>
    <x v="5"/>
    <x v="3"/>
    <x v="2"/>
    <n v="731"/>
  </r>
  <r>
    <x v="5"/>
    <x v="4"/>
    <x v="8"/>
    <x v="7"/>
    <x v="0"/>
    <n v="592"/>
    <n v="207"/>
    <n v="867"/>
    <n v="659"/>
    <n v="198"/>
    <n v="919"/>
    <n v="445"/>
    <n v="617"/>
    <n v="43266"/>
    <n v="90"/>
    <n v="423.78"/>
    <n v="87.22"/>
    <n v="100.04"/>
    <n v="675.85"/>
    <n v="588.63"/>
    <x v="5"/>
    <x v="2"/>
    <x v="1"/>
    <n v="592"/>
  </r>
  <r>
    <x v="5"/>
    <x v="3"/>
    <x v="0"/>
    <x v="7"/>
    <x v="0"/>
    <n v="663"/>
    <n v="930"/>
    <n v="761"/>
    <n v="248"/>
    <n v="721"/>
    <n v="785"/>
    <n v="793"/>
    <n v="760"/>
    <n v="50700"/>
    <n v="21"/>
    <n v="1912.48"/>
    <n v="181.83"/>
    <n v="210.51"/>
    <n v="714.82"/>
    <n v="532.99"/>
    <x v="5"/>
    <x v="3"/>
    <x v="2"/>
    <n v="741"/>
  </r>
  <r>
    <x v="5"/>
    <x v="4"/>
    <x v="5"/>
    <x v="4"/>
    <x v="0"/>
    <n v="51"/>
    <n v="424"/>
    <n v="332"/>
    <n v="250"/>
    <n v="620"/>
    <n v="754"/>
    <n v="377"/>
    <n v="398"/>
    <n v="78311"/>
    <n v="50"/>
    <n v="2032.07"/>
    <n v="49.08"/>
    <n v="56.57"/>
    <n v="625.09"/>
    <n v="576.01"/>
    <x v="5"/>
    <x v="1"/>
    <x v="2"/>
    <n v="623"/>
  </r>
  <r>
    <x v="5"/>
    <x v="6"/>
    <x v="2"/>
    <x v="3"/>
    <x v="0"/>
    <n v="305"/>
    <n v="672"/>
    <n v="549"/>
    <n v="639"/>
    <n v="886"/>
    <n v="559"/>
    <n v="491"/>
    <n v="915"/>
    <n v="46191"/>
    <n v="93"/>
    <n v="3646.13"/>
    <n v="39.25"/>
    <n v="45.19"/>
    <n v="586.89"/>
    <n v="547.64"/>
    <x v="5"/>
    <x v="1"/>
    <x v="1"/>
    <n v="709"/>
  </r>
  <r>
    <x v="5"/>
    <x v="3"/>
    <x v="7"/>
    <x v="2"/>
    <x v="0"/>
    <n v="600"/>
    <n v="319"/>
    <n v="756"/>
    <n v="833"/>
    <n v="737"/>
    <n v="915"/>
    <n v="946"/>
    <n v="589"/>
    <n v="20024"/>
    <n v="60"/>
    <n v="4350.2299999999996"/>
    <n v="150.36000000000001"/>
    <n v="204.62"/>
    <n v="907.99"/>
    <n v="757.63"/>
    <x v="5"/>
    <x v="3"/>
    <x v="2"/>
    <n v="110"/>
  </r>
  <r>
    <x v="5"/>
    <x v="2"/>
    <x v="5"/>
    <x v="0"/>
    <x v="0"/>
    <n v="422"/>
    <n v="567"/>
    <n v="532"/>
    <n v="150"/>
    <n v="367"/>
    <n v="976"/>
    <n v="831"/>
    <n v="617"/>
    <n v="29454"/>
    <n v="40"/>
    <n v="3660.8"/>
    <n v="36.04"/>
    <n v="43.86"/>
    <n v="676.14"/>
    <n v="640.1"/>
    <x v="5"/>
    <x v="4"/>
    <x v="3"/>
    <n v="441"/>
  </r>
  <r>
    <x v="5"/>
    <x v="7"/>
    <x v="8"/>
    <x v="6"/>
    <x v="0"/>
    <n v="321"/>
    <n v="396"/>
    <n v="617"/>
    <n v="570"/>
    <n v="136"/>
    <n v="359"/>
    <n v="729"/>
    <n v="223"/>
    <n v="42513"/>
    <n v="64"/>
    <n v="1073.71"/>
    <n v="169.54"/>
    <n v="190.42"/>
    <n v="954.07"/>
    <n v="784.53"/>
    <x v="5"/>
    <x v="3"/>
    <x v="4"/>
    <n v="32"/>
  </r>
  <r>
    <x v="5"/>
    <x v="8"/>
    <x v="0"/>
    <x v="0"/>
    <x v="0"/>
    <n v="187"/>
    <n v="591"/>
    <n v="917"/>
    <n v="775"/>
    <n v="511"/>
    <n v="223"/>
    <n v="205"/>
    <n v="306"/>
    <n v="28997"/>
    <n v="41"/>
    <n v="351.01"/>
    <n v="156.86000000000001"/>
    <n v="211.95"/>
    <n v="671"/>
    <n v="514.14"/>
    <x v="5"/>
    <x v="1"/>
    <x v="1"/>
    <n v="791"/>
  </r>
  <r>
    <x v="5"/>
    <x v="5"/>
    <x v="8"/>
    <x v="7"/>
    <x v="0"/>
    <n v="741"/>
    <n v="804"/>
    <n v="720"/>
    <n v="207"/>
    <n v="652"/>
    <n v="747"/>
    <n v="652"/>
    <n v="949"/>
    <n v="27871"/>
    <n v="82"/>
    <n v="237.16"/>
    <n v="56.25"/>
    <n v="63.01"/>
    <n v="850.8"/>
    <n v="794.55"/>
    <x v="5"/>
    <x v="4"/>
    <x v="0"/>
    <n v="7"/>
  </r>
  <r>
    <x v="5"/>
    <x v="3"/>
    <x v="7"/>
    <x v="8"/>
    <x v="0"/>
    <n v="972"/>
    <n v="907"/>
    <n v="355"/>
    <n v="543"/>
    <n v="658"/>
    <n v="823"/>
    <n v="859"/>
    <n v="382"/>
    <n v="73668"/>
    <n v="32"/>
    <n v="2426.27"/>
    <n v="71.27"/>
    <n v="90.59"/>
    <n v="598.83000000000004"/>
    <n v="527.55999999999995"/>
    <x v="5"/>
    <x v="1"/>
    <x v="1"/>
    <n v="756"/>
  </r>
  <r>
    <x v="5"/>
    <x v="8"/>
    <x v="1"/>
    <x v="9"/>
    <x v="0"/>
    <n v="129"/>
    <n v="284"/>
    <n v="222"/>
    <n v="255"/>
    <n v="539"/>
    <n v="593"/>
    <n v="370"/>
    <n v="421"/>
    <n v="83044"/>
    <n v="16"/>
    <n v="2032.48"/>
    <n v="161.85"/>
    <n v="220.65"/>
    <n v="919.25"/>
    <n v="757.4"/>
    <x v="5"/>
    <x v="1"/>
    <x v="0"/>
    <n v="111"/>
  </r>
  <r>
    <x v="5"/>
    <x v="3"/>
    <x v="1"/>
    <x v="7"/>
    <x v="0"/>
    <n v="111"/>
    <n v="585"/>
    <n v="106"/>
    <n v="132"/>
    <n v="139"/>
    <n v="782"/>
    <n v="774"/>
    <n v="386"/>
    <n v="83554"/>
    <n v="44"/>
    <n v="837.43"/>
    <n v="107.84"/>
    <n v="125.4"/>
    <n v="892.73"/>
    <n v="784.89"/>
    <x v="5"/>
    <x v="0"/>
    <x v="1"/>
    <n v="29"/>
  </r>
  <r>
    <x v="5"/>
    <x v="4"/>
    <x v="7"/>
    <x v="0"/>
    <x v="0"/>
    <n v="478"/>
    <n v="498"/>
    <n v="459"/>
    <n v="481"/>
    <n v="624"/>
    <n v="249"/>
    <n v="117"/>
    <n v="563"/>
    <n v="23464"/>
    <n v="75"/>
    <n v="1803.75"/>
    <n v="86.76"/>
    <n v="119.52"/>
    <n v="726.79"/>
    <n v="640.03"/>
    <x v="5"/>
    <x v="2"/>
    <x v="0"/>
    <n v="442"/>
  </r>
  <r>
    <x v="5"/>
    <x v="9"/>
    <x v="9"/>
    <x v="3"/>
    <x v="0"/>
    <n v="559"/>
    <n v="457"/>
    <n v="830"/>
    <n v="969"/>
    <n v="861"/>
    <n v="536"/>
    <n v="949"/>
    <n v="156"/>
    <n v="59888"/>
    <n v="25"/>
    <n v="3999.46"/>
    <n v="53.97"/>
    <n v="71.94"/>
    <n v="608.77"/>
    <n v="554.79999999999995"/>
    <x v="5"/>
    <x v="3"/>
    <x v="1"/>
    <n v="683"/>
  </r>
  <r>
    <x v="5"/>
    <x v="0"/>
    <x v="1"/>
    <x v="9"/>
    <x v="0"/>
    <n v="105"/>
    <n v="883"/>
    <n v="658"/>
    <n v="179"/>
    <n v="975"/>
    <n v="527"/>
    <n v="590"/>
    <n v="328"/>
    <n v="62811"/>
    <n v="39"/>
    <n v="3689.81"/>
    <n v="119.09"/>
    <n v="143.97"/>
    <n v="855.96"/>
    <n v="736.87"/>
    <x v="5"/>
    <x v="0"/>
    <x v="3"/>
    <n v="162"/>
  </r>
  <r>
    <x v="5"/>
    <x v="6"/>
    <x v="1"/>
    <x v="8"/>
    <x v="0"/>
    <n v="593"/>
    <n v="510"/>
    <n v="974"/>
    <n v="373"/>
    <n v="971"/>
    <n v="853"/>
    <n v="894"/>
    <n v="967"/>
    <n v="84507"/>
    <n v="62"/>
    <n v="3242.2"/>
    <n v="159.9"/>
    <n v="208.83"/>
    <n v="917.63"/>
    <n v="757.73"/>
    <x v="5"/>
    <x v="0"/>
    <x v="3"/>
    <n v="109"/>
  </r>
  <r>
    <x v="5"/>
    <x v="2"/>
    <x v="1"/>
    <x v="9"/>
    <x v="0"/>
    <n v="547"/>
    <n v="964"/>
    <n v="596"/>
    <n v="725"/>
    <n v="501"/>
    <n v="759"/>
    <n v="280"/>
    <n v="818"/>
    <n v="73282"/>
    <n v="36"/>
    <n v="447.73"/>
    <n v="110.43"/>
    <n v="122.15"/>
    <n v="733.82"/>
    <n v="623.39"/>
    <x v="5"/>
    <x v="4"/>
    <x v="0"/>
    <n v="491"/>
  </r>
  <r>
    <x v="5"/>
    <x v="1"/>
    <x v="9"/>
    <x v="0"/>
    <x v="0"/>
    <n v="607"/>
    <n v="370"/>
    <n v="961"/>
    <n v="905"/>
    <n v="198"/>
    <n v="696"/>
    <n v="896"/>
    <n v="985"/>
    <n v="71048"/>
    <n v="42"/>
    <n v="217.27"/>
    <n v="153.53"/>
    <n v="183.74"/>
    <n v="749.87"/>
    <n v="596.34"/>
    <x v="5"/>
    <x v="3"/>
    <x v="1"/>
    <n v="567"/>
  </r>
  <r>
    <x v="5"/>
    <x v="0"/>
    <x v="5"/>
    <x v="5"/>
    <x v="0"/>
    <n v="74"/>
    <n v="434"/>
    <n v="314"/>
    <n v="117"/>
    <n v="423"/>
    <n v="208"/>
    <n v="280"/>
    <n v="722"/>
    <n v="54372"/>
    <n v="52"/>
    <n v="101.59"/>
    <n v="31.62"/>
    <n v="35.79"/>
    <n v="803.66"/>
    <n v="772.04"/>
    <x v="5"/>
    <x v="4"/>
    <x v="2"/>
    <n v="70"/>
  </r>
  <r>
    <x v="5"/>
    <x v="4"/>
    <x v="6"/>
    <x v="5"/>
    <x v="0"/>
    <n v="575"/>
    <n v="792"/>
    <n v="498"/>
    <n v="684"/>
    <n v="782"/>
    <n v="118"/>
    <n v="361"/>
    <n v="773"/>
    <n v="19027"/>
    <n v="97"/>
    <n v="1787.15"/>
    <n v="107.57"/>
    <n v="124.74"/>
    <n v="747.98"/>
    <n v="640.41"/>
    <x v="5"/>
    <x v="2"/>
    <x v="4"/>
    <n v="440"/>
  </r>
  <r>
    <x v="5"/>
    <x v="0"/>
    <x v="0"/>
    <x v="8"/>
    <x v="0"/>
    <n v="131"/>
    <n v="364"/>
    <n v="586"/>
    <n v="572"/>
    <n v="960"/>
    <n v="212"/>
    <n v="961"/>
    <n v="957"/>
    <n v="95773"/>
    <n v="75"/>
    <n v="2364.58"/>
    <n v="83.34"/>
    <n v="111.69"/>
    <n v="603.75"/>
    <n v="520.41"/>
    <x v="5"/>
    <x v="1"/>
    <x v="1"/>
    <n v="774"/>
  </r>
  <r>
    <x v="5"/>
    <x v="4"/>
    <x v="5"/>
    <x v="6"/>
    <x v="0"/>
    <n v="490"/>
    <n v="346"/>
    <n v="627"/>
    <n v="332"/>
    <n v="187"/>
    <n v="556"/>
    <n v="814"/>
    <n v="134"/>
    <n v="42539"/>
    <n v="92"/>
    <n v="2846.28"/>
    <n v="149.47"/>
    <n v="205.54"/>
    <n v="722.29"/>
    <n v="572.82000000000005"/>
    <x v="5"/>
    <x v="4"/>
    <x v="3"/>
    <n v="632"/>
  </r>
  <r>
    <x v="5"/>
    <x v="7"/>
    <x v="8"/>
    <x v="7"/>
    <x v="0"/>
    <n v="807"/>
    <n v="169"/>
    <n v="322"/>
    <n v="287"/>
    <n v="487"/>
    <n v="220"/>
    <n v="405"/>
    <n v="500"/>
    <n v="45787"/>
    <n v="28"/>
    <n v="3269.11"/>
    <n v="129.5"/>
    <n v="143.55000000000001"/>
    <n v="891.84"/>
    <n v="762.34"/>
    <x v="5"/>
    <x v="1"/>
    <x v="3"/>
    <n v="92"/>
  </r>
  <r>
    <x v="5"/>
    <x v="7"/>
    <x v="5"/>
    <x v="1"/>
    <x v="0"/>
    <n v="830"/>
    <n v="454"/>
    <n v="261"/>
    <n v="492"/>
    <n v="616"/>
    <n v="804"/>
    <n v="461"/>
    <n v="768"/>
    <n v="53739"/>
    <n v="15"/>
    <n v="607.01"/>
    <n v="64.12"/>
    <n v="78.790000000000006"/>
    <n v="708.52"/>
    <n v="644.4"/>
    <x v="5"/>
    <x v="4"/>
    <x v="1"/>
    <n v="431"/>
  </r>
  <r>
    <x v="5"/>
    <x v="4"/>
    <x v="2"/>
    <x v="3"/>
    <x v="0"/>
    <n v="308"/>
    <n v="264"/>
    <n v="492"/>
    <n v="691"/>
    <n v="134"/>
    <n v="510"/>
    <n v="143"/>
    <n v="445"/>
    <n v="10522"/>
    <n v="95"/>
    <n v="3247.87"/>
    <n v="84.23"/>
    <n v="95.83"/>
    <n v="748.56"/>
    <n v="664.33"/>
    <x v="5"/>
    <x v="4"/>
    <x v="4"/>
    <n v="377"/>
  </r>
  <r>
    <x v="5"/>
    <x v="1"/>
    <x v="2"/>
    <x v="2"/>
    <x v="0"/>
    <n v="611"/>
    <n v="355"/>
    <n v="394"/>
    <n v="361"/>
    <n v="197"/>
    <n v="942"/>
    <n v="856"/>
    <n v="649"/>
    <n v="76906"/>
    <n v="63"/>
    <n v="3120.04"/>
    <n v="33.85"/>
    <n v="41.14"/>
    <n v="730.91"/>
    <n v="697.06"/>
    <x v="5"/>
    <x v="2"/>
    <x v="1"/>
    <n v="275"/>
  </r>
  <r>
    <x v="5"/>
    <x v="9"/>
    <x v="7"/>
    <x v="2"/>
    <x v="0"/>
    <n v="399"/>
    <n v="270"/>
    <n v="528"/>
    <n v="959"/>
    <n v="806"/>
    <n v="221"/>
    <n v="638"/>
    <n v="658"/>
    <n v="89906"/>
    <n v="16"/>
    <n v="3516.15"/>
    <n v="153.38"/>
    <n v="208.33"/>
    <n v="829.69"/>
    <n v="676.31"/>
    <x v="5"/>
    <x v="4"/>
    <x v="0"/>
    <n v="337"/>
  </r>
  <r>
    <x v="5"/>
    <x v="7"/>
    <x v="1"/>
    <x v="7"/>
    <x v="0"/>
    <n v="440"/>
    <n v="439"/>
    <n v="481"/>
    <n v="991"/>
    <n v="958"/>
    <n v="902"/>
    <n v="351"/>
    <n v="636"/>
    <n v="10778"/>
    <n v="60"/>
    <n v="3990.21"/>
    <n v="174.52"/>
    <n v="222.54"/>
    <n v="818.61"/>
    <n v="644.09"/>
    <x v="5"/>
    <x v="4"/>
    <x v="3"/>
    <n v="433"/>
  </r>
  <r>
    <x v="5"/>
    <x v="1"/>
    <x v="6"/>
    <x v="7"/>
    <x v="0"/>
    <n v="341"/>
    <n v="345"/>
    <n v="229"/>
    <n v="162"/>
    <n v="620"/>
    <n v="312"/>
    <n v="105"/>
    <n v="876"/>
    <n v="27657"/>
    <n v="46"/>
    <n v="3098.6"/>
    <n v="60"/>
    <n v="76.37"/>
    <n v="582.28"/>
    <n v="522.28"/>
    <x v="5"/>
    <x v="2"/>
    <x v="3"/>
    <n v="769"/>
  </r>
  <r>
    <x v="5"/>
    <x v="4"/>
    <x v="7"/>
    <x v="7"/>
    <x v="0"/>
    <n v="502"/>
    <n v="660"/>
    <n v="242"/>
    <n v="359"/>
    <n v="710"/>
    <n v="238"/>
    <n v="859"/>
    <n v="531"/>
    <n v="94423"/>
    <n v="15"/>
    <n v="2632.11"/>
    <n v="97.74"/>
    <n v="121.85"/>
    <n v="674.87"/>
    <n v="577.13"/>
    <x v="5"/>
    <x v="3"/>
    <x v="0"/>
    <n v="620"/>
  </r>
  <r>
    <x v="5"/>
    <x v="9"/>
    <x v="6"/>
    <x v="0"/>
    <x v="0"/>
    <n v="499"/>
    <n v="372"/>
    <n v="162"/>
    <n v="561"/>
    <n v="473"/>
    <n v="393"/>
    <n v="619"/>
    <n v="624"/>
    <n v="10773"/>
    <n v="54"/>
    <n v="1688.29"/>
    <n v="124.87"/>
    <n v="138.83000000000001"/>
    <n v="811.47"/>
    <n v="686.6"/>
    <x v="5"/>
    <x v="1"/>
    <x v="3"/>
    <n v="313"/>
  </r>
  <r>
    <x v="5"/>
    <x v="0"/>
    <x v="5"/>
    <x v="7"/>
    <x v="0"/>
    <n v="897"/>
    <n v="614"/>
    <n v="558"/>
    <n v="236"/>
    <n v="155"/>
    <n v="619"/>
    <n v="648"/>
    <n v="710"/>
    <n v="49222"/>
    <n v="53"/>
    <n v="1463.13"/>
    <n v="112.67"/>
    <n v="133.97"/>
    <n v="709.6"/>
    <n v="596.92999999999995"/>
    <x v="5"/>
    <x v="0"/>
    <x v="0"/>
    <n v="565"/>
  </r>
  <r>
    <x v="5"/>
    <x v="0"/>
    <x v="9"/>
    <x v="4"/>
    <x v="0"/>
    <n v="656"/>
    <n v="740"/>
    <n v="777"/>
    <n v="449"/>
    <n v="907"/>
    <n v="183"/>
    <n v="512"/>
    <n v="223"/>
    <n v="92232"/>
    <n v="64"/>
    <n v="786.93"/>
    <n v="57.94"/>
    <n v="73.569999999999993"/>
    <n v="694.81"/>
    <n v="636.87"/>
    <x v="5"/>
    <x v="3"/>
    <x v="2"/>
    <n v="452"/>
  </r>
  <r>
    <x v="5"/>
    <x v="1"/>
    <x v="4"/>
    <x v="3"/>
    <x v="0"/>
    <n v="439"/>
    <n v="718"/>
    <n v="144"/>
    <n v="115"/>
    <n v="611"/>
    <n v="707"/>
    <n v="261"/>
    <n v="764"/>
    <n v="59343"/>
    <n v="63"/>
    <n v="4510.0600000000004"/>
    <n v="168.12"/>
    <n v="185.76"/>
    <n v="819.95"/>
    <n v="651.83000000000004"/>
    <x v="5"/>
    <x v="2"/>
    <x v="2"/>
    <n v="411"/>
  </r>
  <r>
    <x v="5"/>
    <x v="4"/>
    <x v="8"/>
    <x v="8"/>
    <x v="0"/>
    <n v="391"/>
    <n v="776"/>
    <n v="267"/>
    <n v="649"/>
    <n v="861"/>
    <n v="174"/>
    <n v="637"/>
    <n v="472"/>
    <n v="32652"/>
    <n v="76"/>
    <n v="4574.24"/>
    <n v="167.27"/>
    <n v="194.75"/>
    <n v="868.48"/>
    <n v="701.21"/>
    <x v="5"/>
    <x v="3"/>
    <x v="2"/>
    <n v="258"/>
  </r>
  <r>
    <x v="5"/>
    <x v="5"/>
    <x v="6"/>
    <x v="6"/>
    <x v="0"/>
    <n v="844"/>
    <n v="425"/>
    <n v="185"/>
    <n v="673"/>
    <n v="813"/>
    <n v="254"/>
    <n v="609"/>
    <n v="147"/>
    <n v="84717"/>
    <n v="86"/>
    <n v="2808.63"/>
    <n v="139.1"/>
    <n v="187.31"/>
    <n v="756.35"/>
    <n v="617.25"/>
    <x v="5"/>
    <x v="1"/>
    <x v="4"/>
    <n v="508"/>
  </r>
  <r>
    <x v="5"/>
    <x v="2"/>
    <x v="9"/>
    <x v="9"/>
    <x v="0"/>
    <n v="91"/>
    <n v="449"/>
    <n v="516"/>
    <n v="156"/>
    <n v="446"/>
    <n v="366"/>
    <n v="715"/>
    <n v="733"/>
    <n v="40851"/>
    <n v="28"/>
    <n v="1943.47"/>
    <n v="178.42"/>
    <n v="220.2"/>
    <n v="890.02"/>
    <n v="711.6"/>
    <x v="5"/>
    <x v="1"/>
    <x v="2"/>
    <n v="223"/>
  </r>
  <r>
    <x v="5"/>
    <x v="6"/>
    <x v="0"/>
    <x v="1"/>
    <x v="0"/>
    <n v="432"/>
    <n v="558"/>
    <n v="423"/>
    <n v="523"/>
    <n v="967"/>
    <n v="967"/>
    <n v="902"/>
    <n v="196"/>
    <n v="67592"/>
    <n v="27"/>
    <n v="2898.99"/>
    <n v="131.72"/>
    <n v="171.71"/>
    <n v="699.16"/>
    <n v="567.44000000000005"/>
    <x v="5"/>
    <x v="3"/>
    <x v="3"/>
    <n v="650"/>
  </r>
  <r>
    <x v="5"/>
    <x v="4"/>
    <x v="3"/>
    <x v="5"/>
    <x v="0"/>
    <n v="981"/>
    <n v="151"/>
    <n v="967"/>
    <n v="504"/>
    <n v="796"/>
    <n v="747"/>
    <n v="179"/>
    <n v="909"/>
    <n v="32178"/>
    <n v="56"/>
    <n v="1940.15"/>
    <n v="23.91"/>
    <n v="28.04"/>
    <n v="537.42999999999995"/>
    <n v="513.52"/>
    <x v="5"/>
    <x v="0"/>
    <x v="1"/>
    <n v="794"/>
  </r>
  <r>
    <x v="5"/>
    <x v="5"/>
    <x v="4"/>
    <x v="2"/>
    <x v="0"/>
    <n v="92"/>
    <n v="773"/>
    <n v="137"/>
    <n v="616"/>
    <n v="389"/>
    <n v="879"/>
    <n v="551"/>
    <n v="579"/>
    <n v="29111"/>
    <n v="94"/>
    <n v="3330.29"/>
    <n v="189.96"/>
    <n v="228.18"/>
    <n v="774.74"/>
    <n v="584.78"/>
    <x v="5"/>
    <x v="2"/>
    <x v="3"/>
    <n v="601"/>
  </r>
  <r>
    <x v="5"/>
    <x v="5"/>
    <x v="2"/>
    <x v="4"/>
    <x v="0"/>
    <n v="159"/>
    <n v="328"/>
    <n v="297"/>
    <n v="129"/>
    <n v="243"/>
    <n v="387"/>
    <n v="907"/>
    <n v="694"/>
    <n v="40970"/>
    <n v="23"/>
    <n v="3765.4"/>
    <n v="46.54"/>
    <n v="62.99"/>
    <n v="662.6"/>
    <n v="616.05999999999995"/>
    <x v="5"/>
    <x v="0"/>
    <x v="0"/>
    <n v="511"/>
  </r>
  <r>
    <x v="5"/>
    <x v="3"/>
    <x v="3"/>
    <x v="3"/>
    <x v="0"/>
    <n v="301"/>
    <n v="431"/>
    <n v="295"/>
    <n v="841"/>
    <n v="636"/>
    <n v="479"/>
    <n v="938"/>
    <n v="645"/>
    <n v="74129"/>
    <n v="57"/>
    <n v="4281.24"/>
    <n v="100.07"/>
    <n v="132.41"/>
    <n v="810.66"/>
    <n v="710.59"/>
    <x v="5"/>
    <x v="2"/>
    <x v="2"/>
    <n v="225"/>
  </r>
  <r>
    <x v="5"/>
    <x v="6"/>
    <x v="7"/>
    <x v="0"/>
    <x v="0"/>
    <n v="244"/>
    <n v="598"/>
    <n v="719"/>
    <n v="100"/>
    <n v="893"/>
    <n v="639"/>
    <n v="184"/>
    <n v="399"/>
    <n v="24422"/>
    <n v="72"/>
    <n v="3885.1"/>
    <n v="120.03"/>
    <n v="145.55000000000001"/>
    <n v="713.87"/>
    <n v="593.84"/>
    <x v="5"/>
    <x v="4"/>
    <x v="2"/>
    <n v="576"/>
  </r>
  <r>
    <x v="5"/>
    <x v="1"/>
    <x v="8"/>
    <x v="0"/>
    <x v="0"/>
    <n v="195"/>
    <n v="220"/>
    <n v="101"/>
    <n v="949"/>
    <n v="326"/>
    <n v="811"/>
    <n v="608"/>
    <n v="549"/>
    <n v="62798"/>
    <n v="38"/>
    <n v="3823.4"/>
    <n v="140.03"/>
    <n v="166.13"/>
    <n v="711.59"/>
    <n v="571.55999999999995"/>
    <x v="5"/>
    <x v="4"/>
    <x v="0"/>
    <n v="636"/>
  </r>
  <r>
    <x v="5"/>
    <x v="9"/>
    <x v="8"/>
    <x v="6"/>
    <x v="0"/>
    <n v="619"/>
    <n v="705"/>
    <n v="457"/>
    <n v="204"/>
    <n v="344"/>
    <n v="425"/>
    <n v="739"/>
    <n v="848"/>
    <n v="76684"/>
    <n v="75"/>
    <n v="2426.0500000000002"/>
    <n v="98.64"/>
    <n v="120.23"/>
    <n v="629.66999999999996"/>
    <n v="531.03"/>
    <x v="5"/>
    <x v="3"/>
    <x v="1"/>
    <n v="750"/>
  </r>
  <r>
    <x v="5"/>
    <x v="5"/>
    <x v="4"/>
    <x v="8"/>
    <x v="0"/>
    <n v="595"/>
    <n v="563"/>
    <n v="592"/>
    <n v="860"/>
    <n v="443"/>
    <n v="537"/>
    <n v="218"/>
    <n v="567"/>
    <n v="29059"/>
    <n v="20"/>
    <n v="2092.02"/>
    <n v="31.75"/>
    <n v="42.65"/>
    <n v="801.56"/>
    <n v="769.81"/>
    <x v="5"/>
    <x v="1"/>
    <x v="4"/>
    <n v="81"/>
  </r>
  <r>
    <x v="5"/>
    <x v="3"/>
    <x v="6"/>
    <x v="7"/>
    <x v="0"/>
    <n v="69"/>
    <n v="989"/>
    <n v="847"/>
    <n v="838"/>
    <n v="826"/>
    <n v="614"/>
    <n v="768"/>
    <n v="124"/>
    <n v="27673"/>
    <n v="57"/>
    <n v="3456.91"/>
    <n v="171.64"/>
    <n v="215.18"/>
    <n v="711.82"/>
    <n v="540.17999999999995"/>
    <x v="5"/>
    <x v="3"/>
    <x v="2"/>
    <n v="725"/>
  </r>
  <r>
    <x v="5"/>
    <x v="0"/>
    <x v="9"/>
    <x v="5"/>
    <x v="0"/>
    <n v="926"/>
    <n v="951"/>
    <n v="149"/>
    <n v="498"/>
    <n v="246"/>
    <n v="700"/>
    <n v="755"/>
    <n v="767"/>
    <n v="63698"/>
    <n v="61"/>
    <n v="3320.86"/>
    <n v="63.87"/>
    <n v="81.08"/>
    <n v="740.19"/>
    <n v="676.32"/>
    <x v="5"/>
    <x v="3"/>
    <x v="2"/>
    <n v="336"/>
  </r>
  <r>
    <x v="5"/>
    <x v="7"/>
    <x v="9"/>
    <x v="9"/>
    <x v="0"/>
    <n v="620"/>
    <n v="899"/>
    <n v="369"/>
    <n v="890"/>
    <n v="702"/>
    <n v="772"/>
    <n v="833"/>
    <n v="126"/>
    <n v="89894"/>
    <n v="13"/>
    <n v="3498.93"/>
    <n v="118.7"/>
    <n v="143.96"/>
    <n v="860.59"/>
    <n v="741.89"/>
    <x v="5"/>
    <x v="0"/>
    <x v="3"/>
    <n v="148"/>
  </r>
  <r>
    <x v="5"/>
    <x v="6"/>
    <x v="7"/>
    <x v="1"/>
    <x v="0"/>
    <n v="636"/>
    <n v="276"/>
    <n v="388"/>
    <n v="126"/>
    <n v="137"/>
    <n v="373"/>
    <n v="871"/>
    <n v="735"/>
    <n v="70386"/>
    <n v="84"/>
    <n v="1910.63"/>
    <n v="147.69999999999999"/>
    <n v="162.54"/>
    <n v="940.46"/>
    <n v="792.76"/>
    <x v="5"/>
    <x v="0"/>
    <x v="3"/>
    <n v="8"/>
  </r>
  <r>
    <x v="5"/>
    <x v="0"/>
    <x v="0"/>
    <x v="1"/>
    <x v="0"/>
    <n v="998"/>
    <n v="802"/>
    <n v="990"/>
    <n v="552"/>
    <n v="402"/>
    <n v="609"/>
    <n v="288"/>
    <n v="760"/>
    <n v="84803"/>
    <n v="88"/>
    <n v="2319.73"/>
    <n v="86.3"/>
    <n v="108.43"/>
    <n v="816.31"/>
    <n v="730.01"/>
    <x v="5"/>
    <x v="1"/>
    <x v="1"/>
    <n v="177"/>
  </r>
  <r>
    <x v="5"/>
    <x v="5"/>
    <x v="3"/>
    <x v="2"/>
    <x v="0"/>
    <n v="729"/>
    <n v="458"/>
    <n v="178"/>
    <n v="453"/>
    <n v="684"/>
    <n v="464"/>
    <n v="493"/>
    <n v="571"/>
    <n v="57063"/>
    <n v="65"/>
    <n v="3530.2"/>
    <n v="125.61"/>
    <n v="174.95"/>
    <n v="873.25"/>
    <n v="747.64"/>
    <x v="5"/>
    <x v="2"/>
    <x v="0"/>
    <n v="140"/>
  </r>
  <r>
    <x v="5"/>
    <x v="8"/>
    <x v="0"/>
    <x v="5"/>
    <x v="0"/>
    <n v="64"/>
    <n v="623"/>
    <n v="263"/>
    <n v="104"/>
    <n v="714"/>
    <n v="617"/>
    <n v="430"/>
    <n v="659"/>
    <n v="54824"/>
    <n v="15"/>
    <n v="1649"/>
    <n v="86.15"/>
    <n v="109.05"/>
    <n v="779.06"/>
    <n v="692.91"/>
    <x v="5"/>
    <x v="3"/>
    <x v="1"/>
    <n v="291"/>
  </r>
  <r>
    <x v="5"/>
    <x v="3"/>
    <x v="1"/>
    <x v="9"/>
    <x v="0"/>
    <n v="483"/>
    <n v="895"/>
    <n v="814"/>
    <n v="749"/>
    <n v="824"/>
    <n v="945"/>
    <n v="737"/>
    <n v="782"/>
    <n v="12823"/>
    <n v="82"/>
    <n v="1497.31"/>
    <n v="184.7"/>
    <n v="258.54000000000002"/>
    <n v="925.94"/>
    <n v="741.24"/>
    <x v="5"/>
    <x v="2"/>
    <x v="4"/>
    <n v="150"/>
  </r>
  <r>
    <x v="5"/>
    <x v="3"/>
    <x v="0"/>
    <x v="5"/>
    <x v="0"/>
    <n v="382"/>
    <n v="971"/>
    <n v="722"/>
    <n v="686"/>
    <n v="675"/>
    <n v="398"/>
    <n v="652"/>
    <n v="584"/>
    <n v="33103"/>
    <n v="21"/>
    <n v="2509.3000000000002"/>
    <n v="172.21"/>
    <n v="211.16"/>
    <n v="739.61"/>
    <n v="567.4"/>
    <x v="5"/>
    <x v="1"/>
    <x v="0"/>
    <n v="651"/>
  </r>
  <r>
    <x v="5"/>
    <x v="8"/>
    <x v="4"/>
    <x v="0"/>
    <x v="0"/>
    <n v="757"/>
    <n v="569"/>
    <n v="380"/>
    <n v="219"/>
    <n v="395"/>
    <n v="269"/>
    <n v="579"/>
    <n v="489"/>
    <n v="83182"/>
    <n v="45"/>
    <n v="4052.98"/>
    <n v="152.34"/>
    <n v="206.72"/>
    <n v="740.9"/>
    <n v="588.55999999999995"/>
    <x v="5"/>
    <x v="4"/>
    <x v="4"/>
    <n v="593"/>
  </r>
  <r>
    <x v="5"/>
    <x v="1"/>
    <x v="7"/>
    <x v="1"/>
    <x v="0"/>
    <n v="429"/>
    <n v="848"/>
    <n v="535"/>
    <n v="329"/>
    <n v="980"/>
    <n v="672"/>
    <n v="864"/>
    <n v="960"/>
    <n v="61391"/>
    <n v="41"/>
    <n v="2634.54"/>
    <n v="138.57"/>
    <n v="177.1"/>
    <n v="709.84"/>
    <n v="571.27"/>
    <x v="5"/>
    <x v="0"/>
    <x v="4"/>
    <n v="637"/>
  </r>
  <r>
    <x v="5"/>
    <x v="5"/>
    <x v="7"/>
    <x v="6"/>
    <x v="0"/>
    <n v="344"/>
    <n v="934"/>
    <n v="348"/>
    <n v="256"/>
    <n v="412"/>
    <n v="745"/>
    <n v="578"/>
    <n v="208"/>
    <n v="79464"/>
    <n v="95"/>
    <n v="4526.0600000000004"/>
    <n v="170.01"/>
    <n v="205.89"/>
    <n v="748.1"/>
    <n v="578.09"/>
    <x v="5"/>
    <x v="0"/>
    <x v="3"/>
    <n v="618"/>
  </r>
  <r>
    <x v="5"/>
    <x v="0"/>
    <x v="6"/>
    <x v="5"/>
    <x v="0"/>
    <n v="425"/>
    <n v="939"/>
    <n v="366"/>
    <n v="533"/>
    <n v="649"/>
    <n v="275"/>
    <n v="571"/>
    <n v="608"/>
    <n v="62776"/>
    <n v="24"/>
    <n v="2993.41"/>
    <n v="96.58"/>
    <n v="125.71"/>
    <n v="741.12"/>
    <n v="644.54"/>
    <x v="5"/>
    <x v="2"/>
    <x v="0"/>
    <n v="430"/>
  </r>
  <r>
    <x v="5"/>
    <x v="4"/>
    <x v="5"/>
    <x v="6"/>
    <x v="0"/>
    <n v="790"/>
    <n v="888"/>
    <n v="469"/>
    <n v="205"/>
    <n v="878"/>
    <n v="309"/>
    <n v="901"/>
    <n v="510"/>
    <n v="98578"/>
    <n v="94"/>
    <n v="4704.54"/>
    <n v="175.61"/>
    <n v="224.66"/>
    <n v="699.08"/>
    <n v="523.47"/>
    <x v="5"/>
    <x v="1"/>
    <x v="3"/>
    <n v="767"/>
  </r>
  <r>
    <x v="5"/>
    <x v="0"/>
    <x v="9"/>
    <x v="2"/>
    <x v="0"/>
    <n v="902"/>
    <n v="595"/>
    <n v="638"/>
    <n v="760"/>
    <n v="997"/>
    <n v="789"/>
    <n v="730"/>
    <n v="453"/>
    <n v="95735"/>
    <n v="64"/>
    <n v="2898.13"/>
    <n v="24.02"/>
    <n v="27.61"/>
    <n v="762.01"/>
    <n v="737.99"/>
    <x v="5"/>
    <x v="3"/>
    <x v="0"/>
    <n v="159"/>
  </r>
  <r>
    <x v="5"/>
    <x v="3"/>
    <x v="7"/>
    <x v="3"/>
    <x v="0"/>
    <n v="668"/>
    <n v="224"/>
    <n v="141"/>
    <n v="993"/>
    <n v="577"/>
    <n v="452"/>
    <n v="197"/>
    <n v="338"/>
    <n v="46471"/>
    <n v="26"/>
    <n v="2529.4299999999998"/>
    <n v="163.28"/>
    <n v="224.32"/>
    <n v="805.6"/>
    <n v="642.32000000000005"/>
    <x v="5"/>
    <x v="3"/>
    <x v="2"/>
    <n v="437"/>
  </r>
  <r>
    <x v="5"/>
    <x v="5"/>
    <x v="2"/>
    <x v="2"/>
    <x v="0"/>
    <n v="433"/>
    <n v="102"/>
    <n v="290"/>
    <n v="350"/>
    <n v="421"/>
    <n v="588"/>
    <n v="809"/>
    <n v="670"/>
    <n v="52052"/>
    <n v="52"/>
    <n v="1624.35"/>
    <n v="113.55"/>
    <n v="156.71"/>
    <n v="816.88"/>
    <n v="703.33"/>
    <x v="5"/>
    <x v="1"/>
    <x v="2"/>
    <n v="248"/>
  </r>
  <r>
    <x v="5"/>
    <x v="5"/>
    <x v="3"/>
    <x v="6"/>
    <x v="0"/>
    <n v="985"/>
    <n v="958"/>
    <n v="671"/>
    <n v="500"/>
    <n v="944"/>
    <n v="565"/>
    <n v="277"/>
    <n v="298"/>
    <n v="11816"/>
    <n v="79"/>
    <n v="616.26"/>
    <n v="92.63"/>
    <n v="113.13"/>
    <n v="883.03"/>
    <n v="790.4"/>
    <x v="5"/>
    <x v="2"/>
    <x v="3"/>
    <n v="14"/>
  </r>
  <r>
    <x v="5"/>
    <x v="4"/>
    <x v="0"/>
    <x v="8"/>
    <x v="0"/>
    <n v="815"/>
    <n v="213"/>
    <n v="239"/>
    <n v="957"/>
    <n v="308"/>
    <n v="992"/>
    <n v="182"/>
    <n v="536"/>
    <n v="21496"/>
    <n v="54"/>
    <n v="3377.88"/>
    <n v="199.11"/>
    <n v="241.9"/>
    <n v="721.32"/>
    <n v="522.21"/>
    <x v="5"/>
    <x v="4"/>
    <x v="4"/>
    <n v="770"/>
  </r>
  <r>
    <x v="5"/>
    <x v="4"/>
    <x v="1"/>
    <x v="1"/>
    <x v="0"/>
    <n v="582"/>
    <n v="285"/>
    <n v="767"/>
    <n v="626"/>
    <n v="711"/>
    <n v="762"/>
    <n v="757"/>
    <n v="443"/>
    <n v="75009"/>
    <n v="74"/>
    <n v="3758.71"/>
    <n v="174.34"/>
    <n v="238.06"/>
    <n v="933.28"/>
    <n v="758.94"/>
    <x v="5"/>
    <x v="3"/>
    <x v="3"/>
    <n v="103"/>
  </r>
  <r>
    <x v="5"/>
    <x v="6"/>
    <x v="2"/>
    <x v="9"/>
    <x v="0"/>
    <n v="958"/>
    <n v="789"/>
    <n v="982"/>
    <n v="886"/>
    <n v="821"/>
    <n v="234"/>
    <n v="403"/>
    <n v="611"/>
    <n v="81283"/>
    <n v="64"/>
    <n v="1489.09"/>
    <n v="193.44"/>
    <n v="235.37"/>
    <n v="831.41"/>
    <n v="637.97"/>
    <x v="5"/>
    <x v="4"/>
    <x v="0"/>
    <n v="448"/>
  </r>
  <r>
    <x v="5"/>
    <x v="0"/>
    <x v="0"/>
    <x v="7"/>
    <x v="0"/>
    <n v="657"/>
    <n v="687"/>
    <n v="640"/>
    <n v="329"/>
    <n v="614"/>
    <n v="364"/>
    <n v="389"/>
    <n v="607"/>
    <n v="89652"/>
    <n v="22"/>
    <n v="682.95"/>
    <n v="82.7"/>
    <n v="96.36"/>
    <n v="728.74"/>
    <n v="646.04"/>
    <x v="5"/>
    <x v="1"/>
    <x v="0"/>
    <n v="428"/>
  </r>
  <r>
    <x v="5"/>
    <x v="9"/>
    <x v="1"/>
    <x v="3"/>
    <x v="0"/>
    <n v="526"/>
    <n v="573"/>
    <n v="732"/>
    <n v="285"/>
    <n v="487"/>
    <n v="760"/>
    <n v="723"/>
    <n v="935"/>
    <n v="46336"/>
    <n v="38"/>
    <n v="2884.16"/>
    <n v="185.17"/>
    <n v="239.67"/>
    <n v="779.49"/>
    <n v="594.32000000000005"/>
    <x v="5"/>
    <x v="3"/>
    <x v="3"/>
    <n v="574"/>
  </r>
  <r>
    <x v="5"/>
    <x v="6"/>
    <x v="8"/>
    <x v="6"/>
    <x v="0"/>
    <n v="521"/>
    <n v="178"/>
    <n v="118"/>
    <n v="162"/>
    <n v="635"/>
    <n v="711"/>
    <n v="740"/>
    <n v="242"/>
    <n v="32803"/>
    <n v="56"/>
    <n v="3527.12"/>
    <n v="80.790000000000006"/>
    <n v="101.46"/>
    <n v="759.53"/>
    <n v="678.74"/>
    <x v="5"/>
    <x v="1"/>
    <x v="1"/>
    <n v="334"/>
  </r>
  <r>
    <x v="5"/>
    <x v="7"/>
    <x v="1"/>
    <x v="5"/>
    <x v="0"/>
    <n v="161"/>
    <n v="439"/>
    <n v="515"/>
    <n v="105"/>
    <n v="176"/>
    <n v="940"/>
    <n v="841"/>
    <n v="746"/>
    <n v="23158"/>
    <n v="38"/>
    <n v="815.52"/>
    <n v="196.51"/>
    <n v="242.15"/>
    <n v="904.94"/>
    <n v="708.43"/>
    <x v="5"/>
    <x v="2"/>
    <x v="2"/>
    <n v="233"/>
  </r>
  <r>
    <x v="5"/>
    <x v="6"/>
    <x v="8"/>
    <x v="3"/>
    <x v="0"/>
    <n v="387"/>
    <n v="330"/>
    <n v="874"/>
    <n v="679"/>
    <n v="175"/>
    <n v="686"/>
    <n v="572"/>
    <n v="345"/>
    <n v="44690"/>
    <n v="45"/>
    <n v="201"/>
    <n v="135.81"/>
    <n v="183.62"/>
    <n v="674.09"/>
    <n v="538.28"/>
    <x v="5"/>
    <x v="2"/>
    <x v="3"/>
    <n v="733"/>
  </r>
  <r>
    <x v="5"/>
    <x v="0"/>
    <x v="2"/>
    <x v="2"/>
    <x v="0"/>
    <n v="690"/>
    <n v="331"/>
    <n v="352"/>
    <n v="740"/>
    <n v="449"/>
    <n v="757"/>
    <n v="848"/>
    <n v="985"/>
    <n v="85190"/>
    <n v="64"/>
    <n v="3997.87"/>
    <n v="172.45"/>
    <n v="239.7"/>
    <n v="770.15"/>
    <n v="597.70000000000005"/>
    <x v="5"/>
    <x v="0"/>
    <x v="1"/>
    <n v="563"/>
  </r>
  <r>
    <x v="5"/>
    <x v="9"/>
    <x v="1"/>
    <x v="9"/>
    <x v="0"/>
    <n v="701"/>
    <n v="966"/>
    <n v="631"/>
    <n v="733"/>
    <n v="577"/>
    <n v="334"/>
    <n v="805"/>
    <n v="865"/>
    <n v="62603"/>
    <n v="53"/>
    <n v="1355.36"/>
    <n v="139.83000000000001"/>
    <n v="181.18"/>
    <n v="693.11"/>
    <n v="553.28"/>
    <x v="5"/>
    <x v="3"/>
    <x v="1"/>
    <n v="689"/>
  </r>
  <r>
    <x v="5"/>
    <x v="7"/>
    <x v="0"/>
    <x v="9"/>
    <x v="0"/>
    <n v="396"/>
    <n v="967"/>
    <n v="675"/>
    <n v="962"/>
    <n v="816"/>
    <n v="858"/>
    <n v="251"/>
    <n v="244"/>
    <n v="21547"/>
    <n v="99"/>
    <n v="2546.92"/>
    <n v="49.2"/>
    <n v="66.2"/>
    <n v="777.12"/>
    <n v="727.92"/>
    <x v="5"/>
    <x v="2"/>
    <x v="4"/>
    <n v="181"/>
  </r>
  <r>
    <x v="5"/>
    <x v="3"/>
    <x v="5"/>
    <x v="0"/>
    <x v="0"/>
    <n v="154"/>
    <n v="437"/>
    <n v="756"/>
    <n v="334"/>
    <n v="230"/>
    <n v="914"/>
    <n v="394"/>
    <n v="395"/>
    <n v="55080"/>
    <n v="90"/>
    <n v="3292.44"/>
    <n v="172.77"/>
    <n v="221.76"/>
    <n v="931.33"/>
    <n v="758.56"/>
    <x v="5"/>
    <x v="2"/>
    <x v="4"/>
    <n v="104"/>
  </r>
  <r>
    <x v="5"/>
    <x v="5"/>
    <x v="4"/>
    <x v="0"/>
    <x v="0"/>
    <n v="368"/>
    <n v="816"/>
    <n v="453"/>
    <n v="525"/>
    <n v="820"/>
    <n v="672"/>
    <n v="449"/>
    <n v="610"/>
    <n v="10382"/>
    <n v="57"/>
    <n v="4317.03"/>
    <n v="151.51"/>
    <n v="176"/>
    <n v="876.74"/>
    <n v="725.23"/>
    <x v="5"/>
    <x v="4"/>
    <x v="2"/>
    <n v="188"/>
  </r>
  <r>
    <x v="5"/>
    <x v="4"/>
    <x v="2"/>
    <x v="3"/>
    <x v="0"/>
    <n v="543"/>
    <n v="569"/>
    <n v="207"/>
    <n v="261"/>
    <n v="982"/>
    <n v="843"/>
    <n v="874"/>
    <n v="952"/>
    <n v="88756"/>
    <n v="60"/>
    <n v="4695.51"/>
    <n v="170.57"/>
    <n v="224.18"/>
    <n v="842.21"/>
    <n v="671.64"/>
    <x v="5"/>
    <x v="4"/>
    <x v="3"/>
    <n v="354"/>
  </r>
  <r>
    <x v="5"/>
    <x v="4"/>
    <x v="9"/>
    <x v="4"/>
    <x v="0"/>
    <n v="775"/>
    <n v="786"/>
    <n v="639"/>
    <n v="636"/>
    <n v="278"/>
    <n v="372"/>
    <n v="791"/>
    <n v="451"/>
    <n v="27397"/>
    <n v="56"/>
    <n v="1254.5999999999999"/>
    <n v="189.6"/>
    <n v="238.05"/>
    <n v="963.04"/>
    <n v="773.44"/>
    <x v="5"/>
    <x v="3"/>
    <x v="3"/>
    <n v="65"/>
  </r>
  <r>
    <x v="5"/>
    <x v="4"/>
    <x v="7"/>
    <x v="9"/>
    <x v="0"/>
    <n v="600"/>
    <n v="911"/>
    <n v="798"/>
    <n v="534"/>
    <n v="789"/>
    <n v="893"/>
    <n v="225"/>
    <n v="698"/>
    <n v="18901"/>
    <n v="69"/>
    <n v="4826.16"/>
    <n v="175.91"/>
    <n v="208.37"/>
    <n v="851.72"/>
    <n v="675.81"/>
    <x v="5"/>
    <x v="1"/>
    <x v="1"/>
    <n v="339"/>
  </r>
  <r>
    <x v="5"/>
    <x v="9"/>
    <x v="9"/>
    <x v="1"/>
    <x v="0"/>
    <n v="828"/>
    <n v="738"/>
    <n v="759"/>
    <n v="720"/>
    <n v="382"/>
    <n v="134"/>
    <n v="298"/>
    <n v="963"/>
    <n v="40278"/>
    <n v="87"/>
    <n v="4452.07"/>
    <n v="140.62"/>
    <n v="188.76"/>
    <n v="812.65"/>
    <n v="672.03"/>
    <x v="5"/>
    <x v="1"/>
    <x v="3"/>
    <n v="352"/>
  </r>
  <r>
    <x v="5"/>
    <x v="6"/>
    <x v="1"/>
    <x v="3"/>
    <x v="0"/>
    <n v="106"/>
    <n v="748"/>
    <n v="319"/>
    <n v="591"/>
    <n v="989"/>
    <n v="422"/>
    <n v="878"/>
    <n v="529"/>
    <n v="50081"/>
    <n v="50"/>
    <n v="440.74"/>
    <n v="187.76"/>
    <n v="230.25"/>
    <n v="796.96"/>
    <n v="609.20000000000005"/>
    <x v="5"/>
    <x v="2"/>
    <x v="2"/>
    <n v="538"/>
  </r>
  <r>
    <x v="5"/>
    <x v="0"/>
    <x v="1"/>
    <x v="8"/>
    <x v="0"/>
    <n v="137"/>
    <n v="333"/>
    <n v="833"/>
    <n v="437"/>
    <n v="603"/>
    <n v="951"/>
    <n v="281"/>
    <n v="518"/>
    <n v="52428"/>
    <n v="73"/>
    <n v="3239.48"/>
    <n v="95.22"/>
    <n v="112.9"/>
    <n v="763.96"/>
    <n v="668.74"/>
    <x v="5"/>
    <x v="3"/>
    <x v="0"/>
    <n v="364"/>
  </r>
  <r>
    <x v="5"/>
    <x v="9"/>
    <x v="4"/>
    <x v="5"/>
    <x v="0"/>
    <n v="848"/>
    <n v="799"/>
    <n v="905"/>
    <n v="166"/>
    <n v="398"/>
    <n v="598"/>
    <n v="571"/>
    <n v="765"/>
    <n v="65982"/>
    <n v="87"/>
    <n v="4453.57"/>
    <n v="122.87"/>
    <n v="166.49"/>
    <n v="741.99"/>
    <n v="619.12"/>
    <x v="5"/>
    <x v="4"/>
    <x v="4"/>
    <n v="502"/>
  </r>
  <r>
    <x v="5"/>
    <x v="4"/>
    <x v="0"/>
    <x v="0"/>
    <x v="0"/>
    <n v="145"/>
    <n v="472"/>
    <n v="197"/>
    <n v="994"/>
    <n v="432"/>
    <n v="483"/>
    <n v="301"/>
    <n v="101"/>
    <n v="98817"/>
    <n v="93"/>
    <n v="1460.82"/>
    <n v="107.81"/>
    <n v="123.72"/>
    <n v="623.53"/>
    <n v="515.72"/>
    <x v="5"/>
    <x v="0"/>
    <x v="3"/>
    <n v="784"/>
  </r>
  <r>
    <x v="5"/>
    <x v="8"/>
    <x v="5"/>
    <x v="9"/>
    <x v="0"/>
    <n v="685"/>
    <n v="492"/>
    <n v="891"/>
    <n v="283"/>
    <n v="746"/>
    <n v="597"/>
    <n v="104"/>
    <n v="861"/>
    <n v="69495"/>
    <n v="66"/>
    <n v="1050.07"/>
    <n v="81.89"/>
    <n v="106.14"/>
    <n v="747.17"/>
    <n v="665.28"/>
    <x v="5"/>
    <x v="1"/>
    <x v="4"/>
    <n v="375"/>
  </r>
  <r>
    <x v="5"/>
    <x v="6"/>
    <x v="7"/>
    <x v="2"/>
    <x v="0"/>
    <n v="587"/>
    <n v="259"/>
    <n v="768"/>
    <n v="887"/>
    <n v="774"/>
    <n v="148"/>
    <n v="363"/>
    <n v="553"/>
    <n v="68450"/>
    <n v="88"/>
    <n v="3374.77"/>
    <n v="155.29"/>
    <n v="196.27"/>
    <n v="868.94"/>
    <n v="713.65"/>
    <x v="5"/>
    <x v="3"/>
    <x v="4"/>
    <n v="219"/>
  </r>
  <r>
    <x v="5"/>
    <x v="5"/>
    <x v="4"/>
    <x v="8"/>
    <x v="0"/>
    <n v="582"/>
    <n v="288"/>
    <n v="415"/>
    <n v="799"/>
    <n v="980"/>
    <n v="200"/>
    <n v="379"/>
    <n v="523"/>
    <n v="29612"/>
    <n v="94"/>
    <n v="3160.77"/>
    <n v="183.05"/>
    <n v="232.68"/>
    <n v="910.8"/>
    <n v="727.75"/>
    <x v="5"/>
    <x v="3"/>
    <x v="0"/>
    <n v="182"/>
  </r>
  <r>
    <x v="5"/>
    <x v="2"/>
    <x v="5"/>
    <x v="3"/>
    <x v="0"/>
    <n v="74"/>
    <n v="331"/>
    <n v="205"/>
    <n v="380"/>
    <n v="896"/>
    <n v="237"/>
    <n v="273"/>
    <n v="591"/>
    <n v="74747"/>
    <n v="61"/>
    <n v="405.8"/>
    <n v="68.62"/>
    <n v="88.86"/>
    <n v="677.75"/>
    <n v="609.13"/>
    <x v="5"/>
    <x v="4"/>
    <x v="2"/>
    <n v="539"/>
  </r>
  <r>
    <x v="5"/>
    <x v="1"/>
    <x v="0"/>
    <x v="9"/>
    <x v="0"/>
    <n v="315"/>
    <n v="468"/>
    <n v="916"/>
    <n v="676"/>
    <n v="812"/>
    <n v="137"/>
    <n v="188"/>
    <n v="911"/>
    <n v="56515"/>
    <n v="88"/>
    <n v="3726.89"/>
    <n v="69.42"/>
    <n v="80.3"/>
    <n v="715.86"/>
    <n v="646.44000000000005"/>
    <x v="5"/>
    <x v="1"/>
    <x v="1"/>
    <n v="426"/>
  </r>
  <r>
    <x v="5"/>
    <x v="9"/>
    <x v="8"/>
    <x v="2"/>
    <x v="0"/>
    <n v="890"/>
    <n v="535"/>
    <n v="828"/>
    <n v="638"/>
    <n v="566"/>
    <n v="952"/>
    <n v="897"/>
    <n v="376"/>
    <n v="89655"/>
    <n v="25"/>
    <n v="2943.1"/>
    <n v="151.99"/>
    <n v="192.52"/>
    <n v="852.71"/>
    <n v="700.72"/>
    <x v="5"/>
    <x v="1"/>
    <x v="1"/>
    <n v="263"/>
  </r>
  <r>
    <x v="5"/>
    <x v="6"/>
    <x v="4"/>
    <x v="7"/>
    <x v="0"/>
    <n v="105"/>
    <n v="403"/>
    <n v="260"/>
    <n v="428"/>
    <n v="171"/>
    <n v="175"/>
    <n v="307"/>
    <n v="504"/>
    <n v="40976"/>
    <n v="22"/>
    <n v="4735.66"/>
    <n v="52.51"/>
    <n v="64.75"/>
    <n v="741.22"/>
    <n v="688.71"/>
    <x v="5"/>
    <x v="1"/>
    <x v="0"/>
    <n v="306"/>
  </r>
  <r>
    <x v="5"/>
    <x v="8"/>
    <x v="6"/>
    <x v="1"/>
    <x v="0"/>
    <n v="441"/>
    <n v="838"/>
    <n v="769"/>
    <n v="567"/>
    <n v="614"/>
    <n v="317"/>
    <n v="594"/>
    <n v="579"/>
    <n v="81425"/>
    <n v="28"/>
    <n v="185.57"/>
    <n v="82.68"/>
    <n v="110.24"/>
    <n v="783.84"/>
    <n v="701.16"/>
    <x v="5"/>
    <x v="2"/>
    <x v="1"/>
    <n v="259"/>
  </r>
  <r>
    <x v="5"/>
    <x v="5"/>
    <x v="9"/>
    <x v="7"/>
    <x v="0"/>
    <n v="768"/>
    <n v="446"/>
    <n v="700"/>
    <n v="855"/>
    <n v="237"/>
    <n v="166"/>
    <n v="141"/>
    <n v="947"/>
    <n v="13216"/>
    <n v="17"/>
    <n v="4173.79"/>
    <n v="177.61"/>
    <n v="230.11"/>
    <n v="803.7"/>
    <n v="626.09"/>
    <x v="5"/>
    <x v="0"/>
    <x v="4"/>
    <n v="478"/>
  </r>
  <r>
    <x v="5"/>
    <x v="0"/>
    <x v="5"/>
    <x v="8"/>
    <x v="0"/>
    <n v="650"/>
    <n v="494"/>
    <n v="303"/>
    <n v="792"/>
    <n v="424"/>
    <n v="549"/>
    <n v="162"/>
    <n v="619"/>
    <n v="91556"/>
    <n v="60"/>
    <n v="4216.8900000000003"/>
    <n v="66.81"/>
    <n v="89.3"/>
    <n v="842.13"/>
    <n v="775.32"/>
    <x v="5"/>
    <x v="3"/>
    <x v="1"/>
    <n v="62"/>
  </r>
  <r>
    <x v="5"/>
    <x v="1"/>
    <x v="8"/>
    <x v="1"/>
    <x v="0"/>
    <n v="713"/>
    <n v="150"/>
    <n v="331"/>
    <n v="912"/>
    <n v="422"/>
    <n v="420"/>
    <n v="765"/>
    <n v="612"/>
    <n v="64444"/>
    <n v="71"/>
    <n v="2552.08"/>
    <n v="81.7"/>
    <n v="92.19"/>
    <n v="706.22"/>
    <n v="624.52"/>
    <x v="5"/>
    <x v="3"/>
    <x v="4"/>
    <n v="486"/>
  </r>
  <r>
    <x v="5"/>
    <x v="3"/>
    <x v="1"/>
    <x v="1"/>
    <x v="0"/>
    <n v="565"/>
    <n v="479"/>
    <n v="941"/>
    <n v="825"/>
    <n v="796"/>
    <n v="892"/>
    <n v="649"/>
    <n v="252"/>
    <n v="29960"/>
    <n v="16"/>
    <n v="854.44"/>
    <n v="27.97"/>
    <n v="35.01"/>
    <n v="601.97"/>
    <n v="574"/>
    <x v="5"/>
    <x v="0"/>
    <x v="1"/>
    <n v="629"/>
  </r>
  <r>
    <x v="5"/>
    <x v="9"/>
    <x v="5"/>
    <x v="1"/>
    <x v="0"/>
    <n v="179"/>
    <n v="482"/>
    <n v="268"/>
    <n v="560"/>
    <n v="371"/>
    <n v="550"/>
    <n v="757"/>
    <n v="485"/>
    <n v="99704"/>
    <n v="22"/>
    <n v="810.16"/>
    <n v="163.21"/>
    <n v="190.94"/>
    <n v="736.72"/>
    <n v="573.51"/>
    <x v="5"/>
    <x v="3"/>
    <x v="2"/>
    <n v="630"/>
  </r>
  <r>
    <x v="5"/>
    <x v="1"/>
    <x v="6"/>
    <x v="3"/>
    <x v="0"/>
    <n v="800"/>
    <n v="312"/>
    <n v="973"/>
    <n v="119"/>
    <n v="826"/>
    <n v="969"/>
    <n v="236"/>
    <n v="234"/>
    <n v="94575"/>
    <n v="48"/>
    <n v="4908.29"/>
    <n v="127.12"/>
    <n v="160.96"/>
    <n v="880.66"/>
    <n v="753.54"/>
    <x v="5"/>
    <x v="0"/>
    <x v="2"/>
    <n v="122"/>
  </r>
  <r>
    <x v="5"/>
    <x v="9"/>
    <x v="4"/>
    <x v="1"/>
    <x v="0"/>
    <n v="186"/>
    <n v="990"/>
    <n v="433"/>
    <n v="927"/>
    <n v="760"/>
    <n v="158"/>
    <n v="712"/>
    <n v="543"/>
    <n v="66224"/>
    <n v="70"/>
    <n v="3526.05"/>
    <n v="24.26"/>
    <n v="33.56"/>
    <n v="728.49"/>
    <n v="704.23"/>
    <x v="5"/>
    <x v="2"/>
    <x v="4"/>
    <n v="245"/>
  </r>
  <r>
    <x v="5"/>
    <x v="3"/>
    <x v="2"/>
    <x v="6"/>
    <x v="0"/>
    <n v="956"/>
    <n v="430"/>
    <n v="193"/>
    <n v="797"/>
    <n v="690"/>
    <n v="379"/>
    <n v="991"/>
    <n v="807"/>
    <n v="71610"/>
    <n v="86"/>
    <n v="4087.48"/>
    <n v="42.24"/>
    <n v="47.63"/>
    <n v="657.44"/>
    <n v="615.20000000000005"/>
    <x v="5"/>
    <x v="0"/>
    <x v="0"/>
    <n v="512"/>
  </r>
  <r>
    <x v="5"/>
    <x v="1"/>
    <x v="9"/>
    <x v="2"/>
    <x v="0"/>
    <n v="487"/>
    <n v="680"/>
    <n v="405"/>
    <n v="241"/>
    <n v="560"/>
    <n v="505"/>
    <n v="768"/>
    <n v="876"/>
    <n v="66096"/>
    <n v="14"/>
    <n v="2050.2800000000002"/>
    <n v="89.76"/>
    <n v="121.07"/>
    <n v="803.08"/>
    <n v="713.32"/>
    <x v="5"/>
    <x v="3"/>
    <x v="1"/>
    <n v="220"/>
  </r>
  <r>
    <x v="5"/>
    <x v="9"/>
    <x v="6"/>
    <x v="7"/>
    <x v="0"/>
    <n v="629"/>
    <n v="231"/>
    <n v="472"/>
    <n v="185"/>
    <n v="726"/>
    <n v="119"/>
    <n v="103"/>
    <n v="517"/>
    <n v="89550"/>
    <n v="95"/>
    <n v="2692.89"/>
    <n v="91.91"/>
    <n v="127.77"/>
    <n v="607.21"/>
    <n v="515.29999999999995"/>
    <x v="5"/>
    <x v="1"/>
    <x v="2"/>
    <n v="787"/>
  </r>
  <r>
    <x v="5"/>
    <x v="2"/>
    <x v="6"/>
    <x v="2"/>
    <x v="0"/>
    <n v="618"/>
    <n v="387"/>
    <n v="790"/>
    <n v="980"/>
    <n v="984"/>
    <n v="502"/>
    <n v="737"/>
    <n v="795"/>
    <n v="82174"/>
    <n v="93"/>
    <n v="3777.55"/>
    <n v="55.51"/>
    <n v="65.349999999999994"/>
    <n v="802.59"/>
    <n v="747.08"/>
    <x v="5"/>
    <x v="3"/>
    <x v="4"/>
    <n v="141"/>
  </r>
  <r>
    <x v="5"/>
    <x v="5"/>
    <x v="5"/>
    <x v="8"/>
    <x v="0"/>
    <n v="230"/>
    <n v="317"/>
    <n v="212"/>
    <n v="598"/>
    <n v="524"/>
    <n v="316"/>
    <n v="330"/>
    <n v="419"/>
    <n v="39244"/>
    <n v="79"/>
    <n v="447.48"/>
    <n v="68.05"/>
    <n v="85.52"/>
    <n v="807.35"/>
    <n v="739.3"/>
    <x v="5"/>
    <x v="3"/>
    <x v="2"/>
    <n v="155"/>
  </r>
  <r>
    <x v="5"/>
    <x v="7"/>
    <x v="4"/>
    <x v="2"/>
    <x v="0"/>
    <n v="968"/>
    <n v="834"/>
    <n v="243"/>
    <n v="979"/>
    <n v="339"/>
    <n v="245"/>
    <n v="173"/>
    <n v="238"/>
    <n v="65412"/>
    <n v="42"/>
    <n v="2741.67"/>
    <n v="195.15"/>
    <n v="268.32"/>
    <n v="985.92"/>
    <n v="790.77"/>
    <x v="5"/>
    <x v="3"/>
    <x v="2"/>
    <n v="13"/>
  </r>
  <r>
    <x v="5"/>
    <x v="7"/>
    <x v="2"/>
    <x v="0"/>
    <x v="0"/>
    <n v="896"/>
    <n v="688"/>
    <n v="848"/>
    <n v="451"/>
    <n v="390"/>
    <n v="919"/>
    <n v="878"/>
    <n v="224"/>
    <n v="34161"/>
    <n v="91"/>
    <n v="4585.49"/>
    <n v="110.74"/>
    <n v="150.97"/>
    <n v="622.87"/>
    <n v="512.13"/>
    <x v="5"/>
    <x v="3"/>
    <x v="3"/>
    <n v="799"/>
  </r>
  <r>
    <x v="5"/>
    <x v="0"/>
    <x v="3"/>
    <x v="5"/>
    <x v="0"/>
    <n v="583"/>
    <n v="539"/>
    <n v="736"/>
    <n v="222"/>
    <n v="163"/>
    <n v="406"/>
    <n v="916"/>
    <n v="329"/>
    <n v="42064"/>
    <n v="93"/>
    <n v="2862.38"/>
    <n v="111.81"/>
    <n v="136.51"/>
    <n v="799.28"/>
    <n v="687.47"/>
    <x v="5"/>
    <x v="2"/>
    <x v="0"/>
    <n v="310"/>
  </r>
  <r>
    <x v="5"/>
    <x v="4"/>
    <x v="7"/>
    <x v="3"/>
    <x v="0"/>
    <n v="478"/>
    <n v="472"/>
    <n v="577"/>
    <n v="703"/>
    <n v="733"/>
    <n v="330"/>
    <n v="638"/>
    <n v="997"/>
    <n v="27213"/>
    <n v="69"/>
    <n v="2540.6799999999998"/>
    <n v="93.88"/>
    <n v="122.08"/>
    <n v="751.4"/>
    <n v="657.52"/>
    <x v="5"/>
    <x v="2"/>
    <x v="3"/>
    <n v="396"/>
  </r>
  <r>
    <x v="5"/>
    <x v="4"/>
    <x v="2"/>
    <x v="4"/>
    <x v="0"/>
    <n v="562"/>
    <n v="854"/>
    <n v="265"/>
    <n v="125"/>
    <n v="944"/>
    <n v="552"/>
    <n v="127"/>
    <n v="488"/>
    <n v="71831"/>
    <n v="99"/>
    <n v="3404.98"/>
    <n v="100.51"/>
    <n v="115.86"/>
    <n v="702"/>
    <n v="601.49"/>
    <x v="5"/>
    <x v="3"/>
    <x v="2"/>
    <n v="553"/>
  </r>
  <r>
    <x v="5"/>
    <x v="9"/>
    <x v="3"/>
    <x v="7"/>
    <x v="0"/>
    <n v="83"/>
    <n v="553"/>
    <n v="441"/>
    <n v="879"/>
    <n v="230"/>
    <n v="958"/>
    <n v="390"/>
    <n v="851"/>
    <n v="51262"/>
    <n v="76"/>
    <n v="2167.6999999999998"/>
    <n v="143.57"/>
    <n v="188.82"/>
    <n v="735.34"/>
    <n v="591.77"/>
    <x v="5"/>
    <x v="0"/>
    <x v="4"/>
    <n v="582"/>
  </r>
  <r>
    <x v="5"/>
    <x v="6"/>
    <x v="8"/>
    <x v="5"/>
    <x v="0"/>
    <n v="861"/>
    <n v="838"/>
    <n v="508"/>
    <n v="685"/>
    <n v="254"/>
    <n v="271"/>
    <n v="915"/>
    <n v="145"/>
    <n v="71895"/>
    <n v="83"/>
    <n v="4923.1899999999996"/>
    <n v="112.22"/>
    <n v="138.5"/>
    <n v="723.96"/>
    <n v="611.74"/>
    <x v="5"/>
    <x v="2"/>
    <x v="2"/>
    <n v="528"/>
  </r>
  <r>
    <x v="5"/>
    <x v="8"/>
    <x v="6"/>
    <x v="6"/>
    <x v="0"/>
    <n v="672"/>
    <n v="200"/>
    <n v="560"/>
    <n v="786"/>
    <n v="513"/>
    <n v="940"/>
    <n v="547"/>
    <n v="271"/>
    <n v="28780"/>
    <n v="43"/>
    <n v="3972.14"/>
    <n v="177.66"/>
    <n v="233.62"/>
    <n v="694.65"/>
    <n v="516.99"/>
    <x v="5"/>
    <x v="0"/>
    <x v="1"/>
    <n v="780"/>
  </r>
  <r>
    <x v="5"/>
    <x v="8"/>
    <x v="1"/>
    <x v="6"/>
    <x v="0"/>
    <n v="949"/>
    <n v="404"/>
    <n v="419"/>
    <n v="504"/>
    <n v="488"/>
    <n v="981"/>
    <n v="926"/>
    <n v="716"/>
    <n v="24696"/>
    <n v="33"/>
    <n v="1115.6199999999999"/>
    <n v="60.26"/>
    <n v="77.69"/>
    <n v="818.56"/>
    <n v="758.3"/>
    <x v="5"/>
    <x v="4"/>
    <x v="0"/>
    <n v="106"/>
  </r>
  <r>
    <x v="5"/>
    <x v="5"/>
    <x v="7"/>
    <x v="7"/>
    <x v="0"/>
    <n v="217"/>
    <n v="480"/>
    <n v="985"/>
    <n v="595"/>
    <n v="304"/>
    <n v="147"/>
    <n v="657"/>
    <n v="359"/>
    <n v="44745"/>
    <n v="69"/>
    <n v="2665.76"/>
    <n v="33.700000000000003"/>
    <n v="46.54"/>
    <n v="582.75"/>
    <n v="549.04999999999995"/>
    <x v="5"/>
    <x v="1"/>
    <x v="1"/>
    <n v="707"/>
  </r>
  <r>
    <x v="5"/>
    <x v="7"/>
    <x v="1"/>
    <x v="6"/>
    <x v="0"/>
    <n v="932"/>
    <n v="347"/>
    <n v="712"/>
    <n v="850"/>
    <n v="991"/>
    <n v="281"/>
    <n v="473"/>
    <n v="437"/>
    <n v="68038"/>
    <n v="30"/>
    <n v="257.87"/>
    <n v="43.47"/>
    <n v="51.22"/>
    <n v="614.6"/>
    <n v="571.13"/>
    <x v="5"/>
    <x v="2"/>
    <x v="3"/>
    <n v="638"/>
  </r>
  <r>
    <x v="5"/>
    <x v="9"/>
    <x v="1"/>
    <x v="6"/>
    <x v="0"/>
    <n v="663"/>
    <n v="484"/>
    <n v="201"/>
    <n v="406"/>
    <n v="386"/>
    <n v="455"/>
    <n v="853"/>
    <n v="286"/>
    <n v="24185"/>
    <n v="19"/>
    <n v="3274.68"/>
    <n v="42.87"/>
    <n v="58.08"/>
    <n v="731.81"/>
    <n v="688.94"/>
    <x v="5"/>
    <x v="3"/>
    <x v="4"/>
    <n v="305"/>
  </r>
  <r>
    <x v="5"/>
    <x v="4"/>
    <x v="2"/>
    <x v="5"/>
    <x v="0"/>
    <n v="892"/>
    <n v="681"/>
    <n v="696"/>
    <n v="638"/>
    <n v="385"/>
    <n v="308"/>
    <n v="151"/>
    <n v="375"/>
    <n v="14655"/>
    <n v="97"/>
    <n v="1933.45"/>
    <n v="76.02"/>
    <n v="85.99"/>
    <n v="684.93"/>
    <n v="608.91"/>
    <x v="5"/>
    <x v="2"/>
    <x v="4"/>
    <n v="541"/>
  </r>
  <r>
    <x v="5"/>
    <x v="3"/>
    <x v="6"/>
    <x v="8"/>
    <x v="0"/>
    <n v="673"/>
    <n v="264"/>
    <n v="127"/>
    <n v="319"/>
    <n v="273"/>
    <n v="896"/>
    <n v="321"/>
    <n v="573"/>
    <n v="93447"/>
    <n v="38"/>
    <n v="1800.76"/>
    <n v="160.91"/>
    <n v="216.35"/>
    <n v="723.25"/>
    <n v="562.34"/>
    <x v="5"/>
    <x v="4"/>
    <x v="1"/>
    <n v="664"/>
  </r>
  <r>
    <x v="5"/>
    <x v="4"/>
    <x v="7"/>
    <x v="8"/>
    <x v="0"/>
    <n v="543"/>
    <n v="226"/>
    <n v="168"/>
    <n v="980"/>
    <n v="192"/>
    <n v="436"/>
    <n v="703"/>
    <n v="668"/>
    <n v="85542"/>
    <n v="92"/>
    <n v="1417.33"/>
    <n v="87.77"/>
    <n v="114.35"/>
    <n v="846.24"/>
    <n v="758.47"/>
    <x v="5"/>
    <x v="2"/>
    <x v="2"/>
    <n v="105"/>
  </r>
  <r>
    <x v="5"/>
    <x v="0"/>
    <x v="0"/>
    <x v="7"/>
    <x v="0"/>
    <n v="847"/>
    <n v="132"/>
    <n v="178"/>
    <n v="596"/>
    <n v="565"/>
    <n v="354"/>
    <n v="251"/>
    <n v="121"/>
    <n v="88269"/>
    <n v="60"/>
    <n v="3214.58"/>
    <n v="131.15"/>
    <n v="177.58"/>
    <n v="655.09"/>
    <n v="523.94000000000005"/>
    <x v="5"/>
    <x v="0"/>
    <x v="2"/>
    <n v="766"/>
  </r>
  <r>
    <x v="5"/>
    <x v="2"/>
    <x v="3"/>
    <x v="2"/>
    <x v="0"/>
    <n v="627"/>
    <n v="879"/>
    <n v="384"/>
    <n v="340"/>
    <n v="454"/>
    <n v="233"/>
    <n v="735"/>
    <n v="438"/>
    <n v="91476"/>
    <n v="57"/>
    <n v="992.58"/>
    <n v="30.17"/>
    <n v="34.200000000000003"/>
    <n v="770.28"/>
    <n v="740.11"/>
    <x v="5"/>
    <x v="2"/>
    <x v="3"/>
    <n v="153"/>
  </r>
  <r>
    <x v="5"/>
    <x v="7"/>
    <x v="2"/>
    <x v="1"/>
    <x v="0"/>
    <n v="897"/>
    <n v="392"/>
    <n v="311"/>
    <n v="905"/>
    <n v="648"/>
    <n v="363"/>
    <n v="850"/>
    <n v="896"/>
    <n v="53233"/>
    <n v="47"/>
    <n v="2046.85"/>
    <n v="109.82"/>
    <n v="125.09"/>
    <n v="686.71"/>
    <n v="576.89"/>
    <x v="5"/>
    <x v="2"/>
    <x v="0"/>
    <n v="621"/>
  </r>
  <r>
    <x v="5"/>
    <x v="2"/>
    <x v="3"/>
    <x v="2"/>
    <x v="0"/>
    <n v="782"/>
    <n v="265"/>
    <n v="536"/>
    <n v="688"/>
    <n v="791"/>
    <n v="154"/>
    <n v="156"/>
    <n v="272"/>
    <n v="76339"/>
    <n v="20"/>
    <n v="377.42"/>
    <n v="62.81"/>
    <n v="85.06"/>
    <n v="713.32"/>
    <n v="650.51"/>
    <x v="5"/>
    <x v="1"/>
    <x v="3"/>
    <n v="414"/>
  </r>
  <r>
    <x v="5"/>
    <x v="8"/>
    <x v="4"/>
    <x v="6"/>
    <x v="0"/>
    <n v="750"/>
    <n v="196"/>
    <n v="203"/>
    <n v="136"/>
    <n v="281"/>
    <n v="193"/>
    <n v="184"/>
    <n v="379"/>
    <n v="11204"/>
    <n v="31"/>
    <n v="169.67"/>
    <n v="135.38"/>
    <n v="173.5"/>
    <n v="726.48"/>
    <n v="591.1"/>
    <x v="5"/>
    <x v="4"/>
    <x v="1"/>
    <n v="584"/>
  </r>
  <r>
    <x v="5"/>
    <x v="8"/>
    <x v="8"/>
    <x v="7"/>
    <x v="0"/>
    <n v="755"/>
    <n v="210"/>
    <n v="504"/>
    <n v="896"/>
    <n v="798"/>
    <n v="684"/>
    <n v="133"/>
    <n v="853"/>
    <n v="49356"/>
    <n v="54"/>
    <n v="417.98"/>
    <n v="28.97"/>
    <n v="34.880000000000003"/>
    <n v="542.54"/>
    <n v="513.57000000000005"/>
    <x v="5"/>
    <x v="1"/>
    <x v="1"/>
    <n v="793"/>
  </r>
  <r>
    <x v="5"/>
    <x v="5"/>
    <x v="3"/>
    <x v="8"/>
    <x v="0"/>
    <n v="98"/>
    <n v="131"/>
    <n v="112"/>
    <n v="764"/>
    <n v="902"/>
    <n v="377"/>
    <n v="777"/>
    <n v="586"/>
    <n v="83520"/>
    <n v="53"/>
    <n v="3338.11"/>
    <n v="116.65"/>
    <n v="142.47"/>
    <n v="822.66"/>
    <n v="706.01"/>
    <x v="5"/>
    <x v="3"/>
    <x v="1"/>
    <n v="238"/>
  </r>
  <r>
    <x v="5"/>
    <x v="0"/>
    <x v="4"/>
    <x v="6"/>
    <x v="0"/>
    <n v="398"/>
    <n v="404"/>
    <n v="764"/>
    <n v="304"/>
    <n v="333"/>
    <n v="770"/>
    <n v="758"/>
    <n v="966"/>
    <n v="20021"/>
    <n v="91"/>
    <n v="2559.08"/>
    <n v="184.29"/>
    <n v="231.77"/>
    <n v="753.34"/>
    <n v="569.04999999999995"/>
    <x v="5"/>
    <x v="1"/>
    <x v="0"/>
    <n v="646"/>
  </r>
  <r>
    <x v="5"/>
    <x v="2"/>
    <x v="5"/>
    <x v="6"/>
    <x v="0"/>
    <n v="137"/>
    <n v="151"/>
    <n v="501"/>
    <n v="476"/>
    <n v="631"/>
    <n v="315"/>
    <n v="911"/>
    <n v="782"/>
    <n v="99320"/>
    <n v="35"/>
    <n v="1497.12"/>
    <n v="142.55000000000001"/>
    <n v="158.83000000000001"/>
    <n v="791.24"/>
    <n v="648.69000000000005"/>
    <x v="5"/>
    <x v="0"/>
    <x v="0"/>
    <n v="421"/>
  </r>
  <r>
    <x v="5"/>
    <x v="2"/>
    <x v="0"/>
    <x v="5"/>
    <x v="0"/>
    <n v="112"/>
    <n v="367"/>
    <n v="150"/>
    <n v="906"/>
    <n v="278"/>
    <n v="327"/>
    <n v="812"/>
    <n v="429"/>
    <n v="48064"/>
    <n v="96"/>
    <n v="1403.49"/>
    <n v="185.14"/>
    <n v="243.67"/>
    <n v="914.12"/>
    <n v="728.98"/>
    <x v="5"/>
    <x v="1"/>
    <x v="0"/>
    <n v="180"/>
  </r>
  <r>
    <x v="5"/>
    <x v="2"/>
    <x v="3"/>
    <x v="9"/>
    <x v="0"/>
    <n v="311"/>
    <n v="265"/>
    <n v="774"/>
    <n v="554"/>
    <n v="409"/>
    <n v="721"/>
    <n v="634"/>
    <n v="127"/>
    <n v="46045"/>
    <n v="67"/>
    <n v="3940.59"/>
    <n v="141.79"/>
    <n v="165.18"/>
    <n v="645.97"/>
    <n v="504.18"/>
    <x v="5"/>
    <x v="2"/>
    <x v="1"/>
    <n v="820"/>
  </r>
  <r>
    <x v="5"/>
    <x v="1"/>
    <x v="7"/>
    <x v="3"/>
    <x v="0"/>
    <n v="390"/>
    <n v="217"/>
    <n v="454"/>
    <n v="919"/>
    <n v="853"/>
    <n v="722"/>
    <n v="319"/>
    <n v="545"/>
    <n v="54280"/>
    <n v="49"/>
    <n v="1607.71"/>
    <n v="68.87"/>
    <n v="79.16"/>
    <n v="763.88"/>
    <n v="695.01"/>
    <x v="5"/>
    <x v="2"/>
    <x v="3"/>
    <n v="283"/>
  </r>
  <r>
    <x v="5"/>
    <x v="6"/>
    <x v="4"/>
    <x v="4"/>
    <x v="0"/>
    <n v="370"/>
    <n v="796"/>
    <n v="499"/>
    <n v="364"/>
    <n v="920"/>
    <n v="211"/>
    <n v="659"/>
    <n v="960"/>
    <n v="47510"/>
    <n v="60"/>
    <n v="1577.81"/>
    <n v="52.51"/>
    <n v="68.23"/>
    <n v="761.22"/>
    <n v="708.71"/>
    <x v="5"/>
    <x v="4"/>
    <x v="0"/>
    <n v="232"/>
  </r>
  <r>
    <x v="5"/>
    <x v="8"/>
    <x v="8"/>
    <x v="3"/>
    <x v="0"/>
    <n v="351"/>
    <n v="520"/>
    <n v="142"/>
    <n v="846"/>
    <n v="693"/>
    <n v="938"/>
    <n v="730"/>
    <n v="728"/>
    <n v="10988"/>
    <n v="65"/>
    <n v="2103.34"/>
    <n v="180.61"/>
    <n v="248.56"/>
    <n v="833.27"/>
    <n v="652.66"/>
    <x v="5"/>
    <x v="2"/>
    <x v="1"/>
    <n v="410"/>
  </r>
  <r>
    <x v="5"/>
    <x v="2"/>
    <x v="6"/>
    <x v="7"/>
    <x v="0"/>
    <n v="867"/>
    <n v="585"/>
    <n v="472"/>
    <n v="431"/>
    <n v="384"/>
    <n v="100"/>
    <n v="685"/>
    <n v="904"/>
    <n v="24791"/>
    <n v="49"/>
    <n v="4377.4399999999996"/>
    <n v="124.31"/>
    <n v="153.88"/>
    <n v="792.11"/>
    <n v="667.8"/>
    <x v="5"/>
    <x v="1"/>
    <x v="0"/>
    <n v="369"/>
  </r>
  <r>
    <x v="5"/>
    <x v="4"/>
    <x v="9"/>
    <x v="0"/>
    <x v="0"/>
    <n v="996"/>
    <n v="488"/>
    <n v="719"/>
    <n v="461"/>
    <n v="182"/>
    <n v="475"/>
    <n v="921"/>
    <n v="158"/>
    <n v="57028"/>
    <n v="89"/>
    <n v="4737.3100000000004"/>
    <n v="76.61"/>
    <n v="94.61"/>
    <n v="726.96"/>
    <n v="650.35"/>
    <x v="5"/>
    <x v="4"/>
    <x v="1"/>
    <n v="415"/>
  </r>
  <r>
    <x v="5"/>
    <x v="1"/>
    <x v="3"/>
    <x v="7"/>
    <x v="0"/>
    <n v="951"/>
    <n v="390"/>
    <n v="845"/>
    <n v="122"/>
    <n v="108"/>
    <n v="570"/>
    <n v="843"/>
    <n v="661"/>
    <n v="42432"/>
    <n v="93"/>
    <n v="2351.9"/>
    <n v="83.39"/>
    <n v="97.51"/>
    <n v="843.12"/>
    <n v="759.73"/>
    <x v="5"/>
    <x v="2"/>
    <x v="1"/>
    <n v="100"/>
  </r>
  <r>
    <x v="5"/>
    <x v="7"/>
    <x v="2"/>
    <x v="6"/>
    <x v="0"/>
    <n v="388"/>
    <n v="147"/>
    <n v="180"/>
    <n v="440"/>
    <n v="409"/>
    <n v="163"/>
    <n v="282"/>
    <n v="579"/>
    <n v="53205"/>
    <n v="89"/>
    <n v="2332.77"/>
    <n v="34.19"/>
    <n v="37.64"/>
    <n v="594.73"/>
    <n v="560.54"/>
    <x v="5"/>
    <x v="4"/>
    <x v="1"/>
    <n v="669"/>
  </r>
  <r>
    <x v="5"/>
    <x v="4"/>
    <x v="0"/>
    <x v="6"/>
    <x v="0"/>
    <n v="526"/>
    <n v="236"/>
    <n v="944"/>
    <n v="955"/>
    <n v="955"/>
    <n v="958"/>
    <n v="252"/>
    <n v="632"/>
    <n v="96041"/>
    <n v="41"/>
    <n v="309.8"/>
    <n v="191.53"/>
    <n v="230.21"/>
    <n v="861.6"/>
    <n v="670.07"/>
    <x v="5"/>
    <x v="0"/>
    <x v="1"/>
    <n v="360"/>
  </r>
  <r>
    <x v="5"/>
    <x v="6"/>
    <x v="1"/>
    <x v="5"/>
    <x v="0"/>
    <n v="846"/>
    <n v="653"/>
    <n v="688"/>
    <n v="235"/>
    <n v="127"/>
    <n v="534"/>
    <n v="941"/>
    <n v="584"/>
    <n v="22618"/>
    <n v="20"/>
    <n v="802.08"/>
    <n v="122.11"/>
    <n v="160.35"/>
    <n v="839.76"/>
    <n v="717.65"/>
    <x v="5"/>
    <x v="0"/>
    <x v="1"/>
    <n v="207"/>
  </r>
  <r>
    <x v="5"/>
    <x v="9"/>
    <x v="8"/>
    <x v="4"/>
    <x v="0"/>
    <n v="452"/>
    <n v="726"/>
    <n v="317"/>
    <n v="668"/>
    <n v="627"/>
    <n v="312"/>
    <n v="829"/>
    <n v="343"/>
    <n v="99942"/>
    <n v="55"/>
    <n v="2687.25"/>
    <n v="34.58"/>
    <n v="47.54"/>
    <n v="786.17"/>
    <n v="751.59"/>
    <x v="5"/>
    <x v="1"/>
    <x v="0"/>
    <n v="127"/>
  </r>
  <r>
    <x v="5"/>
    <x v="9"/>
    <x v="0"/>
    <x v="9"/>
    <x v="0"/>
    <n v="935"/>
    <n v="867"/>
    <n v="276"/>
    <n v="216"/>
    <n v="122"/>
    <n v="155"/>
    <n v="884"/>
    <n v="906"/>
    <n v="32223"/>
    <n v="51"/>
    <n v="3278.78"/>
    <n v="24.16"/>
    <n v="30.8"/>
    <n v="591.23"/>
    <n v="567.07000000000005"/>
    <x v="5"/>
    <x v="2"/>
    <x v="3"/>
    <n v="652"/>
  </r>
  <r>
    <x v="5"/>
    <x v="2"/>
    <x v="8"/>
    <x v="0"/>
    <x v="0"/>
    <n v="177"/>
    <n v="115"/>
    <n v="978"/>
    <n v="953"/>
    <n v="663"/>
    <n v="449"/>
    <n v="902"/>
    <n v="105"/>
    <n v="59862"/>
    <n v="16"/>
    <n v="3472.59"/>
    <n v="179.95"/>
    <n v="221.24"/>
    <n v="903.97"/>
    <n v="724.02"/>
    <x v="5"/>
    <x v="1"/>
    <x v="3"/>
    <n v="190"/>
  </r>
  <r>
    <x v="5"/>
    <x v="9"/>
    <x v="3"/>
    <x v="5"/>
    <x v="0"/>
    <n v="340"/>
    <n v="176"/>
    <n v="288"/>
    <n v="222"/>
    <n v="962"/>
    <n v="796"/>
    <n v="382"/>
    <n v="489"/>
    <n v="95027"/>
    <n v="28"/>
    <n v="2567.62"/>
    <n v="118.24"/>
    <n v="132.57"/>
    <n v="806.86"/>
    <n v="688.62"/>
    <x v="5"/>
    <x v="4"/>
    <x v="0"/>
    <n v="307"/>
  </r>
  <r>
    <x v="5"/>
    <x v="3"/>
    <x v="5"/>
    <x v="0"/>
    <x v="0"/>
    <n v="183"/>
    <n v="253"/>
    <n v="284"/>
    <n v="242"/>
    <n v="573"/>
    <n v="705"/>
    <n v="437"/>
    <n v="178"/>
    <n v="44305"/>
    <n v="50"/>
    <n v="4519.72"/>
    <n v="195.53"/>
    <n v="239.95"/>
    <n v="875.39"/>
    <n v="679.86"/>
    <x v="5"/>
    <x v="4"/>
    <x v="1"/>
    <n v="332"/>
  </r>
  <r>
    <x v="5"/>
    <x v="0"/>
    <x v="9"/>
    <x v="8"/>
    <x v="0"/>
    <n v="358"/>
    <n v="594"/>
    <n v="622"/>
    <n v="619"/>
    <n v="311"/>
    <n v="925"/>
    <n v="398"/>
    <n v="137"/>
    <n v="16572"/>
    <n v="87"/>
    <n v="1059.8"/>
    <n v="89.8"/>
    <n v="113.64"/>
    <n v="610.87"/>
    <n v="521.07000000000005"/>
    <x v="5"/>
    <x v="2"/>
    <x v="4"/>
    <n v="773"/>
  </r>
  <r>
    <x v="5"/>
    <x v="1"/>
    <x v="6"/>
    <x v="1"/>
    <x v="0"/>
    <n v="249"/>
    <n v="547"/>
    <n v="612"/>
    <n v="732"/>
    <n v="321"/>
    <n v="291"/>
    <n v="198"/>
    <n v="204"/>
    <n v="74681"/>
    <n v="47"/>
    <n v="2624.45"/>
    <n v="199.39"/>
    <n v="226.97"/>
    <n v="900.47"/>
    <n v="701.08"/>
    <x v="5"/>
    <x v="2"/>
    <x v="4"/>
    <n v="261"/>
  </r>
  <r>
    <x v="5"/>
    <x v="7"/>
    <x v="8"/>
    <x v="4"/>
    <x v="0"/>
    <n v="343"/>
    <n v="180"/>
    <n v="527"/>
    <n v="827"/>
    <n v="537"/>
    <n v="835"/>
    <n v="295"/>
    <n v="311"/>
    <n v="92298"/>
    <n v="10"/>
    <n v="1835.42"/>
    <n v="42.77"/>
    <n v="51.5"/>
    <n v="641.49"/>
    <n v="598.72"/>
    <x v="5"/>
    <x v="2"/>
    <x v="1"/>
    <n v="561"/>
  </r>
  <r>
    <x v="5"/>
    <x v="8"/>
    <x v="3"/>
    <x v="1"/>
    <x v="0"/>
    <n v="776"/>
    <n v="110"/>
    <n v="831"/>
    <n v="826"/>
    <n v="479"/>
    <n v="213"/>
    <n v="442"/>
    <n v="761"/>
    <n v="23499"/>
    <n v="42"/>
    <n v="3789.21"/>
    <n v="157.27000000000001"/>
    <n v="197.76"/>
    <n v="727.94"/>
    <n v="570.66999999999996"/>
    <x v="5"/>
    <x v="2"/>
    <x v="0"/>
    <n v="639"/>
  </r>
  <r>
    <x v="5"/>
    <x v="7"/>
    <x v="4"/>
    <x v="5"/>
    <x v="0"/>
    <n v="597"/>
    <n v="887"/>
    <n v="274"/>
    <n v="217"/>
    <n v="489"/>
    <n v="795"/>
    <n v="460"/>
    <n v="599"/>
    <n v="21214"/>
    <n v="93"/>
    <n v="3204.1"/>
    <n v="85.68"/>
    <n v="116.64"/>
    <n v="590.28"/>
    <n v="504.6"/>
    <x v="5"/>
    <x v="4"/>
    <x v="3"/>
    <n v="818"/>
  </r>
  <r>
    <x v="5"/>
    <x v="9"/>
    <x v="7"/>
    <x v="8"/>
    <x v="0"/>
    <n v="221"/>
    <n v="576"/>
    <n v="170"/>
    <n v="295"/>
    <n v="257"/>
    <n v="191"/>
    <n v="270"/>
    <n v="981"/>
    <n v="11322"/>
    <n v="17"/>
    <n v="334.73"/>
    <n v="40.630000000000003"/>
    <n v="52.7"/>
    <n v="811.77"/>
    <n v="771.14"/>
    <x v="5"/>
    <x v="4"/>
    <x v="2"/>
    <n v="76"/>
  </r>
  <r>
    <x v="5"/>
    <x v="1"/>
    <x v="8"/>
    <x v="8"/>
    <x v="0"/>
    <n v="146"/>
    <n v="365"/>
    <n v="753"/>
    <n v="887"/>
    <n v="862"/>
    <n v="428"/>
    <n v="317"/>
    <n v="591"/>
    <n v="25097"/>
    <n v="78"/>
    <n v="273.3"/>
    <n v="199.94"/>
    <n v="259.2"/>
    <n v="758.99"/>
    <n v="559.04999999999995"/>
    <x v="5"/>
    <x v="2"/>
    <x v="1"/>
    <n v="675"/>
  </r>
  <r>
    <x v="5"/>
    <x v="1"/>
    <x v="0"/>
    <x v="0"/>
    <x v="0"/>
    <n v="843"/>
    <n v="633"/>
    <n v="685"/>
    <n v="964"/>
    <n v="791"/>
    <n v="310"/>
    <n v="977"/>
    <n v="136"/>
    <n v="45449"/>
    <n v="20"/>
    <n v="2808.75"/>
    <n v="120.92"/>
    <n v="137.37"/>
    <n v="870.05"/>
    <n v="749.13"/>
    <x v="5"/>
    <x v="4"/>
    <x v="3"/>
    <n v="137"/>
  </r>
  <r>
    <x v="5"/>
    <x v="4"/>
    <x v="3"/>
    <x v="1"/>
    <x v="0"/>
    <n v="316"/>
    <n v="266"/>
    <n v="657"/>
    <n v="856"/>
    <n v="932"/>
    <n v="921"/>
    <n v="816"/>
    <n v="737"/>
    <n v="95767"/>
    <n v="16"/>
    <n v="849.55"/>
    <n v="132.12"/>
    <n v="161.37"/>
    <n v="855.4"/>
    <n v="723.28"/>
    <x v="5"/>
    <x v="4"/>
    <x v="1"/>
    <n v="193"/>
  </r>
  <r>
    <x v="5"/>
    <x v="9"/>
    <x v="0"/>
    <x v="1"/>
    <x v="0"/>
    <n v="984"/>
    <n v="611"/>
    <n v="765"/>
    <n v="680"/>
    <n v="425"/>
    <n v="452"/>
    <n v="545"/>
    <n v="611"/>
    <n v="96645"/>
    <n v="75"/>
    <n v="3088.53"/>
    <n v="38.26"/>
    <n v="45.83"/>
    <n v="661.95"/>
    <n v="623.69000000000005"/>
    <x v="5"/>
    <x v="4"/>
    <x v="4"/>
    <n v="490"/>
  </r>
  <r>
    <x v="5"/>
    <x v="5"/>
    <x v="1"/>
    <x v="0"/>
    <x v="0"/>
    <n v="553"/>
    <n v="613"/>
    <n v="808"/>
    <n v="536"/>
    <n v="275"/>
    <n v="495"/>
    <n v="674"/>
    <n v="388"/>
    <n v="86758"/>
    <n v="10"/>
    <n v="2148.38"/>
    <n v="150.27000000000001"/>
    <n v="170.32"/>
    <n v="816.71"/>
    <n v="666.44"/>
    <x v="5"/>
    <x v="4"/>
    <x v="3"/>
    <n v="372"/>
  </r>
  <r>
    <x v="5"/>
    <x v="1"/>
    <x v="0"/>
    <x v="6"/>
    <x v="0"/>
    <n v="832"/>
    <n v="218"/>
    <n v="329"/>
    <n v="210"/>
    <n v="763"/>
    <n v="912"/>
    <n v="729"/>
    <n v="268"/>
    <n v="30930"/>
    <n v="49"/>
    <n v="963"/>
    <n v="37.369999999999997"/>
    <n v="45.91"/>
    <n v="706.39"/>
    <n v="669.02"/>
    <x v="5"/>
    <x v="4"/>
    <x v="3"/>
    <n v="363"/>
  </r>
  <r>
    <x v="5"/>
    <x v="4"/>
    <x v="6"/>
    <x v="9"/>
    <x v="0"/>
    <n v="455"/>
    <n v="709"/>
    <n v="742"/>
    <n v="436"/>
    <n v="320"/>
    <n v="719"/>
    <n v="417"/>
    <n v="486"/>
    <n v="97422"/>
    <n v="32"/>
    <n v="1050.5899999999999"/>
    <n v="91.27"/>
    <n v="125.04"/>
    <n v="810.8"/>
    <n v="719.53"/>
    <x v="5"/>
    <x v="1"/>
    <x v="3"/>
    <n v="200"/>
  </r>
  <r>
    <x v="5"/>
    <x v="6"/>
    <x v="9"/>
    <x v="0"/>
    <x v="0"/>
    <n v="901"/>
    <n v="368"/>
    <n v="399"/>
    <n v="329"/>
    <n v="509"/>
    <n v="901"/>
    <n v="519"/>
    <n v="845"/>
    <n v="61517"/>
    <n v="22"/>
    <n v="3953.91"/>
    <n v="46.91"/>
    <n v="65.37"/>
    <n v="718.13"/>
    <n v="671.22"/>
    <x v="5"/>
    <x v="2"/>
    <x v="0"/>
    <n v="355"/>
  </r>
  <r>
    <x v="5"/>
    <x v="0"/>
    <x v="1"/>
    <x v="8"/>
    <x v="0"/>
    <n v="366"/>
    <n v="397"/>
    <n v="137"/>
    <n v="282"/>
    <n v="436"/>
    <n v="496"/>
    <n v="323"/>
    <n v="564"/>
    <n v="72562"/>
    <n v="54"/>
    <n v="1498.25"/>
    <n v="164.94"/>
    <n v="191.93"/>
    <n v="899.41"/>
    <n v="734.47"/>
    <x v="5"/>
    <x v="1"/>
    <x v="3"/>
    <n v="169"/>
  </r>
  <r>
    <x v="5"/>
    <x v="4"/>
    <x v="4"/>
    <x v="7"/>
    <x v="0"/>
    <n v="300"/>
    <n v="223"/>
    <n v="609"/>
    <n v="305"/>
    <n v="539"/>
    <n v="293"/>
    <n v="724"/>
    <n v="986"/>
    <n v="70520"/>
    <n v="33"/>
    <n v="1698.72"/>
    <n v="99.52"/>
    <n v="120.8"/>
    <n v="887.04"/>
    <n v="787.52"/>
    <x v="5"/>
    <x v="1"/>
    <x v="4"/>
    <n v="20"/>
  </r>
  <r>
    <x v="5"/>
    <x v="1"/>
    <x v="1"/>
    <x v="1"/>
    <x v="0"/>
    <n v="379"/>
    <n v="191"/>
    <n v="535"/>
    <n v="300"/>
    <n v="456"/>
    <n v="780"/>
    <n v="789"/>
    <n v="853"/>
    <n v="60876"/>
    <n v="74"/>
    <n v="835.7"/>
    <n v="177.98"/>
    <n v="223.88"/>
    <n v="747.67"/>
    <n v="569.69000000000005"/>
    <x v="5"/>
    <x v="1"/>
    <x v="4"/>
    <n v="643"/>
  </r>
  <r>
    <x v="5"/>
    <x v="9"/>
    <x v="1"/>
    <x v="8"/>
    <x v="0"/>
    <n v="934"/>
    <n v="376"/>
    <n v="309"/>
    <n v="998"/>
    <n v="479"/>
    <n v="749"/>
    <n v="781"/>
    <n v="438"/>
    <n v="78912"/>
    <n v="80"/>
    <n v="1585.85"/>
    <n v="152.66999999999999"/>
    <n v="182.01"/>
    <n v="849.64"/>
    <n v="696.97"/>
    <x v="5"/>
    <x v="4"/>
    <x v="2"/>
    <n v="276"/>
  </r>
  <r>
    <x v="5"/>
    <x v="2"/>
    <x v="8"/>
    <x v="9"/>
    <x v="0"/>
    <n v="821"/>
    <n v="337"/>
    <n v="305"/>
    <n v="388"/>
    <n v="122"/>
    <n v="241"/>
    <n v="143"/>
    <n v="334"/>
    <n v="31364"/>
    <n v="25"/>
    <n v="2804.46"/>
    <n v="60.38"/>
    <n v="70.62"/>
    <n v="690.72"/>
    <n v="630.34"/>
    <x v="5"/>
    <x v="1"/>
    <x v="4"/>
    <n v="469"/>
  </r>
  <r>
    <x v="5"/>
    <x v="1"/>
    <x v="4"/>
    <x v="5"/>
    <x v="0"/>
    <n v="202"/>
    <n v="957"/>
    <n v="823"/>
    <n v="387"/>
    <n v="683"/>
    <n v="606"/>
    <n v="571"/>
    <n v="890"/>
    <n v="35420"/>
    <n v="97"/>
    <n v="4288.6099999999997"/>
    <n v="58.87"/>
    <n v="72.069999999999993"/>
    <n v="838.8"/>
    <n v="779.93"/>
    <x v="5"/>
    <x v="2"/>
    <x v="3"/>
    <n v="49"/>
  </r>
  <r>
    <x v="5"/>
    <x v="8"/>
    <x v="0"/>
    <x v="2"/>
    <x v="0"/>
    <n v="190"/>
    <n v="166"/>
    <n v="298"/>
    <n v="947"/>
    <n v="223"/>
    <n v="643"/>
    <n v="368"/>
    <n v="769"/>
    <n v="14932"/>
    <n v="17"/>
    <n v="186.84"/>
    <n v="39.200000000000003"/>
    <n v="46.3"/>
    <n v="555.07000000000005"/>
    <n v="515.87"/>
    <x v="5"/>
    <x v="0"/>
    <x v="3"/>
    <n v="783"/>
  </r>
  <r>
    <x v="5"/>
    <x v="3"/>
    <x v="1"/>
    <x v="6"/>
    <x v="0"/>
    <n v="278"/>
    <n v="196"/>
    <n v="207"/>
    <n v="980"/>
    <n v="959"/>
    <n v="518"/>
    <n v="531"/>
    <n v="184"/>
    <n v="58513"/>
    <n v="66"/>
    <n v="3053.46"/>
    <n v="26.65"/>
    <n v="31.03"/>
    <n v="639.63"/>
    <n v="612.98"/>
    <x v="5"/>
    <x v="3"/>
    <x v="1"/>
    <n v="524"/>
  </r>
  <r>
    <x v="5"/>
    <x v="9"/>
    <x v="5"/>
    <x v="5"/>
    <x v="0"/>
    <n v="483"/>
    <n v="357"/>
    <n v="195"/>
    <n v="576"/>
    <n v="845"/>
    <n v="150"/>
    <n v="159"/>
    <n v="284"/>
    <n v="46904"/>
    <n v="13"/>
    <n v="1636.88"/>
    <n v="197.04"/>
    <n v="267.26"/>
    <n v="825.95"/>
    <n v="628.91"/>
    <x v="5"/>
    <x v="1"/>
    <x v="4"/>
    <n v="474"/>
  </r>
  <r>
    <x v="5"/>
    <x v="4"/>
    <x v="2"/>
    <x v="8"/>
    <x v="0"/>
    <n v="943"/>
    <n v="200"/>
    <n v="890"/>
    <n v="415"/>
    <n v="917"/>
    <n v="125"/>
    <n v="279"/>
    <n v="824"/>
    <n v="20863"/>
    <n v="86"/>
    <n v="3528.76"/>
    <n v="105.17"/>
    <n v="138.84"/>
    <n v="691.26"/>
    <n v="586.09"/>
    <x v="5"/>
    <x v="0"/>
    <x v="4"/>
    <n v="597"/>
  </r>
  <r>
    <x v="5"/>
    <x v="7"/>
    <x v="3"/>
    <x v="7"/>
    <x v="0"/>
    <n v="988"/>
    <n v="592"/>
    <n v="164"/>
    <n v="934"/>
    <n v="983"/>
    <n v="399"/>
    <n v="536"/>
    <n v="973"/>
    <n v="50068"/>
    <n v="65"/>
    <n v="4772.7299999999996"/>
    <n v="60.88"/>
    <n v="75.3"/>
    <n v="655.17999999999995"/>
    <n v="594.29999999999995"/>
    <x v="5"/>
    <x v="1"/>
    <x v="2"/>
    <n v="575"/>
  </r>
  <r>
    <x v="5"/>
    <x v="5"/>
    <x v="8"/>
    <x v="9"/>
    <x v="0"/>
    <n v="82"/>
    <n v="285"/>
    <n v="409"/>
    <n v="841"/>
    <n v="443"/>
    <n v="669"/>
    <n v="994"/>
    <n v="910"/>
    <n v="29209"/>
    <n v="54"/>
    <n v="2645.11"/>
    <n v="170.17"/>
    <n v="226.14"/>
    <n v="896.45"/>
    <n v="726.28"/>
    <x v="5"/>
    <x v="1"/>
    <x v="3"/>
    <n v="186"/>
  </r>
  <r>
    <x v="5"/>
    <x v="1"/>
    <x v="6"/>
    <x v="2"/>
    <x v="0"/>
    <n v="916"/>
    <n v="490"/>
    <n v="820"/>
    <n v="582"/>
    <n v="650"/>
    <n v="800"/>
    <n v="656"/>
    <n v="133"/>
    <n v="97853"/>
    <n v="72"/>
    <n v="2307.11"/>
    <n v="184.07"/>
    <n v="247.51"/>
    <n v="749.34"/>
    <n v="565.27"/>
    <x v="5"/>
    <x v="4"/>
    <x v="4"/>
    <n v="655"/>
  </r>
  <r>
    <x v="5"/>
    <x v="9"/>
    <x v="8"/>
    <x v="6"/>
    <x v="0"/>
    <n v="852"/>
    <n v="324"/>
    <n v="613"/>
    <n v="891"/>
    <n v="705"/>
    <n v="303"/>
    <n v="313"/>
    <n v="573"/>
    <n v="34899"/>
    <n v="43"/>
    <n v="867.75"/>
    <n v="155.55000000000001"/>
    <n v="182.91"/>
    <n v="716.01"/>
    <n v="560.46"/>
    <x v="5"/>
    <x v="0"/>
    <x v="3"/>
    <n v="670"/>
  </r>
  <r>
    <x v="5"/>
    <x v="4"/>
    <x v="9"/>
    <x v="4"/>
    <x v="0"/>
    <n v="130"/>
    <n v="167"/>
    <n v="622"/>
    <n v="743"/>
    <n v="786"/>
    <n v="822"/>
    <n v="656"/>
    <n v="240"/>
    <n v="39818"/>
    <n v="36"/>
    <n v="3870.53"/>
    <n v="175.65"/>
    <n v="207.08"/>
    <n v="701.4"/>
    <n v="525.75"/>
    <x v="5"/>
    <x v="4"/>
    <x v="2"/>
    <n v="759"/>
  </r>
  <r>
    <x v="5"/>
    <x v="4"/>
    <x v="5"/>
    <x v="2"/>
    <x v="0"/>
    <n v="928"/>
    <n v="400"/>
    <n v="925"/>
    <n v="922"/>
    <n v="466"/>
    <n v="257"/>
    <n v="800"/>
    <n v="226"/>
    <n v="36573"/>
    <n v="66"/>
    <n v="1718.92"/>
    <n v="138.97"/>
    <n v="167.93"/>
    <n v="916.65"/>
    <n v="777.68"/>
    <x v="5"/>
    <x v="4"/>
    <x v="2"/>
    <n v="53"/>
  </r>
  <r>
    <x v="5"/>
    <x v="1"/>
    <x v="5"/>
    <x v="3"/>
    <x v="0"/>
    <n v="938"/>
    <n v="702"/>
    <n v="912"/>
    <n v="656"/>
    <n v="892"/>
    <n v="688"/>
    <n v="133"/>
    <n v="546"/>
    <n v="63582"/>
    <n v="52"/>
    <n v="4438.24"/>
    <n v="152.76"/>
    <n v="206.08"/>
    <n v="871.32"/>
    <n v="718.56"/>
    <x v="5"/>
    <x v="1"/>
    <x v="2"/>
    <n v="204"/>
  </r>
  <r>
    <x v="5"/>
    <x v="8"/>
    <x v="1"/>
    <x v="0"/>
    <x v="0"/>
    <n v="863"/>
    <n v="311"/>
    <n v="972"/>
    <n v="909"/>
    <n v="776"/>
    <n v="752"/>
    <n v="137"/>
    <n v="324"/>
    <n v="69968"/>
    <n v="49"/>
    <n v="2778.21"/>
    <n v="47.43"/>
    <n v="58.77"/>
    <n v="834.39"/>
    <n v="786.96"/>
    <x v="5"/>
    <x v="1"/>
    <x v="4"/>
    <n v="23"/>
  </r>
  <r>
    <x v="5"/>
    <x v="4"/>
    <x v="6"/>
    <x v="9"/>
    <x v="0"/>
    <n v="443"/>
    <n v="534"/>
    <n v="392"/>
    <n v="166"/>
    <n v="631"/>
    <n v="212"/>
    <n v="906"/>
    <n v="181"/>
    <n v="17918"/>
    <n v="62"/>
    <n v="3110.72"/>
    <n v="26.48"/>
    <n v="35.520000000000003"/>
    <n v="611.03"/>
    <n v="584.54999999999995"/>
    <x v="5"/>
    <x v="0"/>
    <x v="0"/>
    <n v="603"/>
  </r>
  <r>
    <x v="5"/>
    <x v="2"/>
    <x v="6"/>
    <x v="6"/>
    <x v="0"/>
    <n v="862"/>
    <n v="614"/>
    <n v="523"/>
    <n v="188"/>
    <n v="526"/>
    <n v="677"/>
    <n v="155"/>
    <n v="542"/>
    <n v="16374"/>
    <n v="86"/>
    <n v="3389.71"/>
    <n v="29.81"/>
    <n v="38.729999999999997"/>
    <n v="810.79"/>
    <n v="780.98"/>
    <x v="5"/>
    <x v="0"/>
    <x v="2"/>
    <n v="45"/>
  </r>
  <r>
    <x v="5"/>
    <x v="8"/>
    <x v="7"/>
    <x v="1"/>
    <x v="0"/>
    <n v="428"/>
    <n v="980"/>
    <n v="135"/>
    <n v="318"/>
    <n v="843"/>
    <n v="423"/>
    <n v="716"/>
    <n v="330"/>
    <n v="85582"/>
    <n v="25"/>
    <n v="1128.77"/>
    <n v="134.93"/>
    <n v="162.76"/>
    <n v="847.81"/>
    <n v="712.88"/>
    <x v="5"/>
    <x v="4"/>
    <x v="1"/>
    <n v="222"/>
  </r>
  <r>
    <x v="5"/>
    <x v="8"/>
    <x v="7"/>
    <x v="3"/>
    <x v="0"/>
    <n v="290"/>
    <n v="989"/>
    <n v="337"/>
    <n v="948"/>
    <n v="269"/>
    <n v="607"/>
    <n v="724"/>
    <n v="881"/>
    <n v="69421"/>
    <n v="45"/>
    <n v="3271.04"/>
    <n v="27.84"/>
    <n v="31.03"/>
    <n v="647.72"/>
    <n v="619.88"/>
    <x v="5"/>
    <x v="0"/>
    <x v="1"/>
    <n v="501"/>
  </r>
  <r>
    <x v="5"/>
    <x v="9"/>
    <x v="1"/>
    <x v="0"/>
    <x v="0"/>
    <n v="600"/>
    <n v="251"/>
    <n v="633"/>
    <n v="906"/>
    <n v="252"/>
    <n v="821"/>
    <n v="999"/>
    <n v="543"/>
    <n v="57112"/>
    <n v="12"/>
    <n v="1537.12"/>
    <n v="34.04"/>
    <n v="40.24"/>
    <n v="622.86"/>
    <n v="588.82000000000005"/>
    <x v="5"/>
    <x v="3"/>
    <x v="3"/>
    <n v="590"/>
  </r>
  <r>
    <x v="5"/>
    <x v="8"/>
    <x v="7"/>
    <x v="1"/>
    <x v="0"/>
    <n v="463"/>
    <n v="627"/>
    <n v="576"/>
    <n v="438"/>
    <n v="591"/>
    <n v="930"/>
    <n v="767"/>
    <n v="259"/>
    <n v="69464"/>
    <n v="49"/>
    <n v="3582.57"/>
    <n v="179.39"/>
    <n v="242.13"/>
    <n v="823.63"/>
    <n v="644.24"/>
    <x v="5"/>
    <x v="0"/>
    <x v="1"/>
    <n v="432"/>
  </r>
  <r>
    <x v="5"/>
    <x v="8"/>
    <x v="9"/>
    <x v="2"/>
    <x v="0"/>
    <n v="421"/>
    <n v="646"/>
    <n v="799"/>
    <n v="841"/>
    <n v="719"/>
    <n v="980"/>
    <n v="818"/>
    <n v="250"/>
    <n v="50811"/>
    <n v="37"/>
    <n v="3057.62"/>
    <n v="70.3"/>
    <n v="94.73"/>
    <n v="751.72"/>
    <n v="681.42"/>
    <x v="5"/>
    <x v="2"/>
    <x v="3"/>
    <n v="329"/>
  </r>
  <r>
    <x v="5"/>
    <x v="4"/>
    <x v="0"/>
    <x v="6"/>
    <x v="0"/>
    <n v="563"/>
    <n v="279"/>
    <n v="864"/>
    <n v="424"/>
    <n v="401"/>
    <n v="348"/>
    <n v="554"/>
    <n v="344"/>
    <n v="92852"/>
    <n v="17"/>
    <n v="1710.03"/>
    <n v="84.09"/>
    <n v="96.49"/>
    <n v="816"/>
    <n v="731.91"/>
    <x v="5"/>
    <x v="1"/>
    <x v="0"/>
    <n v="175"/>
  </r>
  <r>
    <x v="5"/>
    <x v="2"/>
    <x v="1"/>
    <x v="0"/>
    <x v="0"/>
    <n v="809"/>
    <n v="501"/>
    <n v="548"/>
    <n v="256"/>
    <n v="781"/>
    <n v="852"/>
    <n v="572"/>
    <n v="241"/>
    <n v="44705"/>
    <n v="28"/>
    <n v="2196.8200000000002"/>
    <n v="54.21"/>
    <n v="60.32"/>
    <n v="618.97"/>
    <n v="564.76"/>
    <x v="5"/>
    <x v="1"/>
    <x v="3"/>
    <n v="657"/>
  </r>
  <r>
    <x v="5"/>
    <x v="4"/>
    <x v="2"/>
    <x v="8"/>
    <x v="0"/>
    <n v="571"/>
    <n v="489"/>
    <n v="763"/>
    <n v="187"/>
    <n v="650"/>
    <n v="931"/>
    <n v="268"/>
    <n v="579"/>
    <n v="33417"/>
    <n v="67"/>
    <n v="4275.83"/>
    <n v="145.59"/>
    <n v="176.02"/>
    <n v="706.97"/>
    <n v="561.38"/>
    <x v="5"/>
    <x v="4"/>
    <x v="2"/>
    <n v="666"/>
  </r>
  <r>
    <x v="5"/>
    <x v="9"/>
    <x v="1"/>
    <x v="9"/>
    <x v="0"/>
    <n v="896"/>
    <n v="842"/>
    <n v="470"/>
    <n v="190"/>
    <n v="167"/>
    <n v="328"/>
    <n v="222"/>
    <n v="518"/>
    <n v="92245"/>
    <n v="99"/>
    <n v="705.59"/>
    <n v="125.8"/>
    <n v="150.51"/>
    <n v="843.58"/>
    <n v="717.78"/>
    <x v="5"/>
    <x v="3"/>
    <x v="1"/>
    <n v="206"/>
  </r>
  <r>
    <x v="5"/>
    <x v="1"/>
    <x v="3"/>
    <x v="1"/>
    <x v="0"/>
    <n v="358"/>
    <n v="154"/>
    <n v="150"/>
    <n v="477"/>
    <n v="494"/>
    <n v="300"/>
    <n v="511"/>
    <n v="104"/>
    <n v="66206"/>
    <n v="36"/>
    <n v="4300.08"/>
    <n v="100.08"/>
    <n v="116.81"/>
    <n v="851.68"/>
    <n v="751.6"/>
    <x v="5"/>
    <x v="2"/>
    <x v="1"/>
    <n v="126"/>
  </r>
  <r>
    <x v="5"/>
    <x v="2"/>
    <x v="1"/>
    <x v="4"/>
    <x v="0"/>
    <n v="906"/>
    <n v="989"/>
    <n v="742"/>
    <n v="254"/>
    <n v="797"/>
    <n v="708"/>
    <n v="593"/>
    <n v="253"/>
    <n v="66268"/>
    <n v="68"/>
    <n v="503.5"/>
    <n v="28.16"/>
    <n v="38.64"/>
    <n v="684.73"/>
    <n v="656.57"/>
    <x v="5"/>
    <x v="1"/>
    <x v="4"/>
    <n v="399"/>
  </r>
  <r>
    <x v="5"/>
    <x v="2"/>
    <x v="8"/>
    <x v="3"/>
    <x v="0"/>
    <n v="513"/>
    <n v="801"/>
    <n v="339"/>
    <n v="782"/>
    <n v="156"/>
    <n v="441"/>
    <n v="697"/>
    <n v="326"/>
    <n v="14860"/>
    <n v="50"/>
    <n v="1901.48"/>
    <n v="197.22"/>
    <n v="248.83"/>
    <n v="996.04"/>
    <n v="798.82"/>
    <x v="5"/>
    <x v="3"/>
    <x v="3"/>
    <n v="1"/>
  </r>
  <r>
    <x v="5"/>
    <x v="0"/>
    <x v="6"/>
    <x v="4"/>
    <x v="0"/>
    <n v="432"/>
    <n v="164"/>
    <n v="694"/>
    <n v="818"/>
    <n v="183"/>
    <n v="221"/>
    <n v="740"/>
    <n v="951"/>
    <n v="95365"/>
    <n v="69"/>
    <n v="4489.6000000000004"/>
    <n v="117.26"/>
    <n v="138.72"/>
    <n v="866.52"/>
    <n v="749.26"/>
    <x v="5"/>
    <x v="2"/>
    <x v="1"/>
    <n v="136"/>
  </r>
  <r>
    <x v="5"/>
    <x v="2"/>
    <x v="6"/>
    <x v="2"/>
    <x v="0"/>
    <n v="521"/>
    <n v="414"/>
    <n v="740"/>
    <n v="742"/>
    <n v="116"/>
    <n v="441"/>
    <n v="500"/>
    <n v="718"/>
    <n v="14613"/>
    <n v="41"/>
    <n v="1390.79"/>
    <n v="126.56"/>
    <n v="149.35"/>
    <n v="651.13"/>
    <n v="524.57000000000005"/>
    <x v="5"/>
    <x v="0"/>
    <x v="0"/>
    <n v="764"/>
  </r>
  <r>
    <x v="5"/>
    <x v="1"/>
    <x v="0"/>
    <x v="4"/>
    <x v="0"/>
    <n v="465"/>
    <n v="126"/>
    <n v="107"/>
    <n v="111"/>
    <n v="432"/>
    <n v="845"/>
    <n v="649"/>
    <n v="486"/>
    <n v="56954"/>
    <n v="96"/>
    <n v="1793.12"/>
    <n v="81.63"/>
    <n v="99.42"/>
    <n v="610.77"/>
    <n v="529.14"/>
    <x v="5"/>
    <x v="2"/>
    <x v="1"/>
    <n v="752"/>
  </r>
  <r>
    <x v="5"/>
    <x v="0"/>
    <x v="1"/>
    <x v="3"/>
    <x v="0"/>
    <n v="161"/>
    <n v="898"/>
    <n v="148"/>
    <n v="368"/>
    <n v="107"/>
    <n v="213"/>
    <n v="737"/>
    <n v="727"/>
    <n v="98289"/>
    <n v="98"/>
    <n v="1655.36"/>
    <n v="164.65"/>
    <n v="198.83"/>
    <n v="713.43"/>
    <n v="548.78"/>
    <x v="5"/>
    <x v="1"/>
    <x v="4"/>
    <n v="708"/>
  </r>
  <r>
    <x v="5"/>
    <x v="1"/>
    <x v="6"/>
    <x v="5"/>
    <x v="0"/>
    <n v="673"/>
    <n v="189"/>
    <n v="968"/>
    <n v="830"/>
    <n v="183"/>
    <n v="298"/>
    <n v="645"/>
    <n v="894"/>
    <n v="54893"/>
    <n v="56"/>
    <n v="4316.1099999999997"/>
    <n v="54.41"/>
    <n v="70"/>
    <n v="676.17"/>
    <n v="621.76"/>
    <x v="5"/>
    <x v="0"/>
    <x v="1"/>
    <n v="494"/>
  </r>
  <r>
    <x v="5"/>
    <x v="8"/>
    <x v="8"/>
    <x v="8"/>
    <x v="0"/>
    <n v="429"/>
    <n v="205"/>
    <n v="788"/>
    <n v="125"/>
    <n v="436"/>
    <n v="508"/>
    <n v="110"/>
    <n v="538"/>
    <n v="77625"/>
    <n v="41"/>
    <n v="4462.0600000000004"/>
    <n v="138.01"/>
    <n v="159.04"/>
    <n v="897.21"/>
    <n v="759.2"/>
    <x v="5"/>
    <x v="0"/>
    <x v="3"/>
    <n v="102"/>
  </r>
  <r>
    <x v="5"/>
    <x v="5"/>
    <x v="6"/>
    <x v="6"/>
    <x v="0"/>
    <n v="604"/>
    <n v="649"/>
    <n v="583"/>
    <n v="194"/>
    <n v="440"/>
    <n v="190"/>
    <n v="850"/>
    <n v="635"/>
    <n v="62734"/>
    <n v="14"/>
    <n v="2217.1799999999998"/>
    <n v="80.709999999999994"/>
    <n v="97.94"/>
    <n v="763.07"/>
    <n v="682.36"/>
    <x v="5"/>
    <x v="4"/>
    <x v="3"/>
    <n v="326"/>
  </r>
  <r>
    <x v="5"/>
    <x v="8"/>
    <x v="3"/>
    <x v="2"/>
    <x v="0"/>
    <n v="703"/>
    <n v="834"/>
    <n v="411"/>
    <n v="613"/>
    <n v="515"/>
    <n v="459"/>
    <n v="545"/>
    <n v="618"/>
    <n v="92689"/>
    <n v="79"/>
    <n v="3057.21"/>
    <n v="164.26"/>
    <n v="217.91"/>
    <n v="809.58"/>
    <n v="645.32000000000005"/>
    <x v="5"/>
    <x v="2"/>
    <x v="3"/>
    <n v="429"/>
  </r>
  <r>
    <x v="5"/>
    <x v="0"/>
    <x v="7"/>
    <x v="5"/>
    <x v="0"/>
    <n v="443"/>
    <n v="175"/>
    <n v="425"/>
    <n v="394"/>
    <n v="661"/>
    <n v="494"/>
    <n v="225"/>
    <n v="113"/>
    <n v="55602"/>
    <n v="82"/>
    <n v="597.79"/>
    <n v="156.66"/>
    <n v="200.14"/>
    <n v="856.46"/>
    <n v="699.8"/>
    <x v="5"/>
    <x v="0"/>
    <x v="1"/>
    <n v="266"/>
  </r>
  <r>
    <x v="5"/>
    <x v="7"/>
    <x v="1"/>
    <x v="5"/>
    <x v="0"/>
    <n v="724"/>
    <n v="245"/>
    <n v="478"/>
    <n v="758"/>
    <n v="352"/>
    <n v="700"/>
    <n v="990"/>
    <n v="286"/>
    <n v="79351"/>
    <n v="45"/>
    <n v="4262.8100000000004"/>
    <n v="195.94"/>
    <n v="242.68"/>
    <n v="877.92"/>
    <n v="681.98"/>
    <x v="5"/>
    <x v="3"/>
    <x v="1"/>
    <n v="328"/>
  </r>
  <r>
    <x v="5"/>
    <x v="7"/>
    <x v="7"/>
    <x v="8"/>
    <x v="0"/>
    <n v="651"/>
    <n v="854"/>
    <n v="794"/>
    <n v="669"/>
    <n v="601"/>
    <n v="251"/>
    <n v="640"/>
    <n v="683"/>
    <n v="61570"/>
    <n v="72"/>
    <n v="4088.44"/>
    <n v="187.31"/>
    <n v="217.33"/>
    <n v="727.42"/>
    <n v="540.11"/>
    <x v="5"/>
    <x v="0"/>
    <x v="3"/>
    <n v="726"/>
  </r>
  <r>
    <x v="5"/>
    <x v="9"/>
    <x v="0"/>
    <x v="9"/>
    <x v="0"/>
    <n v="327"/>
    <n v="259"/>
    <n v="609"/>
    <n v="681"/>
    <n v="578"/>
    <n v="190"/>
    <n v="260"/>
    <n v="967"/>
    <n v="62136"/>
    <n v="85"/>
    <n v="984.5"/>
    <n v="138.47"/>
    <n v="168.91"/>
    <n v="924.6"/>
    <n v="786.13"/>
    <x v="5"/>
    <x v="2"/>
    <x v="0"/>
    <n v="26"/>
  </r>
  <r>
    <x v="5"/>
    <x v="8"/>
    <x v="6"/>
    <x v="3"/>
    <x v="0"/>
    <n v="716"/>
    <n v="656"/>
    <n v="163"/>
    <n v="839"/>
    <n v="224"/>
    <n v="518"/>
    <n v="625"/>
    <n v="402"/>
    <n v="26248"/>
    <n v="45"/>
    <n v="4117.7700000000004"/>
    <n v="96.92"/>
    <n v="121.54"/>
    <n v="651"/>
    <n v="554.08000000000004"/>
    <x v="5"/>
    <x v="3"/>
    <x v="0"/>
    <n v="687"/>
  </r>
  <r>
    <x v="5"/>
    <x v="6"/>
    <x v="9"/>
    <x v="6"/>
    <x v="0"/>
    <n v="776"/>
    <n v="679"/>
    <n v="416"/>
    <n v="760"/>
    <n v="165"/>
    <n v="833"/>
    <n v="997"/>
    <n v="968"/>
    <n v="87333"/>
    <n v="46"/>
    <n v="4065.68"/>
    <n v="183.52"/>
    <n v="237.56"/>
    <n v="810.98"/>
    <n v="627.46"/>
    <x v="5"/>
    <x v="4"/>
    <x v="4"/>
    <n v="476"/>
  </r>
  <r>
    <x v="5"/>
    <x v="1"/>
    <x v="9"/>
    <x v="5"/>
    <x v="0"/>
    <n v="819"/>
    <n v="998"/>
    <n v="830"/>
    <n v="249"/>
    <n v="298"/>
    <n v="474"/>
    <n v="131"/>
    <n v="790"/>
    <n v="30860"/>
    <n v="51"/>
    <n v="4136.96"/>
    <n v="105.23"/>
    <n v="134.22"/>
    <n v="715.49"/>
    <n v="610.26"/>
    <x v="5"/>
    <x v="0"/>
    <x v="2"/>
    <n v="533"/>
  </r>
  <r>
    <x v="5"/>
    <x v="4"/>
    <x v="0"/>
    <x v="2"/>
    <x v="0"/>
    <n v="904"/>
    <n v="443"/>
    <n v="323"/>
    <n v="682"/>
    <n v="152"/>
    <n v="358"/>
    <n v="137"/>
    <n v="230"/>
    <n v="64986"/>
    <n v="42"/>
    <n v="4827.3100000000004"/>
    <n v="51.26"/>
    <n v="60.99"/>
    <n v="720.32"/>
    <n v="669.06"/>
    <x v="5"/>
    <x v="2"/>
    <x v="3"/>
    <n v="362"/>
  </r>
  <r>
    <x v="5"/>
    <x v="0"/>
    <x v="2"/>
    <x v="6"/>
    <x v="0"/>
    <n v="730"/>
    <n v="544"/>
    <n v="558"/>
    <n v="179"/>
    <n v="615"/>
    <n v="173"/>
    <n v="190"/>
    <n v="272"/>
    <n v="83087"/>
    <n v="28"/>
    <n v="1228.6099999999999"/>
    <n v="104.34"/>
    <n v="143.66"/>
    <n v="854.01"/>
    <n v="749.67"/>
    <x v="5"/>
    <x v="2"/>
    <x v="4"/>
    <n v="135"/>
  </r>
  <r>
    <x v="5"/>
    <x v="6"/>
    <x v="8"/>
    <x v="1"/>
    <x v="0"/>
    <n v="198"/>
    <n v="982"/>
    <n v="369"/>
    <n v="486"/>
    <n v="639"/>
    <n v="557"/>
    <n v="568"/>
    <n v="256"/>
    <n v="97207"/>
    <n v="67"/>
    <n v="3761.14"/>
    <n v="39.96"/>
    <n v="49.75"/>
    <n v="574.64"/>
    <n v="534.67999999999995"/>
    <x v="5"/>
    <x v="0"/>
    <x v="1"/>
    <n v="738"/>
  </r>
  <r>
    <x v="5"/>
    <x v="8"/>
    <x v="0"/>
    <x v="3"/>
    <x v="0"/>
    <n v="307"/>
    <n v="486"/>
    <n v="141"/>
    <n v="939"/>
    <n v="450"/>
    <n v="200"/>
    <n v="579"/>
    <n v="586"/>
    <n v="68004"/>
    <n v="44"/>
    <n v="1311.92"/>
    <n v="131.19999999999999"/>
    <n v="183.4"/>
    <n v="663.97"/>
    <n v="532.77"/>
    <x v="5"/>
    <x v="2"/>
    <x v="1"/>
    <n v="742"/>
  </r>
  <r>
    <x v="5"/>
    <x v="5"/>
    <x v="9"/>
    <x v="3"/>
    <x v="0"/>
    <n v="212"/>
    <n v="346"/>
    <n v="260"/>
    <n v="506"/>
    <n v="632"/>
    <n v="728"/>
    <n v="119"/>
    <n v="631"/>
    <n v="58254"/>
    <n v="32"/>
    <n v="3084.89"/>
    <n v="149.56"/>
    <n v="208.38"/>
    <n v="839.72"/>
    <n v="690.16"/>
    <x v="5"/>
    <x v="4"/>
    <x v="2"/>
    <n v="300"/>
  </r>
  <r>
    <x v="5"/>
    <x v="3"/>
    <x v="2"/>
    <x v="8"/>
    <x v="0"/>
    <n v="647"/>
    <n v="413"/>
    <n v="466"/>
    <n v="296"/>
    <n v="714"/>
    <n v="841"/>
    <n v="329"/>
    <n v="329"/>
    <n v="43984"/>
    <n v="56"/>
    <n v="3831.09"/>
    <n v="195.22"/>
    <n v="225.98"/>
    <n v="850.13"/>
    <n v="654.91"/>
    <x v="5"/>
    <x v="4"/>
    <x v="3"/>
    <n v="403"/>
  </r>
  <r>
    <x v="5"/>
    <x v="0"/>
    <x v="6"/>
    <x v="3"/>
    <x v="0"/>
    <n v="368"/>
    <n v="316"/>
    <n v="809"/>
    <n v="652"/>
    <n v="890"/>
    <n v="917"/>
    <n v="952"/>
    <n v="174"/>
    <n v="80517"/>
    <n v="91"/>
    <n v="1923.44"/>
    <n v="70.650000000000006"/>
    <n v="92.31"/>
    <n v="862.54"/>
    <n v="791.89"/>
    <x v="5"/>
    <x v="1"/>
    <x v="4"/>
    <n v="11"/>
  </r>
  <r>
    <x v="5"/>
    <x v="1"/>
    <x v="1"/>
    <x v="7"/>
    <x v="0"/>
    <n v="225"/>
    <n v="183"/>
    <n v="856"/>
    <n v="760"/>
    <n v="796"/>
    <n v="513"/>
    <n v="368"/>
    <n v="941"/>
    <n v="15122"/>
    <n v="54"/>
    <n v="4119.47"/>
    <n v="144.03"/>
    <n v="194.64"/>
    <n v="754.77"/>
    <n v="610.74"/>
    <x v="5"/>
    <x v="4"/>
    <x v="0"/>
    <n v="532"/>
  </r>
  <r>
    <x v="5"/>
    <x v="0"/>
    <x v="8"/>
    <x v="0"/>
    <x v="0"/>
    <n v="387"/>
    <n v="899"/>
    <n v="943"/>
    <n v="758"/>
    <n v="403"/>
    <n v="884"/>
    <n v="184"/>
    <n v="326"/>
    <n v="45978"/>
    <n v="30"/>
    <n v="3917.97"/>
    <n v="109.32"/>
    <n v="122.46"/>
    <n v="658.41"/>
    <n v="549.09"/>
    <x v="5"/>
    <x v="0"/>
    <x v="4"/>
    <n v="706"/>
  </r>
  <r>
    <x v="5"/>
    <x v="5"/>
    <x v="2"/>
    <x v="1"/>
    <x v="0"/>
    <n v="575"/>
    <n v="712"/>
    <n v="366"/>
    <n v="303"/>
    <n v="966"/>
    <n v="605"/>
    <n v="169"/>
    <n v="215"/>
    <n v="66195"/>
    <n v="30"/>
    <n v="2467.48"/>
    <n v="69.34"/>
    <n v="91.09"/>
    <n v="657.37"/>
    <n v="588.03"/>
    <x v="5"/>
    <x v="4"/>
    <x v="3"/>
    <n v="594"/>
  </r>
  <r>
    <x v="5"/>
    <x v="0"/>
    <x v="7"/>
    <x v="1"/>
    <x v="0"/>
    <n v="616"/>
    <n v="219"/>
    <n v="338"/>
    <n v="929"/>
    <n v="854"/>
    <n v="767"/>
    <n v="132"/>
    <n v="585"/>
    <n v="54528"/>
    <n v="94"/>
    <n v="4430.1000000000004"/>
    <n v="178.42"/>
    <n v="211.6"/>
    <n v="693.39"/>
    <n v="514.97"/>
    <x v="5"/>
    <x v="3"/>
    <x v="0"/>
    <n v="788"/>
  </r>
  <r>
    <x v="5"/>
    <x v="8"/>
    <x v="6"/>
    <x v="8"/>
    <x v="0"/>
    <n v="846"/>
    <n v="114"/>
    <n v="891"/>
    <n v="529"/>
    <n v="862"/>
    <n v="793"/>
    <n v="323"/>
    <n v="238"/>
    <n v="72415"/>
    <n v="79"/>
    <n v="1906.83"/>
    <n v="163.32"/>
    <n v="224.2"/>
    <n v="846.97"/>
    <n v="683.65"/>
    <x v="5"/>
    <x v="2"/>
    <x v="3"/>
    <n v="322"/>
  </r>
  <r>
    <x v="5"/>
    <x v="7"/>
    <x v="2"/>
    <x v="1"/>
    <x v="0"/>
    <n v="303"/>
    <n v="133"/>
    <n v="317"/>
    <n v="482"/>
    <n v="552"/>
    <n v="574"/>
    <n v="948"/>
    <n v="656"/>
    <n v="39580"/>
    <n v="42"/>
    <n v="2048.3200000000002"/>
    <n v="127.48"/>
    <n v="144.04"/>
    <n v="863.68"/>
    <n v="736.2"/>
    <x v="5"/>
    <x v="1"/>
    <x v="1"/>
    <n v="165"/>
  </r>
  <r>
    <x v="5"/>
    <x v="3"/>
    <x v="8"/>
    <x v="5"/>
    <x v="0"/>
    <n v="532"/>
    <n v="189"/>
    <n v="378"/>
    <n v="685"/>
    <n v="616"/>
    <n v="285"/>
    <n v="768"/>
    <n v="851"/>
    <n v="11412"/>
    <n v="58"/>
    <n v="2490.44"/>
    <n v="108.4"/>
    <n v="134.38999999999999"/>
    <n v="812.98"/>
    <n v="704.58"/>
    <x v="5"/>
    <x v="4"/>
    <x v="0"/>
    <n v="243"/>
  </r>
  <r>
    <x v="5"/>
    <x v="4"/>
    <x v="7"/>
    <x v="9"/>
    <x v="0"/>
    <n v="637"/>
    <n v="790"/>
    <n v="239"/>
    <n v="806"/>
    <n v="859"/>
    <n v="140"/>
    <n v="238"/>
    <n v="630"/>
    <n v="85627"/>
    <n v="29"/>
    <n v="4819.78"/>
    <n v="44.93"/>
    <n v="62.66"/>
    <n v="776.38"/>
    <n v="731.45"/>
    <x v="5"/>
    <x v="3"/>
    <x v="1"/>
    <n v="176"/>
  </r>
  <r>
    <x v="5"/>
    <x v="4"/>
    <x v="3"/>
    <x v="1"/>
    <x v="0"/>
    <n v="921"/>
    <n v="984"/>
    <n v="654"/>
    <n v="147"/>
    <n v="365"/>
    <n v="970"/>
    <n v="914"/>
    <n v="398"/>
    <n v="86189"/>
    <n v="88"/>
    <n v="2079.13"/>
    <n v="60.71"/>
    <n v="67.36"/>
    <n v="747.94"/>
    <n v="687.23"/>
    <x v="5"/>
    <x v="4"/>
    <x v="0"/>
    <n v="311"/>
  </r>
  <r>
    <x v="5"/>
    <x v="9"/>
    <x v="7"/>
    <x v="6"/>
    <x v="0"/>
    <n v="689"/>
    <n v="312"/>
    <n v="555"/>
    <n v="438"/>
    <n v="628"/>
    <n v="563"/>
    <n v="629"/>
    <n v="764"/>
    <n v="84845"/>
    <n v="95"/>
    <n v="3227.48"/>
    <n v="44.21"/>
    <n v="48.64"/>
    <n v="816.61"/>
    <n v="772.4"/>
    <x v="5"/>
    <x v="2"/>
    <x v="2"/>
    <n v="68"/>
  </r>
  <r>
    <x v="5"/>
    <x v="7"/>
    <x v="1"/>
    <x v="3"/>
    <x v="0"/>
    <n v="150"/>
    <n v="124"/>
    <n v="406"/>
    <n v="126"/>
    <n v="518"/>
    <n v="498"/>
    <n v="571"/>
    <n v="928"/>
    <n v="33309"/>
    <n v="56"/>
    <n v="2617.36"/>
    <n v="170.72"/>
    <n v="218.06"/>
    <n v="772.61"/>
    <n v="601.89"/>
    <x v="5"/>
    <x v="2"/>
    <x v="1"/>
    <n v="551"/>
  </r>
  <r>
    <x v="5"/>
    <x v="8"/>
    <x v="1"/>
    <x v="0"/>
    <x v="0"/>
    <n v="617"/>
    <n v="808"/>
    <n v="769"/>
    <n v="993"/>
    <n v="996"/>
    <n v="142"/>
    <n v="934"/>
    <n v="663"/>
    <n v="61935"/>
    <n v="78"/>
    <n v="152.22999999999999"/>
    <n v="198.07"/>
    <n v="263.17"/>
    <n v="729.66"/>
    <n v="531.59"/>
    <x v="5"/>
    <x v="4"/>
    <x v="1"/>
    <n v="749"/>
  </r>
  <r>
    <x v="5"/>
    <x v="8"/>
    <x v="6"/>
    <x v="4"/>
    <x v="0"/>
    <n v="303"/>
    <n v="157"/>
    <n v="601"/>
    <n v="700"/>
    <n v="812"/>
    <n v="856"/>
    <n v="972"/>
    <n v="342"/>
    <n v="63693"/>
    <n v="67"/>
    <n v="4185.47"/>
    <n v="169.6"/>
    <n v="235.67"/>
    <n v="896.61"/>
    <n v="727.01"/>
    <x v="5"/>
    <x v="3"/>
    <x v="3"/>
    <n v="185"/>
  </r>
  <r>
    <x v="5"/>
    <x v="3"/>
    <x v="5"/>
    <x v="8"/>
    <x v="0"/>
    <n v="793"/>
    <n v="951"/>
    <n v="425"/>
    <n v="575"/>
    <n v="706"/>
    <n v="898"/>
    <n v="753"/>
    <n v="920"/>
    <n v="88024"/>
    <n v="42"/>
    <n v="3703.65"/>
    <n v="105.44"/>
    <n v="132.04"/>
    <n v="897.15"/>
    <n v="791.71"/>
    <x v="5"/>
    <x v="2"/>
    <x v="2"/>
    <n v="12"/>
  </r>
  <r>
    <x v="5"/>
    <x v="8"/>
    <x v="6"/>
    <x v="9"/>
    <x v="0"/>
    <n v="843"/>
    <n v="450"/>
    <n v="379"/>
    <n v="581"/>
    <n v="868"/>
    <n v="950"/>
    <n v="472"/>
    <n v="327"/>
    <n v="19591"/>
    <n v="56"/>
    <n v="4764.87"/>
    <n v="80.510000000000005"/>
    <n v="112.67"/>
    <n v="861.97"/>
    <n v="781.46"/>
    <x v="5"/>
    <x v="4"/>
    <x v="1"/>
    <n v="43"/>
  </r>
  <r>
    <x v="5"/>
    <x v="0"/>
    <x v="0"/>
    <x v="1"/>
    <x v="0"/>
    <n v="989"/>
    <n v="809"/>
    <n v="479"/>
    <n v="717"/>
    <n v="704"/>
    <n v="987"/>
    <n v="885"/>
    <n v="928"/>
    <n v="53594"/>
    <n v="52"/>
    <n v="339.49"/>
    <n v="154.75"/>
    <n v="201.26"/>
    <n v="681.22"/>
    <n v="526.47"/>
    <x v="5"/>
    <x v="4"/>
    <x v="3"/>
    <n v="758"/>
  </r>
  <r>
    <x v="5"/>
    <x v="7"/>
    <x v="8"/>
    <x v="7"/>
    <x v="0"/>
    <n v="576"/>
    <n v="902"/>
    <n v="900"/>
    <n v="339"/>
    <n v="380"/>
    <n v="770"/>
    <n v="721"/>
    <n v="234"/>
    <n v="15119"/>
    <n v="62"/>
    <n v="1174.01"/>
    <n v="114.6"/>
    <n v="131.66"/>
    <n v="701.76"/>
    <n v="587.16"/>
    <x v="5"/>
    <x v="4"/>
    <x v="1"/>
    <n v="596"/>
  </r>
  <r>
    <x v="5"/>
    <x v="6"/>
    <x v="7"/>
    <x v="0"/>
    <x v="0"/>
    <n v="643"/>
    <n v="937"/>
    <n v="326"/>
    <n v="602"/>
    <n v="500"/>
    <n v="449"/>
    <n v="976"/>
    <n v="974"/>
    <n v="26102"/>
    <n v="58"/>
    <n v="2002.29"/>
    <n v="90.45"/>
    <n v="105.6"/>
    <n v="619.54"/>
    <n v="529.09"/>
    <x v="5"/>
    <x v="0"/>
    <x v="3"/>
    <n v="753"/>
  </r>
  <r>
    <x v="5"/>
    <x v="9"/>
    <x v="4"/>
    <x v="3"/>
    <x v="0"/>
    <n v="793"/>
    <n v="318"/>
    <n v="211"/>
    <n v="929"/>
    <n v="355"/>
    <n v="742"/>
    <n v="248"/>
    <n v="931"/>
    <n v="89013"/>
    <n v="72"/>
    <n v="2259.6799999999998"/>
    <n v="126.74"/>
    <n v="151.28"/>
    <n v="824.31"/>
    <n v="697.57"/>
    <x v="5"/>
    <x v="3"/>
    <x v="2"/>
    <n v="272"/>
  </r>
  <r>
    <x v="5"/>
    <x v="1"/>
    <x v="1"/>
    <x v="8"/>
    <x v="0"/>
    <n v="952"/>
    <n v="843"/>
    <n v="151"/>
    <n v="530"/>
    <n v="752"/>
    <n v="918"/>
    <n v="790"/>
    <n v="882"/>
    <n v="50603"/>
    <n v="65"/>
    <n v="1456.98"/>
    <n v="66.33"/>
    <n v="74.819999999999993"/>
    <n v="714.89"/>
    <n v="648.55999999999995"/>
    <x v="5"/>
    <x v="3"/>
    <x v="1"/>
    <n v="422"/>
  </r>
  <r>
    <x v="5"/>
    <x v="7"/>
    <x v="8"/>
    <x v="0"/>
    <x v="0"/>
    <n v="882"/>
    <n v="499"/>
    <n v="203"/>
    <n v="571"/>
    <n v="736"/>
    <n v="897"/>
    <n v="197"/>
    <n v="462"/>
    <n v="59293"/>
    <n v="17"/>
    <n v="1841.71"/>
    <n v="124.94"/>
    <n v="167.77"/>
    <n v="676.72"/>
    <n v="551.78"/>
    <x v="5"/>
    <x v="2"/>
    <x v="3"/>
    <n v="698"/>
  </r>
  <r>
    <x v="5"/>
    <x v="8"/>
    <x v="3"/>
    <x v="8"/>
    <x v="0"/>
    <n v="588"/>
    <n v="199"/>
    <n v="993"/>
    <n v="759"/>
    <n v="363"/>
    <n v="674"/>
    <n v="194"/>
    <n v="262"/>
    <n v="36073"/>
    <n v="88"/>
    <n v="322.68"/>
    <n v="191.22"/>
    <n v="248.94"/>
    <n v="766.13"/>
    <n v="574.91"/>
    <x v="5"/>
    <x v="4"/>
    <x v="0"/>
    <n v="626"/>
  </r>
  <r>
    <x v="5"/>
    <x v="1"/>
    <x v="1"/>
    <x v="4"/>
    <x v="0"/>
    <n v="960"/>
    <n v="502"/>
    <n v="479"/>
    <n v="689"/>
    <n v="948"/>
    <n v="762"/>
    <n v="856"/>
    <n v="999"/>
    <n v="91524"/>
    <n v="92"/>
    <n v="2039.08"/>
    <n v="67.64"/>
    <n v="80.36"/>
    <n v="776.72"/>
    <n v="709.08"/>
    <x v="5"/>
    <x v="0"/>
    <x v="1"/>
    <n v="230"/>
  </r>
  <r>
    <x v="5"/>
    <x v="5"/>
    <x v="5"/>
    <x v="0"/>
    <x v="0"/>
    <n v="796"/>
    <n v="469"/>
    <n v="364"/>
    <n v="129"/>
    <n v="687"/>
    <n v="477"/>
    <n v="733"/>
    <n v="313"/>
    <n v="15687"/>
    <n v="62"/>
    <n v="1617.54"/>
    <n v="39.72"/>
    <n v="48.86"/>
    <n v="788.4"/>
    <n v="748.68"/>
    <x v="5"/>
    <x v="0"/>
    <x v="2"/>
    <n v="139"/>
  </r>
  <r>
    <x v="5"/>
    <x v="6"/>
    <x v="5"/>
    <x v="7"/>
    <x v="0"/>
    <n v="504"/>
    <n v="252"/>
    <n v="653"/>
    <n v="358"/>
    <n v="893"/>
    <n v="690"/>
    <n v="496"/>
    <n v="375"/>
    <n v="92609"/>
    <n v="49"/>
    <n v="3008.68"/>
    <n v="83.75"/>
    <n v="108.52"/>
    <n v="743.4"/>
    <n v="659.65"/>
    <x v="5"/>
    <x v="2"/>
    <x v="3"/>
    <n v="390"/>
  </r>
  <r>
    <x v="5"/>
    <x v="2"/>
    <x v="7"/>
    <x v="3"/>
    <x v="0"/>
    <n v="577"/>
    <n v="634"/>
    <n v="522"/>
    <n v="788"/>
    <n v="543"/>
    <n v="401"/>
    <n v="844"/>
    <n v="350"/>
    <n v="19597"/>
    <n v="38"/>
    <n v="1860.31"/>
    <n v="164.83"/>
    <n v="227.99"/>
    <n v="829.78"/>
    <n v="664.95"/>
    <x v="5"/>
    <x v="2"/>
    <x v="4"/>
    <n v="376"/>
  </r>
  <r>
    <x v="5"/>
    <x v="3"/>
    <x v="3"/>
    <x v="8"/>
    <x v="0"/>
    <n v="361"/>
    <n v="683"/>
    <n v="470"/>
    <n v="146"/>
    <n v="231"/>
    <n v="509"/>
    <n v="617"/>
    <n v="924"/>
    <n v="23057"/>
    <n v="36"/>
    <n v="434.51"/>
    <n v="132.56"/>
    <n v="184.08"/>
    <n v="745.14"/>
    <n v="612.58000000000004"/>
    <x v="5"/>
    <x v="4"/>
    <x v="3"/>
    <n v="526"/>
  </r>
  <r>
    <x v="5"/>
    <x v="9"/>
    <x v="6"/>
    <x v="0"/>
    <x v="0"/>
    <n v="284"/>
    <n v="894"/>
    <n v="232"/>
    <n v="542"/>
    <n v="907"/>
    <n v="990"/>
    <n v="352"/>
    <n v="343"/>
    <n v="83855"/>
    <n v="98"/>
    <n v="811.52"/>
    <n v="162.96"/>
    <n v="206.59"/>
    <n v="917.71"/>
    <n v="754.75"/>
    <x v="5"/>
    <x v="2"/>
    <x v="0"/>
    <n v="117"/>
  </r>
  <r>
    <x v="5"/>
    <x v="2"/>
    <x v="4"/>
    <x v="6"/>
    <x v="0"/>
    <n v="347"/>
    <n v="599"/>
    <n v="566"/>
    <n v="658"/>
    <n v="526"/>
    <n v="889"/>
    <n v="737"/>
    <n v="123"/>
    <n v="35626"/>
    <n v="73"/>
    <n v="1924.78"/>
    <n v="124.14"/>
    <n v="163.43"/>
    <n v="878.59"/>
    <n v="754.45"/>
    <x v="5"/>
    <x v="4"/>
    <x v="3"/>
    <n v="120"/>
  </r>
  <r>
    <x v="5"/>
    <x v="3"/>
    <x v="5"/>
    <x v="9"/>
    <x v="0"/>
    <n v="152"/>
    <n v="443"/>
    <n v="331"/>
    <n v="895"/>
    <n v="404"/>
    <n v="777"/>
    <n v="421"/>
    <n v="856"/>
    <n v="87134"/>
    <n v="30"/>
    <n v="3441.58"/>
    <n v="135.30000000000001"/>
    <n v="166.56"/>
    <n v="694.47"/>
    <n v="559.16999999999996"/>
    <x v="5"/>
    <x v="4"/>
    <x v="4"/>
    <n v="674"/>
  </r>
  <r>
    <x v="5"/>
    <x v="5"/>
    <x v="1"/>
    <x v="6"/>
    <x v="0"/>
    <n v="471"/>
    <n v="849"/>
    <n v="861"/>
    <n v="295"/>
    <n v="404"/>
    <n v="969"/>
    <n v="797"/>
    <n v="873"/>
    <n v="39176"/>
    <n v="99"/>
    <n v="3534.81"/>
    <n v="95.19"/>
    <n v="113.41"/>
    <n v="891.61"/>
    <n v="796.42"/>
    <x v="5"/>
    <x v="0"/>
    <x v="3"/>
    <n v="5"/>
  </r>
  <r>
    <x v="5"/>
    <x v="5"/>
    <x v="1"/>
    <x v="9"/>
    <x v="0"/>
    <n v="106"/>
    <n v="557"/>
    <n v="993"/>
    <n v="963"/>
    <n v="752"/>
    <n v="855"/>
    <n v="276"/>
    <n v="941"/>
    <n v="55189"/>
    <n v="47"/>
    <n v="456.68"/>
    <n v="48.21"/>
    <n v="55.97"/>
    <n v="643.79"/>
    <n v="595.58000000000004"/>
    <x v="5"/>
    <x v="2"/>
    <x v="3"/>
    <n v="570"/>
  </r>
  <r>
    <x v="5"/>
    <x v="8"/>
    <x v="4"/>
    <x v="5"/>
    <x v="0"/>
    <n v="294"/>
    <n v="530"/>
    <n v="236"/>
    <n v="584"/>
    <n v="972"/>
    <n v="677"/>
    <n v="934"/>
    <n v="250"/>
    <n v="85897"/>
    <n v="65"/>
    <n v="4926.5200000000004"/>
    <n v="134.13999999999999"/>
    <n v="163.03"/>
    <n v="909.61"/>
    <n v="775.47"/>
    <x v="5"/>
    <x v="2"/>
    <x v="3"/>
    <n v="61"/>
  </r>
  <r>
    <x v="5"/>
    <x v="0"/>
    <x v="0"/>
    <x v="5"/>
    <x v="0"/>
    <n v="765"/>
    <n v="673"/>
    <n v="756"/>
    <n v="989"/>
    <n v="460"/>
    <n v="703"/>
    <n v="257"/>
    <n v="616"/>
    <n v="27652"/>
    <n v="58"/>
    <n v="3688.15"/>
    <n v="41.66"/>
    <n v="56.17"/>
    <n v="822.08"/>
    <n v="780.42"/>
    <x v="5"/>
    <x v="4"/>
    <x v="3"/>
    <n v="47"/>
  </r>
  <r>
    <x v="5"/>
    <x v="5"/>
    <x v="1"/>
    <x v="9"/>
    <x v="0"/>
    <n v="270"/>
    <n v="630"/>
    <n v="654"/>
    <n v="947"/>
    <n v="661"/>
    <n v="573"/>
    <n v="937"/>
    <n v="926"/>
    <n v="24915"/>
    <n v="84"/>
    <n v="2679.62"/>
    <n v="108.55"/>
    <n v="149.86000000000001"/>
    <n v="734.45"/>
    <n v="625.9"/>
    <x v="5"/>
    <x v="3"/>
    <x v="0"/>
    <n v="480"/>
  </r>
  <r>
    <x v="5"/>
    <x v="2"/>
    <x v="4"/>
    <x v="0"/>
    <x v="0"/>
    <n v="487"/>
    <n v="579"/>
    <n v="679"/>
    <n v="749"/>
    <n v="972"/>
    <n v="919"/>
    <n v="726"/>
    <n v="974"/>
    <n v="67260"/>
    <n v="41"/>
    <n v="1769.46"/>
    <n v="179.32"/>
    <n v="217.69"/>
    <n v="759.89"/>
    <n v="580.57000000000005"/>
    <x v="5"/>
    <x v="3"/>
    <x v="1"/>
    <n v="610"/>
  </r>
  <r>
    <x v="5"/>
    <x v="7"/>
    <x v="4"/>
    <x v="5"/>
    <x v="0"/>
    <n v="484"/>
    <n v="394"/>
    <n v="634"/>
    <n v="195"/>
    <n v="609"/>
    <n v="617"/>
    <n v="958"/>
    <n v="404"/>
    <n v="96688"/>
    <n v="79"/>
    <n v="3231.38"/>
    <n v="103.84"/>
    <n v="122.1"/>
    <n v="765.12"/>
    <n v="661.28"/>
    <x v="5"/>
    <x v="4"/>
    <x v="1"/>
    <n v="387"/>
  </r>
  <r>
    <x v="5"/>
    <x v="3"/>
    <x v="3"/>
    <x v="3"/>
    <x v="0"/>
    <n v="436"/>
    <n v="143"/>
    <n v="505"/>
    <n v="322"/>
    <n v="901"/>
    <n v="773"/>
    <n v="575"/>
    <n v="710"/>
    <n v="66308"/>
    <n v="60"/>
    <n v="275.41000000000003"/>
    <n v="157.83000000000001"/>
    <n v="218.56"/>
    <n v="740.93"/>
    <n v="583.1"/>
    <x v="5"/>
    <x v="2"/>
    <x v="4"/>
    <n v="606"/>
  </r>
  <r>
    <x v="5"/>
    <x v="6"/>
    <x v="8"/>
    <x v="4"/>
    <x v="0"/>
    <n v="657"/>
    <n v="910"/>
    <n v="482"/>
    <n v="664"/>
    <n v="376"/>
    <n v="413"/>
    <n v="311"/>
    <n v="207"/>
    <n v="12108"/>
    <n v="88"/>
    <n v="2004.89"/>
    <n v="95.69"/>
    <n v="123.94"/>
    <n v="684.86"/>
    <n v="589.16999999999996"/>
    <x v="5"/>
    <x v="0"/>
    <x v="3"/>
    <n v="589"/>
  </r>
  <r>
    <x v="5"/>
    <x v="1"/>
    <x v="5"/>
    <x v="7"/>
    <x v="0"/>
    <n v="853"/>
    <n v="711"/>
    <n v="599"/>
    <n v="857"/>
    <n v="804"/>
    <n v="830"/>
    <n v="263"/>
    <n v="491"/>
    <n v="53853"/>
    <n v="87"/>
    <n v="1972.37"/>
    <n v="76"/>
    <n v="88.8"/>
    <n v="837.38"/>
    <n v="761.38"/>
    <x v="5"/>
    <x v="4"/>
    <x v="1"/>
    <n v="94"/>
  </r>
  <r>
    <x v="5"/>
    <x v="7"/>
    <x v="3"/>
    <x v="7"/>
    <x v="0"/>
    <n v="808"/>
    <n v="679"/>
    <n v="907"/>
    <n v="398"/>
    <n v="723"/>
    <n v="834"/>
    <n v="388"/>
    <n v="860"/>
    <n v="42418"/>
    <n v="43"/>
    <n v="580.28"/>
    <n v="117.25"/>
    <n v="143.75"/>
    <n v="808.65"/>
    <n v="691.4"/>
    <x v="5"/>
    <x v="0"/>
    <x v="4"/>
    <n v="296"/>
  </r>
  <r>
    <x v="5"/>
    <x v="0"/>
    <x v="6"/>
    <x v="8"/>
    <x v="0"/>
    <n v="541"/>
    <n v="502"/>
    <n v="523"/>
    <n v="444"/>
    <n v="859"/>
    <n v="781"/>
    <n v="941"/>
    <n v="649"/>
    <n v="26685"/>
    <n v="19"/>
    <n v="218.88"/>
    <n v="105.63"/>
    <n v="118.82"/>
    <n v="725.85"/>
    <n v="620.22"/>
    <x v="5"/>
    <x v="3"/>
    <x v="4"/>
    <n v="498"/>
  </r>
  <r>
    <x v="5"/>
    <x v="1"/>
    <x v="4"/>
    <x v="3"/>
    <x v="0"/>
    <n v="785"/>
    <n v="512"/>
    <n v="565"/>
    <n v="288"/>
    <n v="955"/>
    <n v="744"/>
    <n v="833"/>
    <n v="881"/>
    <n v="11709"/>
    <n v="67"/>
    <n v="2464.2399999999998"/>
    <n v="76.650000000000006"/>
    <n v="101"/>
    <n v="859.7"/>
    <n v="783.05"/>
    <x v="5"/>
    <x v="1"/>
    <x v="2"/>
    <n v="37"/>
  </r>
  <r>
    <x v="5"/>
    <x v="4"/>
    <x v="7"/>
    <x v="0"/>
    <x v="0"/>
    <n v="605"/>
    <n v="252"/>
    <n v="543"/>
    <n v="921"/>
    <n v="277"/>
    <n v="701"/>
    <n v="916"/>
    <n v="569"/>
    <n v="89832"/>
    <n v="93"/>
    <n v="1076.6300000000001"/>
    <n v="100.59"/>
    <n v="131.37"/>
    <n v="700.32"/>
    <n v="599.73"/>
    <x v="5"/>
    <x v="4"/>
    <x v="0"/>
    <n v="557"/>
  </r>
  <r>
    <x v="5"/>
    <x v="7"/>
    <x v="0"/>
    <x v="1"/>
    <x v="0"/>
    <n v="972"/>
    <n v="771"/>
    <n v="528"/>
    <n v="100"/>
    <n v="515"/>
    <n v="505"/>
    <n v="267"/>
    <n v="922"/>
    <n v="40078"/>
    <n v="41"/>
    <n v="1511.84"/>
    <n v="32.19"/>
    <n v="39.65"/>
    <n v="657.37"/>
    <n v="625.17999999999995"/>
    <x v="5"/>
    <x v="3"/>
    <x v="1"/>
    <n v="484"/>
  </r>
  <r>
    <x v="5"/>
    <x v="9"/>
    <x v="9"/>
    <x v="5"/>
    <x v="0"/>
    <n v="414"/>
    <n v="481"/>
    <n v="974"/>
    <n v="208"/>
    <n v="864"/>
    <n v="671"/>
    <n v="836"/>
    <n v="942"/>
    <n v="25731"/>
    <n v="18"/>
    <n v="4162.49"/>
    <n v="131.4"/>
    <n v="183.19"/>
    <n v="770.16"/>
    <n v="638.76"/>
    <x v="5"/>
    <x v="1"/>
    <x v="4"/>
    <n v="447"/>
  </r>
  <r>
    <x v="5"/>
    <x v="5"/>
    <x v="8"/>
    <x v="4"/>
    <x v="0"/>
    <n v="657"/>
    <n v="134"/>
    <n v="830"/>
    <n v="604"/>
    <n v="635"/>
    <n v="821"/>
    <n v="240"/>
    <n v="186"/>
    <n v="73645"/>
    <n v="71"/>
    <n v="3387.19"/>
    <n v="66.23"/>
    <n v="87.66"/>
    <n v="732.19"/>
    <n v="665.96"/>
    <x v="5"/>
    <x v="3"/>
    <x v="3"/>
    <n v="373"/>
  </r>
  <r>
    <x v="5"/>
    <x v="0"/>
    <x v="9"/>
    <x v="7"/>
    <x v="0"/>
    <n v="189"/>
    <n v="768"/>
    <n v="913"/>
    <n v="280"/>
    <n v="957"/>
    <n v="463"/>
    <n v="820"/>
    <n v="683"/>
    <n v="51907"/>
    <n v="85"/>
    <n v="3279.46"/>
    <n v="153.78"/>
    <n v="188.57"/>
    <n v="666.54"/>
    <n v="512.76"/>
    <x v="5"/>
    <x v="3"/>
    <x v="4"/>
    <n v="797"/>
  </r>
  <r>
    <x v="5"/>
    <x v="4"/>
    <x v="7"/>
    <x v="5"/>
    <x v="0"/>
    <n v="683"/>
    <n v="232"/>
    <n v="454"/>
    <n v="684"/>
    <n v="472"/>
    <n v="921"/>
    <n v="205"/>
    <n v="819"/>
    <n v="17505"/>
    <n v="18"/>
    <n v="3301.8"/>
    <n v="152.28"/>
    <n v="173.82"/>
    <n v="765.57"/>
    <n v="613.29"/>
    <x v="5"/>
    <x v="1"/>
    <x v="2"/>
    <n v="521"/>
  </r>
  <r>
    <x v="5"/>
    <x v="6"/>
    <x v="2"/>
    <x v="8"/>
    <x v="0"/>
    <n v="956"/>
    <n v="500"/>
    <n v="336"/>
    <n v="922"/>
    <n v="369"/>
    <n v="530"/>
    <n v="340"/>
    <n v="889"/>
    <n v="86918"/>
    <n v="70"/>
    <n v="3195.56"/>
    <n v="139.47999999999999"/>
    <n v="188.33"/>
    <n v="830.01"/>
    <n v="690.53"/>
    <x v="5"/>
    <x v="1"/>
    <x v="1"/>
    <n v="299"/>
  </r>
  <r>
    <x v="5"/>
    <x v="9"/>
    <x v="4"/>
    <x v="8"/>
    <x v="0"/>
    <n v="285"/>
    <n v="960"/>
    <n v="264"/>
    <n v="662"/>
    <n v="156"/>
    <n v="752"/>
    <n v="373"/>
    <n v="918"/>
    <n v="69799"/>
    <n v="88"/>
    <n v="662.26"/>
    <n v="99.03"/>
    <n v="109.48"/>
    <n v="828.3"/>
    <n v="729.27"/>
    <x v="5"/>
    <x v="0"/>
    <x v="4"/>
    <n v="179"/>
  </r>
  <r>
    <x v="5"/>
    <x v="4"/>
    <x v="6"/>
    <x v="9"/>
    <x v="0"/>
    <n v="666"/>
    <n v="982"/>
    <n v="577"/>
    <n v="540"/>
    <n v="423"/>
    <n v="118"/>
    <n v="190"/>
    <n v="114"/>
    <n v="29768"/>
    <n v="73"/>
    <n v="991.35"/>
    <n v="132.53"/>
    <n v="164.73"/>
    <n v="893.6"/>
    <n v="761.07"/>
    <x v="5"/>
    <x v="4"/>
    <x v="0"/>
    <n v="97"/>
  </r>
  <r>
    <x v="5"/>
    <x v="1"/>
    <x v="7"/>
    <x v="3"/>
    <x v="0"/>
    <n v="820"/>
    <n v="261"/>
    <n v="747"/>
    <n v="929"/>
    <n v="189"/>
    <n v="564"/>
    <n v="423"/>
    <n v="511"/>
    <n v="49863"/>
    <n v="12"/>
    <n v="3371.11"/>
    <n v="181.27"/>
    <n v="244.97"/>
    <n v="865.36"/>
    <n v="684.09"/>
    <x v="5"/>
    <x v="2"/>
    <x v="1"/>
    <n v="321"/>
  </r>
  <r>
    <x v="5"/>
    <x v="2"/>
    <x v="4"/>
    <x v="0"/>
    <x v="0"/>
    <n v="170"/>
    <n v="567"/>
    <n v="798"/>
    <n v="922"/>
    <n v="495"/>
    <n v="833"/>
    <n v="228"/>
    <n v="772"/>
    <n v="91088"/>
    <n v="29"/>
    <n v="4312.9399999999996"/>
    <n v="179.01"/>
    <n v="223.28"/>
    <n v="827.26"/>
    <n v="648.25"/>
    <x v="5"/>
    <x v="1"/>
    <x v="2"/>
    <n v="424"/>
  </r>
  <r>
    <x v="5"/>
    <x v="0"/>
    <x v="6"/>
    <x v="5"/>
    <x v="0"/>
    <n v="233"/>
    <n v="304"/>
    <n v="779"/>
    <n v="164"/>
    <n v="247"/>
    <n v="732"/>
    <n v="286"/>
    <n v="779"/>
    <n v="26438"/>
    <n v="14"/>
    <n v="328.33"/>
    <n v="115.29"/>
    <n v="141.21"/>
    <n v="842.62"/>
    <n v="727.33"/>
    <x v="5"/>
    <x v="3"/>
    <x v="3"/>
    <n v="183"/>
  </r>
  <r>
    <x v="5"/>
    <x v="8"/>
    <x v="4"/>
    <x v="3"/>
    <x v="0"/>
    <n v="173"/>
    <n v="822"/>
    <n v="749"/>
    <n v="972"/>
    <n v="973"/>
    <n v="804"/>
    <n v="186"/>
    <n v="141"/>
    <n v="83500"/>
    <n v="36"/>
    <n v="4236.25"/>
    <n v="85.06"/>
    <n v="116.19"/>
    <n v="855.8"/>
    <n v="770.74"/>
    <x v="5"/>
    <x v="2"/>
    <x v="1"/>
    <n v="78"/>
  </r>
  <r>
    <x v="5"/>
    <x v="3"/>
    <x v="5"/>
    <x v="8"/>
    <x v="0"/>
    <n v="924"/>
    <n v="215"/>
    <n v="430"/>
    <n v="737"/>
    <n v="978"/>
    <n v="841"/>
    <n v="548"/>
    <n v="294"/>
    <n v="75816"/>
    <n v="76"/>
    <n v="1010.52"/>
    <n v="55.25"/>
    <n v="74.86"/>
    <n v="705.28"/>
    <n v="650.03"/>
    <x v="5"/>
    <x v="4"/>
    <x v="0"/>
    <n v="416"/>
  </r>
  <r>
    <x v="5"/>
    <x v="0"/>
    <x v="5"/>
    <x v="6"/>
    <x v="0"/>
    <n v="671"/>
    <n v="348"/>
    <n v="733"/>
    <n v="415"/>
    <n v="724"/>
    <n v="953"/>
    <n v="902"/>
    <n v="912"/>
    <n v="47785"/>
    <n v="43"/>
    <n v="4481.84"/>
    <n v="171.39"/>
    <n v="219.97"/>
    <n v="869.38"/>
    <n v="697.99"/>
    <x v="5"/>
    <x v="0"/>
    <x v="0"/>
    <n v="271"/>
  </r>
  <r>
    <x v="5"/>
    <x v="7"/>
    <x v="4"/>
    <x v="2"/>
    <x v="0"/>
    <n v="609"/>
    <n v="649"/>
    <n v="292"/>
    <n v="849"/>
    <n v="584"/>
    <n v="982"/>
    <n v="684"/>
    <n v="287"/>
    <n v="98537"/>
    <n v="23"/>
    <n v="2790.83"/>
    <n v="181.73"/>
    <n v="234.91"/>
    <n v="824.61"/>
    <n v="642.88"/>
    <x v="5"/>
    <x v="3"/>
    <x v="1"/>
    <n v="436"/>
  </r>
  <r>
    <x v="5"/>
    <x v="0"/>
    <x v="3"/>
    <x v="6"/>
    <x v="0"/>
    <n v="724"/>
    <n v="863"/>
    <n v="841"/>
    <n v="515"/>
    <n v="348"/>
    <n v="820"/>
    <n v="941"/>
    <n v="132"/>
    <n v="32244"/>
    <n v="59"/>
    <n v="1587.53"/>
    <n v="148.12"/>
    <n v="179.63"/>
    <n v="749.93"/>
    <n v="601.80999999999995"/>
    <x v="5"/>
    <x v="2"/>
    <x v="0"/>
    <n v="552"/>
  </r>
  <r>
    <x v="5"/>
    <x v="3"/>
    <x v="7"/>
    <x v="1"/>
    <x v="0"/>
    <n v="253"/>
    <n v="200"/>
    <n v="961"/>
    <n v="695"/>
    <n v="949"/>
    <n v="450"/>
    <n v="544"/>
    <n v="318"/>
    <n v="22049"/>
    <n v="88"/>
    <n v="3310.11"/>
    <n v="83.64"/>
    <n v="109.9"/>
    <n v="855.29"/>
    <n v="771.65"/>
    <x v="5"/>
    <x v="1"/>
    <x v="0"/>
    <n v="72"/>
  </r>
  <r>
    <x v="5"/>
    <x v="8"/>
    <x v="4"/>
    <x v="2"/>
    <x v="0"/>
    <n v="619"/>
    <n v="655"/>
    <n v="117"/>
    <n v="712"/>
    <n v="588"/>
    <n v="538"/>
    <n v="505"/>
    <n v="539"/>
    <n v="12469"/>
    <n v="34"/>
    <n v="281.55"/>
    <n v="29.83"/>
    <n v="36.020000000000003"/>
    <n v="723"/>
    <n v="693.17"/>
    <x v="5"/>
    <x v="4"/>
    <x v="3"/>
    <n v="289"/>
  </r>
  <r>
    <x v="5"/>
    <x v="0"/>
    <x v="3"/>
    <x v="8"/>
    <x v="0"/>
    <n v="775"/>
    <n v="900"/>
    <n v="773"/>
    <n v="559"/>
    <n v="557"/>
    <n v="651"/>
    <n v="546"/>
    <n v="523"/>
    <n v="58685"/>
    <n v="72"/>
    <n v="4205.46"/>
    <n v="92.64"/>
    <n v="122.25"/>
    <n v="663.27"/>
    <n v="570.63"/>
    <x v="5"/>
    <x v="4"/>
    <x v="3"/>
    <n v="640"/>
  </r>
  <r>
    <x v="5"/>
    <x v="7"/>
    <x v="6"/>
    <x v="0"/>
    <x v="0"/>
    <n v="896"/>
    <n v="444"/>
    <n v="767"/>
    <n v="472"/>
    <n v="131"/>
    <n v="459"/>
    <n v="623"/>
    <n v="347"/>
    <n v="93750"/>
    <n v="28"/>
    <n v="3075.16"/>
    <n v="132.6"/>
    <n v="160.43"/>
    <n v="781.39"/>
    <n v="648.79"/>
    <x v="5"/>
    <x v="0"/>
    <x v="0"/>
    <n v="419"/>
  </r>
  <r>
    <x v="5"/>
    <x v="0"/>
    <x v="8"/>
    <x v="9"/>
    <x v="0"/>
    <n v="601"/>
    <n v="164"/>
    <n v="717"/>
    <n v="877"/>
    <n v="509"/>
    <n v="190"/>
    <n v="580"/>
    <n v="229"/>
    <n v="62663"/>
    <n v="91"/>
    <n v="471.48"/>
    <n v="134.16"/>
    <n v="155.77000000000001"/>
    <n v="724.32"/>
    <n v="590.16"/>
    <x v="5"/>
    <x v="1"/>
    <x v="3"/>
    <n v="585"/>
  </r>
  <r>
    <x v="5"/>
    <x v="8"/>
    <x v="4"/>
    <x v="6"/>
    <x v="0"/>
    <n v="703"/>
    <n v="999"/>
    <n v="556"/>
    <n v="859"/>
    <n v="772"/>
    <n v="388"/>
    <n v="488"/>
    <n v="923"/>
    <n v="89685"/>
    <n v="31"/>
    <n v="1406.94"/>
    <n v="108.16"/>
    <n v="150.21"/>
    <n v="609.82000000000005"/>
    <n v="501.66"/>
    <x v="5"/>
    <x v="0"/>
    <x v="4"/>
    <n v="823"/>
  </r>
  <r>
    <x v="5"/>
    <x v="6"/>
    <x v="3"/>
    <x v="6"/>
    <x v="0"/>
    <n v="857"/>
    <n v="642"/>
    <n v="467"/>
    <n v="464"/>
    <n v="591"/>
    <n v="447"/>
    <n v="585"/>
    <n v="212"/>
    <n v="25005"/>
    <n v="47"/>
    <n v="308.3"/>
    <n v="78.5"/>
    <n v="86.84"/>
    <n v="681.06"/>
    <n v="602.55999999999995"/>
    <x v="5"/>
    <x v="3"/>
    <x v="1"/>
    <n v="549"/>
  </r>
  <r>
    <x v="5"/>
    <x v="8"/>
    <x v="6"/>
    <x v="1"/>
    <x v="0"/>
    <n v="874"/>
    <n v="225"/>
    <n v="796"/>
    <n v="202"/>
    <n v="333"/>
    <n v="573"/>
    <n v="689"/>
    <n v="285"/>
    <n v="78737"/>
    <n v="84"/>
    <n v="1120.73"/>
    <n v="54.07"/>
    <n v="61.03"/>
    <n v="716.74"/>
    <n v="662.67"/>
    <x v="5"/>
    <x v="2"/>
    <x v="2"/>
    <n v="380"/>
  </r>
  <r>
    <x v="5"/>
    <x v="5"/>
    <x v="8"/>
    <x v="3"/>
    <x v="0"/>
    <n v="261"/>
    <n v="766"/>
    <n v="997"/>
    <n v="406"/>
    <n v="946"/>
    <n v="998"/>
    <n v="676"/>
    <n v="487"/>
    <n v="83240"/>
    <n v="51"/>
    <n v="3667.06"/>
    <n v="71.53"/>
    <n v="98.36"/>
    <n v="809.68"/>
    <n v="738.15"/>
    <x v="5"/>
    <x v="4"/>
    <x v="0"/>
    <n v="158"/>
  </r>
  <r>
    <x v="5"/>
    <x v="9"/>
    <x v="1"/>
    <x v="4"/>
    <x v="0"/>
    <n v="931"/>
    <n v="503"/>
    <n v="522"/>
    <n v="868"/>
    <n v="951"/>
    <n v="125"/>
    <n v="664"/>
    <n v="898"/>
    <n v="36061"/>
    <n v="75"/>
    <n v="1154.8399999999999"/>
    <n v="88.4"/>
    <n v="100.2"/>
    <n v="677.17"/>
    <n v="588.77"/>
    <x v="5"/>
    <x v="1"/>
    <x v="4"/>
    <n v="591"/>
  </r>
  <r>
    <x v="5"/>
    <x v="4"/>
    <x v="8"/>
    <x v="3"/>
    <x v="0"/>
    <n v="911"/>
    <n v="278"/>
    <n v="675"/>
    <n v="249"/>
    <n v="610"/>
    <n v="413"/>
    <n v="327"/>
    <n v="737"/>
    <n v="64091"/>
    <n v="27"/>
    <n v="814.65"/>
    <n v="129.19999999999999"/>
    <n v="158.4"/>
    <n v="911.95"/>
    <n v="782.75"/>
    <x v="5"/>
    <x v="1"/>
    <x v="0"/>
    <n v="40"/>
  </r>
  <r>
    <x v="5"/>
    <x v="8"/>
    <x v="6"/>
    <x v="6"/>
    <x v="0"/>
    <n v="948"/>
    <n v="847"/>
    <n v="407"/>
    <n v="522"/>
    <n v="628"/>
    <n v="759"/>
    <n v="896"/>
    <n v="500"/>
    <n v="58166"/>
    <n v="49"/>
    <n v="3262.66"/>
    <n v="103.4"/>
    <n v="129.57"/>
    <n v="618.96"/>
    <n v="515.55999999999995"/>
    <x v="5"/>
    <x v="2"/>
    <x v="0"/>
    <n v="786"/>
  </r>
  <r>
    <x v="5"/>
    <x v="6"/>
    <x v="0"/>
    <x v="8"/>
    <x v="0"/>
    <n v="689"/>
    <n v="357"/>
    <n v="634"/>
    <n v="592"/>
    <n v="376"/>
    <n v="483"/>
    <n v="846"/>
    <n v="793"/>
    <n v="98572"/>
    <n v="89"/>
    <n v="1565.79"/>
    <n v="65.36"/>
    <n v="83.33"/>
    <n v="802.99"/>
    <n v="737.63"/>
    <x v="5"/>
    <x v="3"/>
    <x v="4"/>
    <n v="161"/>
  </r>
  <r>
    <x v="5"/>
    <x v="1"/>
    <x v="2"/>
    <x v="1"/>
    <x v="0"/>
    <n v="880"/>
    <n v="167"/>
    <n v="982"/>
    <n v="866"/>
    <n v="568"/>
    <n v="865"/>
    <n v="766"/>
    <n v="954"/>
    <n v="27297"/>
    <n v="81"/>
    <n v="2135.4899999999998"/>
    <n v="184.01"/>
    <n v="238.27"/>
    <n v="723.4"/>
    <n v="539.39"/>
    <x v="5"/>
    <x v="0"/>
    <x v="2"/>
    <n v="729"/>
  </r>
  <r>
    <x v="5"/>
    <x v="6"/>
    <x v="7"/>
    <x v="8"/>
    <x v="0"/>
    <n v="698"/>
    <n v="388"/>
    <n v="772"/>
    <n v="151"/>
    <n v="987"/>
    <n v="701"/>
    <n v="347"/>
    <n v="789"/>
    <n v="79318"/>
    <n v="81"/>
    <n v="3090.21"/>
    <n v="92.68"/>
    <n v="108.89"/>
    <n v="618"/>
    <n v="525.32000000000005"/>
    <x v="5"/>
    <x v="0"/>
    <x v="4"/>
    <n v="761"/>
  </r>
  <r>
    <x v="5"/>
    <x v="7"/>
    <x v="3"/>
    <x v="0"/>
    <x v="0"/>
    <n v="677"/>
    <n v="138"/>
    <n v="926"/>
    <n v="261"/>
    <n v="637"/>
    <n v="545"/>
    <n v="704"/>
    <n v="245"/>
    <n v="40901"/>
    <n v="61"/>
    <n v="3989.91"/>
    <n v="79.010000000000005"/>
    <n v="102.41"/>
    <n v="785.68"/>
    <n v="706.67"/>
    <x v="5"/>
    <x v="0"/>
    <x v="4"/>
    <n v="236"/>
  </r>
  <r>
    <x v="5"/>
    <x v="0"/>
    <x v="8"/>
    <x v="4"/>
    <x v="0"/>
    <n v="484"/>
    <n v="157"/>
    <n v="600"/>
    <n v="162"/>
    <n v="846"/>
    <n v="850"/>
    <n v="695"/>
    <n v="123"/>
    <n v="53941"/>
    <n v="91"/>
    <n v="2867.32"/>
    <n v="178.48"/>
    <n v="224.64"/>
    <n v="919.02"/>
    <n v="740.54"/>
    <x v="5"/>
    <x v="4"/>
    <x v="1"/>
    <n v="151"/>
  </r>
  <r>
    <x v="5"/>
    <x v="2"/>
    <x v="5"/>
    <x v="2"/>
    <x v="0"/>
    <n v="68"/>
    <n v="572"/>
    <n v="887"/>
    <n v="704"/>
    <n v="822"/>
    <n v="187"/>
    <n v="346"/>
    <n v="466"/>
    <n v="22157"/>
    <n v="85"/>
    <n v="1004.97"/>
    <n v="151.41"/>
    <n v="184.29"/>
    <n v="800.35"/>
    <n v="648.94000000000005"/>
    <x v="5"/>
    <x v="1"/>
    <x v="4"/>
    <n v="418"/>
  </r>
  <r>
    <x v="5"/>
    <x v="8"/>
    <x v="2"/>
    <x v="1"/>
    <x v="0"/>
    <n v="93"/>
    <n v="338"/>
    <n v="686"/>
    <n v="754"/>
    <n v="794"/>
    <n v="265"/>
    <n v="608"/>
    <n v="330"/>
    <n v="20968"/>
    <n v="59"/>
    <n v="2124.9"/>
    <n v="26.75"/>
    <n v="36.909999999999997"/>
    <n v="558.41999999999996"/>
    <n v="531.66999999999996"/>
    <x v="5"/>
    <x v="0"/>
    <x v="0"/>
    <n v="747"/>
  </r>
  <r>
    <x v="5"/>
    <x v="3"/>
    <x v="5"/>
    <x v="9"/>
    <x v="0"/>
    <n v="472"/>
    <n v="294"/>
    <n v="303"/>
    <n v="273"/>
    <n v="620"/>
    <n v="998"/>
    <n v="793"/>
    <n v="786"/>
    <n v="49835"/>
    <n v="25"/>
    <n v="4973.91"/>
    <n v="72.569999999999993"/>
    <n v="81.39"/>
    <n v="858.15"/>
    <n v="785.58"/>
    <x v="5"/>
    <x v="1"/>
    <x v="0"/>
    <n v="28"/>
  </r>
  <r>
    <x v="5"/>
    <x v="9"/>
    <x v="3"/>
    <x v="3"/>
    <x v="0"/>
    <n v="429"/>
    <n v="260"/>
    <n v="247"/>
    <n v="753"/>
    <n v="601"/>
    <n v="302"/>
    <n v="456"/>
    <n v="352"/>
    <n v="32382"/>
    <n v="79"/>
    <n v="2746.33"/>
    <n v="23.86"/>
    <n v="28.07"/>
    <n v="602"/>
    <n v="578.14"/>
    <x v="5"/>
    <x v="4"/>
    <x v="4"/>
    <n v="617"/>
  </r>
  <r>
    <x v="5"/>
    <x v="8"/>
    <x v="9"/>
    <x v="2"/>
    <x v="0"/>
    <n v="470"/>
    <n v="359"/>
    <n v="827"/>
    <n v="589"/>
    <n v="762"/>
    <n v="789"/>
    <n v="950"/>
    <n v="974"/>
    <n v="81779"/>
    <n v="89"/>
    <n v="1801.17"/>
    <n v="31.75"/>
    <n v="35.65"/>
    <n v="623.59"/>
    <n v="591.84"/>
    <x v="5"/>
    <x v="0"/>
    <x v="4"/>
    <n v="581"/>
  </r>
  <r>
    <x v="5"/>
    <x v="0"/>
    <x v="1"/>
    <x v="4"/>
    <x v="0"/>
    <n v="601"/>
    <n v="757"/>
    <n v="705"/>
    <n v="641"/>
    <n v="913"/>
    <n v="214"/>
    <n v="972"/>
    <n v="223"/>
    <n v="20642"/>
    <n v="34"/>
    <n v="3535.6"/>
    <n v="105.69"/>
    <n v="125.73"/>
    <n v="800.36"/>
    <n v="694.67"/>
    <x v="5"/>
    <x v="4"/>
    <x v="2"/>
    <n v="284"/>
  </r>
  <r>
    <x v="5"/>
    <x v="4"/>
    <x v="5"/>
    <x v="9"/>
    <x v="0"/>
    <n v="112"/>
    <n v="105"/>
    <n v="875"/>
    <n v="333"/>
    <n v="163"/>
    <n v="237"/>
    <n v="412"/>
    <n v="733"/>
    <n v="66005"/>
    <n v="10"/>
    <n v="2625.23"/>
    <n v="195.27"/>
    <n v="235.97"/>
    <n v="810.45"/>
    <n v="615.17999999999995"/>
    <x v="5"/>
    <x v="3"/>
    <x v="1"/>
    <n v="513"/>
  </r>
  <r>
    <x v="5"/>
    <x v="8"/>
    <x v="5"/>
    <x v="3"/>
    <x v="0"/>
    <n v="194"/>
    <n v="713"/>
    <n v="852"/>
    <n v="226"/>
    <n v="714"/>
    <n v="873"/>
    <n v="659"/>
    <n v="571"/>
    <n v="14163"/>
    <n v="46"/>
    <n v="4590.4399999999996"/>
    <n v="73.09"/>
    <n v="93.05"/>
    <n v="614.11"/>
    <n v="541.02"/>
    <x v="5"/>
    <x v="4"/>
    <x v="3"/>
    <n v="722"/>
  </r>
  <r>
    <x v="5"/>
    <x v="9"/>
    <x v="2"/>
    <x v="2"/>
    <x v="0"/>
    <n v="667"/>
    <n v="423"/>
    <n v="130"/>
    <n v="732"/>
    <n v="557"/>
    <n v="598"/>
    <n v="322"/>
    <n v="837"/>
    <n v="35043"/>
    <n v="70"/>
    <n v="4615.68"/>
    <n v="66.319999999999993"/>
    <n v="75.73"/>
    <n v="793.55"/>
    <n v="727.23"/>
    <x v="5"/>
    <x v="4"/>
    <x v="2"/>
    <n v="184"/>
  </r>
  <r>
    <x v="5"/>
    <x v="0"/>
    <x v="6"/>
    <x v="3"/>
    <x v="0"/>
    <n v="58"/>
    <n v="765"/>
    <n v="882"/>
    <n v="769"/>
    <n v="905"/>
    <n v="432"/>
    <n v="328"/>
    <n v="502"/>
    <n v="39485"/>
    <n v="26"/>
    <n v="1874.74"/>
    <n v="149.5"/>
    <n v="192.88"/>
    <n v="854.07"/>
    <n v="704.57"/>
    <x v="5"/>
    <x v="2"/>
    <x v="0"/>
    <n v="244"/>
  </r>
  <r>
    <x v="5"/>
    <x v="6"/>
    <x v="7"/>
    <x v="8"/>
    <x v="0"/>
    <n v="901"/>
    <n v="697"/>
    <n v="437"/>
    <n v="959"/>
    <n v="639"/>
    <n v="943"/>
    <n v="217"/>
    <n v="480"/>
    <n v="95749"/>
    <n v="68"/>
    <n v="1470.74"/>
    <n v="138.46"/>
    <n v="187.91"/>
    <n v="825.02"/>
    <n v="686.56"/>
    <x v="5"/>
    <x v="0"/>
    <x v="1"/>
    <n v="314"/>
  </r>
  <r>
    <x v="5"/>
    <x v="9"/>
    <x v="7"/>
    <x v="1"/>
    <x v="0"/>
    <n v="204"/>
    <n v="393"/>
    <n v="684"/>
    <n v="571"/>
    <n v="342"/>
    <n v="971"/>
    <n v="115"/>
    <n v="727"/>
    <n v="71073"/>
    <n v="96"/>
    <n v="1456.05"/>
    <n v="145.76"/>
    <n v="190.68"/>
    <n v="808.44"/>
    <n v="662.68"/>
    <x v="5"/>
    <x v="2"/>
    <x v="0"/>
    <n v="379"/>
  </r>
  <r>
    <x v="5"/>
    <x v="9"/>
    <x v="3"/>
    <x v="0"/>
    <x v="0"/>
    <n v="538"/>
    <n v="627"/>
    <n v="445"/>
    <n v="208"/>
    <n v="662"/>
    <n v="996"/>
    <n v="237"/>
    <n v="982"/>
    <n v="95811"/>
    <n v="92"/>
    <n v="1754.4"/>
    <n v="62.73"/>
    <n v="87.31"/>
    <n v="610.12"/>
    <n v="547.39"/>
    <x v="5"/>
    <x v="2"/>
    <x v="0"/>
    <n v="711"/>
  </r>
  <r>
    <x v="5"/>
    <x v="0"/>
    <x v="3"/>
    <x v="8"/>
    <x v="0"/>
    <n v="574"/>
    <n v="449"/>
    <n v="266"/>
    <n v="185"/>
    <n v="619"/>
    <n v="781"/>
    <n v="923"/>
    <n v="138"/>
    <n v="68609"/>
    <n v="66"/>
    <n v="4537.8100000000004"/>
    <n v="42.27"/>
    <n v="56.3"/>
    <n v="792.33"/>
    <n v="750.06"/>
    <x v="5"/>
    <x v="3"/>
    <x v="4"/>
    <n v="134"/>
  </r>
  <r>
    <x v="5"/>
    <x v="8"/>
    <x v="2"/>
    <x v="3"/>
    <x v="0"/>
    <n v="999"/>
    <n v="757"/>
    <n v="250"/>
    <n v="319"/>
    <n v="667"/>
    <n v="404"/>
    <n v="319"/>
    <n v="940"/>
    <n v="49317"/>
    <n v="15"/>
    <n v="2697.26"/>
    <n v="22.07"/>
    <n v="25.07"/>
    <n v="706.18"/>
    <n v="684.11"/>
    <x v="5"/>
    <x v="3"/>
    <x v="0"/>
    <n v="320"/>
  </r>
  <r>
    <x v="5"/>
    <x v="5"/>
    <x v="7"/>
    <x v="8"/>
    <x v="0"/>
    <n v="449"/>
    <n v="646"/>
    <n v="736"/>
    <n v="149"/>
    <n v="759"/>
    <n v="225"/>
    <n v="432"/>
    <n v="257"/>
    <n v="67016"/>
    <n v="52"/>
    <n v="3886.93"/>
    <n v="71.010000000000005"/>
    <n v="92.81"/>
    <n v="640.95000000000005"/>
    <n v="569.94000000000005"/>
    <x v="5"/>
    <x v="0"/>
    <x v="1"/>
    <n v="642"/>
  </r>
  <r>
    <x v="5"/>
    <x v="4"/>
    <x v="6"/>
    <x v="6"/>
    <x v="0"/>
    <n v="311"/>
    <n v="750"/>
    <n v="374"/>
    <n v="898"/>
    <n v="771"/>
    <n v="138"/>
    <n v="807"/>
    <n v="881"/>
    <n v="31114"/>
    <n v="43"/>
    <n v="753.39"/>
    <n v="127.98"/>
    <n v="161.84"/>
    <n v="727.81"/>
    <n v="599.83000000000004"/>
    <x v="5"/>
    <x v="4"/>
    <x v="4"/>
    <n v="556"/>
  </r>
  <r>
    <x v="5"/>
    <x v="3"/>
    <x v="3"/>
    <x v="9"/>
    <x v="0"/>
    <n v="848"/>
    <n v="802"/>
    <n v="868"/>
    <n v="150"/>
    <n v="961"/>
    <n v="441"/>
    <n v="248"/>
    <n v="183"/>
    <n v="19870"/>
    <n v="48"/>
    <n v="2939.5"/>
    <n v="180.11"/>
    <n v="200.8"/>
    <n v="773.76"/>
    <n v="593.65"/>
    <x v="5"/>
    <x v="3"/>
    <x v="2"/>
    <n v="578"/>
  </r>
  <r>
    <x v="5"/>
    <x v="2"/>
    <x v="6"/>
    <x v="1"/>
    <x v="0"/>
    <n v="733"/>
    <n v="312"/>
    <n v="553"/>
    <n v="444"/>
    <n v="593"/>
    <n v="656"/>
    <n v="536"/>
    <n v="288"/>
    <n v="53808"/>
    <n v="27"/>
    <n v="4102.41"/>
    <n v="94.09"/>
    <n v="130.36000000000001"/>
    <n v="883.93"/>
    <n v="789.84"/>
    <x v="5"/>
    <x v="0"/>
    <x v="3"/>
    <n v="17"/>
  </r>
  <r>
    <x v="5"/>
    <x v="9"/>
    <x v="1"/>
    <x v="8"/>
    <x v="0"/>
    <n v="797"/>
    <n v="292"/>
    <n v="844"/>
    <n v="897"/>
    <n v="317"/>
    <n v="526"/>
    <n v="934"/>
    <n v="342"/>
    <n v="50012"/>
    <n v="11"/>
    <n v="1724.94"/>
    <n v="130.1"/>
    <n v="147.84"/>
    <n v="715.81"/>
    <n v="585.71"/>
    <x v="5"/>
    <x v="3"/>
    <x v="0"/>
    <n v="598"/>
  </r>
  <r>
    <x v="5"/>
    <x v="8"/>
    <x v="0"/>
    <x v="1"/>
    <x v="0"/>
    <n v="96"/>
    <n v="840"/>
    <n v="910"/>
    <n v="171"/>
    <n v="687"/>
    <n v="789"/>
    <n v="909"/>
    <n v="886"/>
    <n v="58449"/>
    <n v="67"/>
    <n v="718.99"/>
    <n v="111.37"/>
    <n v="141.18"/>
    <n v="764.87"/>
    <n v="653.5"/>
    <x v="5"/>
    <x v="0"/>
    <x v="1"/>
    <n v="407"/>
  </r>
  <r>
    <x v="5"/>
    <x v="3"/>
    <x v="7"/>
    <x v="2"/>
    <x v="0"/>
    <n v="958"/>
    <n v="950"/>
    <n v="574"/>
    <n v="787"/>
    <n v="942"/>
    <n v="478"/>
    <n v="671"/>
    <n v="630"/>
    <n v="12449"/>
    <n v="80"/>
    <n v="1134.17"/>
    <n v="32.54"/>
    <n v="43.05"/>
    <n v="813.03"/>
    <n v="780.49"/>
    <x v="5"/>
    <x v="4"/>
    <x v="0"/>
    <n v="46"/>
  </r>
  <r>
    <x v="5"/>
    <x v="3"/>
    <x v="9"/>
    <x v="3"/>
    <x v="0"/>
    <n v="409"/>
    <n v="360"/>
    <n v="119"/>
    <n v="949"/>
    <n v="998"/>
    <n v="753"/>
    <n v="249"/>
    <n v="505"/>
    <n v="75334"/>
    <n v="87"/>
    <n v="972.08"/>
    <n v="39.729999999999997"/>
    <n v="52.49"/>
    <n v="596.52"/>
    <n v="556.79"/>
    <x v="5"/>
    <x v="4"/>
    <x v="1"/>
    <n v="679"/>
  </r>
  <r>
    <x v="5"/>
    <x v="3"/>
    <x v="3"/>
    <x v="2"/>
    <x v="0"/>
    <n v="409"/>
    <n v="647"/>
    <n v="494"/>
    <n v="549"/>
    <n v="551"/>
    <n v="680"/>
    <n v="301"/>
    <n v="245"/>
    <n v="52095"/>
    <n v="36"/>
    <n v="604.29"/>
    <n v="180.44"/>
    <n v="227.85"/>
    <n v="847.91"/>
    <n v="667.47"/>
    <x v="5"/>
    <x v="2"/>
    <x v="0"/>
    <n v="370"/>
  </r>
  <r>
    <x v="5"/>
    <x v="3"/>
    <x v="7"/>
    <x v="1"/>
    <x v="0"/>
    <n v="450"/>
    <n v="197"/>
    <n v="364"/>
    <n v="851"/>
    <n v="493"/>
    <n v="612"/>
    <n v="463"/>
    <n v="246"/>
    <n v="54798"/>
    <n v="23"/>
    <n v="4241.54"/>
    <n v="188.94"/>
    <n v="215.02"/>
    <n v="752.74"/>
    <n v="563.79999999999995"/>
    <x v="5"/>
    <x v="3"/>
    <x v="1"/>
    <n v="658"/>
  </r>
  <r>
    <x v="5"/>
    <x v="2"/>
    <x v="9"/>
    <x v="8"/>
    <x v="0"/>
    <n v="90"/>
    <n v="235"/>
    <n v="252"/>
    <n v="672"/>
    <n v="280"/>
    <n v="667"/>
    <n v="496"/>
    <n v="344"/>
    <n v="51888"/>
    <n v="35"/>
    <n v="2131.71"/>
    <n v="183.79"/>
    <n v="209.22"/>
    <n v="706.84"/>
    <n v="523.04999999999995"/>
    <x v="5"/>
    <x v="1"/>
    <x v="1"/>
    <n v="768"/>
  </r>
  <r>
    <x v="5"/>
    <x v="1"/>
    <x v="2"/>
    <x v="7"/>
    <x v="0"/>
    <n v="158"/>
    <n v="361"/>
    <n v="871"/>
    <n v="721"/>
    <n v="513"/>
    <n v="731"/>
    <n v="128"/>
    <n v="982"/>
    <n v="58556"/>
    <n v="45"/>
    <n v="4011.25"/>
    <n v="87.09"/>
    <n v="99.58"/>
    <n v="701.28"/>
    <n v="614.19000000000005"/>
    <x v="5"/>
    <x v="0"/>
    <x v="1"/>
    <n v="519"/>
  </r>
  <r>
    <x v="5"/>
    <x v="0"/>
    <x v="0"/>
    <x v="2"/>
    <x v="0"/>
    <n v="813"/>
    <n v="139"/>
    <n v="190"/>
    <n v="154"/>
    <n v="632"/>
    <n v="900"/>
    <n v="906"/>
    <n v="117"/>
    <n v="29914"/>
    <n v="81"/>
    <n v="4973.2299999999996"/>
    <n v="117.22"/>
    <n v="153.47"/>
    <n v="871.92"/>
    <n v="754.7"/>
    <x v="5"/>
    <x v="3"/>
    <x v="2"/>
    <n v="118"/>
  </r>
  <r>
    <x v="5"/>
    <x v="9"/>
    <x v="0"/>
    <x v="3"/>
    <x v="0"/>
    <n v="793"/>
    <n v="713"/>
    <n v="390"/>
    <n v="631"/>
    <n v="106"/>
    <n v="128"/>
    <n v="866"/>
    <n v="879"/>
    <n v="92148"/>
    <n v="36"/>
    <n v="1074.6500000000001"/>
    <n v="150.88999999999999"/>
    <n v="192.6"/>
    <n v="665.8"/>
    <n v="514.91"/>
    <x v="5"/>
    <x v="4"/>
    <x v="0"/>
    <n v="789"/>
  </r>
  <r>
    <x v="5"/>
    <x v="5"/>
    <x v="8"/>
    <x v="0"/>
    <x v="0"/>
    <n v="645"/>
    <n v="134"/>
    <n v="241"/>
    <n v="171"/>
    <n v="649"/>
    <n v="971"/>
    <n v="216"/>
    <n v="837"/>
    <n v="52492"/>
    <n v="48"/>
    <n v="4125.9799999999996"/>
    <n v="101.71"/>
    <n v="133"/>
    <n v="875.32"/>
    <n v="773.61"/>
    <x v="5"/>
    <x v="1"/>
    <x v="4"/>
    <n v="63"/>
  </r>
  <r>
    <x v="5"/>
    <x v="8"/>
    <x v="7"/>
    <x v="3"/>
    <x v="0"/>
    <n v="919"/>
    <n v="595"/>
    <n v="566"/>
    <n v="929"/>
    <n v="738"/>
    <n v="170"/>
    <n v="912"/>
    <n v="658"/>
    <n v="37129"/>
    <n v="82"/>
    <n v="3643.11"/>
    <n v="109.82"/>
    <n v="128.69999999999999"/>
    <n v="706.43"/>
    <n v="596.61"/>
    <x v="5"/>
    <x v="0"/>
    <x v="0"/>
    <n v="566"/>
  </r>
  <r>
    <x v="5"/>
    <x v="3"/>
    <x v="0"/>
    <x v="0"/>
    <x v="0"/>
    <n v="479"/>
    <n v="707"/>
    <n v="180"/>
    <n v="360"/>
    <n v="120"/>
    <n v="472"/>
    <n v="565"/>
    <n v="372"/>
    <n v="20479"/>
    <n v="83"/>
    <n v="4065.31"/>
    <n v="125.12"/>
    <n v="155.65"/>
    <n v="749.95"/>
    <n v="624.83000000000004"/>
    <x v="5"/>
    <x v="2"/>
    <x v="2"/>
    <n v="485"/>
  </r>
  <r>
    <x v="5"/>
    <x v="5"/>
    <x v="9"/>
    <x v="1"/>
    <x v="0"/>
    <n v="561"/>
    <n v="812"/>
    <n v="582"/>
    <n v="531"/>
    <n v="862"/>
    <n v="473"/>
    <n v="892"/>
    <n v="353"/>
    <n v="81404"/>
    <n v="68"/>
    <n v="4329.62"/>
    <n v="152.16999999999999"/>
    <n v="168.23"/>
    <n v="742.27"/>
    <n v="590.1"/>
    <x v="5"/>
    <x v="3"/>
    <x v="0"/>
    <n v="586"/>
  </r>
  <r>
    <x v="5"/>
    <x v="2"/>
    <x v="7"/>
    <x v="5"/>
    <x v="0"/>
    <n v="745"/>
    <n v="604"/>
    <n v="891"/>
    <n v="492"/>
    <n v="323"/>
    <n v="702"/>
    <n v="678"/>
    <n v="161"/>
    <n v="53121"/>
    <n v="85"/>
    <n v="184.05"/>
    <n v="96.49"/>
    <n v="118.83"/>
    <n v="694.63"/>
    <n v="598.14"/>
    <x v="5"/>
    <x v="4"/>
    <x v="4"/>
    <n v="562"/>
  </r>
  <r>
    <x v="5"/>
    <x v="7"/>
    <x v="4"/>
    <x v="9"/>
    <x v="0"/>
    <n v="83"/>
    <n v="865"/>
    <n v="218"/>
    <n v="208"/>
    <n v="861"/>
    <n v="230"/>
    <n v="955"/>
    <n v="298"/>
    <n v="27248"/>
    <n v="46"/>
    <n v="2470.46"/>
    <n v="75.63"/>
    <n v="92.85"/>
    <n v="640.61"/>
    <n v="564.98"/>
    <x v="5"/>
    <x v="3"/>
    <x v="3"/>
    <n v="656"/>
  </r>
  <r>
    <x v="5"/>
    <x v="8"/>
    <x v="1"/>
    <x v="3"/>
    <x v="0"/>
    <n v="430"/>
    <n v="401"/>
    <n v="582"/>
    <n v="560"/>
    <n v="520"/>
    <n v="530"/>
    <n v="818"/>
    <n v="959"/>
    <n v="28807"/>
    <n v="36"/>
    <n v="4178.28"/>
    <n v="38.659999999999997"/>
    <n v="52.17"/>
    <n v="707.04"/>
    <n v="668.38"/>
    <x v="5"/>
    <x v="0"/>
    <x v="0"/>
    <n v="365"/>
  </r>
  <r>
    <x v="5"/>
    <x v="6"/>
    <x v="0"/>
    <x v="3"/>
    <x v="0"/>
    <n v="961"/>
    <n v="339"/>
    <n v="292"/>
    <n v="253"/>
    <n v="370"/>
    <n v="842"/>
    <n v="478"/>
    <n v="467"/>
    <n v="79319"/>
    <n v="45"/>
    <n v="4752.09"/>
    <n v="94.22"/>
    <n v="108.1"/>
    <n v="767.89"/>
    <n v="673.67"/>
    <x v="5"/>
    <x v="3"/>
    <x v="3"/>
    <n v="347"/>
  </r>
  <r>
    <x v="5"/>
    <x v="5"/>
    <x v="6"/>
    <x v="7"/>
    <x v="0"/>
    <n v="536"/>
    <n v="284"/>
    <n v="900"/>
    <n v="411"/>
    <n v="288"/>
    <n v="662"/>
    <n v="920"/>
    <n v="596"/>
    <n v="84298"/>
    <n v="40"/>
    <n v="4299.49"/>
    <n v="93.66"/>
    <n v="115.3"/>
    <n v="751.12"/>
    <n v="657.46"/>
    <x v="5"/>
    <x v="2"/>
    <x v="4"/>
    <n v="397"/>
  </r>
  <r>
    <x v="5"/>
    <x v="3"/>
    <x v="1"/>
    <x v="6"/>
    <x v="0"/>
    <n v="149"/>
    <n v="192"/>
    <n v="721"/>
    <n v="557"/>
    <n v="888"/>
    <n v="105"/>
    <n v="689"/>
    <n v="323"/>
    <n v="82625"/>
    <n v="71"/>
    <n v="1903.11"/>
    <n v="48.3"/>
    <n v="57.82"/>
    <n v="784.55"/>
    <n v="736.25"/>
    <x v="5"/>
    <x v="1"/>
    <x v="4"/>
    <n v="164"/>
  </r>
  <r>
    <x v="5"/>
    <x v="4"/>
    <x v="1"/>
    <x v="0"/>
    <x v="0"/>
    <n v="237"/>
    <n v="644"/>
    <n v="296"/>
    <n v="787"/>
    <n v="246"/>
    <n v="692"/>
    <n v="330"/>
    <n v="843"/>
    <n v="53559"/>
    <n v="23"/>
    <n v="3885.27"/>
    <n v="94.32"/>
    <n v="129.44"/>
    <n v="605.07000000000005"/>
    <n v="510.75"/>
    <x v="5"/>
    <x v="4"/>
    <x v="2"/>
    <n v="803"/>
  </r>
  <r>
    <x v="5"/>
    <x v="0"/>
    <x v="6"/>
    <x v="6"/>
    <x v="0"/>
    <n v="78"/>
    <n v="971"/>
    <n v="556"/>
    <n v="199"/>
    <n v="711"/>
    <n v="289"/>
    <n v="730"/>
    <n v="201"/>
    <n v="20480"/>
    <n v="12"/>
    <n v="1441.49"/>
    <n v="38.64"/>
    <n v="45.08"/>
    <n v="594.17999999999995"/>
    <n v="555.54"/>
    <x v="5"/>
    <x v="0"/>
    <x v="2"/>
    <n v="682"/>
  </r>
  <r>
    <x v="5"/>
    <x v="0"/>
    <x v="2"/>
    <x v="7"/>
    <x v="0"/>
    <n v="128"/>
    <n v="372"/>
    <n v="680"/>
    <n v="554"/>
    <n v="188"/>
    <n v="131"/>
    <n v="819"/>
    <n v="557"/>
    <n v="93200"/>
    <n v="97"/>
    <n v="1764.73"/>
    <n v="20.440000000000001"/>
    <n v="26.14"/>
    <n v="792.02"/>
    <n v="771.58"/>
    <x v="5"/>
    <x v="1"/>
    <x v="0"/>
    <n v="73"/>
  </r>
  <r>
    <x v="5"/>
    <x v="9"/>
    <x v="2"/>
    <x v="7"/>
    <x v="0"/>
    <n v="676"/>
    <n v="613"/>
    <n v="698"/>
    <n v="505"/>
    <n v="774"/>
    <n v="709"/>
    <n v="599"/>
    <n v="988"/>
    <n v="95030"/>
    <n v="84"/>
    <n v="2614.2800000000002"/>
    <n v="49.2"/>
    <n v="56.7"/>
    <n v="749.43"/>
    <n v="700.23"/>
    <x v="5"/>
    <x v="4"/>
    <x v="2"/>
    <n v="265"/>
  </r>
  <r>
    <x v="5"/>
    <x v="5"/>
    <x v="0"/>
    <x v="0"/>
    <x v="0"/>
    <n v="562"/>
    <n v="134"/>
    <n v="437"/>
    <n v="637"/>
    <n v="165"/>
    <n v="222"/>
    <n v="969"/>
    <n v="606"/>
    <n v="74373"/>
    <n v="57"/>
    <n v="2395.9899999999998"/>
    <n v="173.36"/>
    <n v="238.88"/>
    <n v="732.68"/>
    <n v="559.32000000000005"/>
    <x v="5"/>
    <x v="3"/>
    <x v="0"/>
    <n v="673"/>
  </r>
  <r>
    <x v="5"/>
    <x v="6"/>
    <x v="6"/>
    <x v="7"/>
    <x v="0"/>
    <n v="346"/>
    <n v="708"/>
    <n v="594"/>
    <n v="431"/>
    <n v="135"/>
    <n v="586"/>
    <n v="760"/>
    <n v="640"/>
    <n v="51763"/>
    <n v="26"/>
    <n v="619.15"/>
    <n v="87.31"/>
    <n v="106.72"/>
    <n v="692.97"/>
    <n v="605.66"/>
    <x v="5"/>
    <x v="0"/>
    <x v="3"/>
    <n v="546"/>
  </r>
  <r>
    <x v="5"/>
    <x v="4"/>
    <x v="2"/>
    <x v="5"/>
    <x v="0"/>
    <n v="905"/>
    <n v="787"/>
    <n v="407"/>
    <n v="485"/>
    <n v="312"/>
    <n v="177"/>
    <n v="461"/>
    <n v="108"/>
    <n v="73704"/>
    <n v="26"/>
    <n v="1800.34"/>
    <n v="82.05"/>
    <n v="101.88"/>
    <n v="675.25"/>
    <n v="593.20000000000005"/>
    <x v="5"/>
    <x v="3"/>
    <x v="3"/>
    <n v="580"/>
  </r>
  <r>
    <x v="5"/>
    <x v="3"/>
    <x v="9"/>
    <x v="8"/>
    <x v="0"/>
    <n v="511"/>
    <n v="419"/>
    <n v="237"/>
    <n v="535"/>
    <n v="745"/>
    <n v="772"/>
    <n v="551"/>
    <n v="693"/>
    <n v="98976"/>
    <n v="41"/>
    <n v="2596.27"/>
    <n v="75.45"/>
    <n v="86.54"/>
    <n v="761.53"/>
    <n v="686.08"/>
    <x v="5"/>
    <x v="0"/>
    <x v="2"/>
    <n v="316"/>
  </r>
  <r>
    <x v="5"/>
    <x v="3"/>
    <x v="7"/>
    <x v="1"/>
    <x v="0"/>
    <n v="623"/>
    <n v="627"/>
    <n v="339"/>
    <n v="520"/>
    <n v="943"/>
    <n v="677"/>
    <n v="228"/>
    <n v="496"/>
    <n v="15221"/>
    <n v="74"/>
    <n v="449.22"/>
    <n v="157.80000000000001"/>
    <n v="189.72"/>
    <n v="810.98"/>
    <n v="653.17999999999995"/>
    <x v="5"/>
    <x v="3"/>
    <x v="3"/>
    <n v="408"/>
  </r>
  <r>
    <x v="5"/>
    <x v="7"/>
    <x v="6"/>
    <x v="5"/>
    <x v="0"/>
    <n v="819"/>
    <n v="653"/>
    <n v="277"/>
    <n v="171"/>
    <n v="601"/>
    <n v="719"/>
    <n v="521"/>
    <n v="541"/>
    <n v="33756"/>
    <n v="33"/>
    <n v="1716.47"/>
    <n v="42.6"/>
    <n v="47"/>
    <n v="605.78"/>
    <n v="563.17999999999995"/>
    <x v="5"/>
    <x v="4"/>
    <x v="0"/>
    <n v="660"/>
  </r>
  <r>
    <x v="5"/>
    <x v="0"/>
    <x v="0"/>
    <x v="1"/>
    <x v="0"/>
    <n v="617"/>
    <n v="407"/>
    <n v="569"/>
    <n v="570"/>
    <n v="939"/>
    <n v="661"/>
    <n v="528"/>
    <n v="374"/>
    <n v="40079"/>
    <n v="62"/>
    <n v="3909.16"/>
    <n v="196.28"/>
    <n v="272.83"/>
    <n v="947.24"/>
    <n v="750.96"/>
    <x v="5"/>
    <x v="3"/>
    <x v="0"/>
    <n v="130"/>
  </r>
  <r>
    <x v="5"/>
    <x v="8"/>
    <x v="2"/>
    <x v="0"/>
    <x v="0"/>
    <n v="638"/>
    <n v="172"/>
    <n v="909"/>
    <n v="599"/>
    <n v="923"/>
    <n v="972"/>
    <n v="143"/>
    <n v="411"/>
    <n v="95653"/>
    <n v="96"/>
    <n v="3561.33"/>
    <n v="189.58"/>
    <n v="225.84"/>
    <n v="822.17"/>
    <n v="632.59"/>
    <x v="5"/>
    <x v="1"/>
    <x v="2"/>
    <n v="461"/>
  </r>
  <r>
    <x v="5"/>
    <x v="0"/>
    <x v="9"/>
    <x v="9"/>
    <x v="0"/>
    <n v="540"/>
    <n v="412"/>
    <n v="891"/>
    <n v="415"/>
    <n v="903"/>
    <n v="112"/>
    <n v="716"/>
    <n v="591"/>
    <n v="55339"/>
    <n v="84"/>
    <n v="3301.22"/>
    <n v="42.74"/>
    <n v="47.99"/>
    <n v="811.83"/>
    <n v="769.09"/>
    <x v="5"/>
    <x v="1"/>
    <x v="4"/>
    <n v="82"/>
  </r>
  <r>
    <x v="5"/>
    <x v="4"/>
    <x v="6"/>
    <x v="3"/>
    <x v="0"/>
    <n v="400"/>
    <n v="888"/>
    <n v="227"/>
    <n v="870"/>
    <n v="456"/>
    <n v="426"/>
    <n v="249"/>
    <n v="742"/>
    <n v="86094"/>
    <n v="98"/>
    <n v="664.05"/>
    <n v="86"/>
    <n v="112.72"/>
    <n v="761.96"/>
    <n v="675.96"/>
    <x v="5"/>
    <x v="2"/>
    <x v="4"/>
    <n v="338"/>
  </r>
  <r>
    <x v="5"/>
    <x v="2"/>
    <x v="1"/>
    <x v="1"/>
    <x v="0"/>
    <n v="223"/>
    <n v="220"/>
    <n v="336"/>
    <n v="510"/>
    <n v="991"/>
    <n v="929"/>
    <n v="128"/>
    <n v="596"/>
    <n v="50455"/>
    <n v="47"/>
    <n v="3537.48"/>
    <n v="43.75"/>
    <n v="58.8"/>
    <n v="672.83"/>
    <n v="629.08000000000004"/>
    <x v="5"/>
    <x v="2"/>
    <x v="0"/>
    <n v="472"/>
  </r>
  <r>
    <x v="5"/>
    <x v="6"/>
    <x v="9"/>
    <x v="4"/>
    <x v="0"/>
    <n v="810"/>
    <n v="761"/>
    <n v="940"/>
    <n v="806"/>
    <n v="407"/>
    <n v="936"/>
    <n v="552"/>
    <n v="611"/>
    <n v="36624"/>
    <n v="79"/>
    <n v="2340.64"/>
    <n v="177.09"/>
    <n v="205.86"/>
    <n v="794.71"/>
    <n v="617.62"/>
    <x v="5"/>
    <x v="1"/>
    <x v="2"/>
    <n v="506"/>
  </r>
  <r>
    <x v="5"/>
    <x v="5"/>
    <x v="5"/>
    <x v="8"/>
    <x v="0"/>
    <n v="488"/>
    <n v="561"/>
    <n v="467"/>
    <n v="420"/>
    <n v="109"/>
    <n v="344"/>
    <n v="948"/>
    <n v="869"/>
    <n v="73531"/>
    <n v="73"/>
    <n v="2390.34"/>
    <n v="42.48"/>
    <n v="57.95"/>
    <n v="667.99"/>
    <n v="625.51"/>
    <x v="5"/>
    <x v="0"/>
    <x v="0"/>
    <n v="482"/>
  </r>
  <r>
    <x v="5"/>
    <x v="0"/>
    <x v="1"/>
    <x v="8"/>
    <x v="0"/>
    <n v="685"/>
    <n v="172"/>
    <n v="187"/>
    <n v="811"/>
    <n v="531"/>
    <n v="585"/>
    <n v="869"/>
    <n v="517"/>
    <n v="30918"/>
    <n v="29"/>
    <n v="2676.07"/>
    <n v="66.599999999999994"/>
    <n v="86.26"/>
    <n v="591.74"/>
    <n v="525.14"/>
    <x v="5"/>
    <x v="0"/>
    <x v="3"/>
    <n v="762"/>
  </r>
  <r>
    <x v="5"/>
    <x v="8"/>
    <x v="4"/>
    <x v="8"/>
    <x v="0"/>
    <n v="365"/>
    <n v="442"/>
    <n v="570"/>
    <n v="474"/>
    <n v="472"/>
    <n v="376"/>
    <n v="451"/>
    <n v="477"/>
    <n v="33573"/>
    <n v="21"/>
    <n v="2500.1"/>
    <n v="75.650000000000006"/>
    <n v="97.49"/>
    <n v="707.8"/>
    <n v="632.15"/>
    <x v="5"/>
    <x v="1"/>
    <x v="1"/>
    <n v="464"/>
  </r>
  <r>
    <x v="5"/>
    <x v="7"/>
    <x v="7"/>
    <x v="2"/>
    <x v="0"/>
    <n v="651"/>
    <n v="814"/>
    <n v="579"/>
    <n v="578"/>
    <n v="728"/>
    <n v="497"/>
    <n v="805"/>
    <n v="716"/>
    <n v="14834"/>
    <n v="37"/>
    <n v="4753.16"/>
    <n v="180.85"/>
    <n v="210.99"/>
    <n v="795.18"/>
    <n v="614.33000000000004"/>
    <x v="5"/>
    <x v="3"/>
    <x v="1"/>
    <n v="518"/>
  </r>
  <r>
    <x v="5"/>
    <x v="1"/>
    <x v="3"/>
    <x v="9"/>
    <x v="0"/>
    <n v="941"/>
    <n v="341"/>
    <n v="865"/>
    <n v="384"/>
    <n v="907"/>
    <n v="695"/>
    <n v="922"/>
    <n v="138"/>
    <n v="98050"/>
    <n v="94"/>
    <n v="2848.59"/>
    <n v="119.94"/>
    <n v="167.1"/>
    <n v="787.91"/>
    <n v="667.97"/>
    <x v="5"/>
    <x v="4"/>
    <x v="4"/>
    <n v="368"/>
  </r>
  <r>
    <x v="5"/>
    <x v="2"/>
    <x v="7"/>
    <x v="2"/>
    <x v="0"/>
    <n v="390"/>
    <n v="588"/>
    <n v="698"/>
    <n v="732"/>
    <n v="430"/>
    <n v="942"/>
    <n v="393"/>
    <n v="173"/>
    <n v="45949"/>
    <n v="19"/>
    <n v="1098.6600000000001"/>
    <n v="37.43"/>
    <n v="52.35"/>
    <n v="657.9"/>
    <n v="620.47"/>
    <x v="5"/>
    <x v="1"/>
    <x v="3"/>
    <n v="497"/>
  </r>
  <r>
    <x v="5"/>
    <x v="7"/>
    <x v="0"/>
    <x v="9"/>
    <x v="0"/>
    <n v="575"/>
    <n v="634"/>
    <n v="217"/>
    <n v="845"/>
    <n v="627"/>
    <n v="791"/>
    <n v="124"/>
    <n v="774"/>
    <n v="33212"/>
    <n v="68"/>
    <n v="4952.7299999999996"/>
    <n v="147.65"/>
    <n v="164.2"/>
    <n v="785.53"/>
    <n v="637.88"/>
    <x v="5"/>
    <x v="1"/>
    <x v="1"/>
    <n v="449"/>
  </r>
  <r>
    <x v="5"/>
    <x v="4"/>
    <x v="0"/>
    <x v="5"/>
    <x v="0"/>
    <n v="377"/>
    <n v="349"/>
    <n v="499"/>
    <n v="724"/>
    <n v="462"/>
    <n v="138"/>
    <n v="340"/>
    <n v="828"/>
    <n v="65139"/>
    <n v="12"/>
    <n v="2875.75"/>
    <n v="31.97"/>
    <n v="40.54"/>
    <n v="717.51"/>
    <n v="685.54"/>
    <x v="5"/>
    <x v="0"/>
    <x v="4"/>
    <n v="318"/>
  </r>
  <r>
    <x v="5"/>
    <x v="8"/>
    <x v="7"/>
    <x v="8"/>
    <x v="0"/>
    <n v="522"/>
    <n v="318"/>
    <n v="479"/>
    <n v="904"/>
    <n v="171"/>
    <n v="737"/>
    <n v="702"/>
    <n v="719"/>
    <n v="48275"/>
    <n v="80"/>
    <n v="1109.98"/>
    <n v="187.87"/>
    <n v="209.67"/>
    <n v="719.84"/>
    <n v="531.97"/>
    <x v="5"/>
    <x v="4"/>
    <x v="0"/>
    <n v="743"/>
  </r>
  <r>
    <x v="5"/>
    <x v="0"/>
    <x v="0"/>
    <x v="7"/>
    <x v="0"/>
    <n v="417"/>
    <n v="425"/>
    <n v="398"/>
    <n v="341"/>
    <n v="512"/>
    <n v="838"/>
    <n v="495"/>
    <n v="246"/>
    <n v="37024"/>
    <n v="89"/>
    <n v="3048.54"/>
    <n v="81.7"/>
    <n v="113.22"/>
    <n v="589.54999999999995"/>
    <n v="507.85"/>
    <x v="5"/>
    <x v="0"/>
    <x v="1"/>
    <n v="807"/>
  </r>
  <r>
    <x v="5"/>
    <x v="0"/>
    <x v="8"/>
    <x v="2"/>
    <x v="0"/>
    <n v="87"/>
    <n v="902"/>
    <n v="431"/>
    <n v="407"/>
    <n v="130"/>
    <n v="595"/>
    <n v="150"/>
    <n v="302"/>
    <n v="39898"/>
    <n v="71"/>
    <n v="987.94"/>
    <n v="153.75"/>
    <n v="185.72"/>
    <n v="733.02"/>
    <n v="579.27"/>
    <x v="5"/>
    <x v="2"/>
    <x v="2"/>
    <n v="614"/>
  </r>
  <r>
    <x v="5"/>
    <x v="0"/>
    <x v="1"/>
    <x v="5"/>
    <x v="0"/>
    <n v="861"/>
    <n v="141"/>
    <n v="646"/>
    <n v="399"/>
    <n v="469"/>
    <n v="125"/>
    <n v="570"/>
    <n v="241"/>
    <n v="49690"/>
    <n v="55"/>
    <n v="161.66999999999999"/>
    <n v="45.35"/>
    <n v="58.54"/>
    <n v="664.35"/>
    <n v="619"/>
    <x v="5"/>
    <x v="3"/>
    <x v="1"/>
    <n v="503"/>
  </r>
  <r>
    <x v="5"/>
    <x v="8"/>
    <x v="8"/>
    <x v="6"/>
    <x v="0"/>
    <n v="99"/>
    <n v="508"/>
    <n v="113"/>
    <n v="806"/>
    <n v="419"/>
    <n v="184"/>
    <n v="842"/>
    <n v="566"/>
    <n v="76168"/>
    <n v="53"/>
    <n v="364.94"/>
    <n v="87.99"/>
    <n v="115.29"/>
    <n v="805.96"/>
    <n v="717.97"/>
    <x v="5"/>
    <x v="3"/>
    <x v="0"/>
    <n v="205"/>
  </r>
  <r>
    <x v="5"/>
    <x v="1"/>
    <x v="9"/>
    <x v="6"/>
    <x v="0"/>
    <n v="720"/>
    <n v="964"/>
    <n v="324"/>
    <n v="764"/>
    <n v="707"/>
    <n v="849"/>
    <n v="864"/>
    <n v="313"/>
    <n v="45843"/>
    <n v="76"/>
    <n v="149.52000000000001"/>
    <n v="58.99"/>
    <n v="81.31"/>
    <n v="825.61"/>
    <n v="766.62"/>
    <x v="5"/>
    <x v="1"/>
    <x v="0"/>
    <n v="86"/>
  </r>
  <r>
    <x v="5"/>
    <x v="2"/>
    <x v="9"/>
    <x v="6"/>
    <x v="0"/>
    <n v="364"/>
    <n v="572"/>
    <n v="145"/>
    <n v="817"/>
    <n v="324"/>
    <n v="343"/>
    <n v="687"/>
    <n v="105"/>
    <n v="94123"/>
    <n v="37"/>
    <n v="552.84"/>
    <n v="172.25"/>
    <n v="192.98"/>
    <n v="747.83"/>
    <n v="575.58000000000004"/>
    <x v="5"/>
    <x v="0"/>
    <x v="3"/>
    <n v="624"/>
  </r>
  <r>
    <x v="5"/>
    <x v="5"/>
    <x v="5"/>
    <x v="9"/>
    <x v="0"/>
    <n v="284"/>
    <n v="901"/>
    <n v="642"/>
    <n v="532"/>
    <n v="839"/>
    <n v="484"/>
    <n v="644"/>
    <n v="451"/>
    <n v="42503"/>
    <n v="59"/>
    <n v="1518.51"/>
    <n v="29.51"/>
    <n v="32.520000000000003"/>
    <n v="647.82000000000005"/>
    <n v="618.30999999999995"/>
    <x v="5"/>
    <x v="3"/>
    <x v="0"/>
    <n v="505"/>
  </r>
  <r>
    <x v="5"/>
    <x v="4"/>
    <x v="7"/>
    <x v="7"/>
    <x v="0"/>
    <n v="51"/>
    <n v="982"/>
    <n v="242"/>
    <n v="901"/>
    <n v="315"/>
    <n v="348"/>
    <n v="277"/>
    <n v="646"/>
    <n v="28830"/>
    <n v="73"/>
    <n v="4726.8"/>
    <n v="152.91"/>
    <n v="202.25"/>
    <n v="714.05"/>
    <n v="561.14"/>
    <x v="5"/>
    <x v="1"/>
    <x v="0"/>
    <n v="667"/>
  </r>
  <r>
    <x v="5"/>
    <x v="7"/>
    <x v="4"/>
    <x v="0"/>
    <x v="0"/>
    <n v="497"/>
    <n v="357"/>
    <n v="451"/>
    <n v="998"/>
    <n v="944"/>
    <n v="145"/>
    <n v="457"/>
    <n v="472"/>
    <n v="16007"/>
    <n v="11"/>
    <n v="2803.14"/>
    <n v="26.63"/>
    <n v="34.020000000000003"/>
    <n v="637.57000000000005"/>
    <n v="610.94000000000005"/>
    <x v="5"/>
    <x v="4"/>
    <x v="1"/>
    <n v="529"/>
  </r>
  <r>
    <x v="5"/>
    <x v="6"/>
    <x v="9"/>
    <x v="3"/>
    <x v="0"/>
    <n v="378"/>
    <n v="352"/>
    <n v="410"/>
    <n v="378"/>
    <n v="401"/>
    <n v="207"/>
    <n v="804"/>
    <n v="284"/>
    <n v="89611"/>
    <n v="52"/>
    <n v="3389.42"/>
    <n v="45.4"/>
    <n v="53.96"/>
    <n v="768.07"/>
    <n v="722.67"/>
    <x v="5"/>
    <x v="4"/>
    <x v="3"/>
    <n v="195"/>
  </r>
  <r>
    <x v="5"/>
    <x v="9"/>
    <x v="8"/>
    <x v="4"/>
    <x v="0"/>
    <n v="172"/>
    <n v="766"/>
    <n v="159"/>
    <n v="642"/>
    <n v="905"/>
    <n v="150"/>
    <n v="638"/>
    <n v="780"/>
    <n v="87618"/>
    <n v="68"/>
    <n v="1659.49"/>
    <n v="79.540000000000006"/>
    <n v="109.9"/>
    <n v="739.63"/>
    <n v="660.09"/>
    <x v="5"/>
    <x v="3"/>
    <x v="2"/>
    <n v="389"/>
  </r>
  <r>
    <x v="5"/>
    <x v="2"/>
    <x v="3"/>
    <x v="7"/>
    <x v="0"/>
    <n v="956"/>
    <n v="828"/>
    <n v="555"/>
    <n v="342"/>
    <n v="214"/>
    <n v="537"/>
    <n v="210"/>
    <n v="976"/>
    <n v="21624"/>
    <n v="64"/>
    <n v="1923.61"/>
    <n v="54.99"/>
    <n v="71.52"/>
    <n v="755.49"/>
    <n v="700.5"/>
    <x v="5"/>
    <x v="0"/>
    <x v="4"/>
    <n v="264"/>
  </r>
  <r>
    <x v="5"/>
    <x v="9"/>
    <x v="4"/>
    <x v="9"/>
    <x v="0"/>
    <n v="612"/>
    <n v="446"/>
    <n v="321"/>
    <n v="265"/>
    <n v="443"/>
    <n v="117"/>
    <n v="111"/>
    <n v="937"/>
    <n v="89538"/>
    <n v="55"/>
    <n v="4836.76"/>
    <n v="193.66"/>
    <n v="216.23"/>
    <n v="891.03"/>
    <n v="697.37"/>
    <x v="5"/>
    <x v="1"/>
    <x v="4"/>
    <n v="273"/>
  </r>
  <r>
    <x v="5"/>
    <x v="4"/>
    <x v="2"/>
    <x v="9"/>
    <x v="0"/>
    <n v="291"/>
    <n v="860"/>
    <n v="815"/>
    <n v="894"/>
    <n v="746"/>
    <n v="609"/>
    <n v="698"/>
    <n v="869"/>
    <n v="90801"/>
    <n v="45"/>
    <n v="3703.39"/>
    <n v="100.45"/>
    <n v="139.81"/>
    <n v="886.54"/>
    <n v="786.09"/>
    <x v="5"/>
    <x v="1"/>
    <x v="0"/>
    <n v="27"/>
  </r>
  <r>
    <x v="5"/>
    <x v="3"/>
    <x v="5"/>
    <x v="0"/>
    <x v="0"/>
    <n v="873"/>
    <n v="817"/>
    <n v="137"/>
    <n v="330"/>
    <n v="278"/>
    <n v="735"/>
    <n v="926"/>
    <n v="658"/>
    <n v="77831"/>
    <n v="73"/>
    <n v="4083.01"/>
    <n v="150.68"/>
    <n v="166.69"/>
    <n v="859.86"/>
    <n v="709.18"/>
    <x v="5"/>
    <x v="0"/>
    <x v="2"/>
    <n v="229"/>
  </r>
  <r>
    <x v="5"/>
    <x v="2"/>
    <x v="5"/>
    <x v="3"/>
    <x v="0"/>
    <n v="832"/>
    <n v="781"/>
    <n v="393"/>
    <n v="552"/>
    <n v="810"/>
    <n v="895"/>
    <n v="159"/>
    <n v="505"/>
    <n v="33553"/>
    <n v="74"/>
    <n v="4922.43"/>
    <n v="89.04"/>
    <n v="109.16"/>
    <n v="798.97"/>
    <n v="709.93"/>
    <x v="5"/>
    <x v="1"/>
    <x v="1"/>
    <n v="227"/>
  </r>
  <r>
    <x v="5"/>
    <x v="4"/>
    <x v="7"/>
    <x v="0"/>
    <x v="0"/>
    <n v="648"/>
    <n v="736"/>
    <n v="576"/>
    <n v="630"/>
    <n v="524"/>
    <n v="354"/>
    <n v="647"/>
    <n v="456"/>
    <n v="90193"/>
    <n v="60"/>
    <n v="2572.25"/>
    <n v="150.1"/>
    <n v="192.74"/>
    <n v="703.44"/>
    <n v="553.34"/>
    <x v="5"/>
    <x v="0"/>
    <x v="0"/>
    <n v="688"/>
  </r>
  <r>
    <x v="5"/>
    <x v="5"/>
    <x v="4"/>
    <x v="7"/>
    <x v="0"/>
    <n v="920"/>
    <n v="818"/>
    <n v="353"/>
    <n v="407"/>
    <n v="150"/>
    <n v="559"/>
    <n v="657"/>
    <n v="362"/>
    <n v="38171"/>
    <n v="59"/>
    <n v="3330.66"/>
    <n v="115.33"/>
    <n v="160.57"/>
    <n v="672.09"/>
    <n v="556.76"/>
    <x v="5"/>
    <x v="1"/>
    <x v="3"/>
    <n v="680"/>
  </r>
  <r>
    <x v="5"/>
    <x v="3"/>
    <x v="0"/>
    <x v="2"/>
    <x v="0"/>
    <n v="678"/>
    <n v="662"/>
    <n v="270"/>
    <n v="499"/>
    <n v="828"/>
    <n v="859"/>
    <n v="259"/>
    <n v="752"/>
    <n v="46801"/>
    <n v="50"/>
    <n v="3441.44"/>
    <n v="80.23"/>
    <n v="100.52"/>
    <n v="722.08"/>
    <n v="641.85"/>
    <x v="5"/>
    <x v="0"/>
    <x v="0"/>
    <n v="438"/>
  </r>
  <r>
    <x v="5"/>
    <x v="8"/>
    <x v="8"/>
    <x v="9"/>
    <x v="0"/>
    <n v="182"/>
    <n v="244"/>
    <n v="673"/>
    <n v="541"/>
    <n v="351"/>
    <n v="792"/>
    <n v="660"/>
    <n v="401"/>
    <n v="89101"/>
    <n v="23"/>
    <n v="3851.21"/>
    <n v="115.98"/>
    <n v="146.63999999999999"/>
    <n v="700.22"/>
    <n v="584.24"/>
    <x v="5"/>
    <x v="3"/>
    <x v="1"/>
    <n v="604"/>
  </r>
  <r>
    <x v="5"/>
    <x v="8"/>
    <x v="9"/>
    <x v="6"/>
    <x v="0"/>
    <n v="755"/>
    <n v="911"/>
    <n v="333"/>
    <n v="185"/>
    <n v="103"/>
    <n v="256"/>
    <n v="332"/>
    <n v="341"/>
    <n v="66752"/>
    <n v="32"/>
    <n v="3636.83"/>
    <n v="182.7"/>
    <n v="224.47"/>
    <n v="800.14"/>
    <n v="617.44000000000005"/>
    <x v="5"/>
    <x v="3"/>
    <x v="3"/>
    <n v="507"/>
  </r>
  <r>
    <x v="5"/>
    <x v="0"/>
    <x v="4"/>
    <x v="3"/>
    <x v="0"/>
    <n v="688"/>
    <n v="754"/>
    <n v="570"/>
    <n v="557"/>
    <n v="969"/>
    <n v="283"/>
    <n v="647"/>
    <n v="203"/>
    <n v="12244"/>
    <n v="89"/>
    <n v="121.03"/>
    <n v="183.27"/>
    <n v="212.36"/>
    <n v="816.45"/>
    <n v="633.17999999999995"/>
    <x v="5"/>
    <x v="2"/>
    <x v="1"/>
    <n v="456"/>
  </r>
  <r>
    <x v="5"/>
    <x v="5"/>
    <x v="0"/>
    <x v="3"/>
    <x v="0"/>
    <n v="663"/>
    <n v="303"/>
    <n v="797"/>
    <n v="766"/>
    <n v="737"/>
    <n v="670"/>
    <n v="517"/>
    <n v="395"/>
    <n v="90645"/>
    <n v="44"/>
    <n v="4952.6499999999996"/>
    <n v="26.11"/>
    <n v="31.82"/>
    <n v="563.08000000000004"/>
    <n v="536.97"/>
    <x v="5"/>
    <x v="0"/>
    <x v="3"/>
    <n v="736"/>
  </r>
  <r>
    <x v="5"/>
    <x v="2"/>
    <x v="2"/>
    <x v="2"/>
    <x v="0"/>
    <n v="749"/>
    <n v="898"/>
    <n v="566"/>
    <n v="859"/>
    <n v="617"/>
    <n v="241"/>
    <n v="997"/>
    <n v="338"/>
    <n v="60526"/>
    <n v="84"/>
    <n v="2349.79"/>
    <n v="24.61"/>
    <n v="31.29"/>
    <n v="593.58000000000004"/>
    <n v="568.97"/>
    <x v="5"/>
    <x v="3"/>
    <x v="3"/>
    <n v="647"/>
  </r>
  <r>
    <x v="5"/>
    <x v="7"/>
    <x v="6"/>
    <x v="6"/>
    <x v="0"/>
    <n v="224"/>
    <n v="914"/>
    <n v="182"/>
    <n v="430"/>
    <n v="770"/>
    <n v="134"/>
    <n v="809"/>
    <n v="929"/>
    <n v="91972"/>
    <n v="60"/>
    <n v="4997.08"/>
    <n v="178.25"/>
    <n v="245.37"/>
    <n v="734.05"/>
    <n v="555.79999999999995"/>
    <x v="5"/>
    <x v="1"/>
    <x v="1"/>
    <n v="681"/>
  </r>
  <r>
    <x v="5"/>
    <x v="4"/>
    <x v="5"/>
    <x v="0"/>
    <x v="0"/>
    <n v="293"/>
    <n v="575"/>
    <n v="210"/>
    <n v="244"/>
    <n v="298"/>
    <n v="735"/>
    <n v="735"/>
    <n v="253"/>
    <n v="80860"/>
    <n v="31"/>
    <n v="1349.4"/>
    <n v="174.45"/>
    <n v="241.47"/>
    <n v="856.81"/>
    <n v="682.36"/>
    <x v="5"/>
    <x v="1"/>
    <x v="1"/>
    <n v="326"/>
  </r>
  <r>
    <x v="5"/>
    <x v="6"/>
    <x v="9"/>
    <x v="2"/>
    <x v="0"/>
    <n v="671"/>
    <n v="437"/>
    <n v="706"/>
    <n v="640"/>
    <n v="436"/>
    <n v="853"/>
    <n v="699"/>
    <n v="248"/>
    <n v="15654"/>
    <n v="95"/>
    <n v="1494.71"/>
    <n v="84.02"/>
    <n v="95.52"/>
    <n v="592.91999999999996"/>
    <n v="508.9"/>
    <x v="5"/>
    <x v="2"/>
    <x v="4"/>
    <n v="805"/>
  </r>
  <r>
    <x v="5"/>
    <x v="0"/>
    <x v="9"/>
    <x v="6"/>
    <x v="0"/>
    <n v="371"/>
    <n v="576"/>
    <n v="876"/>
    <n v="861"/>
    <n v="181"/>
    <n v="758"/>
    <n v="213"/>
    <n v="233"/>
    <n v="57019"/>
    <n v="45"/>
    <n v="4973.12"/>
    <n v="136.94999999999999"/>
    <n v="182.23"/>
    <n v="749.83"/>
    <n v="612.88"/>
    <x v="5"/>
    <x v="4"/>
    <x v="1"/>
    <n v="525"/>
  </r>
  <r>
    <x v="5"/>
    <x v="8"/>
    <x v="1"/>
    <x v="0"/>
    <x v="0"/>
    <n v="583"/>
    <n v="592"/>
    <n v="523"/>
    <n v="298"/>
    <n v="313"/>
    <n v="698"/>
    <n v="880"/>
    <n v="323"/>
    <n v="43348"/>
    <n v="47"/>
    <n v="1474.81"/>
    <n v="165.35"/>
    <n v="185.74"/>
    <n v="804.65"/>
    <n v="639.29999999999995"/>
    <x v="5"/>
    <x v="4"/>
    <x v="3"/>
    <n v="445"/>
  </r>
  <r>
    <x v="5"/>
    <x v="5"/>
    <x v="5"/>
    <x v="9"/>
    <x v="0"/>
    <n v="449"/>
    <n v="292"/>
    <n v="792"/>
    <n v="194"/>
    <n v="751"/>
    <n v="602"/>
    <n v="400"/>
    <n v="638"/>
    <n v="59788"/>
    <n v="95"/>
    <n v="859.59"/>
    <n v="196.55"/>
    <n v="262.8"/>
    <n v="879.92"/>
    <n v="683.37"/>
    <x v="5"/>
    <x v="3"/>
    <x v="2"/>
    <n v="324"/>
  </r>
  <r>
    <x v="5"/>
    <x v="6"/>
    <x v="7"/>
    <x v="1"/>
    <x v="0"/>
    <n v="736"/>
    <n v="657"/>
    <n v="829"/>
    <n v="175"/>
    <n v="548"/>
    <n v="708"/>
    <n v="270"/>
    <n v="347"/>
    <n v="68120"/>
    <n v="70"/>
    <n v="592.23"/>
    <n v="162"/>
    <n v="221.16"/>
    <n v="939.16"/>
    <n v="777.16"/>
    <x v="5"/>
    <x v="2"/>
    <x v="0"/>
    <n v="54"/>
  </r>
  <r>
    <x v="5"/>
    <x v="5"/>
    <x v="3"/>
    <x v="5"/>
    <x v="0"/>
    <n v="230"/>
    <n v="330"/>
    <n v="961"/>
    <n v="769"/>
    <n v="970"/>
    <n v="692"/>
    <n v="934"/>
    <n v="402"/>
    <n v="37030"/>
    <n v="72"/>
    <n v="3662.75"/>
    <n v="197.82"/>
    <n v="264.39"/>
    <n v="867.63"/>
    <n v="669.81"/>
    <x v="5"/>
    <x v="3"/>
    <x v="0"/>
    <n v="361"/>
  </r>
  <r>
    <x v="5"/>
    <x v="5"/>
    <x v="4"/>
    <x v="3"/>
    <x v="0"/>
    <n v="159"/>
    <n v="591"/>
    <n v="521"/>
    <n v="433"/>
    <n v="405"/>
    <n v="357"/>
    <n v="178"/>
    <n v="775"/>
    <n v="14625"/>
    <n v="64"/>
    <n v="1166.73"/>
    <n v="182.59"/>
    <n v="229.51"/>
    <n v="774.33"/>
    <n v="591.74"/>
    <x v="5"/>
    <x v="0"/>
    <x v="3"/>
    <n v="583"/>
  </r>
  <r>
    <x v="5"/>
    <x v="5"/>
    <x v="0"/>
    <x v="0"/>
    <x v="0"/>
    <n v="825"/>
    <n v="404"/>
    <n v="123"/>
    <n v="971"/>
    <n v="387"/>
    <n v="966"/>
    <n v="805"/>
    <n v="833"/>
    <n v="92211"/>
    <n v="23"/>
    <n v="1366.92"/>
    <n v="171.12"/>
    <n v="221.38"/>
    <n v="890.55"/>
    <n v="719.43"/>
    <x v="5"/>
    <x v="2"/>
    <x v="3"/>
    <n v="201"/>
  </r>
  <r>
    <x v="5"/>
    <x v="0"/>
    <x v="4"/>
    <x v="1"/>
    <x v="0"/>
    <n v="161"/>
    <n v="561"/>
    <n v="699"/>
    <n v="156"/>
    <n v="340"/>
    <n v="517"/>
    <n v="851"/>
    <n v="549"/>
    <n v="86149"/>
    <n v="29"/>
    <n v="565.72"/>
    <n v="96.85"/>
    <n v="125.33"/>
    <n v="657.43"/>
    <n v="560.58000000000004"/>
    <x v="5"/>
    <x v="1"/>
    <x v="2"/>
    <n v="668"/>
  </r>
  <r>
    <x v="5"/>
    <x v="0"/>
    <x v="1"/>
    <x v="1"/>
    <x v="0"/>
    <n v="639"/>
    <n v="580"/>
    <n v="391"/>
    <n v="914"/>
    <n v="941"/>
    <n v="325"/>
    <n v="887"/>
    <n v="268"/>
    <n v="42099"/>
    <n v="36"/>
    <n v="4877.7"/>
    <n v="93.18"/>
    <n v="128.5"/>
    <n v="863.09"/>
    <n v="769.91"/>
    <x v="5"/>
    <x v="0"/>
    <x v="4"/>
    <n v="80"/>
  </r>
  <r>
    <x v="5"/>
    <x v="5"/>
    <x v="6"/>
    <x v="4"/>
    <x v="0"/>
    <n v="483"/>
    <n v="396"/>
    <n v="661"/>
    <n v="483"/>
    <n v="102"/>
    <n v="642"/>
    <n v="998"/>
    <n v="673"/>
    <n v="84784"/>
    <n v="63"/>
    <n v="2223.17"/>
    <n v="88.64"/>
    <n v="98.82"/>
    <n v="801.85"/>
    <n v="713.21"/>
    <x v="5"/>
    <x v="0"/>
    <x v="3"/>
    <n v="221"/>
  </r>
  <r>
    <x v="5"/>
    <x v="3"/>
    <x v="9"/>
    <x v="6"/>
    <x v="0"/>
    <n v="639"/>
    <n v="285"/>
    <n v="508"/>
    <n v="264"/>
    <n v="798"/>
    <n v="483"/>
    <n v="219"/>
    <n v="288"/>
    <n v="35742"/>
    <n v="70"/>
    <n v="4690.07"/>
    <n v="30.35"/>
    <n v="36.25"/>
    <n v="784.97"/>
    <n v="754.62"/>
    <x v="5"/>
    <x v="1"/>
    <x v="4"/>
    <n v="119"/>
  </r>
  <r>
    <x v="5"/>
    <x v="8"/>
    <x v="2"/>
    <x v="2"/>
    <x v="0"/>
    <n v="787"/>
    <n v="261"/>
    <n v="853"/>
    <n v="750"/>
    <n v="554"/>
    <n v="867"/>
    <n v="901"/>
    <n v="503"/>
    <n v="96088"/>
    <n v="92"/>
    <n v="1740.47"/>
    <n v="90.1"/>
    <n v="111.24"/>
    <n v="776.82"/>
    <n v="686.72"/>
    <x v="5"/>
    <x v="2"/>
    <x v="1"/>
    <n v="312"/>
  </r>
  <r>
    <x v="5"/>
    <x v="8"/>
    <x v="5"/>
    <x v="9"/>
    <x v="0"/>
    <n v="310"/>
    <n v="493"/>
    <n v="738"/>
    <n v="249"/>
    <n v="237"/>
    <n v="272"/>
    <n v="605"/>
    <n v="531"/>
    <n v="11439"/>
    <n v="87"/>
    <n v="1167.8800000000001"/>
    <n v="65.77"/>
    <n v="85.77"/>
    <n v="645.28"/>
    <n v="579.51"/>
    <x v="5"/>
    <x v="0"/>
    <x v="3"/>
    <n v="612"/>
  </r>
  <r>
    <x v="5"/>
    <x v="6"/>
    <x v="7"/>
    <x v="3"/>
    <x v="0"/>
    <n v="987"/>
    <n v="453"/>
    <n v="589"/>
    <n v="327"/>
    <n v="232"/>
    <n v="270"/>
    <n v="347"/>
    <n v="523"/>
    <n v="15195"/>
    <n v="76"/>
    <n v="4678.0600000000004"/>
    <n v="143.07"/>
    <n v="198.09"/>
    <n v="774.75"/>
    <n v="631.67999999999995"/>
    <x v="5"/>
    <x v="0"/>
    <x v="1"/>
    <n v="466"/>
  </r>
  <r>
    <x v="5"/>
    <x v="1"/>
    <x v="0"/>
    <x v="3"/>
    <x v="0"/>
    <n v="815"/>
    <n v="448"/>
    <n v="371"/>
    <n v="566"/>
    <n v="640"/>
    <n v="430"/>
    <n v="595"/>
    <n v="419"/>
    <n v="29184"/>
    <n v="55"/>
    <n v="1796.88"/>
    <n v="103.96"/>
    <n v="117.97"/>
    <n v="608.58000000000004"/>
    <n v="504.62"/>
    <x v="5"/>
    <x v="2"/>
    <x v="1"/>
    <n v="817"/>
  </r>
  <r>
    <x v="5"/>
    <x v="6"/>
    <x v="7"/>
    <x v="5"/>
    <x v="0"/>
    <n v="782"/>
    <n v="596"/>
    <n v="275"/>
    <n v="784"/>
    <n v="663"/>
    <n v="344"/>
    <n v="665"/>
    <n v="716"/>
    <n v="50721"/>
    <n v="23"/>
    <n v="3845.08"/>
    <n v="79.22"/>
    <n v="110.07"/>
    <n v="677.94"/>
    <n v="598.72"/>
    <x v="5"/>
    <x v="3"/>
    <x v="2"/>
    <n v="561"/>
  </r>
  <r>
    <x v="5"/>
    <x v="7"/>
    <x v="2"/>
    <x v="7"/>
    <x v="0"/>
    <n v="585"/>
    <n v="487"/>
    <n v="504"/>
    <n v="641"/>
    <n v="958"/>
    <n v="558"/>
    <n v="110"/>
    <n v="422"/>
    <n v="20034"/>
    <n v="90"/>
    <n v="1887.7"/>
    <n v="90.63"/>
    <n v="107.69"/>
    <n v="841.62"/>
    <n v="750.99"/>
    <x v="5"/>
    <x v="3"/>
    <x v="2"/>
    <n v="129"/>
  </r>
  <r>
    <x v="5"/>
    <x v="2"/>
    <x v="6"/>
    <x v="5"/>
    <x v="0"/>
    <n v="86"/>
    <n v="832"/>
    <n v="693"/>
    <n v="503"/>
    <n v="979"/>
    <n v="860"/>
    <n v="904"/>
    <n v="254"/>
    <n v="55698"/>
    <n v="28"/>
    <n v="565.6"/>
    <n v="190.04"/>
    <n v="231.12"/>
    <n v="695.46"/>
    <n v="505.42"/>
    <x v="5"/>
    <x v="0"/>
    <x v="0"/>
    <n v="812"/>
  </r>
  <r>
    <x v="5"/>
    <x v="2"/>
    <x v="1"/>
    <x v="7"/>
    <x v="0"/>
    <n v="984"/>
    <n v="571"/>
    <n v="809"/>
    <n v="644"/>
    <n v="247"/>
    <n v="673"/>
    <n v="497"/>
    <n v="112"/>
    <n v="17772"/>
    <n v="38"/>
    <n v="3171.76"/>
    <n v="69.75"/>
    <n v="95.83"/>
    <n v="698.79"/>
    <n v="629.04"/>
    <x v="5"/>
    <x v="0"/>
    <x v="4"/>
    <n v="473"/>
  </r>
  <r>
    <x v="5"/>
    <x v="3"/>
    <x v="1"/>
    <x v="6"/>
    <x v="0"/>
    <n v="570"/>
    <n v="122"/>
    <n v="332"/>
    <n v="993"/>
    <n v="134"/>
    <n v="342"/>
    <n v="589"/>
    <n v="160"/>
    <n v="88850"/>
    <n v="96"/>
    <n v="3076.54"/>
    <n v="155.47999999999999"/>
    <n v="208.29"/>
    <n v="674.98"/>
    <n v="519.5"/>
    <x v="5"/>
    <x v="4"/>
    <x v="1"/>
    <n v="776"/>
  </r>
  <r>
    <x v="5"/>
    <x v="6"/>
    <x v="5"/>
    <x v="3"/>
    <x v="0"/>
    <n v="383"/>
    <n v="349"/>
    <n v="766"/>
    <n v="814"/>
    <n v="522"/>
    <n v="930"/>
    <n v="443"/>
    <n v="825"/>
    <n v="84592"/>
    <n v="20"/>
    <n v="4268.6000000000004"/>
    <n v="185.21"/>
    <n v="205.61"/>
    <n v="699.77"/>
    <n v="514.55999999999995"/>
    <x v="5"/>
    <x v="3"/>
    <x v="3"/>
    <n v="790"/>
  </r>
  <r>
    <x v="5"/>
    <x v="9"/>
    <x v="6"/>
    <x v="5"/>
    <x v="0"/>
    <n v="894"/>
    <n v="347"/>
    <n v="881"/>
    <n v="496"/>
    <n v="281"/>
    <n v="875"/>
    <n v="226"/>
    <n v="949"/>
    <n v="13807"/>
    <n v="81"/>
    <n v="1832.19"/>
    <n v="60"/>
    <n v="69.069999999999993"/>
    <n v="771.57"/>
    <n v="711.57"/>
    <x v="5"/>
    <x v="2"/>
    <x v="3"/>
    <n v="224"/>
  </r>
  <r>
    <x v="5"/>
    <x v="8"/>
    <x v="0"/>
    <x v="7"/>
    <x v="0"/>
    <n v="534"/>
    <n v="461"/>
    <n v="220"/>
    <n v="331"/>
    <n v="135"/>
    <n v="696"/>
    <n v="290"/>
    <n v="440"/>
    <n v="91724"/>
    <n v="92"/>
    <n v="4496.8999999999996"/>
    <n v="199.87"/>
    <n v="229.78"/>
    <n v="963.55"/>
    <n v="763.68"/>
    <x v="5"/>
    <x v="4"/>
    <x v="0"/>
    <n v="90"/>
  </r>
  <r>
    <x v="5"/>
    <x v="7"/>
    <x v="2"/>
    <x v="3"/>
    <x v="0"/>
    <n v="209"/>
    <n v="574"/>
    <n v="791"/>
    <n v="540"/>
    <n v="804"/>
    <n v="204"/>
    <n v="354"/>
    <n v="183"/>
    <n v="82411"/>
    <n v="15"/>
    <n v="2864.25"/>
    <n v="66.75"/>
    <n v="88.97"/>
    <n v="749.82"/>
    <n v="683.07"/>
    <x v="5"/>
    <x v="2"/>
    <x v="2"/>
    <n v="325"/>
  </r>
  <r>
    <x v="5"/>
    <x v="1"/>
    <x v="5"/>
    <x v="5"/>
    <x v="0"/>
    <n v="995"/>
    <n v="825"/>
    <n v="825"/>
    <n v="857"/>
    <n v="740"/>
    <n v="856"/>
    <n v="547"/>
    <n v="709"/>
    <n v="13506"/>
    <n v="79"/>
    <n v="2887.25"/>
    <n v="56.26"/>
    <n v="77.3"/>
    <n v="571.91999999999996"/>
    <n v="515.66"/>
    <x v="5"/>
    <x v="2"/>
    <x v="4"/>
    <n v="785"/>
  </r>
  <r>
    <x v="5"/>
    <x v="5"/>
    <x v="2"/>
    <x v="0"/>
    <x v="0"/>
    <n v="690"/>
    <n v="607"/>
    <n v="588"/>
    <n v="125"/>
    <n v="754"/>
    <n v="497"/>
    <n v="146"/>
    <n v="701"/>
    <n v="74283"/>
    <n v="83"/>
    <n v="4835.59"/>
    <n v="197.43"/>
    <n v="238.94"/>
    <n v="987.69"/>
    <n v="790.26"/>
    <x v="5"/>
    <x v="2"/>
    <x v="3"/>
    <n v="15"/>
  </r>
  <r>
    <x v="5"/>
    <x v="3"/>
    <x v="6"/>
    <x v="7"/>
    <x v="0"/>
    <n v="726"/>
    <n v="777"/>
    <n v="595"/>
    <n v="195"/>
    <n v="856"/>
    <n v="411"/>
    <n v="361"/>
    <n v="514"/>
    <n v="44453"/>
    <n v="81"/>
    <n v="1302.32"/>
    <n v="91.06"/>
    <n v="114.62"/>
    <n v="769.32"/>
    <n v="678.26"/>
    <x v="5"/>
    <x v="2"/>
    <x v="2"/>
    <n v="335"/>
  </r>
  <r>
    <x v="5"/>
    <x v="1"/>
    <x v="2"/>
    <x v="4"/>
    <x v="0"/>
    <n v="485"/>
    <n v="424"/>
    <n v="497"/>
    <n v="449"/>
    <n v="492"/>
    <n v="765"/>
    <n v="782"/>
    <n v="415"/>
    <n v="89669"/>
    <n v="93"/>
    <n v="3848"/>
    <n v="87.19"/>
    <n v="120.97"/>
    <n v="760.2"/>
    <n v="673.01"/>
    <x v="5"/>
    <x v="3"/>
    <x v="3"/>
    <n v="349"/>
  </r>
  <r>
    <x v="5"/>
    <x v="0"/>
    <x v="7"/>
    <x v="1"/>
    <x v="0"/>
    <n v="104"/>
    <n v="532"/>
    <n v="622"/>
    <n v="130"/>
    <n v="853"/>
    <n v="252"/>
    <n v="603"/>
    <n v="664"/>
    <n v="52912"/>
    <n v="56"/>
    <n v="3991.17"/>
    <n v="90.61"/>
    <n v="107.33"/>
    <n v="870.55"/>
    <n v="779.94"/>
    <x v="5"/>
    <x v="3"/>
    <x v="4"/>
    <n v="48"/>
  </r>
  <r>
    <x v="5"/>
    <x v="0"/>
    <x v="5"/>
    <x v="0"/>
    <x v="0"/>
    <n v="500"/>
    <n v="975"/>
    <n v="860"/>
    <n v="216"/>
    <n v="756"/>
    <n v="606"/>
    <n v="454"/>
    <n v="221"/>
    <n v="55527"/>
    <n v="61"/>
    <n v="4077.37"/>
    <n v="198.24"/>
    <n v="228.14"/>
    <n v="904.71"/>
    <n v="706.47"/>
    <x v="5"/>
    <x v="3"/>
    <x v="2"/>
    <n v="237"/>
  </r>
  <r>
    <x v="5"/>
    <x v="5"/>
    <x v="8"/>
    <x v="1"/>
    <x v="0"/>
    <n v="832"/>
    <n v="561"/>
    <n v="798"/>
    <n v="652"/>
    <n v="878"/>
    <n v="916"/>
    <n v="261"/>
    <n v="207"/>
    <n v="93840"/>
    <n v="72"/>
    <n v="552.12"/>
    <n v="28.2"/>
    <n v="34.53"/>
    <n v="612.84"/>
    <n v="584.64"/>
    <x v="5"/>
    <x v="4"/>
    <x v="1"/>
    <n v="602"/>
  </r>
  <r>
    <x v="5"/>
    <x v="8"/>
    <x v="5"/>
    <x v="6"/>
    <x v="0"/>
    <n v="962"/>
    <n v="121"/>
    <n v="634"/>
    <n v="365"/>
    <n v="160"/>
    <n v="444"/>
    <n v="186"/>
    <n v="992"/>
    <n v="53333"/>
    <n v="65"/>
    <n v="3772.73"/>
    <n v="194.22"/>
    <n v="260.01"/>
    <n v="766.8"/>
    <n v="572.58000000000004"/>
    <x v="5"/>
    <x v="1"/>
    <x v="2"/>
    <n v="633"/>
  </r>
  <r>
    <x v="5"/>
    <x v="2"/>
    <x v="3"/>
    <x v="8"/>
    <x v="0"/>
    <n v="279"/>
    <n v="867"/>
    <n v="350"/>
    <n v="427"/>
    <n v="721"/>
    <n v="997"/>
    <n v="134"/>
    <n v="219"/>
    <n v="34187"/>
    <n v="95"/>
    <n v="2316.56"/>
    <n v="77.16"/>
    <n v="94"/>
    <n v="873.84"/>
    <n v="796.68"/>
    <x v="5"/>
    <x v="1"/>
    <x v="4"/>
    <n v="3"/>
  </r>
  <r>
    <x v="5"/>
    <x v="2"/>
    <x v="7"/>
    <x v="3"/>
    <x v="0"/>
    <n v="55"/>
    <n v="814"/>
    <n v="623"/>
    <n v="890"/>
    <n v="451"/>
    <n v="720"/>
    <n v="759"/>
    <n v="870"/>
    <n v="60339"/>
    <n v="38"/>
    <n v="1392.43"/>
    <n v="53.33"/>
    <n v="60.09"/>
    <n v="630.1"/>
    <n v="576.77"/>
    <x v="5"/>
    <x v="4"/>
    <x v="4"/>
    <n v="622"/>
  </r>
  <r>
    <x v="5"/>
    <x v="0"/>
    <x v="2"/>
    <x v="6"/>
    <x v="0"/>
    <n v="361"/>
    <n v="595"/>
    <n v="222"/>
    <n v="887"/>
    <n v="705"/>
    <n v="290"/>
    <n v="799"/>
    <n v="254"/>
    <n v="74649"/>
    <n v="97"/>
    <n v="4614.1499999999996"/>
    <n v="139.78"/>
    <n v="163.68"/>
    <n v="829.19"/>
    <n v="689.41"/>
    <x v="5"/>
    <x v="4"/>
    <x v="3"/>
    <n v="302"/>
  </r>
  <r>
    <x v="5"/>
    <x v="8"/>
    <x v="2"/>
    <x v="7"/>
    <x v="0"/>
    <n v="801"/>
    <n v="163"/>
    <n v="653"/>
    <n v="885"/>
    <n v="419"/>
    <n v="748"/>
    <n v="255"/>
    <n v="190"/>
    <n v="67767"/>
    <n v="65"/>
    <n v="2409.65"/>
    <n v="184.29"/>
    <n v="209.77"/>
    <n v="822.26"/>
    <n v="637.97"/>
    <x v="5"/>
    <x v="4"/>
    <x v="1"/>
    <n v="448"/>
  </r>
  <r>
    <x v="5"/>
    <x v="7"/>
    <x v="5"/>
    <x v="3"/>
    <x v="0"/>
    <n v="792"/>
    <n v="426"/>
    <n v="426"/>
    <n v="786"/>
    <n v="623"/>
    <n v="953"/>
    <n v="431"/>
    <n v="252"/>
    <n v="20323"/>
    <n v="46"/>
    <n v="3543.05"/>
    <n v="109.5"/>
    <n v="147.49"/>
    <n v="811.73"/>
    <n v="702.23"/>
    <x v="5"/>
    <x v="2"/>
    <x v="2"/>
    <n v="254"/>
  </r>
  <r>
    <x v="5"/>
    <x v="0"/>
    <x v="1"/>
    <x v="4"/>
    <x v="0"/>
    <n v="552"/>
    <n v="269"/>
    <n v="188"/>
    <n v="442"/>
    <n v="897"/>
    <n v="791"/>
    <n v="271"/>
    <n v="726"/>
    <n v="40435"/>
    <n v="49"/>
    <n v="1735"/>
    <n v="74.27"/>
    <n v="87.45"/>
    <n v="706.87"/>
    <n v="632.6"/>
    <x v="5"/>
    <x v="2"/>
    <x v="0"/>
    <n v="460"/>
  </r>
  <r>
    <x v="5"/>
    <x v="7"/>
    <x v="6"/>
    <x v="7"/>
    <x v="0"/>
    <n v="873"/>
    <n v="400"/>
    <n v="609"/>
    <n v="737"/>
    <n v="878"/>
    <n v="897"/>
    <n v="586"/>
    <n v="114"/>
    <n v="86564"/>
    <n v="60"/>
    <n v="2456.88"/>
    <n v="46.87"/>
    <n v="59.61"/>
    <n v="598.94000000000005"/>
    <n v="552.07000000000005"/>
    <x v="5"/>
    <x v="2"/>
    <x v="2"/>
    <n v="696"/>
  </r>
  <r>
    <x v="5"/>
    <x v="1"/>
    <x v="6"/>
    <x v="7"/>
    <x v="0"/>
    <n v="641"/>
    <n v="182"/>
    <n v="628"/>
    <n v="377"/>
    <n v="852"/>
    <n v="916"/>
    <n v="309"/>
    <n v="812"/>
    <n v="14757"/>
    <n v="27"/>
    <n v="1247.77"/>
    <n v="104.24"/>
    <n v="132.55000000000001"/>
    <n v="720.65"/>
    <n v="616.41"/>
    <x v="5"/>
    <x v="2"/>
    <x v="2"/>
    <n v="509"/>
  </r>
  <r>
    <x v="5"/>
    <x v="8"/>
    <x v="9"/>
    <x v="8"/>
    <x v="0"/>
    <n v="128"/>
    <n v="804"/>
    <n v="378"/>
    <n v="944"/>
    <n v="322"/>
    <n v="730"/>
    <n v="566"/>
    <n v="652"/>
    <n v="52700"/>
    <n v="73"/>
    <n v="3723.51"/>
    <n v="78.56"/>
    <n v="95.95"/>
    <n v="850.03"/>
    <n v="771.47"/>
    <x v="5"/>
    <x v="1"/>
    <x v="1"/>
    <n v="74"/>
  </r>
  <r>
    <x v="5"/>
    <x v="7"/>
    <x v="1"/>
    <x v="4"/>
    <x v="0"/>
    <n v="811"/>
    <n v="942"/>
    <n v="896"/>
    <n v="363"/>
    <n v="319"/>
    <n v="767"/>
    <n v="327"/>
    <n v="881"/>
    <n v="89145"/>
    <n v="32"/>
    <n v="1672.5"/>
    <n v="23.78"/>
    <n v="27.26"/>
    <n v="676.63"/>
    <n v="652.85"/>
    <x v="5"/>
    <x v="1"/>
    <x v="1"/>
    <n v="409"/>
  </r>
  <r>
    <x v="5"/>
    <x v="2"/>
    <x v="6"/>
    <x v="1"/>
    <x v="0"/>
    <n v="211"/>
    <n v="830"/>
    <n v="277"/>
    <n v="212"/>
    <n v="411"/>
    <n v="184"/>
    <n v="651"/>
    <n v="340"/>
    <n v="81965"/>
    <n v="34"/>
    <n v="4685.51"/>
    <n v="94.52"/>
    <n v="115.67"/>
    <n v="704.51"/>
    <n v="609.99"/>
    <x v="5"/>
    <x v="2"/>
    <x v="4"/>
    <n v="534"/>
  </r>
  <r>
    <x v="5"/>
    <x v="6"/>
    <x v="8"/>
    <x v="4"/>
    <x v="0"/>
    <n v="772"/>
    <n v="794"/>
    <n v="585"/>
    <n v="177"/>
    <n v="729"/>
    <n v="989"/>
    <n v="408"/>
    <n v="289"/>
    <n v="47679"/>
    <n v="13"/>
    <n v="1135.77"/>
    <n v="167.41"/>
    <n v="226.5"/>
    <n v="800.31"/>
    <n v="632.9"/>
    <x v="5"/>
    <x v="4"/>
    <x v="3"/>
    <n v="458"/>
  </r>
  <r>
    <x v="5"/>
    <x v="5"/>
    <x v="3"/>
    <x v="8"/>
    <x v="0"/>
    <n v="203"/>
    <n v="882"/>
    <n v="436"/>
    <n v="240"/>
    <n v="868"/>
    <n v="350"/>
    <n v="773"/>
    <n v="385"/>
    <n v="75991"/>
    <n v="65"/>
    <n v="590.20000000000005"/>
    <n v="75.73"/>
    <n v="89.47"/>
    <n v="650.61"/>
    <n v="574.88"/>
    <x v="5"/>
    <x v="1"/>
    <x v="0"/>
    <n v="627"/>
  </r>
  <r>
    <x v="5"/>
    <x v="5"/>
    <x v="6"/>
    <x v="4"/>
    <x v="0"/>
    <n v="204"/>
    <n v="140"/>
    <n v="763"/>
    <n v="623"/>
    <n v="121"/>
    <n v="328"/>
    <n v="569"/>
    <n v="590"/>
    <n v="44767"/>
    <n v="45"/>
    <n v="3306.29"/>
    <n v="38.58"/>
    <n v="52.87"/>
    <n v="753.64"/>
    <n v="715.06"/>
    <x v="5"/>
    <x v="1"/>
    <x v="4"/>
    <n v="213"/>
  </r>
  <r>
    <x v="5"/>
    <x v="3"/>
    <x v="5"/>
    <x v="0"/>
    <x v="0"/>
    <n v="450"/>
    <n v="626"/>
    <n v="281"/>
    <n v="835"/>
    <n v="112"/>
    <n v="804"/>
    <n v="820"/>
    <n v="441"/>
    <n v="98296"/>
    <n v="51"/>
    <n v="1484.85"/>
    <n v="122.55"/>
    <n v="163.41999999999999"/>
    <n v="890.56"/>
    <n v="768.01"/>
    <x v="5"/>
    <x v="1"/>
    <x v="2"/>
    <n v="83"/>
  </r>
  <r>
    <x v="5"/>
    <x v="6"/>
    <x v="5"/>
    <x v="9"/>
    <x v="0"/>
    <n v="984"/>
    <n v="235"/>
    <n v="403"/>
    <n v="736"/>
    <n v="996"/>
    <n v="919"/>
    <n v="475"/>
    <n v="377"/>
    <n v="63840"/>
    <n v="43"/>
    <n v="2464.67"/>
    <n v="144.91999999999999"/>
    <n v="171.89"/>
    <n v="838.03"/>
    <n v="693.11"/>
    <x v="5"/>
    <x v="4"/>
    <x v="3"/>
    <n v="290"/>
  </r>
  <r>
    <x v="5"/>
    <x v="2"/>
    <x v="1"/>
    <x v="1"/>
    <x v="0"/>
    <n v="211"/>
    <n v="285"/>
    <n v="755"/>
    <n v="450"/>
    <n v="646"/>
    <n v="906"/>
    <n v="295"/>
    <n v="965"/>
    <n v="16964"/>
    <n v="96"/>
    <n v="4247.2"/>
    <n v="152.41999999999999"/>
    <n v="202.06"/>
    <n v="868.86"/>
    <n v="716.44"/>
    <x v="5"/>
    <x v="1"/>
    <x v="1"/>
    <n v="209"/>
  </r>
  <r>
    <x v="5"/>
    <x v="8"/>
    <x v="3"/>
    <x v="8"/>
    <x v="0"/>
    <n v="949"/>
    <n v="723"/>
    <n v="876"/>
    <n v="349"/>
    <n v="451"/>
    <n v="804"/>
    <n v="817"/>
    <n v="508"/>
    <n v="40589"/>
    <n v="86"/>
    <n v="4112.75"/>
    <n v="199.66"/>
    <n v="222.03"/>
    <n v="759.48"/>
    <n v="559.82000000000005"/>
    <x v="5"/>
    <x v="3"/>
    <x v="0"/>
    <n v="671"/>
  </r>
  <r>
    <x v="5"/>
    <x v="7"/>
    <x v="9"/>
    <x v="2"/>
    <x v="0"/>
    <n v="206"/>
    <n v="318"/>
    <n v="595"/>
    <n v="852"/>
    <n v="661"/>
    <n v="989"/>
    <n v="616"/>
    <n v="133"/>
    <n v="64491"/>
    <n v="33"/>
    <n v="4716.71"/>
    <n v="52.56"/>
    <n v="64.55"/>
    <n v="633.38"/>
    <n v="580.82000000000005"/>
    <x v="5"/>
    <x v="2"/>
    <x v="2"/>
    <n v="609"/>
  </r>
  <r>
    <x v="5"/>
    <x v="8"/>
    <x v="3"/>
    <x v="5"/>
    <x v="0"/>
    <n v="190"/>
    <n v="695"/>
    <n v="717"/>
    <n v="271"/>
    <n v="364"/>
    <n v="807"/>
    <n v="695"/>
    <n v="499"/>
    <n v="73207"/>
    <n v="77"/>
    <n v="3017.82"/>
    <n v="29.14"/>
    <n v="33.85"/>
    <n v="572.79"/>
    <n v="543.65"/>
    <x v="5"/>
    <x v="3"/>
    <x v="3"/>
    <n v="718"/>
  </r>
  <r>
    <x v="5"/>
    <x v="6"/>
    <x v="0"/>
    <x v="2"/>
    <x v="0"/>
    <n v="442"/>
    <n v="681"/>
    <n v="627"/>
    <n v="323"/>
    <n v="955"/>
    <n v="588"/>
    <n v="155"/>
    <n v="722"/>
    <n v="73179"/>
    <n v="70"/>
    <n v="1242.82"/>
    <n v="120.35"/>
    <n v="157.24"/>
    <n v="900.21"/>
    <n v="779.86"/>
    <x v="5"/>
    <x v="0"/>
    <x v="2"/>
    <n v="50"/>
  </r>
  <r>
    <x v="5"/>
    <x v="4"/>
    <x v="5"/>
    <x v="9"/>
    <x v="0"/>
    <n v="425"/>
    <n v="817"/>
    <n v="741"/>
    <n v="392"/>
    <n v="192"/>
    <n v="471"/>
    <n v="854"/>
    <n v="982"/>
    <n v="85535"/>
    <n v="65"/>
    <n v="2729.16"/>
    <n v="181.54"/>
    <n v="203.92"/>
    <n v="966.04"/>
    <n v="784.5"/>
    <x v="5"/>
    <x v="4"/>
    <x v="3"/>
    <n v="33"/>
  </r>
  <r>
    <x v="5"/>
    <x v="5"/>
    <x v="5"/>
    <x v="2"/>
    <x v="0"/>
    <n v="502"/>
    <n v="462"/>
    <n v="309"/>
    <n v="526"/>
    <n v="821"/>
    <n v="759"/>
    <n v="317"/>
    <n v="185"/>
    <n v="91256"/>
    <n v="86"/>
    <n v="1244.6300000000001"/>
    <n v="60.36"/>
    <n v="76.66"/>
    <n v="613.17999999999995"/>
    <n v="552.82000000000005"/>
    <x v="5"/>
    <x v="2"/>
    <x v="3"/>
    <n v="691"/>
  </r>
  <r>
    <x v="5"/>
    <x v="6"/>
    <x v="7"/>
    <x v="2"/>
    <x v="0"/>
    <n v="53"/>
    <n v="560"/>
    <n v="830"/>
    <n v="995"/>
    <n v="587"/>
    <n v="616"/>
    <n v="518"/>
    <n v="951"/>
    <n v="28616"/>
    <n v="20"/>
    <n v="2277.54"/>
    <n v="133.30000000000001"/>
    <n v="181.29"/>
    <n v="712.39"/>
    <n v="579.09"/>
    <x v="5"/>
    <x v="0"/>
    <x v="4"/>
    <n v="615"/>
  </r>
  <r>
    <x v="5"/>
    <x v="2"/>
    <x v="7"/>
    <x v="9"/>
    <x v="0"/>
    <n v="564"/>
    <n v="883"/>
    <n v="283"/>
    <n v="695"/>
    <n v="592"/>
    <n v="112"/>
    <n v="767"/>
    <n v="504"/>
    <n v="77875"/>
    <n v="73"/>
    <n v="514.96"/>
    <n v="112.97"/>
    <n v="145.4"/>
    <n v="696.48"/>
    <n v="583.51"/>
    <x v="5"/>
    <x v="0"/>
    <x v="4"/>
    <n v="605"/>
  </r>
  <r>
    <x v="5"/>
    <x v="4"/>
    <x v="7"/>
    <x v="3"/>
    <x v="0"/>
    <n v="102"/>
    <n v="141"/>
    <n v="573"/>
    <n v="918"/>
    <n v="862"/>
    <n v="331"/>
    <n v="262"/>
    <n v="317"/>
    <n v="31915"/>
    <n v="77"/>
    <n v="4537.55"/>
    <n v="75.13"/>
    <n v="100.94"/>
    <n v="691.48"/>
    <n v="616.35"/>
    <x v="5"/>
    <x v="1"/>
    <x v="4"/>
    <n v="510"/>
  </r>
  <r>
    <x v="5"/>
    <x v="4"/>
    <x v="2"/>
    <x v="0"/>
    <x v="0"/>
    <n v="521"/>
    <n v="548"/>
    <n v="760"/>
    <n v="282"/>
    <n v="147"/>
    <n v="183"/>
    <n v="359"/>
    <n v="443"/>
    <n v="31655"/>
    <n v="90"/>
    <n v="3959.55"/>
    <n v="55.54"/>
    <n v="76.56"/>
    <n v="704.62"/>
    <n v="649.08000000000004"/>
    <x v="5"/>
    <x v="3"/>
    <x v="4"/>
    <n v="417"/>
  </r>
  <r>
    <x v="5"/>
    <x v="6"/>
    <x v="5"/>
    <x v="0"/>
    <x v="0"/>
    <n v="702"/>
    <n v="164"/>
    <n v="189"/>
    <n v="354"/>
    <n v="505"/>
    <n v="508"/>
    <n v="739"/>
    <n v="114"/>
    <n v="92996"/>
    <n v="18"/>
    <n v="1040.98"/>
    <n v="108.11"/>
    <n v="135.59"/>
    <n v="793.47"/>
    <n v="685.36"/>
    <x v="5"/>
    <x v="0"/>
    <x v="2"/>
    <n v="319"/>
  </r>
  <r>
    <x v="5"/>
    <x v="0"/>
    <x v="7"/>
    <x v="6"/>
    <x v="0"/>
    <n v="143"/>
    <n v="575"/>
    <n v="258"/>
    <n v="535"/>
    <n v="235"/>
    <n v="483"/>
    <n v="635"/>
    <n v="448"/>
    <n v="25573"/>
    <n v="22"/>
    <n v="3293.33"/>
    <n v="116.27"/>
    <n v="133.19999999999999"/>
    <n v="825.25"/>
    <n v="708.98"/>
    <x v="5"/>
    <x v="2"/>
    <x v="0"/>
    <n v="231"/>
  </r>
  <r>
    <x v="5"/>
    <x v="4"/>
    <x v="9"/>
    <x v="5"/>
    <x v="0"/>
    <n v="802"/>
    <n v="116"/>
    <n v="620"/>
    <n v="333"/>
    <n v="797"/>
    <n v="770"/>
    <n v="790"/>
    <n v="397"/>
    <n v="68666"/>
    <n v="53"/>
    <n v="4125.21"/>
    <n v="60.28"/>
    <n v="82.25"/>
    <n v="693.49"/>
    <n v="633.21"/>
    <x v="5"/>
    <x v="1"/>
    <x v="0"/>
    <n v="455"/>
  </r>
  <r>
    <x v="5"/>
    <x v="9"/>
    <x v="8"/>
    <x v="8"/>
    <x v="0"/>
    <n v="169"/>
    <n v="348"/>
    <n v="856"/>
    <n v="697"/>
    <n v="812"/>
    <n v="306"/>
    <n v="476"/>
    <n v="347"/>
    <n v="41767"/>
    <n v="65"/>
    <n v="2351.5700000000002"/>
    <n v="101.02"/>
    <n v="121"/>
    <n v="756.67"/>
    <n v="655.65"/>
    <x v="5"/>
    <x v="1"/>
    <x v="2"/>
    <n v="401"/>
  </r>
  <r>
    <x v="5"/>
    <x v="5"/>
    <x v="8"/>
    <x v="8"/>
    <x v="0"/>
    <n v="104"/>
    <n v="287"/>
    <n v="806"/>
    <n v="687"/>
    <n v="365"/>
    <n v="793"/>
    <n v="487"/>
    <n v="834"/>
    <n v="62159"/>
    <n v="45"/>
    <n v="3743.77"/>
    <n v="194.19"/>
    <n v="229.93"/>
    <n v="826.55"/>
    <n v="632.36"/>
    <x v="5"/>
    <x v="0"/>
    <x v="3"/>
    <n v="462"/>
  </r>
  <r>
    <x v="5"/>
    <x v="4"/>
    <x v="9"/>
    <x v="4"/>
    <x v="0"/>
    <n v="478"/>
    <n v="211"/>
    <n v="835"/>
    <n v="366"/>
    <n v="111"/>
    <n v="990"/>
    <n v="621"/>
    <n v="627"/>
    <n v="13457"/>
    <n v="92"/>
    <n v="4591.7700000000004"/>
    <n v="36.369999999999997"/>
    <n v="42.82"/>
    <n v="765.7"/>
    <n v="729.33"/>
    <x v="5"/>
    <x v="4"/>
    <x v="0"/>
    <n v="178"/>
  </r>
  <r>
    <x v="5"/>
    <x v="7"/>
    <x v="7"/>
    <x v="3"/>
    <x v="0"/>
    <n v="63"/>
    <n v="702"/>
    <n v="962"/>
    <n v="329"/>
    <n v="300"/>
    <n v="449"/>
    <n v="246"/>
    <n v="738"/>
    <n v="31667"/>
    <n v="86"/>
    <n v="1513.67"/>
    <n v="56.18"/>
    <n v="67.98"/>
    <n v="773.78"/>
    <n v="717.6"/>
    <x v="5"/>
    <x v="2"/>
    <x v="1"/>
    <n v="208"/>
  </r>
  <r>
    <x v="5"/>
    <x v="3"/>
    <x v="0"/>
    <x v="2"/>
    <x v="0"/>
    <n v="654"/>
    <n v="165"/>
    <n v="176"/>
    <n v="475"/>
    <n v="233"/>
    <n v="879"/>
    <n v="566"/>
    <n v="866"/>
    <n v="18129"/>
    <n v="96"/>
    <n v="720.44"/>
    <n v="136.62"/>
    <n v="151.24"/>
    <n v="681.56"/>
    <n v="544.94000000000005"/>
    <x v="5"/>
    <x v="2"/>
    <x v="2"/>
    <n v="717"/>
  </r>
  <r>
    <x v="5"/>
    <x v="9"/>
    <x v="5"/>
    <x v="1"/>
    <x v="0"/>
    <n v="946"/>
    <n v="361"/>
    <n v="126"/>
    <n v="633"/>
    <n v="537"/>
    <n v="886"/>
    <n v="431"/>
    <n v="166"/>
    <n v="81800"/>
    <n v="85"/>
    <n v="1157.75"/>
    <n v="48.96"/>
    <n v="56.71"/>
    <n v="603.5"/>
    <n v="554.54"/>
    <x v="5"/>
    <x v="0"/>
    <x v="2"/>
    <n v="685"/>
  </r>
  <r>
    <x v="5"/>
    <x v="5"/>
    <x v="7"/>
    <x v="8"/>
    <x v="0"/>
    <n v="309"/>
    <n v="971"/>
    <n v="653"/>
    <n v="282"/>
    <n v="742"/>
    <n v="518"/>
    <n v="804"/>
    <n v="706"/>
    <n v="45344"/>
    <n v="51"/>
    <n v="1936.17"/>
    <n v="116.65"/>
    <n v="129.05000000000001"/>
    <n v="853.48"/>
    <n v="736.83"/>
    <x v="5"/>
    <x v="3"/>
    <x v="2"/>
    <n v="163"/>
  </r>
  <r>
    <x v="5"/>
    <x v="3"/>
    <x v="8"/>
    <x v="9"/>
    <x v="0"/>
    <n v="877"/>
    <n v="243"/>
    <n v="141"/>
    <n v="247"/>
    <n v="146"/>
    <n v="756"/>
    <n v="376"/>
    <n v="323"/>
    <n v="44968"/>
    <n v="26"/>
    <n v="4299.62"/>
    <n v="67.069999999999993"/>
    <n v="88.81"/>
    <n v="737.56"/>
    <n v="670.49"/>
    <x v="5"/>
    <x v="1"/>
    <x v="4"/>
    <n v="356"/>
  </r>
  <r>
    <x v="5"/>
    <x v="1"/>
    <x v="4"/>
    <x v="7"/>
    <x v="0"/>
    <n v="849"/>
    <n v="663"/>
    <n v="989"/>
    <n v="680"/>
    <n v="737"/>
    <n v="898"/>
    <n v="991"/>
    <n v="247"/>
    <n v="33797"/>
    <n v="60"/>
    <n v="1763.29"/>
    <n v="100.76"/>
    <n v="122.77"/>
    <n v="731.72"/>
    <n v="630.96"/>
    <x v="5"/>
    <x v="1"/>
    <x v="4"/>
    <n v="467"/>
  </r>
  <r>
    <x v="5"/>
    <x v="5"/>
    <x v="3"/>
    <x v="8"/>
    <x v="0"/>
    <n v="310"/>
    <n v="809"/>
    <n v="237"/>
    <n v="872"/>
    <n v="977"/>
    <n v="756"/>
    <n v="961"/>
    <n v="409"/>
    <n v="35537"/>
    <n v="51"/>
    <n v="1981.86"/>
    <n v="163.62"/>
    <n v="192.42"/>
    <n v="713.88"/>
    <n v="550.26"/>
    <x v="5"/>
    <x v="0"/>
    <x v="2"/>
    <n v="704"/>
  </r>
  <r>
    <x v="5"/>
    <x v="9"/>
    <x v="7"/>
    <x v="3"/>
    <x v="0"/>
    <n v="368"/>
    <n v="766"/>
    <n v="632"/>
    <n v="826"/>
    <n v="229"/>
    <n v="699"/>
    <n v="526"/>
    <n v="562"/>
    <n v="71145"/>
    <n v="76"/>
    <n v="3053.62"/>
    <n v="119.7"/>
    <n v="154.91"/>
    <n v="719.14"/>
    <n v="599.44000000000005"/>
    <x v="5"/>
    <x v="3"/>
    <x v="4"/>
    <n v="558"/>
  </r>
  <r>
    <x v="5"/>
    <x v="6"/>
    <x v="9"/>
    <x v="9"/>
    <x v="0"/>
    <n v="546"/>
    <n v="395"/>
    <n v="465"/>
    <n v="514"/>
    <n v="521"/>
    <n v="272"/>
    <n v="552"/>
    <n v="901"/>
    <n v="68550"/>
    <n v="27"/>
    <n v="316.75"/>
    <n v="77.03"/>
    <n v="96.32"/>
    <n v="673.36"/>
    <n v="596.33000000000004"/>
    <x v="5"/>
    <x v="4"/>
    <x v="4"/>
    <n v="568"/>
  </r>
  <r>
    <x v="5"/>
    <x v="5"/>
    <x v="9"/>
    <x v="6"/>
    <x v="0"/>
    <n v="978"/>
    <n v="851"/>
    <n v="733"/>
    <n v="643"/>
    <n v="287"/>
    <n v="799"/>
    <n v="371"/>
    <n v="599"/>
    <n v="37049"/>
    <n v="93"/>
    <n v="1474.58"/>
    <n v="71.959999999999994"/>
    <n v="79.77"/>
    <n v="839.48"/>
    <n v="767.52"/>
    <x v="5"/>
    <x v="4"/>
    <x v="3"/>
    <n v="84"/>
  </r>
  <r>
    <x v="5"/>
    <x v="3"/>
    <x v="5"/>
    <x v="0"/>
    <x v="0"/>
    <n v="140"/>
    <n v="850"/>
    <n v="661"/>
    <n v="237"/>
    <n v="701"/>
    <n v="386"/>
    <n v="763"/>
    <n v="754"/>
    <n v="31611"/>
    <n v="28"/>
    <n v="4641.72"/>
    <n v="100.53"/>
    <n v="113.68"/>
    <n v="618.91999999999996"/>
    <n v="518.39"/>
    <x v="5"/>
    <x v="0"/>
    <x v="4"/>
    <n v="779"/>
  </r>
  <r>
    <x v="5"/>
    <x v="5"/>
    <x v="5"/>
    <x v="8"/>
    <x v="0"/>
    <n v="148"/>
    <n v="972"/>
    <n v="765"/>
    <n v="163"/>
    <n v="213"/>
    <n v="633"/>
    <n v="356"/>
    <n v="703"/>
    <n v="85718"/>
    <n v="88"/>
    <n v="3840.24"/>
    <n v="38.450000000000003"/>
    <n v="50.29"/>
    <n v="656.89"/>
    <n v="618.44000000000005"/>
    <x v="5"/>
    <x v="0"/>
    <x v="3"/>
    <n v="504"/>
  </r>
  <r>
    <x v="5"/>
    <x v="1"/>
    <x v="9"/>
    <x v="5"/>
    <x v="0"/>
    <n v="171"/>
    <n v="412"/>
    <n v="376"/>
    <n v="315"/>
    <n v="756"/>
    <n v="936"/>
    <n v="936"/>
    <n v="511"/>
    <n v="62309"/>
    <n v="28"/>
    <n v="2386.7600000000002"/>
    <n v="103.84"/>
    <n v="134.65"/>
    <n v="763.17"/>
    <n v="659.33"/>
    <x v="5"/>
    <x v="0"/>
    <x v="2"/>
    <n v="391"/>
  </r>
  <r>
    <x v="5"/>
    <x v="6"/>
    <x v="6"/>
    <x v="2"/>
    <x v="0"/>
    <n v="127"/>
    <n v="101"/>
    <n v="322"/>
    <n v="838"/>
    <n v="163"/>
    <n v="723"/>
    <n v="709"/>
    <n v="216"/>
    <n v="49532"/>
    <n v="77"/>
    <n v="3992.81"/>
    <n v="194.86"/>
    <n v="251.83"/>
    <n v="774.18"/>
    <n v="579.32000000000005"/>
    <x v="5"/>
    <x v="3"/>
    <x v="0"/>
    <n v="613"/>
  </r>
  <r>
    <x v="5"/>
    <x v="9"/>
    <x v="8"/>
    <x v="2"/>
    <x v="0"/>
    <n v="592"/>
    <n v="598"/>
    <n v="579"/>
    <n v="975"/>
    <n v="314"/>
    <n v="341"/>
    <n v="919"/>
    <n v="522"/>
    <n v="49042"/>
    <n v="52"/>
    <n v="2113.73"/>
    <n v="40.11"/>
    <n v="55.44"/>
    <n v="551.80999999999995"/>
    <n v="511.7"/>
    <x v="5"/>
    <x v="4"/>
    <x v="3"/>
    <n v="800"/>
  </r>
  <r>
    <x v="5"/>
    <x v="8"/>
    <x v="1"/>
    <x v="1"/>
    <x v="0"/>
    <n v="854"/>
    <n v="875"/>
    <n v="739"/>
    <n v="180"/>
    <n v="715"/>
    <n v="242"/>
    <n v="173"/>
    <n v="128"/>
    <n v="37547"/>
    <n v="61"/>
    <n v="4309.72"/>
    <n v="73.69"/>
    <n v="95.96"/>
    <n v="694.96"/>
    <n v="621.27"/>
    <x v="5"/>
    <x v="4"/>
    <x v="4"/>
    <n v="495"/>
  </r>
  <r>
    <x v="5"/>
    <x v="5"/>
    <x v="4"/>
    <x v="5"/>
    <x v="0"/>
    <n v="232"/>
    <n v="815"/>
    <n v="949"/>
    <n v="678"/>
    <n v="252"/>
    <n v="406"/>
    <n v="315"/>
    <n v="442"/>
    <n v="79634"/>
    <n v="65"/>
    <n v="3923.73"/>
    <n v="97.46"/>
    <n v="118.82"/>
    <n v="650.26"/>
    <n v="552.79999999999995"/>
    <x v="5"/>
    <x v="2"/>
    <x v="4"/>
    <n v="692"/>
  </r>
  <r>
    <x v="5"/>
    <x v="5"/>
    <x v="6"/>
    <x v="7"/>
    <x v="0"/>
    <n v="898"/>
    <n v="263"/>
    <n v="458"/>
    <n v="112"/>
    <n v="200"/>
    <n v="475"/>
    <n v="977"/>
    <n v="908"/>
    <n v="78334"/>
    <n v="51"/>
    <n v="1594.76"/>
    <n v="68.86"/>
    <n v="77.290000000000006"/>
    <n v="737.22"/>
    <n v="668.36"/>
    <x v="5"/>
    <x v="0"/>
    <x v="4"/>
    <n v="366"/>
  </r>
  <r>
    <x v="5"/>
    <x v="2"/>
    <x v="8"/>
    <x v="1"/>
    <x v="0"/>
    <n v="65"/>
    <n v="284"/>
    <n v="503"/>
    <n v="168"/>
    <n v="111"/>
    <n v="132"/>
    <n v="987"/>
    <n v="916"/>
    <n v="98432"/>
    <n v="65"/>
    <n v="3003"/>
    <n v="55.94"/>
    <n v="70.319999999999993"/>
    <n v="748.76"/>
    <n v="692.82"/>
    <x v="5"/>
    <x v="4"/>
    <x v="0"/>
    <n v="292"/>
  </r>
  <r>
    <x v="5"/>
    <x v="0"/>
    <x v="5"/>
    <x v="2"/>
    <x v="0"/>
    <n v="303"/>
    <n v="757"/>
    <n v="728"/>
    <n v="906"/>
    <n v="525"/>
    <n v="810"/>
    <n v="584"/>
    <n v="304"/>
    <n v="47524"/>
    <n v="47"/>
    <n v="3840.95"/>
    <n v="25.8"/>
    <n v="28.42"/>
    <n v="578.15"/>
    <n v="552.35"/>
    <x v="5"/>
    <x v="4"/>
    <x v="4"/>
    <n v="694"/>
  </r>
  <r>
    <x v="5"/>
    <x v="3"/>
    <x v="2"/>
    <x v="5"/>
    <x v="0"/>
    <n v="778"/>
    <n v="231"/>
    <n v="906"/>
    <n v="166"/>
    <n v="123"/>
    <n v="176"/>
    <n v="354"/>
    <n v="119"/>
    <n v="17541"/>
    <n v="91"/>
    <n v="541.29"/>
    <n v="21.66"/>
    <n v="27.09"/>
    <n v="680.06"/>
    <n v="658.4"/>
    <x v="5"/>
    <x v="3"/>
    <x v="4"/>
    <n v="393"/>
  </r>
  <r>
    <x v="5"/>
    <x v="8"/>
    <x v="6"/>
    <x v="0"/>
    <x v="0"/>
    <n v="540"/>
    <n v="197"/>
    <n v="567"/>
    <n v="498"/>
    <n v="541"/>
    <n v="410"/>
    <n v="219"/>
    <n v="828"/>
    <n v="18588"/>
    <n v="39"/>
    <n v="2152.13"/>
    <n v="170.89"/>
    <n v="192.26"/>
    <n v="807.45"/>
    <n v="636.55999999999995"/>
    <x v="5"/>
    <x v="0"/>
    <x v="1"/>
    <n v="453"/>
  </r>
  <r>
    <x v="5"/>
    <x v="1"/>
    <x v="3"/>
    <x v="0"/>
    <x v="0"/>
    <n v="920"/>
    <n v="734"/>
    <n v="579"/>
    <n v="484"/>
    <n v="997"/>
    <n v="670"/>
    <n v="919"/>
    <n v="331"/>
    <n v="10984"/>
    <n v="28"/>
    <n v="3162.04"/>
    <n v="49.33"/>
    <n v="56.36"/>
    <n v="617.47"/>
    <n v="568.14"/>
    <x v="5"/>
    <x v="4"/>
    <x v="3"/>
    <n v="648"/>
  </r>
  <r>
    <x v="5"/>
    <x v="8"/>
    <x v="1"/>
    <x v="3"/>
    <x v="0"/>
    <n v="923"/>
    <n v="366"/>
    <n v="501"/>
    <n v="484"/>
    <n v="382"/>
    <n v="863"/>
    <n v="500"/>
    <n v="535"/>
    <n v="80769"/>
    <n v="95"/>
    <n v="4916.57"/>
    <n v="62.31"/>
    <n v="72.52"/>
    <n v="838.07"/>
    <n v="775.76"/>
    <x v="5"/>
    <x v="4"/>
    <x v="3"/>
    <n v="58"/>
  </r>
  <r>
    <x v="5"/>
    <x v="9"/>
    <x v="1"/>
    <x v="9"/>
    <x v="0"/>
    <n v="420"/>
    <n v="984"/>
    <n v="402"/>
    <n v="677"/>
    <n v="856"/>
    <n v="283"/>
    <n v="202"/>
    <n v="837"/>
    <n v="99883"/>
    <n v="66"/>
    <n v="120.84"/>
    <n v="166.65"/>
    <n v="187.55"/>
    <n v="730.31"/>
    <n v="563.66"/>
    <x v="5"/>
    <x v="4"/>
    <x v="0"/>
    <n v="659"/>
  </r>
  <r>
    <x v="5"/>
    <x v="4"/>
    <x v="5"/>
    <x v="2"/>
    <x v="0"/>
    <n v="601"/>
    <n v="165"/>
    <n v="989"/>
    <n v="111"/>
    <n v="344"/>
    <n v="424"/>
    <n v="148"/>
    <n v="775"/>
    <n v="58919"/>
    <n v="61"/>
    <n v="2343.9699999999998"/>
    <n v="60.22"/>
    <n v="70.34"/>
    <n v="629.45000000000005"/>
    <n v="569.23"/>
    <x v="5"/>
    <x v="0"/>
    <x v="2"/>
    <n v="645"/>
  </r>
  <r>
    <x v="5"/>
    <x v="8"/>
    <x v="6"/>
    <x v="4"/>
    <x v="0"/>
    <n v="184"/>
    <n v="893"/>
    <n v="302"/>
    <n v="311"/>
    <n v="332"/>
    <n v="281"/>
    <n v="770"/>
    <n v="406"/>
    <n v="89397"/>
    <n v="93"/>
    <n v="2530.96"/>
    <n v="76.010000000000005"/>
    <n v="100.34"/>
    <n v="607.77"/>
    <n v="531.76"/>
    <x v="5"/>
    <x v="4"/>
    <x v="3"/>
    <n v="746"/>
  </r>
  <r>
    <x v="5"/>
    <x v="2"/>
    <x v="5"/>
    <x v="2"/>
    <x v="0"/>
    <n v="99"/>
    <n v="529"/>
    <n v="808"/>
    <n v="569"/>
    <n v="979"/>
    <n v="785"/>
    <n v="598"/>
    <n v="630"/>
    <n v="62253"/>
    <n v="94"/>
    <n v="859.81"/>
    <n v="135.31"/>
    <n v="183.38"/>
    <n v="676.23"/>
    <n v="540.91999999999996"/>
    <x v="5"/>
    <x v="3"/>
    <x v="3"/>
    <n v="723"/>
  </r>
  <r>
    <x v="5"/>
    <x v="9"/>
    <x v="8"/>
    <x v="1"/>
    <x v="0"/>
    <n v="467"/>
    <n v="749"/>
    <n v="167"/>
    <n v="989"/>
    <n v="176"/>
    <n v="947"/>
    <n v="916"/>
    <n v="120"/>
    <n v="86134"/>
    <n v="41"/>
    <n v="4323.59"/>
    <n v="107.12"/>
    <n v="134.24"/>
    <n v="812.49"/>
    <n v="705.37"/>
    <x v="5"/>
    <x v="1"/>
    <x v="0"/>
    <n v="240"/>
  </r>
  <r>
    <x v="5"/>
    <x v="9"/>
    <x v="0"/>
    <x v="7"/>
    <x v="0"/>
    <n v="367"/>
    <n v="252"/>
    <n v="921"/>
    <n v="619"/>
    <n v="477"/>
    <n v="645"/>
    <n v="789"/>
    <n v="718"/>
    <n v="20597"/>
    <n v="71"/>
    <n v="3298.41"/>
    <n v="164.85"/>
    <n v="186.63"/>
    <n v="792.04"/>
    <n v="627.19000000000005"/>
    <x v="5"/>
    <x v="1"/>
    <x v="1"/>
    <n v="477"/>
  </r>
  <r>
    <x v="5"/>
    <x v="0"/>
    <x v="3"/>
    <x v="3"/>
    <x v="0"/>
    <n v="155"/>
    <n v="694"/>
    <n v="432"/>
    <n v="437"/>
    <n v="571"/>
    <n v="245"/>
    <n v="318"/>
    <n v="629"/>
    <n v="96634"/>
    <n v="56"/>
    <n v="2655.23"/>
    <n v="88.37"/>
    <n v="105.56"/>
    <n v="632.02"/>
    <n v="543.65"/>
    <x v="5"/>
    <x v="3"/>
    <x v="1"/>
    <n v="718"/>
  </r>
  <r>
    <x v="5"/>
    <x v="1"/>
    <x v="2"/>
    <x v="7"/>
    <x v="0"/>
    <n v="572"/>
    <n v="392"/>
    <n v="726"/>
    <n v="702"/>
    <n v="813"/>
    <n v="491"/>
    <n v="985"/>
    <n v="542"/>
    <n v="19767"/>
    <n v="41"/>
    <n v="236.01"/>
    <n v="109.81"/>
    <n v="150.02000000000001"/>
    <n v="647.94000000000005"/>
    <n v="538.13"/>
    <x v="5"/>
    <x v="2"/>
    <x v="0"/>
    <n v="734"/>
  </r>
  <r>
    <x v="5"/>
    <x v="5"/>
    <x v="4"/>
    <x v="9"/>
    <x v="0"/>
    <n v="579"/>
    <n v="883"/>
    <n v="920"/>
    <n v="899"/>
    <n v="974"/>
    <n v="857"/>
    <n v="173"/>
    <n v="405"/>
    <n v="14520"/>
    <n v="98"/>
    <n v="4048.3"/>
    <n v="91.21"/>
    <n v="105.81"/>
    <n v="697.36"/>
    <n v="606.15"/>
    <x v="5"/>
    <x v="0"/>
    <x v="1"/>
    <n v="545"/>
  </r>
  <r>
    <x v="5"/>
    <x v="9"/>
    <x v="7"/>
    <x v="5"/>
    <x v="0"/>
    <n v="865"/>
    <n v="390"/>
    <n v="401"/>
    <n v="926"/>
    <n v="956"/>
    <n v="503"/>
    <n v="718"/>
    <n v="208"/>
    <n v="92887"/>
    <n v="54"/>
    <n v="993.22"/>
    <n v="198.59"/>
    <n v="244.38"/>
    <n v="852.76"/>
    <n v="654.16999999999996"/>
    <x v="5"/>
    <x v="1"/>
    <x v="0"/>
    <n v="406"/>
  </r>
  <r>
    <x v="5"/>
    <x v="9"/>
    <x v="2"/>
    <x v="2"/>
    <x v="0"/>
    <n v="828"/>
    <n v="381"/>
    <n v="562"/>
    <n v="782"/>
    <n v="864"/>
    <n v="997"/>
    <n v="522"/>
    <n v="462"/>
    <n v="68234"/>
    <n v="82"/>
    <n v="2341.38"/>
    <n v="100.37"/>
    <n v="126.74"/>
    <n v="864.64"/>
    <n v="764.27"/>
    <x v="5"/>
    <x v="4"/>
    <x v="1"/>
    <n v="89"/>
  </r>
  <r>
    <x v="5"/>
    <x v="4"/>
    <x v="5"/>
    <x v="1"/>
    <x v="0"/>
    <n v="78"/>
    <n v="511"/>
    <n v="344"/>
    <n v="229"/>
    <n v="525"/>
    <n v="589"/>
    <n v="607"/>
    <n v="729"/>
    <n v="23863"/>
    <n v="11"/>
    <n v="4329.13"/>
    <n v="77.94"/>
    <n v="95.26"/>
    <n v="853.63"/>
    <n v="775.69"/>
    <x v="5"/>
    <x v="2"/>
    <x v="4"/>
    <n v="59"/>
  </r>
  <r>
    <x v="5"/>
    <x v="1"/>
    <x v="1"/>
    <x v="7"/>
    <x v="0"/>
    <n v="275"/>
    <n v="819"/>
    <n v="306"/>
    <n v="214"/>
    <n v="986"/>
    <n v="248"/>
    <n v="439"/>
    <n v="691"/>
    <n v="80276"/>
    <n v="31"/>
    <n v="4735.8999999999996"/>
    <n v="184.18"/>
    <n v="256.29000000000002"/>
    <n v="750.83"/>
    <n v="566.65"/>
    <x v="5"/>
    <x v="2"/>
    <x v="3"/>
    <n v="653"/>
  </r>
  <r>
    <x v="5"/>
    <x v="8"/>
    <x v="1"/>
    <x v="5"/>
    <x v="0"/>
    <n v="528"/>
    <n v="598"/>
    <n v="996"/>
    <n v="603"/>
    <n v="757"/>
    <n v="580"/>
    <n v="326"/>
    <n v="947"/>
    <n v="21670"/>
    <n v="88"/>
    <n v="2090.7600000000002"/>
    <n v="70.44"/>
    <n v="80.59"/>
    <n v="843.13"/>
    <n v="772.69"/>
    <x v="5"/>
    <x v="1"/>
    <x v="2"/>
    <n v="67"/>
  </r>
  <r>
    <x v="5"/>
    <x v="4"/>
    <x v="5"/>
    <x v="7"/>
    <x v="0"/>
    <n v="960"/>
    <n v="665"/>
    <n v="147"/>
    <n v="708"/>
    <n v="928"/>
    <n v="834"/>
    <n v="820"/>
    <n v="619"/>
    <n v="86237"/>
    <n v="80"/>
    <n v="351.49"/>
    <n v="127.26"/>
    <n v="150.35"/>
    <n v="816.4"/>
    <n v="689.14"/>
    <x v="5"/>
    <x v="3"/>
    <x v="4"/>
    <n v="303"/>
  </r>
  <r>
    <x v="5"/>
    <x v="7"/>
    <x v="7"/>
    <x v="4"/>
    <x v="0"/>
    <n v="465"/>
    <n v="613"/>
    <n v="748"/>
    <n v="585"/>
    <n v="598"/>
    <n v="731"/>
    <n v="465"/>
    <n v="285"/>
    <n v="34210"/>
    <n v="16"/>
    <n v="1051.92"/>
    <n v="153.91"/>
    <n v="173.05"/>
    <n v="699.09"/>
    <n v="545.17999999999995"/>
    <x v="5"/>
    <x v="1"/>
    <x v="0"/>
    <n v="716"/>
  </r>
  <r>
    <x v="5"/>
    <x v="3"/>
    <x v="4"/>
    <x v="1"/>
    <x v="0"/>
    <n v="848"/>
    <n v="901"/>
    <n v="669"/>
    <n v="257"/>
    <n v="217"/>
    <n v="147"/>
    <n v="802"/>
    <n v="670"/>
    <n v="43991"/>
    <n v="29"/>
    <n v="2347.1799999999998"/>
    <n v="87.41"/>
    <n v="105.81"/>
    <n v="798"/>
    <n v="710.59"/>
    <x v="5"/>
    <x v="4"/>
    <x v="1"/>
    <n v="225"/>
  </r>
  <r>
    <x v="5"/>
    <x v="6"/>
    <x v="4"/>
    <x v="7"/>
    <x v="0"/>
    <n v="250"/>
    <n v="805"/>
    <n v="692"/>
    <n v="444"/>
    <n v="990"/>
    <n v="548"/>
    <n v="233"/>
    <n v="711"/>
    <n v="37748"/>
    <n v="63"/>
    <n v="4536.5200000000004"/>
    <n v="198.71"/>
    <n v="258.04000000000002"/>
    <n v="920.51"/>
    <n v="721.8"/>
    <x v="5"/>
    <x v="3"/>
    <x v="3"/>
    <n v="197"/>
  </r>
  <r>
    <x v="5"/>
    <x v="0"/>
    <x v="6"/>
    <x v="7"/>
    <x v="0"/>
    <n v="251"/>
    <n v="552"/>
    <n v="912"/>
    <n v="876"/>
    <n v="826"/>
    <n v="483"/>
    <n v="406"/>
    <n v="670"/>
    <n v="57319"/>
    <n v="19"/>
    <n v="4000.62"/>
    <n v="104.66"/>
    <n v="119.18"/>
    <n v="672.16"/>
    <n v="567.5"/>
    <x v="5"/>
    <x v="4"/>
    <x v="0"/>
    <n v="649"/>
  </r>
  <r>
    <x v="5"/>
    <x v="4"/>
    <x v="9"/>
    <x v="1"/>
    <x v="0"/>
    <n v="960"/>
    <n v="102"/>
    <n v="459"/>
    <n v="661"/>
    <n v="202"/>
    <n v="648"/>
    <n v="580"/>
    <n v="805"/>
    <n v="42257"/>
    <n v="18"/>
    <n v="604.34"/>
    <n v="163.02000000000001"/>
    <n v="185.73"/>
    <n v="732.29"/>
    <n v="569.27"/>
    <x v="5"/>
    <x v="4"/>
    <x v="4"/>
    <n v="644"/>
  </r>
  <r>
    <x v="5"/>
    <x v="9"/>
    <x v="9"/>
    <x v="7"/>
    <x v="0"/>
    <n v="78"/>
    <n v="236"/>
    <n v="825"/>
    <n v="959"/>
    <n v="154"/>
    <n v="334"/>
    <n v="319"/>
    <n v="559"/>
    <n v="74454"/>
    <n v="64"/>
    <n v="512.21"/>
    <n v="169.85"/>
    <n v="196.21"/>
    <n v="954.64"/>
    <n v="784.79"/>
    <x v="5"/>
    <x v="1"/>
    <x v="2"/>
    <n v="30"/>
  </r>
  <r>
    <x v="5"/>
    <x v="2"/>
    <x v="5"/>
    <x v="7"/>
    <x v="0"/>
    <n v="746"/>
    <n v="776"/>
    <n v="351"/>
    <n v="207"/>
    <n v="608"/>
    <n v="661"/>
    <n v="766"/>
    <n v="409"/>
    <n v="21026"/>
    <n v="25"/>
    <n v="4620.2299999999996"/>
    <n v="118.93"/>
    <n v="162.85"/>
    <n v="779.22"/>
    <n v="660.29"/>
    <x v="5"/>
    <x v="2"/>
    <x v="3"/>
    <n v="388"/>
  </r>
  <r>
    <x v="5"/>
    <x v="5"/>
    <x v="5"/>
    <x v="3"/>
    <x v="0"/>
    <n v="913"/>
    <n v="999"/>
    <n v="781"/>
    <n v="436"/>
    <n v="816"/>
    <n v="152"/>
    <n v="229"/>
    <n v="544"/>
    <n v="87363"/>
    <n v="80"/>
    <n v="1360.73"/>
    <n v="180.29"/>
    <n v="220.16"/>
    <n v="932.13"/>
    <n v="751.84"/>
    <x v="5"/>
    <x v="3"/>
    <x v="0"/>
    <n v="125"/>
  </r>
  <r>
    <x v="5"/>
    <x v="8"/>
    <x v="4"/>
    <x v="8"/>
    <x v="0"/>
    <n v="62"/>
    <n v="943"/>
    <n v="581"/>
    <n v="357"/>
    <n v="658"/>
    <n v="642"/>
    <n v="585"/>
    <n v="806"/>
    <n v="63069"/>
    <n v="18"/>
    <n v="2653.65"/>
    <n v="39.93"/>
    <n v="47.66"/>
    <n v="827.36"/>
    <n v="787.43"/>
    <x v="5"/>
    <x v="4"/>
    <x v="1"/>
    <n v="21"/>
  </r>
  <r>
    <x v="5"/>
    <x v="6"/>
    <x v="8"/>
    <x v="1"/>
    <x v="0"/>
    <n v="815"/>
    <n v="833"/>
    <n v="184"/>
    <n v="942"/>
    <n v="915"/>
    <n v="975"/>
    <n v="813"/>
    <n v="761"/>
    <n v="28996"/>
    <n v="78"/>
    <n v="1833.96"/>
    <n v="77.16"/>
    <n v="101.41"/>
    <n v="662.63"/>
    <n v="585.47"/>
    <x v="5"/>
    <x v="1"/>
    <x v="1"/>
    <n v="599"/>
  </r>
  <r>
    <x v="5"/>
    <x v="8"/>
    <x v="8"/>
    <x v="6"/>
    <x v="0"/>
    <n v="228"/>
    <n v="537"/>
    <n v="484"/>
    <n v="105"/>
    <n v="485"/>
    <n v="843"/>
    <n v="867"/>
    <n v="820"/>
    <n v="16032"/>
    <n v="73"/>
    <n v="2340.81"/>
    <n v="153.16999999999999"/>
    <n v="213.54"/>
    <n v="655.98"/>
    <n v="502.81"/>
    <x v="5"/>
    <x v="1"/>
    <x v="1"/>
    <n v="821"/>
  </r>
  <r>
    <x v="5"/>
    <x v="3"/>
    <x v="9"/>
    <x v="4"/>
    <x v="0"/>
    <n v="480"/>
    <n v="931"/>
    <n v="639"/>
    <n v="239"/>
    <n v="107"/>
    <n v="805"/>
    <n v="752"/>
    <n v="539"/>
    <n v="26217"/>
    <n v="16"/>
    <n v="2510.0500000000002"/>
    <n v="189.44"/>
    <n v="210.77"/>
    <n v="891.89"/>
    <n v="702.45"/>
    <x v="5"/>
    <x v="2"/>
    <x v="3"/>
    <n v="252"/>
  </r>
  <r>
    <x v="5"/>
    <x v="7"/>
    <x v="4"/>
    <x v="7"/>
    <x v="0"/>
    <n v="52"/>
    <n v="837"/>
    <n v="876"/>
    <n v="608"/>
    <n v="197"/>
    <n v="589"/>
    <n v="859"/>
    <n v="502"/>
    <n v="26267"/>
    <n v="55"/>
    <n v="601.41"/>
    <n v="28.37"/>
    <n v="37.24"/>
    <n v="700.21"/>
    <n v="671.84"/>
    <x v="5"/>
    <x v="3"/>
    <x v="1"/>
    <n v="353"/>
  </r>
  <r>
    <x v="5"/>
    <x v="7"/>
    <x v="2"/>
    <x v="6"/>
    <x v="0"/>
    <n v="520"/>
    <n v="989"/>
    <n v="618"/>
    <n v="361"/>
    <n v="611"/>
    <n v="507"/>
    <n v="986"/>
    <n v="176"/>
    <n v="28571"/>
    <n v="10"/>
    <n v="1383.38"/>
    <n v="118.53"/>
    <n v="131.55000000000001"/>
    <n v="693.74"/>
    <n v="575.21"/>
    <x v="5"/>
    <x v="1"/>
    <x v="3"/>
    <n v="625"/>
  </r>
  <r>
    <x v="5"/>
    <x v="1"/>
    <x v="8"/>
    <x v="9"/>
    <x v="0"/>
    <n v="906"/>
    <n v="112"/>
    <n v="422"/>
    <n v="684"/>
    <n v="826"/>
    <n v="292"/>
    <n v="806"/>
    <n v="489"/>
    <n v="17187"/>
    <n v="15"/>
    <n v="3085.26"/>
    <n v="155.47999999999999"/>
    <n v="173.1"/>
    <n v="779.62"/>
    <n v="624.14"/>
    <x v="5"/>
    <x v="2"/>
    <x v="4"/>
    <n v="488"/>
  </r>
  <r>
    <x v="5"/>
    <x v="8"/>
    <x v="8"/>
    <x v="6"/>
    <x v="0"/>
    <n v="555"/>
    <n v="804"/>
    <n v="264"/>
    <n v="658"/>
    <n v="851"/>
    <n v="858"/>
    <n v="269"/>
    <n v="115"/>
    <n v="92057"/>
    <n v="83"/>
    <n v="2852.28"/>
    <n v="70.77"/>
    <n v="90.83"/>
    <n v="683.96"/>
    <n v="613.19000000000005"/>
    <x v="5"/>
    <x v="1"/>
    <x v="3"/>
    <n v="522"/>
  </r>
  <r>
    <x v="5"/>
    <x v="9"/>
    <x v="0"/>
    <x v="7"/>
    <x v="0"/>
    <n v="68"/>
    <n v="519"/>
    <n v="188"/>
    <n v="693"/>
    <n v="482"/>
    <n v="488"/>
    <n v="648"/>
    <n v="936"/>
    <n v="15882"/>
    <n v="88"/>
    <n v="4371.2299999999996"/>
    <n v="86.57"/>
    <n v="117.73"/>
    <n v="636.91999999999996"/>
    <n v="550.35"/>
    <x v="5"/>
    <x v="0"/>
    <x v="4"/>
    <n v="703"/>
  </r>
  <r>
    <x v="5"/>
    <x v="8"/>
    <x v="1"/>
    <x v="7"/>
    <x v="0"/>
    <n v="701"/>
    <n v="632"/>
    <n v="665"/>
    <n v="388"/>
    <n v="920"/>
    <n v="201"/>
    <n v="271"/>
    <n v="170"/>
    <n v="21672"/>
    <n v="68"/>
    <n v="2062.3000000000002"/>
    <n v="26.5"/>
    <n v="30.68"/>
    <n v="722.03"/>
    <n v="695.53"/>
    <x v="5"/>
    <x v="4"/>
    <x v="1"/>
    <n v="280"/>
  </r>
  <r>
    <x v="5"/>
    <x v="6"/>
    <x v="6"/>
    <x v="2"/>
    <x v="0"/>
    <n v="912"/>
    <n v="349"/>
    <n v="957"/>
    <n v="552"/>
    <n v="697"/>
    <n v="184"/>
    <n v="931"/>
    <n v="763"/>
    <n v="86267"/>
    <n v="17"/>
    <n v="179.41"/>
    <n v="53.6"/>
    <n v="74.209999999999994"/>
    <n v="587.54"/>
    <n v="533.94000000000005"/>
    <x v="5"/>
    <x v="1"/>
    <x v="4"/>
    <n v="739"/>
  </r>
  <r>
    <x v="5"/>
    <x v="5"/>
    <x v="2"/>
    <x v="9"/>
    <x v="0"/>
    <n v="265"/>
    <n v="753"/>
    <n v="929"/>
    <n v="663"/>
    <n v="658"/>
    <n v="852"/>
    <n v="574"/>
    <n v="697"/>
    <n v="11145"/>
    <n v="19"/>
    <n v="3987.37"/>
    <n v="26"/>
    <n v="35.69"/>
    <n v="553.24"/>
    <n v="527.24"/>
    <x v="5"/>
    <x v="3"/>
    <x v="3"/>
    <n v="757"/>
  </r>
  <r>
    <x v="5"/>
    <x v="4"/>
    <x v="0"/>
    <x v="2"/>
    <x v="0"/>
    <n v="476"/>
    <n v="945"/>
    <n v="186"/>
    <n v="828"/>
    <n v="875"/>
    <n v="550"/>
    <n v="594"/>
    <n v="333"/>
    <n v="26031"/>
    <n v="45"/>
    <n v="152.49"/>
    <n v="43.03"/>
    <n v="58.32"/>
    <n v="739.67"/>
    <n v="696.64"/>
    <x v="5"/>
    <x v="2"/>
    <x v="0"/>
    <n v="277"/>
  </r>
  <r>
    <x v="5"/>
    <x v="7"/>
    <x v="4"/>
    <x v="0"/>
    <x v="0"/>
    <n v="610"/>
    <n v="576"/>
    <n v="959"/>
    <n v="275"/>
    <n v="639"/>
    <n v="567"/>
    <n v="872"/>
    <n v="555"/>
    <n v="18848"/>
    <n v="97"/>
    <n v="777.69"/>
    <n v="187.75"/>
    <n v="219.92"/>
    <n v="795.41"/>
    <n v="607.66"/>
    <x v="5"/>
    <x v="3"/>
    <x v="1"/>
    <n v="543"/>
  </r>
  <r>
    <x v="5"/>
    <x v="9"/>
    <x v="3"/>
    <x v="6"/>
    <x v="0"/>
    <n v="889"/>
    <n v="962"/>
    <n v="112"/>
    <n v="344"/>
    <n v="698"/>
    <n v="622"/>
    <n v="618"/>
    <n v="992"/>
    <n v="98341"/>
    <n v="35"/>
    <n v="2081.8000000000002"/>
    <n v="27.92"/>
    <n v="35.270000000000003"/>
    <n v="635.22"/>
    <n v="607.29999999999995"/>
    <x v="5"/>
    <x v="3"/>
    <x v="3"/>
    <n v="544"/>
  </r>
  <r>
    <x v="5"/>
    <x v="6"/>
    <x v="3"/>
    <x v="0"/>
    <x v="0"/>
    <n v="75"/>
    <n v="772"/>
    <n v="522"/>
    <n v="826"/>
    <n v="144"/>
    <n v="105"/>
    <n v="379"/>
    <n v="359"/>
    <n v="13878"/>
    <n v="20"/>
    <n v="4249.01"/>
    <n v="84.39"/>
    <n v="113.16"/>
    <n v="634.21"/>
    <n v="549.82000000000005"/>
    <x v="5"/>
    <x v="3"/>
    <x v="3"/>
    <n v="705"/>
  </r>
  <r>
    <x v="5"/>
    <x v="0"/>
    <x v="8"/>
    <x v="7"/>
    <x v="0"/>
    <n v="164"/>
    <n v="470"/>
    <n v="717"/>
    <n v="676"/>
    <n v="420"/>
    <n v="106"/>
    <n v="288"/>
    <n v="462"/>
    <n v="75250"/>
    <n v="17"/>
    <n v="1327.66"/>
    <n v="183.71"/>
    <n v="221.21"/>
    <n v="973.05"/>
    <n v="789.34"/>
    <x v="5"/>
    <x v="0"/>
    <x v="1"/>
    <n v="18"/>
  </r>
  <r>
    <x v="5"/>
    <x v="3"/>
    <x v="1"/>
    <x v="5"/>
    <x v="0"/>
    <n v="184"/>
    <n v="678"/>
    <n v="658"/>
    <n v="519"/>
    <n v="881"/>
    <n v="675"/>
    <n v="819"/>
    <n v="851"/>
    <n v="25010"/>
    <n v="18"/>
    <n v="4047"/>
    <n v="137.77000000000001"/>
    <n v="171.92"/>
    <n v="840.57"/>
    <n v="702.8"/>
    <x v="5"/>
    <x v="2"/>
    <x v="0"/>
    <n v="250"/>
  </r>
  <r>
    <x v="5"/>
    <x v="9"/>
    <x v="8"/>
    <x v="9"/>
    <x v="0"/>
    <n v="627"/>
    <n v="644"/>
    <n v="801"/>
    <n v="632"/>
    <n v="947"/>
    <n v="412"/>
    <n v="598"/>
    <n v="419"/>
    <n v="35188"/>
    <n v="47"/>
    <n v="4357.67"/>
    <n v="179.74"/>
    <n v="212.95"/>
    <n v="778.73"/>
    <n v="598.99"/>
    <x v="5"/>
    <x v="1"/>
    <x v="2"/>
    <n v="560"/>
  </r>
  <r>
    <x v="5"/>
    <x v="1"/>
    <x v="6"/>
    <x v="0"/>
    <x v="0"/>
    <n v="613"/>
    <n v="814"/>
    <n v="463"/>
    <n v="205"/>
    <n v="213"/>
    <n v="627"/>
    <n v="437"/>
    <n v="790"/>
    <n v="81810"/>
    <n v="55"/>
    <n v="2311.1"/>
    <n v="22.02"/>
    <n v="25.31"/>
    <n v="632.91999999999996"/>
    <n v="610.9"/>
    <x v="5"/>
    <x v="1"/>
    <x v="2"/>
    <n v="530"/>
  </r>
  <r>
    <x v="5"/>
    <x v="6"/>
    <x v="3"/>
    <x v="7"/>
    <x v="0"/>
    <n v="142"/>
    <n v="964"/>
    <n v="284"/>
    <n v="881"/>
    <n v="340"/>
    <n v="203"/>
    <n v="443"/>
    <n v="334"/>
    <n v="35354"/>
    <n v="33"/>
    <n v="612.62"/>
    <n v="89.2"/>
    <n v="114.67"/>
    <n v="752.08"/>
    <n v="662.88"/>
    <x v="5"/>
    <x v="0"/>
    <x v="3"/>
    <n v="378"/>
  </r>
  <r>
    <x v="5"/>
    <x v="9"/>
    <x v="6"/>
    <x v="2"/>
    <x v="0"/>
    <n v="831"/>
    <n v="568"/>
    <n v="198"/>
    <n v="931"/>
    <n v="567"/>
    <n v="728"/>
    <n v="196"/>
    <n v="728"/>
    <n v="45222"/>
    <n v="54"/>
    <n v="517"/>
    <n v="198.48"/>
    <n v="268.3"/>
    <n v="887.55"/>
    <n v="689.07"/>
    <x v="5"/>
    <x v="2"/>
    <x v="3"/>
    <n v="304"/>
  </r>
  <r>
    <x v="5"/>
    <x v="6"/>
    <x v="4"/>
    <x v="0"/>
    <x v="0"/>
    <n v="892"/>
    <n v="711"/>
    <n v="519"/>
    <n v="403"/>
    <n v="678"/>
    <n v="318"/>
    <n v="739"/>
    <n v="647"/>
    <n v="47755"/>
    <n v="91"/>
    <n v="3303.72"/>
    <n v="43"/>
    <n v="57.08"/>
    <n v="768.38"/>
    <n v="725.38"/>
    <x v="5"/>
    <x v="0"/>
    <x v="4"/>
    <n v="187"/>
  </r>
  <r>
    <x v="5"/>
    <x v="2"/>
    <x v="0"/>
    <x v="2"/>
    <x v="0"/>
    <n v="531"/>
    <n v="661"/>
    <n v="994"/>
    <n v="556"/>
    <n v="345"/>
    <n v="649"/>
    <n v="499"/>
    <n v="208"/>
    <n v="59616"/>
    <n v="34"/>
    <n v="2150.02"/>
    <n v="163.94"/>
    <n v="181.93"/>
    <n v="676.81"/>
    <n v="512.87"/>
    <x v="5"/>
    <x v="2"/>
    <x v="1"/>
    <n v="796"/>
  </r>
  <r>
    <x v="5"/>
    <x v="2"/>
    <x v="2"/>
    <x v="9"/>
    <x v="0"/>
    <n v="841"/>
    <n v="698"/>
    <n v="440"/>
    <n v="885"/>
    <n v="497"/>
    <n v="296"/>
    <n v="766"/>
    <n v="422"/>
    <n v="88254"/>
    <n v="67"/>
    <n v="4000.32"/>
    <n v="167.99"/>
    <n v="200.48"/>
    <n v="711.57"/>
    <n v="543.58000000000004"/>
    <x v="5"/>
    <x v="2"/>
    <x v="0"/>
    <n v="719"/>
  </r>
  <r>
    <x v="5"/>
    <x v="2"/>
    <x v="1"/>
    <x v="1"/>
    <x v="0"/>
    <n v="966"/>
    <n v="721"/>
    <n v="945"/>
    <n v="805"/>
    <n v="318"/>
    <n v="357"/>
    <n v="131"/>
    <n v="480"/>
    <n v="38361"/>
    <n v="15"/>
    <n v="2668.73"/>
    <n v="47.25"/>
    <n v="63.72"/>
    <n v="553.89"/>
    <n v="506.64"/>
    <x v="5"/>
    <x v="4"/>
    <x v="0"/>
    <n v="809"/>
  </r>
  <r>
    <x v="5"/>
    <x v="6"/>
    <x v="1"/>
    <x v="9"/>
    <x v="0"/>
    <n v="414"/>
    <n v="239"/>
    <n v="504"/>
    <n v="159"/>
    <n v="368"/>
    <n v="808"/>
    <n v="340"/>
    <n v="399"/>
    <n v="76151"/>
    <n v="80"/>
    <n v="3698.82"/>
    <n v="29.13"/>
    <n v="34.04"/>
    <n v="780.63"/>
    <n v="751.5"/>
    <x v="5"/>
    <x v="2"/>
    <x v="4"/>
    <n v="128"/>
  </r>
  <r>
    <x v="5"/>
    <x v="4"/>
    <x v="0"/>
    <x v="3"/>
    <x v="0"/>
    <n v="719"/>
    <n v="466"/>
    <n v="995"/>
    <n v="159"/>
    <n v="658"/>
    <n v="281"/>
    <n v="394"/>
    <n v="192"/>
    <n v="70653"/>
    <n v="52"/>
    <n v="518.13"/>
    <n v="130.54"/>
    <n v="144.37"/>
    <n v="865.37"/>
    <n v="734.83"/>
    <x v="5"/>
    <x v="2"/>
    <x v="0"/>
    <n v="167"/>
  </r>
  <r>
    <x v="5"/>
    <x v="2"/>
    <x v="7"/>
    <x v="1"/>
    <x v="0"/>
    <n v="99"/>
    <n v="109"/>
    <n v="359"/>
    <n v="491"/>
    <n v="128"/>
    <n v="774"/>
    <n v="186"/>
    <n v="288"/>
    <n v="69829"/>
    <n v="89"/>
    <n v="4635.3"/>
    <n v="76.88"/>
    <n v="88.9"/>
    <n v="842.19"/>
    <n v="765.31"/>
    <x v="5"/>
    <x v="1"/>
    <x v="4"/>
    <n v="88"/>
  </r>
  <r>
    <x v="5"/>
    <x v="9"/>
    <x v="3"/>
    <x v="2"/>
    <x v="0"/>
    <n v="992"/>
    <n v="317"/>
    <n v="266"/>
    <n v="983"/>
    <n v="285"/>
    <n v="538"/>
    <n v="213"/>
    <n v="910"/>
    <n v="84773"/>
    <n v="77"/>
    <n v="3713.98"/>
    <n v="22.23"/>
    <n v="29.96"/>
    <n v="804.49"/>
    <n v="782.26"/>
    <x v="5"/>
    <x v="4"/>
    <x v="4"/>
    <n v="42"/>
  </r>
  <r>
    <x v="5"/>
    <x v="4"/>
    <x v="8"/>
    <x v="6"/>
    <x v="0"/>
    <n v="286"/>
    <n v="381"/>
    <n v="184"/>
    <n v="648"/>
    <n v="876"/>
    <n v="323"/>
    <n v="996"/>
    <n v="138"/>
    <n v="57382"/>
    <n v="83"/>
    <n v="3050.51"/>
    <n v="46.19"/>
    <n v="59.68"/>
    <n v="694.97"/>
    <n v="648.78"/>
    <x v="5"/>
    <x v="1"/>
    <x v="0"/>
    <n v="420"/>
  </r>
  <r>
    <x v="5"/>
    <x v="9"/>
    <x v="3"/>
    <x v="5"/>
    <x v="0"/>
    <n v="642"/>
    <n v="616"/>
    <n v="150"/>
    <n v="735"/>
    <n v="523"/>
    <n v="157"/>
    <n v="634"/>
    <n v="282"/>
    <n v="51841"/>
    <n v="43"/>
    <n v="1569.71"/>
    <n v="96.08"/>
    <n v="116.32"/>
    <n v="797.38"/>
    <n v="701.3"/>
    <x v="5"/>
    <x v="1"/>
    <x v="2"/>
    <n v="257"/>
  </r>
  <r>
    <x v="5"/>
    <x v="6"/>
    <x v="2"/>
    <x v="9"/>
    <x v="0"/>
    <n v="154"/>
    <n v="890"/>
    <n v="140"/>
    <n v="535"/>
    <n v="977"/>
    <n v="625"/>
    <n v="166"/>
    <n v="956"/>
    <n v="10316"/>
    <n v="10"/>
    <n v="3487.93"/>
    <n v="23.21"/>
    <n v="30.45"/>
    <n v="653.28"/>
    <n v="630.07000000000005"/>
    <x v="5"/>
    <x v="2"/>
    <x v="3"/>
    <n v="470"/>
  </r>
  <r>
    <x v="5"/>
    <x v="4"/>
    <x v="0"/>
    <x v="0"/>
    <x v="0"/>
    <n v="632"/>
    <n v="334"/>
    <n v="897"/>
    <n v="691"/>
    <n v="706"/>
    <n v="851"/>
    <n v="734"/>
    <n v="841"/>
    <n v="58186"/>
    <n v="19"/>
    <n v="3304.02"/>
    <n v="198.8"/>
    <n v="249"/>
    <n v="831.12"/>
    <n v="632.32000000000005"/>
    <x v="5"/>
    <x v="3"/>
    <x v="0"/>
    <n v="463"/>
  </r>
  <r>
    <x v="5"/>
    <x v="7"/>
    <x v="7"/>
    <x v="5"/>
    <x v="0"/>
    <n v="882"/>
    <n v="276"/>
    <n v="695"/>
    <n v="666"/>
    <n v="635"/>
    <n v="213"/>
    <n v="612"/>
    <n v="732"/>
    <n v="71151"/>
    <n v="30"/>
    <n v="874.19"/>
    <n v="135.77000000000001"/>
    <n v="178.22"/>
    <n v="919.03"/>
    <n v="783.26"/>
    <x v="5"/>
    <x v="3"/>
    <x v="0"/>
    <n v="36"/>
  </r>
  <r>
    <x v="5"/>
    <x v="5"/>
    <x v="7"/>
    <x v="4"/>
    <x v="0"/>
    <n v="740"/>
    <n v="856"/>
    <n v="319"/>
    <n v="669"/>
    <n v="937"/>
    <n v="613"/>
    <n v="109"/>
    <n v="315"/>
    <n v="79997"/>
    <n v="88"/>
    <n v="4681.95"/>
    <n v="126.34"/>
    <n v="150.74"/>
    <n v="836.45"/>
    <n v="710.11"/>
    <x v="5"/>
    <x v="1"/>
    <x v="3"/>
    <n v="226"/>
  </r>
  <r>
    <x v="5"/>
    <x v="1"/>
    <x v="9"/>
    <x v="3"/>
    <x v="0"/>
    <n v="684"/>
    <n v="692"/>
    <n v="854"/>
    <n v="778"/>
    <n v="860"/>
    <n v="127"/>
    <n v="115"/>
    <n v="405"/>
    <n v="94854"/>
    <n v="54"/>
    <n v="2008.8"/>
    <n v="177.5"/>
    <n v="244.44"/>
    <n v="938.94"/>
    <n v="761.44"/>
    <x v="5"/>
    <x v="4"/>
    <x v="1"/>
    <n v="93"/>
  </r>
  <r>
    <x v="5"/>
    <x v="7"/>
    <x v="4"/>
    <x v="9"/>
    <x v="0"/>
    <n v="205"/>
    <n v="482"/>
    <n v="698"/>
    <n v="920"/>
    <n v="350"/>
    <n v="851"/>
    <n v="350"/>
    <n v="340"/>
    <n v="98165"/>
    <n v="72"/>
    <n v="2902.13"/>
    <n v="171.76"/>
    <n v="240.15"/>
    <n v="782.54"/>
    <n v="610.78"/>
    <x v="5"/>
    <x v="1"/>
    <x v="4"/>
    <n v="531"/>
  </r>
  <r>
    <x v="5"/>
    <x v="1"/>
    <x v="8"/>
    <x v="5"/>
    <x v="0"/>
    <n v="491"/>
    <n v="218"/>
    <n v="666"/>
    <n v="996"/>
    <n v="721"/>
    <n v="459"/>
    <n v="132"/>
    <n v="391"/>
    <n v="22270"/>
    <n v="65"/>
    <n v="564.79"/>
    <n v="172.62"/>
    <n v="207.55"/>
    <n v="923.26"/>
    <n v="750.64"/>
    <x v="5"/>
    <x v="3"/>
    <x v="3"/>
    <n v="133"/>
  </r>
  <r>
    <x v="5"/>
    <x v="2"/>
    <x v="3"/>
    <x v="6"/>
    <x v="0"/>
    <n v="481"/>
    <n v="252"/>
    <n v="795"/>
    <n v="151"/>
    <n v="901"/>
    <n v="452"/>
    <n v="904"/>
    <n v="566"/>
    <n v="55873"/>
    <n v="56"/>
    <n v="3251.31"/>
    <n v="28.37"/>
    <n v="37.869999999999997"/>
    <n v="636.04"/>
    <n v="607.66999999999996"/>
    <x v="5"/>
    <x v="2"/>
    <x v="1"/>
    <n v="542"/>
  </r>
  <r>
    <x v="5"/>
    <x v="1"/>
    <x v="3"/>
    <x v="1"/>
    <x v="0"/>
    <n v="237"/>
    <n v="711"/>
    <n v="696"/>
    <n v="773"/>
    <n v="788"/>
    <n v="848"/>
    <n v="818"/>
    <n v="228"/>
    <n v="79006"/>
    <n v="92"/>
    <n v="3027.17"/>
    <n v="184.89"/>
    <n v="245.24"/>
    <n v="712.97"/>
    <n v="528.08000000000004"/>
    <x v="5"/>
    <x v="4"/>
    <x v="1"/>
    <n v="755"/>
  </r>
  <r>
    <x v="5"/>
    <x v="3"/>
    <x v="6"/>
    <x v="0"/>
    <x v="0"/>
    <n v="70"/>
    <n v="512"/>
    <n v="449"/>
    <n v="704"/>
    <n v="115"/>
    <n v="379"/>
    <n v="153"/>
    <n v="682"/>
    <n v="28250"/>
    <n v="14"/>
    <n v="610.37"/>
    <n v="140.80000000000001"/>
    <n v="189.19"/>
    <n v="679.3"/>
    <n v="538.5"/>
    <x v="5"/>
    <x v="2"/>
    <x v="3"/>
    <n v="732"/>
  </r>
  <r>
    <x v="5"/>
    <x v="0"/>
    <x v="4"/>
    <x v="8"/>
    <x v="0"/>
    <n v="783"/>
    <n v="352"/>
    <n v="553"/>
    <n v="409"/>
    <n v="260"/>
    <n v="640"/>
    <n v="560"/>
    <n v="637"/>
    <n v="21505"/>
    <n v="69"/>
    <n v="4386.1400000000003"/>
    <n v="183.91"/>
    <n v="223.5"/>
    <n v="746.04"/>
    <n v="562.13"/>
    <x v="5"/>
    <x v="2"/>
    <x v="4"/>
    <n v="665"/>
  </r>
  <r>
    <x v="5"/>
    <x v="0"/>
    <x v="0"/>
    <x v="7"/>
    <x v="0"/>
    <n v="552"/>
    <n v="606"/>
    <n v="790"/>
    <n v="862"/>
    <n v="777"/>
    <n v="518"/>
    <n v="943"/>
    <n v="455"/>
    <n v="62786"/>
    <n v="51"/>
    <n v="1091.4000000000001"/>
    <n v="63.12"/>
    <n v="86.85"/>
    <n v="813.95"/>
    <n v="750.83"/>
    <x v="5"/>
    <x v="0"/>
    <x v="0"/>
    <n v="132"/>
  </r>
  <r>
    <x v="5"/>
    <x v="9"/>
    <x v="3"/>
    <x v="1"/>
    <x v="0"/>
    <n v="786"/>
    <n v="351"/>
    <n v="540"/>
    <n v="888"/>
    <n v="624"/>
    <n v="141"/>
    <n v="860"/>
    <n v="737"/>
    <n v="62705"/>
    <n v="25"/>
    <n v="3085.19"/>
    <n v="162.91"/>
    <n v="202.8"/>
    <n v="806.68"/>
    <n v="643.77"/>
    <x v="5"/>
    <x v="3"/>
    <x v="2"/>
    <n v="434"/>
  </r>
  <r>
    <x v="5"/>
    <x v="6"/>
    <x v="9"/>
    <x v="4"/>
    <x v="0"/>
    <n v="233"/>
    <n v="797"/>
    <n v="566"/>
    <n v="964"/>
    <n v="857"/>
    <n v="622"/>
    <n v="395"/>
    <n v="505"/>
    <n v="75553"/>
    <n v="11"/>
    <n v="3797.22"/>
    <n v="150.87"/>
    <n v="167.88"/>
    <n v="656.09"/>
    <n v="505.22"/>
    <x v="5"/>
    <x v="2"/>
    <x v="0"/>
    <n v="813"/>
  </r>
  <r>
    <x v="5"/>
    <x v="9"/>
    <x v="8"/>
    <x v="6"/>
    <x v="0"/>
    <n v="969"/>
    <n v="576"/>
    <n v="495"/>
    <n v="312"/>
    <n v="793"/>
    <n v="166"/>
    <n v="299"/>
    <n v="532"/>
    <n v="16744"/>
    <n v="35"/>
    <n v="1411.96"/>
    <n v="81.23"/>
    <n v="105.34"/>
    <n v="868.46"/>
    <n v="787.23"/>
    <x v="5"/>
    <x v="2"/>
    <x v="2"/>
    <n v="22"/>
  </r>
  <r>
    <x v="5"/>
    <x v="7"/>
    <x v="6"/>
    <x v="7"/>
    <x v="0"/>
    <n v="383"/>
    <n v="681"/>
    <n v="874"/>
    <n v="459"/>
    <n v="389"/>
    <n v="507"/>
    <n v="663"/>
    <n v="849"/>
    <n v="33613"/>
    <n v="39"/>
    <n v="2875.05"/>
    <n v="145.72"/>
    <n v="202.3"/>
    <n v="888.79"/>
    <n v="743.07"/>
    <x v="5"/>
    <x v="2"/>
    <x v="0"/>
    <n v="144"/>
  </r>
  <r>
    <x v="5"/>
    <x v="6"/>
    <x v="7"/>
    <x v="6"/>
    <x v="0"/>
    <n v="113"/>
    <n v="950"/>
    <n v="669"/>
    <n v="474"/>
    <n v="812"/>
    <n v="351"/>
    <n v="778"/>
    <n v="889"/>
    <n v="35751"/>
    <n v="28"/>
    <n v="4059.38"/>
    <n v="133.34"/>
    <n v="168.5"/>
    <n v="875.84"/>
    <n v="742.5"/>
    <x v="5"/>
    <x v="3"/>
    <x v="2"/>
    <n v="147"/>
  </r>
  <r>
    <x v="5"/>
    <x v="4"/>
    <x v="3"/>
    <x v="0"/>
    <x v="0"/>
    <n v="375"/>
    <n v="406"/>
    <n v="895"/>
    <n v="342"/>
    <n v="264"/>
    <n v="989"/>
    <n v="248"/>
    <n v="354"/>
    <n v="88558"/>
    <n v="84"/>
    <n v="2708.04"/>
    <n v="52.73"/>
    <n v="69"/>
    <n v="615.77"/>
    <n v="563.04"/>
    <x v="5"/>
    <x v="0"/>
    <x v="0"/>
    <n v="661"/>
  </r>
  <r>
    <x v="5"/>
    <x v="8"/>
    <x v="1"/>
    <x v="4"/>
    <x v="0"/>
    <n v="604"/>
    <n v="820"/>
    <n v="869"/>
    <n v="326"/>
    <n v="459"/>
    <n v="120"/>
    <n v="766"/>
    <n v="351"/>
    <n v="50504"/>
    <n v="54"/>
    <n v="2614.52"/>
    <n v="38.58"/>
    <n v="50.68"/>
    <n v="677.52"/>
    <n v="638.94000000000005"/>
    <x v="5"/>
    <x v="1"/>
    <x v="1"/>
    <n v="446"/>
  </r>
  <r>
    <x v="5"/>
    <x v="5"/>
    <x v="8"/>
    <x v="5"/>
    <x v="0"/>
    <n v="320"/>
    <n v="835"/>
    <n v="859"/>
    <n v="873"/>
    <n v="184"/>
    <n v="233"/>
    <n v="660"/>
    <n v="730"/>
    <n v="40267"/>
    <n v="60"/>
    <n v="1123.7"/>
    <n v="132.12"/>
    <n v="150.56"/>
    <n v="815.75"/>
    <n v="683.63"/>
    <x v="5"/>
    <x v="0"/>
    <x v="1"/>
    <n v="323"/>
  </r>
  <r>
    <x v="5"/>
    <x v="9"/>
    <x v="6"/>
    <x v="8"/>
    <x v="0"/>
    <n v="180"/>
    <n v="847"/>
    <n v="105"/>
    <n v="946"/>
    <n v="841"/>
    <n v="868"/>
    <n v="957"/>
    <n v="411"/>
    <n v="20609"/>
    <n v="64"/>
    <n v="910.11"/>
    <n v="133.16"/>
    <n v="164.57"/>
    <n v="650.1"/>
    <n v="516.94000000000005"/>
    <x v="5"/>
    <x v="2"/>
    <x v="1"/>
    <n v="781"/>
  </r>
  <r>
    <x v="5"/>
    <x v="5"/>
    <x v="5"/>
    <x v="9"/>
    <x v="0"/>
    <n v="950"/>
    <n v="942"/>
    <n v="680"/>
    <n v="849"/>
    <n v="589"/>
    <n v="226"/>
    <n v="289"/>
    <n v="805"/>
    <n v="17882"/>
    <n v="68"/>
    <n v="1868.57"/>
    <n v="112.96"/>
    <n v="132.96"/>
    <n v="802.66"/>
    <n v="689.7"/>
    <x v="5"/>
    <x v="2"/>
    <x v="1"/>
    <n v="301"/>
  </r>
  <r>
    <x v="5"/>
    <x v="0"/>
    <x v="9"/>
    <x v="0"/>
    <x v="0"/>
    <n v="419"/>
    <n v="851"/>
    <n v="856"/>
    <n v="513"/>
    <n v="802"/>
    <n v="262"/>
    <n v="999"/>
    <n v="353"/>
    <n v="39456"/>
    <n v="92"/>
    <n v="211.59"/>
    <n v="45.53"/>
    <n v="52.17"/>
    <n v="699.82"/>
    <n v="654.29"/>
    <x v="5"/>
    <x v="2"/>
    <x v="1"/>
    <n v="405"/>
  </r>
  <r>
    <x v="5"/>
    <x v="5"/>
    <x v="3"/>
    <x v="7"/>
    <x v="0"/>
    <n v="762"/>
    <n v="775"/>
    <n v="401"/>
    <n v="384"/>
    <n v="299"/>
    <n v="377"/>
    <n v="573"/>
    <n v="807"/>
    <n v="38710"/>
    <n v="47"/>
    <n v="676.52"/>
    <n v="176.74"/>
    <n v="220.89"/>
    <n v="872.12"/>
    <n v="695.38"/>
    <x v="5"/>
    <x v="1"/>
    <x v="0"/>
    <n v="281"/>
  </r>
  <r>
    <x v="5"/>
    <x v="0"/>
    <x v="0"/>
    <x v="7"/>
    <x v="0"/>
    <n v="476"/>
    <n v="374"/>
    <n v="172"/>
    <n v="470"/>
    <n v="110"/>
    <n v="934"/>
    <n v="448"/>
    <n v="653"/>
    <n v="25881"/>
    <n v="64"/>
    <n v="3586.52"/>
    <n v="88.07"/>
    <n v="117.53"/>
    <n v="802.84"/>
    <n v="714.77"/>
    <x v="5"/>
    <x v="0"/>
    <x v="4"/>
    <n v="214"/>
  </r>
  <r>
    <x v="5"/>
    <x v="9"/>
    <x v="0"/>
    <x v="4"/>
    <x v="0"/>
    <n v="561"/>
    <n v="372"/>
    <n v="912"/>
    <n v="594"/>
    <n v="843"/>
    <n v="604"/>
    <n v="258"/>
    <n v="511"/>
    <n v="79207"/>
    <n v="10"/>
    <n v="4096.8100000000004"/>
    <n v="92.75"/>
    <n v="106.08"/>
    <n v="739.11"/>
    <n v="646.36"/>
    <x v="5"/>
    <x v="0"/>
    <x v="0"/>
    <n v="427"/>
  </r>
  <r>
    <x v="5"/>
    <x v="8"/>
    <x v="2"/>
    <x v="9"/>
    <x v="0"/>
    <n v="813"/>
    <n v="218"/>
    <n v="387"/>
    <n v="492"/>
    <n v="434"/>
    <n v="174"/>
    <n v="178"/>
    <n v="617"/>
    <n v="14643"/>
    <n v="48"/>
    <n v="2494.92"/>
    <n v="110.26"/>
    <n v="147.34"/>
    <n v="749.98"/>
    <n v="639.72"/>
    <x v="5"/>
    <x v="1"/>
    <x v="2"/>
    <n v="443"/>
  </r>
  <r>
    <x v="5"/>
    <x v="2"/>
    <x v="2"/>
    <x v="3"/>
    <x v="0"/>
    <n v="226"/>
    <n v="956"/>
    <n v="664"/>
    <n v="343"/>
    <n v="752"/>
    <n v="641"/>
    <n v="818"/>
    <n v="383"/>
    <n v="58206"/>
    <n v="46"/>
    <n v="877.04"/>
    <n v="146.28"/>
    <n v="200.18"/>
    <n v="936.22"/>
    <n v="789.94"/>
    <x v="5"/>
    <x v="2"/>
    <x v="0"/>
    <n v="16"/>
  </r>
  <r>
    <x v="5"/>
    <x v="8"/>
    <x v="0"/>
    <x v="1"/>
    <x v="0"/>
    <n v="574"/>
    <n v="139"/>
    <n v="210"/>
    <n v="433"/>
    <n v="494"/>
    <n v="230"/>
    <n v="210"/>
    <n v="929"/>
    <n v="77005"/>
    <n v="59"/>
    <n v="3369.82"/>
    <n v="99.12"/>
    <n v="133.94"/>
    <n v="604.98"/>
    <n v="505.86"/>
    <x v="5"/>
    <x v="2"/>
    <x v="2"/>
    <n v="811"/>
  </r>
  <r>
    <x v="5"/>
    <x v="9"/>
    <x v="0"/>
    <x v="0"/>
    <x v="0"/>
    <n v="516"/>
    <n v="244"/>
    <n v="651"/>
    <n v="742"/>
    <n v="949"/>
    <n v="672"/>
    <n v="133"/>
    <n v="247"/>
    <n v="55825"/>
    <n v="26"/>
    <n v="1028.44"/>
    <n v="98.54"/>
    <n v="108.92"/>
    <n v="611.71"/>
    <n v="513.16999999999996"/>
    <x v="5"/>
    <x v="1"/>
    <x v="1"/>
    <n v="795"/>
  </r>
  <r>
    <x v="5"/>
    <x v="5"/>
    <x v="3"/>
    <x v="1"/>
    <x v="0"/>
    <n v="879"/>
    <n v="452"/>
    <n v="424"/>
    <n v="169"/>
    <n v="986"/>
    <n v="634"/>
    <n v="182"/>
    <n v="167"/>
    <n v="29394"/>
    <n v="96"/>
    <n v="1618.6"/>
    <n v="21.64"/>
    <n v="27.57"/>
    <n v="735.95"/>
    <n v="714.31"/>
    <x v="5"/>
    <x v="1"/>
    <x v="0"/>
    <n v="216"/>
  </r>
  <r>
    <x v="5"/>
    <x v="7"/>
    <x v="7"/>
    <x v="0"/>
    <x v="0"/>
    <n v="676"/>
    <n v="743"/>
    <n v="364"/>
    <n v="172"/>
    <n v="289"/>
    <n v="617"/>
    <n v="407"/>
    <n v="758"/>
    <n v="44396"/>
    <n v="49"/>
    <n v="2929.65"/>
    <n v="190.7"/>
    <n v="258.11"/>
    <n v="961.91"/>
    <n v="771.21"/>
    <x v="5"/>
    <x v="4"/>
    <x v="4"/>
    <n v="75"/>
  </r>
  <r>
    <x v="5"/>
    <x v="2"/>
    <x v="7"/>
    <x v="6"/>
    <x v="0"/>
    <n v="871"/>
    <n v="112"/>
    <n v="929"/>
    <n v="107"/>
    <n v="783"/>
    <n v="116"/>
    <n v="776"/>
    <n v="306"/>
    <n v="98855"/>
    <n v="61"/>
    <n v="412.17"/>
    <n v="85.66"/>
    <n v="105.69"/>
    <n v="636.15"/>
    <n v="550.49"/>
    <x v="5"/>
    <x v="1"/>
    <x v="2"/>
    <n v="702"/>
  </r>
  <r>
    <x v="5"/>
    <x v="9"/>
    <x v="9"/>
    <x v="4"/>
    <x v="0"/>
    <n v="799"/>
    <n v="387"/>
    <n v="764"/>
    <n v="335"/>
    <n v="294"/>
    <n v="115"/>
    <n v="327"/>
    <n v="511"/>
    <n v="35279"/>
    <n v="32"/>
    <n v="1254.7"/>
    <n v="142.72999999999999"/>
    <n v="181.93"/>
    <n v="762.68"/>
    <n v="619.95000000000005"/>
    <x v="5"/>
    <x v="2"/>
    <x v="4"/>
    <n v="500"/>
  </r>
  <r>
    <x v="5"/>
    <x v="9"/>
    <x v="6"/>
    <x v="5"/>
    <x v="0"/>
    <n v="503"/>
    <n v="162"/>
    <n v="245"/>
    <n v="199"/>
    <n v="190"/>
    <n v="329"/>
    <n v="663"/>
    <n v="373"/>
    <n v="37174"/>
    <n v="64"/>
    <n v="4089.52"/>
    <n v="187.51"/>
    <n v="253.98"/>
    <n v="930.29"/>
    <n v="742.78"/>
    <x v="5"/>
    <x v="4"/>
    <x v="0"/>
    <n v="146"/>
  </r>
  <r>
    <x v="5"/>
    <x v="1"/>
    <x v="8"/>
    <x v="5"/>
    <x v="0"/>
    <n v="279"/>
    <n v="801"/>
    <n v="871"/>
    <n v="889"/>
    <n v="987"/>
    <n v="191"/>
    <n v="692"/>
    <n v="189"/>
    <n v="76062"/>
    <n v="37"/>
    <n v="1061.6400000000001"/>
    <n v="125.87"/>
    <n v="152.34"/>
    <n v="657.71"/>
    <n v="531.84"/>
    <x v="5"/>
    <x v="1"/>
    <x v="2"/>
    <n v="745"/>
  </r>
  <r>
    <x v="5"/>
    <x v="7"/>
    <x v="8"/>
    <x v="2"/>
    <x v="0"/>
    <n v="547"/>
    <n v="433"/>
    <n v="350"/>
    <n v="747"/>
    <n v="336"/>
    <n v="140"/>
    <n v="371"/>
    <n v="564"/>
    <n v="25435"/>
    <n v="51"/>
    <n v="1493.02"/>
    <n v="170.2"/>
    <n v="223.07"/>
    <n v="803.17"/>
    <n v="632.97"/>
    <x v="5"/>
    <x v="1"/>
    <x v="1"/>
    <n v="457"/>
  </r>
  <r>
    <x v="5"/>
    <x v="8"/>
    <x v="4"/>
    <x v="1"/>
    <x v="0"/>
    <n v="370"/>
    <n v="387"/>
    <n v="867"/>
    <n v="977"/>
    <n v="140"/>
    <n v="345"/>
    <n v="927"/>
    <n v="506"/>
    <n v="50682"/>
    <n v="73"/>
    <n v="2428.94"/>
    <n v="116.63"/>
    <n v="137.53"/>
    <n v="809.36"/>
    <n v="692.73"/>
    <x v="5"/>
    <x v="1"/>
    <x v="3"/>
    <n v="293"/>
  </r>
  <r>
    <x v="5"/>
    <x v="6"/>
    <x v="0"/>
    <x v="9"/>
    <x v="0"/>
    <n v="588"/>
    <n v="315"/>
    <n v="210"/>
    <n v="284"/>
    <n v="618"/>
    <n v="405"/>
    <n v="126"/>
    <n v="583"/>
    <n v="26997"/>
    <n v="20"/>
    <n v="2267.1"/>
    <n v="94.5"/>
    <n v="113.79"/>
    <n v="850.13"/>
    <n v="755.63"/>
    <x v="5"/>
    <x v="2"/>
    <x v="1"/>
    <n v="114"/>
  </r>
  <r>
    <x v="5"/>
    <x v="1"/>
    <x v="0"/>
    <x v="1"/>
    <x v="0"/>
    <n v="680"/>
    <n v="924"/>
    <n v="119"/>
    <n v="257"/>
    <n v="802"/>
    <n v="861"/>
    <n v="531"/>
    <n v="822"/>
    <n v="80134"/>
    <n v="13"/>
    <n v="1804.9"/>
    <n v="151.81"/>
    <n v="167.57"/>
    <n v="902.65"/>
    <n v="750.84"/>
    <x v="5"/>
    <x v="4"/>
    <x v="2"/>
    <n v="131"/>
  </r>
  <r>
    <x v="5"/>
    <x v="1"/>
    <x v="2"/>
    <x v="5"/>
    <x v="0"/>
    <n v="577"/>
    <n v="327"/>
    <n v="264"/>
    <n v="348"/>
    <n v="699"/>
    <n v="952"/>
    <n v="919"/>
    <n v="902"/>
    <n v="52724"/>
    <n v="92"/>
    <n v="2989.42"/>
    <n v="81.77"/>
    <n v="110.4"/>
    <n v="600.70000000000005"/>
    <n v="518.92999999999995"/>
    <x v="5"/>
    <x v="1"/>
    <x v="4"/>
    <n v="777"/>
  </r>
  <r>
    <x v="5"/>
    <x v="5"/>
    <x v="2"/>
    <x v="1"/>
    <x v="0"/>
    <n v="842"/>
    <n v="653"/>
    <n v="722"/>
    <n v="132"/>
    <n v="565"/>
    <n v="514"/>
    <n v="600"/>
    <n v="931"/>
    <n v="50341"/>
    <n v="41"/>
    <n v="2156.69"/>
    <n v="22.76"/>
    <n v="27.8"/>
    <n v="530.47"/>
    <n v="507.71"/>
    <x v="5"/>
    <x v="0"/>
    <x v="4"/>
    <n v="808"/>
  </r>
  <r>
    <x v="5"/>
    <x v="0"/>
    <x v="8"/>
    <x v="0"/>
    <x v="0"/>
    <n v="690"/>
    <n v="937"/>
    <n v="575"/>
    <n v="474"/>
    <n v="562"/>
    <n v="314"/>
    <n v="673"/>
    <n v="252"/>
    <n v="51425"/>
    <n v="72"/>
    <n v="3024.62"/>
    <n v="131.87"/>
    <n v="158.47999999999999"/>
    <n v="855.25"/>
    <n v="723.38"/>
    <x v="5"/>
    <x v="1"/>
    <x v="0"/>
    <n v="192"/>
  </r>
  <r>
    <x v="5"/>
    <x v="8"/>
    <x v="9"/>
    <x v="7"/>
    <x v="0"/>
    <n v="563"/>
    <n v="405"/>
    <n v="326"/>
    <n v="890"/>
    <n v="341"/>
    <n v="999"/>
    <n v="813"/>
    <n v="470"/>
    <n v="89302"/>
    <n v="24"/>
    <n v="1854.3"/>
    <n v="158.63999999999999"/>
    <n v="196.3"/>
    <n v="773.11"/>
    <n v="614.47"/>
    <x v="5"/>
    <x v="0"/>
    <x v="4"/>
    <n v="516"/>
  </r>
  <r>
    <x v="5"/>
    <x v="7"/>
    <x v="7"/>
    <x v="8"/>
    <x v="0"/>
    <n v="108"/>
    <n v="126"/>
    <n v="608"/>
    <n v="727"/>
    <n v="611"/>
    <n v="973"/>
    <n v="721"/>
    <n v="278"/>
    <n v="69874"/>
    <n v="91"/>
    <n v="3605.2"/>
    <n v="166.88"/>
    <n v="222.64"/>
    <n v="940.42"/>
    <n v="773.54"/>
    <x v="5"/>
    <x v="1"/>
    <x v="1"/>
    <n v="64"/>
  </r>
  <r>
    <x v="5"/>
    <x v="4"/>
    <x v="9"/>
    <x v="5"/>
    <x v="0"/>
    <n v="579"/>
    <n v="961"/>
    <n v="277"/>
    <n v="448"/>
    <n v="706"/>
    <n v="534"/>
    <n v="505"/>
    <n v="545"/>
    <n v="28890"/>
    <n v="31"/>
    <n v="4520.07"/>
    <n v="140.13999999999999"/>
    <n v="163.68"/>
    <n v="898.3"/>
    <n v="758.16"/>
    <x v="5"/>
    <x v="2"/>
    <x v="2"/>
    <n v="107"/>
  </r>
  <r>
    <x v="5"/>
    <x v="7"/>
    <x v="2"/>
    <x v="7"/>
    <x v="0"/>
    <n v="167"/>
    <n v="615"/>
    <n v="708"/>
    <n v="859"/>
    <n v="131"/>
    <n v="929"/>
    <n v="234"/>
    <n v="844"/>
    <n v="29446"/>
    <n v="16"/>
    <n v="1251.0999999999999"/>
    <n v="149.27000000000001"/>
    <n v="176.85"/>
    <n v="868.19"/>
    <n v="718.92"/>
    <x v="5"/>
    <x v="0"/>
    <x v="1"/>
    <n v="202"/>
  </r>
  <r>
    <x v="5"/>
    <x v="3"/>
    <x v="9"/>
    <x v="7"/>
    <x v="0"/>
    <n v="306"/>
    <n v="880"/>
    <n v="971"/>
    <n v="107"/>
    <n v="288"/>
    <n v="372"/>
    <n v="993"/>
    <n v="681"/>
    <n v="88443"/>
    <n v="28"/>
    <n v="3694.27"/>
    <n v="182.36"/>
    <n v="242.02"/>
    <n v="902.99"/>
    <n v="720.63"/>
    <x v="5"/>
    <x v="4"/>
    <x v="4"/>
    <n v="199"/>
  </r>
  <r>
    <x v="5"/>
    <x v="6"/>
    <x v="3"/>
    <x v="6"/>
    <x v="0"/>
    <n v="291"/>
    <n v="557"/>
    <n v="163"/>
    <n v="420"/>
    <n v="294"/>
    <n v="528"/>
    <n v="208"/>
    <n v="325"/>
    <n v="74116"/>
    <n v="93"/>
    <n v="3719.63"/>
    <n v="82.46"/>
    <n v="106.42"/>
    <n v="697.18"/>
    <n v="614.72"/>
    <x v="5"/>
    <x v="1"/>
    <x v="0"/>
    <n v="515"/>
  </r>
  <r>
    <x v="5"/>
    <x v="5"/>
    <x v="5"/>
    <x v="1"/>
    <x v="0"/>
    <n v="444"/>
    <n v="563"/>
    <n v="202"/>
    <n v="696"/>
    <n v="603"/>
    <n v="255"/>
    <n v="156"/>
    <n v="203"/>
    <n v="89497"/>
    <n v="95"/>
    <n v="4466.79"/>
    <n v="73.239999999999995"/>
    <n v="97.97"/>
    <n v="639.03"/>
    <n v="565.79"/>
    <x v="5"/>
    <x v="0"/>
    <x v="4"/>
    <n v="654"/>
  </r>
  <r>
    <x v="5"/>
    <x v="5"/>
    <x v="4"/>
    <x v="6"/>
    <x v="0"/>
    <n v="891"/>
    <n v="307"/>
    <n v="460"/>
    <n v="179"/>
    <n v="926"/>
    <n v="516"/>
    <n v="486"/>
    <n v="705"/>
    <n v="10302"/>
    <n v="21"/>
    <n v="3266.98"/>
    <n v="191.66"/>
    <n v="239.96"/>
    <n v="769.9"/>
    <n v="578.24"/>
    <x v="5"/>
    <x v="3"/>
    <x v="2"/>
    <n v="616"/>
  </r>
  <r>
    <x v="5"/>
    <x v="9"/>
    <x v="6"/>
    <x v="5"/>
    <x v="0"/>
    <n v="971"/>
    <n v="861"/>
    <n v="309"/>
    <n v="870"/>
    <n v="792"/>
    <n v="516"/>
    <n v="712"/>
    <n v="592"/>
    <n v="24845"/>
    <n v="54"/>
    <n v="1630.77"/>
    <n v="59.32"/>
    <n v="66.47"/>
    <n v="687.77"/>
    <n v="628.45000000000005"/>
    <x v="5"/>
    <x v="2"/>
    <x v="3"/>
    <n v="475"/>
  </r>
  <r>
    <x v="5"/>
    <x v="9"/>
    <x v="6"/>
    <x v="5"/>
    <x v="0"/>
    <n v="556"/>
    <n v="355"/>
    <n v="467"/>
    <n v="769"/>
    <n v="739"/>
    <n v="437"/>
    <n v="573"/>
    <n v="829"/>
    <n v="49424"/>
    <n v="74"/>
    <n v="504.14"/>
    <n v="164.03"/>
    <n v="227.27"/>
    <n v="778.98"/>
    <n v="614.95000000000005"/>
    <x v="5"/>
    <x v="1"/>
    <x v="2"/>
    <n v="514"/>
  </r>
  <r>
    <x v="5"/>
    <x v="2"/>
    <x v="7"/>
    <x v="6"/>
    <x v="0"/>
    <n v="133"/>
    <n v="245"/>
    <n v="728"/>
    <n v="946"/>
    <n v="980"/>
    <n v="774"/>
    <n v="448"/>
    <n v="332"/>
    <n v="90305"/>
    <n v="49"/>
    <n v="4944.6099999999997"/>
    <n v="78.900000000000006"/>
    <n v="108.08"/>
    <n v="873.74"/>
    <n v="794.84"/>
    <x v="5"/>
    <x v="3"/>
    <x v="3"/>
    <n v="6"/>
  </r>
  <r>
    <x v="5"/>
    <x v="3"/>
    <x v="4"/>
    <x v="1"/>
    <x v="0"/>
    <n v="477"/>
    <n v="811"/>
    <n v="497"/>
    <n v="781"/>
    <n v="922"/>
    <n v="652"/>
    <n v="242"/>
    <n v="818"/>
    <n v="82588"/>
    <n v="51"/>
    <n v="131.41"/>
    <n v="189.61"/>
    <n v="214.6"/>
    <n v="803.56"/>
    <n v="613.95000000000005"/>
    <x v="5"/>
    <x v="0"/>
    <x v="2"/>
    <n v="520"/>
  </r>
  <r>
    <x v="5"/>
    <x v="8"/>
    <x v="0"/>
    <x v="0"/>
    <x v="0"/>
    <n v="265"/>
    <n v="242"/>
    <n v="241"/>
    <n v="672"/>
    <n v="830"/>
    <n v="597"/>
    <n v="198"/>
    <n v="324"/>
    <n v="99559"/>
    <n v="24"/>
    <n v="1839.62"/>
    <n v="99.24"/>
    <n v="137.5"/>
    <n v="793.27"/>
    <n v="694.03"/>
    <x v="5"/>
    <x v="2"/>
    <x v="0"/>
    <n v="287"/>
  </r>
  <r>
    <x v="5"/>
    <x v="0"/>
    <x v="4"/>
    <x v="2"/>
    <x v="0"/>
    <n v="974"/>
    <n v="420"/>
    <n v="131"/>
    <n v="321"/>
    <n v="656"/>
    <n v="443"/>
    <n v="405"/>
    <n v="223"/>
    <n v="94968"/>
    <n v="29"/>
    <n v="3778.95"/>
    <n v="146.66999999999999"/>
    <n v="173.68"/>
    <n v="676.66"/>
    <n v="529.99"/>
    <x v="5"/>
    <x v="0"/>
    <x v="1"/>
    <n v="751"/>
  </r>
  <r>
    <x v="5"/>
    <x v="7"/>
    <x v="6"/>
    <x v="1"/>
    <x v="0"/>
    <n v="822"/>
    <n v="742"/>
    <n v="276"/>
    <n v="376"/>
    <n v="594"/>
    <n v="358"/>
    <n v="867"/>
    <n v="358"/>
    <n v="58635"/>
    <n v="99"/>
    <n v="4191.16"/>
    <n v="161.07"/>
    <n v="218.46"/>
    <n v="869.48"/>
    <n v="708.41"/>
    <x v="5"/>
    <x v="2"/>
    <x v="0"/>
    <n v="234"/>
  </r>
  <r>
    <x v="5"/>
    <x v="6"/>
    <x v="2"/>
    <x v="0"/>
    <x v="0"/>
    <n v="913"/>
    <n v="876"/>
    <n v="289"/>
    <n v="794"/>
    <n v="838"/>
    <n v="303"/>
    <n v="601"/>
    <n v="573"/>
    <n v="71339"/>
    <n v="38"/>
    <n v="2980.28"/>
    <n v="50.07"/>
    <n v="59.57"/>
    <n v="828.53"/>
    <n v="778.46"/>
    <x v="5"/>
    <x v="2"/>
    <x v="4"/>
    <n v="52"/>
  </r>
  <r>
    <x v="5"/>
    <x v="4"/>
    <x v="4"/>
    <x v="1"/>
    <x v="0"/>
    <n v="778"/>
    <n v="904"/>
    <n v="801"/>
    <n v="270"/>
    <n v="765"/>
    <n v="706"/>
    <n v="862"/>
    <n v="289"/>
    <n v="89362"/>
    <n v="72"/>
    <n v="3084.62"/>
    <n v="74.91"/>
    <n v="88.34"/>
    <n v="873.58"/>
    <n v="798.67"/>
    <x v="5"/>
    <x v="4"/>
    <x v="4"/>
    <n v="2"/>
  </r>
  <r>
    <x v="5"/>
    <x v="3"/>
    <x v="1"/>
    <x v="1"/>
    <x v="0"/>
    <n v="799"/>
    <n v="352"/>
    <n v="551"/>
    <n v="237"/>
    <n v="924"/>
    <n v="129"/>
    <n v="205"/>
    <n v="429"/>
    <n v="78946"/>
    <n v="87"/>
    <n v="3709.9"/>
    <n v="66.599999999999994"/>
    <n v="90.53"/>
    <n v="741.55"/>
    <n v="674.95"/>
    <x v="5"/>
    <x v="1"/>
    <x v="2"/>
    <n v="342"/>
  </r>
  <r>
    <x v="5"/>
    <x v="1"/>
    <x v="3"/>
    <x v="7"/>
    <x v="0"/>
    <n v="204"/>
    <n v="371"/>
    <n v="228"/>
    <n v="810"/>
    <n v="839"/>
    <n v="545"/>
    <n v="965"/>
    <n v="922"/>
    <n v="55016"/>
    <n v="26"/>
    <n v="1903.76"/>
    <n v="166.98"/>
    <n v="213.93"/>
    <n v="723.79"/>
    <n v="556.80999999999995"/>
    <x v="5"/>
    <x v="4"/>
    <x v="2"/>
    <n v="678"/>
  </r>
  <r>
    <x v="5"/>
    <x v="1"/>
    <x v="6"/>
    <x v="0"/>
    <x v="0"/>
    <n v="446"/>
    <n v="866"/>
    <n v="573"/>
    <n v="704"/>
    <n v="330"/>
    <n v="431"/>
    <n v="716"/>
    <n v="246"/>
    <n v="62791"/>
    <n v="84"/>
    <n v="701.53"/>
    <n v="111.83"/>
    <n v="131.81"/>
    <n v="778.6"/>
    <n v="666.77"/>
    <x v="5"/>
    <x v="4"/>
    <x v="0"/>
    <n v="371"/>
  </r>
  <r>
    <x v="5"/>
    <x v="4"/>
    <x v="1"/>
    <x v="9"/>
    <x v="0"/>
    <n v="91"/>
    <n v="922"/>
    <n v="468"/>
    <n v="957"/>
    <n v="438"/>
    <n v="141"/>
    <n v="227"/>
    <n v="793"/>
    <n v="97770"/>
    <n v="37"/>
    <n v="2861.32"/>
    <n v="84.89"/>
    <n v="96.64"/>
    <n v="587.52"/>
    <n v="502.63"/>
    <x v="5"/>
    <x v="3"/>
    <x v="4"/>
    <n v="822"/>
  </r>
  <r>
    <x v="5"/>
    <x v="1"/>
    <x v="0"/>
    <x v="2"/>
    <x v="0"/>
    <n v="884"/>
    <n v="647"/>
    <n v="381"/>
    <n v="912"/>
    <n v="271"/>
    <n v="669"/>
    <n v="934"/>
    <n v="811"/>
    <n v="61022"/>
    <n v="83"/>
    <n v="499.28"/>
    <n v="86.75"/>
    <n v="98.76"/>
    <n v="659.65"/>
    <n v="572.9"/>
    <x v="5"/>
    <x v="1"/>
    <x v="0"/>
    <n v="631"/>
  </r>
  <r>
    <x v="5"/>
    <x v="1"/>
    <x v="2"/>
    <x v="7"/>
    <x v="0"/>
    <n v="511"/>
    <n v="748"/>
    <n v="245"/>
    <n v="609"/>
    <n v="183"/>
    <n v="291"/>
    <n v="851"/>
    <n v="889"/>
    <n v="72721"/>
    <n v="45"/>
    <n v="4881.16"/>
    <n v="160.12"/>
    <n v="185.69"/>
    <n v="731.85"/>
    <n v="571.73"/>
    <x v="5"/>
    <x v="4"/>
    <x v="3"/>
    <n v="635"/>
  </r>
  <r>
    <x v="5"/>
    <x v="5"/>
    <x v="6"/>
    <x v="2"/>
    <x v="0"/>
    <n v="670"/>
    <n v="893"/>
    <n v="730"/>
    <n v="909"/>
    <n v="530"/>
    <n v="160"/>
    <n v="239"/>
    <n v="268"/>
    <n v="80921"/>
    <n v="59"/>
    <n v="1679.98"/>
    <n v="184.77"/>
    <n v="227.71"/>
    <n v="722.55"/>
    <n v="537.78"/>
    <x v="5"/>
    <x v="1"/>
    <x v="1"/>
    <n v="735"/>
  </r>
  <r>
    <x v="5"/>
    <x v="7"/>
    <x v="3"/>
    <x v="7"/>
    <x v="0"/>
    <n v="538"/>
    <n v="915"/>
    <n v="218"/>
    <n v="510"/>
    <n v="152"/>
    <n v="769"/>
    <n v="402"/>
    <n v="844"/>
    <n v="70497"/>
    <n v="60"/>
    <n v="3321.88"/>
    <n v="193.13"/>
    <n v="222.39"/>
    <n v="743.95"/>
    <n v="550.82000000000005"/>
    <x v="5"/>
    <x v="2"/>
    <x v="4"/>
    <n v="701"/>
  </r>
  <r>
    <x v="5"/>
    <x v="0"/>
    <x v="9"/>
    <x v="2"/>
    <x v="0"/>
    <n v="323"/>
    <n v="491"/>
    <n v="528"/>
    <n v="483"/>
    <n v="738"/>
    <n v="900"/>
    <n v="594"/>
    <n v="566"/>
    <n v="13996"/>
    <n v="75"/>
    <n v="2424.2800000000002"/>
    <n v="94.14"/>
    <n v="112.79"/>
    <n v="795.28"/>
    <n v="701.14"/>
    <x v="5"/>
    <x v="4"/>
    <x v="3"/>
    <n v="260"/>
  </r>
  <r>
    <x v="5"/>
    <x v="2"/>
    <x v="7"/>
    <x v="6"/>
    <x v="0"/>
    <n v="505"/>
    <n v="738"/>
    <n v="972"/>
    <n v="263"/>
    <n v="147"/>
    <n v="734"/>
    <n v="132"/>
    <n v="989"/>
    <n v="65741"/>
    <n v="79"/>
    <n v="3060.15"/>
    <n v="151.03"/>
    <n v="178.04"/>
    <n v="906.75"/>
    <n v="755.72"/>
    <x v="5"/>
    <x v="4"/>
    <x v="1"/>
    <n v="113"/>
  </r>
  <r>
    <x v="5"/>
    <x v="3"/>
    <x v="8"/>
    <x v="8"/>
    <x v="0"/>
    <n v="494"/>
    <n v="406"/>
    <n v="263"/>
    <n v="738"/>
    <n v="736"/>
    <n v="107"/>
    <n v="130"/>
    <n v="387"/>
    <n v="79803"/>
    <n v="99"/>
    <n v="2260.19"/>
    <n v="96.75"/>
    <n v="115.15"/>
    <n v="733.94"/>
    <n v="637.19000000000005"/>
    <x v="5"/>
    <x v="3"/>
    <x v="1"/>
    <n v="450"/>
  </r>
  <r>
    <x v="5"/>
    <x v="2"/>
    <x v="5"/>
    <x v="1"/>
    <x v="0"/>
    <n v="481"/>
    <n v="457"/>
    <n v="337"/>
    <n v="425"/>
    <n v="132"/>
    <n v="253"/>
    <n v="690"/>
    <n v="905"/>
    <n v="74524"/>
    <n v="44"/>
    <n v="2937.32"/>
    <n v="136.65"/>
    <n v="161.63999999999999"/>
    <n v="779.67"/>
    <n v="643.02"/>
    <x v="5"/>
    <x v="3"/>
    <x v="3"/>
    <n v="435"/>
  </r>
  <r>
    <x v="5"/>
    <x v="3"/>
    <x v="4"/>
    <x v="3"/>
    <x v="0"/>
    <n v="808"/>
    <n v="262"/>
    <n v="600"/>
    <n v="647"/>
    <n v="916"/>
    <n v="506"/>
    <n v="977"/>
    <n v="184"/>
    <n v="10042"/>
    <n v="59"/>
    <n v="1602.61"/>
    <n v="126.15"/>
    <n v="148.44999999999999"/>
    <n v="758.97"/>
    <n v="632.82000000000005"/>
    <x v="5"/>
    <x v="4"/>
    <x v="1"/>
    <n v="459"/>
  </r>
  <r>
    <x v="5"/>
    <x v="4"/>
    <x v="9"/>
    <x v="2"/>
    <x v="0"/>
    <n v="386"/>
    <n v="267"/>
    <n v="779"/>
    <n v="788"/>
    <n v="127"/>
    <n v="629"/>
    <n v="978"/>
    <n v="913"/>
    <n v="12651"/>
    <n v="57"/>
    <n v="990.48"/>
    <n v="21.92"/>
    <n v="24.23"/>
    <n v="745.85"/>
    <n v="723.93"/>
    <x v="5"/>
    <x v="3"/>
    <x v="0"/>
    <n v="191"/>
  </r>
  <r>
    <x v="5"/>
    <x v="3"/>
    <x v="7"/>
    <x v="7"/>
    <x v="0"/>
    <n v="70"/>
    <n v="214"/>
    <n v="429"/>
    <n v="762"/>
    <n v="805"/>
    <n v="608"/>
    <n v="830"/>
    <n v="990"/>
    <n v="50020"/>
    <n v="43"/>
    <n v="880.05"/>
    <n v="123.15"/>
    <n v="151.88"/>
    <n v="648.12"/>
    <n v="524.97"/>
    <x v="5"/>
    <x v="1"/>
    <x v="3"/>
    <n v="763"/>
  </r>
  <r>
    <x v="5"/>
    <x v="8"/>
    <x v="8"/>
    <x v="6"/>
    <x v="0"/>
    <n v="747"/>
    <n v="693"/>
    <n v="398"/>
    <n v="838"/>
    <n v="638"/>
    <n v="325"/>
    <n v="125"/>
    <n v="650"/>
    <n v="66399"/>
    <n v="74"/>
    <n v="3380.64"/>
    <n v="131.99"/>
    <n v="172.98"/>
    <n v="794.1"/>
    <n v="662.11"/>
    <x v="5"/>
    <x v="3"/>
    <x v="0"/>
    <n v="382"/>
  </r>
  <r>
    <x v="5"/>
    <x v="3"/>
    <x v="2"/>
    <x v="9"/>
    <x v="0"/>
    <n v="147"/>
    <n v="282"/>
    <n v="133"/>
    <n v="102"/>
    <n v="614"/>
    <n v="804"/>
    <n v="293"/>
    <n v="517"/>
    <n v="98820"/>
    <n v="54"/>
    <n v="3307.5"/>
    <n v="194.19"/>
    <n v="227.37"/>
    <n v="888.74"/>
    <n v="694.55"/>
    <x v="5"/>
    <x v="2"/>
    <x v="3"/>
    <n v="285"/>
  </r>
  <r>
    <x v="5"/>
    <x v="3"/>
    <x v="6"/>
    <x v="6"/>
    <x v="0"/>
    <n v="207"/>
    <n v="608"/>
    <n v="121"/>
    <n v="829"/>
    <n v="859"/>
    <n v="968"/>
    <n v="375"/>
    <n v="335"/>
    <n v="65702"/>
    <n v="36"/>
    <n v="3466.3"/>
    <n v="198.31"/>
    <n v="260.92"/>
    <n v="853.76"/>
    <n v="655.45"/>
    <x v="5"/>
    <x v="0"/>
    <x v="0"/>
    <n v="402"/>
  </r>
  <r>
    <x v="5"/>
    <x v="8"/>
    <x v="8"/>
    <x v="2"/>
    <x v="0"/>
    <n v="395"/>
    <n v="473"/>
    <n v="506"/>
    <n v="253"/>
    <n v="176"/>
    <n v="686"/>
    <n v="862"/>
    <n v="194"/>
    <n v="22104"/>
    <n v="84"/>
    <n v="4778.6899999999996"/>
    <n v="140.56"/>
    <n v="165.26"/>
    <n v="699.41"/>
    <n v="558.85"/>
    <x v="5"/>
    <x v="2"/>
    <x v="4"/>
    <n v="676"/>
  </r>
  <r>
    <x v="5"/>
    <x v="0"/>
    <x v="9"/>
    <x v="6"/>
    <x v="0"/>
    <n v="159"/>
    <n v="133"/>
    <n v="566"/>
    <n v="599"/>
    <n v="919"/>
    <n v="714"/>
    <n v="828"/>
    <n v="645"/>
    <n v="97740"/>
    <n v="55"/>
    <n v="3282.59"/>
    <n v="85.64"/>
    <n v="102.4"/>
    <n v="679.17"/>
    <n v="593.53"/>
    <x v="5"/>
    <x v="4"/>
    <x v="1"/>
    <n v="579"/>
  </r>
  <r>
    <x v="5"/>
    <x v="7"/>
    <x v="6"/>
    <x v="6"/>
    <x v="0"/>
    <n v="392"/>
    <n v="797"/>
    <n v="893"/>
    <n v="199"/>
    <n v="350"/>
    <n v="154"/>
    <n v="456"/>
    <n v="904"/>
    <n v="17634"/>
    <n v="95"/>
    <n v="3992.03"/>
    <n v="113.41"/>
    <n v="150.41"/>
    <n v="801.37"/>
    <n v="687.96"/>
    <x v="5"/>
    <x v="2"/>
    <x v="3"/>
    <n v="309"/>
  </r>
  <r>
    <x v="5"/>
    <x v="1"/>
    <x v="9"/>
    <x v="4"/>
    <x v="0"/>
    <n v="61"/>
    <n v="481"/>
    <n v="896"/>
    <n v="536"/>
    <n v="934"/>
    <n v="875"/>
    <n v="840"/>
    <n v="589"/>
    <n v="10261"/>
    <n v="49"/>
    <n v="2637.56"/>
    <n v="106.83"/>
    <n v="147.69999999999999"/>
    <n v="812.12"/>
    <n v="705.29"/>
    <x v="5"/>
    <x v="0"/>
    <x v="3"/>
    <n v="241"/>
  </r>
  <r>
    <x v="5"/>
    <x v="9"/>
    <x v="1"/>
    <x v="4"/>
    <x v="0"/>
    <n v="629"/>
    <n v="462"/>
    <n v="781"/>
    <n v="899"/>
    <n v="983"/>
    <n v="438"/>
    <n v="418"/>
    <n v="674"/>
    <n v="40530"/>
    <n v="36"/>
    <n v="2295.3200000000002"/>
    <n v="153.94999999999999"/>
    <n v="175.56"/>
    <n v="872.82"/>
    <n v="718.87"/>
    <x v="5"/>
    <x v="4"/>
    <x v="1"/>
    <n v="203"/>
  </r>
  <r>
    <x v="5"/>
    <x v="9"/>
    <x v="5"/>
    <x v="4"/>
    <x v="0"/>
    <n v="206"/>
    <n v="267"/>
    <n v="567"/>
    <n v="351"/>
    <n v="513"/>
    <n v="439"/>
    <n v="463"/>
    <n v="189"/>
    <n v="27186"/>
    <n v="85"/>
    <n v="3487.9"/>
    <n v="158.44"/>
    <n v="208.93"/>
    <n v="815.18"/>
    <n v="656.74"/>
    <x v="5"/>
    <x v="0"/>
    <x v="4"/>
    <n v="398"/>
  </r>
  <r>
    <x v="5"/>
    <x v="9"/>
    <x v="8"/>
    <x v="4"/>
    <x v="0"/>
    <n v="234"/>
    <n v="879"/>
    <n v="563"/>
    <n v="567"/>
    <n v="982"/>
    <n v="425"/>
    <n v="718"/>
    <n v="233"/>
    <n v="85906"/>
    <n v="17"/>
    <n v="1483.13"/>
    <n v="124.08"/>
    <n v="157.63"/>
    <n v="644.1"/>
    <n v="520.02"/>
    <x v="5"/>
    <x v="1"/>
    <x v="4"/>
    <n v="775"/>
  </r>
  <r>
    <x v="5"/>
    <x v="5"/>
    <x v="2"/>
    <x v="8"/>
    <x v="0"/>
    <n v="945"/>
    <n v="533"/>
    <n v="974"/>
    <n v="247"/>
    <n v="346"/>
    <n v="174"/>
    <n v="597"/>
    <n v="762"/>
    <n v="42451"/>
    <n v="80"/>
    <n v="3831.05"/>
    <n v="107.67"/>
    <n v="146.41999999999999"/>
    <n v="702.16"/>
    <n v="594.49"/>
    <x v="5"/>
    <x v="4"/>
    <x v="1"/>
    <n v="573"/>
  </r>
  <r>
    <x v="5"/>
    <x v="1"/>
    <x v="8"/>
    <x v="3"/>
    <x v="0"/>
    <n v="330"/>
    <n v="248"/>
    <n v="315"/>
    <n v="792"/>
    <n v="510"/>
    <n v="893"/>
    <n v="421"/>
    <n v="700"/>
    <n v="50265"/>
    <n v="41"/>
    <n v="1328.82"/>
    <n v="60.7"/>
    <n v="84.3"/>
    <n v="821.84"/>
    <n v="761.14"/>
    <x v="5"/>
    <x v="1"/>
    <x v="3"/>
    <n v="96"/>
  </r>
  <r>
    <x v="5"/>
    <x v="6"/>
    <x v="3"/>
    <x v="4"/>
    <x v="0"/>
    <n v="626"/>
    <n v="274"/>
    <n v="710"/>
    <n v="710"/>
    <n v="735"/>
    <n v="868"/>
    <n v="413"/>
    <n v="353"/>
    <n v="15094"/>
    <n v="82"/>
    <n v="2771.11"/>
    <n v="157.34"/>
    <n v="205.66"/>
    <n v="819.05"/>
    <n v="661.71"/>
    <x v="5"/>
    <x v="2"/>
    <x v="4"/>
    <n v="384"/>
  </r>
  <r>
    <x v="5"/>
    <x v="5"/>
    <x v="5"/>
    <x v="5"/>
    <x v="0"/>
    <n v="105"/>
    <n v="544"/>
    <n v="837"/>
    <n v="750"/>
    <n v="151"/>
    <n v="731"/>
    <n v="691"/>
    <n v="768"/>
    <n v="47625"/>
    <n v="56"/>
    <n v="4966.97"/>
    <n v="193.47"/>
    <n v="243.07"/>
    <n v="884.38"/>
    <n v="690.91"/>
    <x v="5"/>
    <x v="3"/>
    <x v="2"/>
    <n v="297"/>
  </r>
  <r>
    <x v="5"/>
    <x v="2"/>
    <x v="0"/>
    <x v="4"/>
    <x v="0"/>
    <n v="704"/>
    <n v="899"/>
    <n v="530"/>
    <n v="730"/>
    <n v="143"/>
    <n v="567"/>
    <n v="176"/>
    <n v="770"/>
    <n v="62473"/>
    <n v="52"/>
    <n v="3674.48"/>
    <n v="83.29"/>
    <n v="95.8"/>
    <n v="826.29"/>
    <n v="743"/>
    <x v="5"/>
    <x v="1"/>
    <x v="3"/>
    <n v="145"/>
  </r>
  <r>
    <x v="5"/>
    <x v="9"/>
    <x v="5"/>
    <x v="9"/>
    <x v="0"/>
    <n v="307"/>
    <n v="782"/>
    <n v="827"/>
    <n v="324"/>
    <n v="203"/>
    <n v="296"/>
    <n v="955"/>
    <n v="753"/>
    <n v="36759"/>
    <n v="80"/>
    <n v="2498.61"/>
    <n v="60.96"/>
    <n v="67.44"/>
    <n v="660.32"/>
    <n v="599.36"/>
    <x v="5"/>
    <x v="4"/>
    <x v="0"/>
    <n v="559"/>
  </r>
  <r>
    <x v="5"/>
    <x v="1"/>
    <x v="9"/>
    <x v="9"/>
    <x v="0"/>
    <n v="260"/>
    <n v="534"/>
    <n v="972"/>
    <n v="635"/>
    <n v="652"/>
    <n v="798"/>
    <n v="713"/>
    <n v="409"/>
    <n v="84735"/>
    <n v="17"/>
    <n v="124.38"/>
    <n v="111.91"/>
    <n v="132.9"/>
    <n v="617.99"/>
    <n v="506.08"/>
    <x v="5"/>
    <x v="2"/>
    <x v="4"/>
    <n v="810"/>
  </r>
  <r>
    <x v="5"/>
    <x v="1"/>
    <x v="2"/>
    <x v="1"/>
    <x v="0"/>
    <n v="139"/>
    <n v="604"/>
    <n v="312"/>
    <n v="172"/>
    <n v="528"/>
    <n v="275"/>
    <n v="545"/>
    <n v="262"/>
    <n v="43876"/>
    <n v="53"/>
    <n v="2265.13"/>
    <n v="67.489999999999995"/>
    <n v="84.91"/>
    <n v="860.11"/>
    <n v="792.62"/>
    <x v="5"/>
    <x v="2"/>
    <x v="2"/>
    <n v="9"/>
  </r>
  <r>
    <x v="5"/>
    <x v="2"/>
    <x v="1"/>
    <x v="8"/>
    <x v="0"/>
    <n v="778"/>
    <n v="764"/>
    <n v="156"/>
    <n v="374"/>
    <n v="812"/>
    <n v="330"/>
    <n v="967"/>
    <n v="426"/>
    <n v="99375"/>
    <n v="58"/>
    <n v="3046.98"/>
    <n v="154.38"/>
    <n v="185.61"/>
    <n v="774.35"/>
    <n v="619.97"/>
    <x v="5"/>
    <x v="1"/>
    <x v="4"/>
    <n v="499"/>
  </r>
  <r>
    <x v="5"/>
    <x v="1"/>
    <x v="3"/>
    <x v="1"/>
    <x v="0"/>
    <n v="186"/>
    <n v="282"/>
    <n v="676"/>
    <n v="273"/>
    <n v="208"/>
    <n v="539"/>
    <n v="722"/>
    <n v="714"/>
    <n v="35466"/>
    <n v="91"/>
    <n v="1633.8"/>
    <n v="186.17"/>
    <n v="209.62"/>
    <n v="883.46"/>
    <n v="697.29"/>
    <x v="5"/>
    <x v="0"/>
    <x v="4"/>
    <n v="274"/>
  </r>
  <r>
    <x v="5"/>
    <x v="1"/>
    <x v="2"/>
    <x v="0"/>
    <x v="0"/>
    <n v="458"/>
    <n v="480"/>
    <n v="265"/>
    <n v="516"/>
    <n v="104"/>
    <n v="664"/>
    <n v="142"/>
    <n v="619"/>
    <n v="18932"/>
    <n v="47"/>
    <n v="679.88"/>
    <n v="101.45"/>
    <n v="122.69"/>
    <n v="647.32000000000005"/>
    <n v="545.87"/>
    <x v="5"/>
    <x v="3"/>
    <x v="4"/>
    <n v="715"/>
  </r>
  <r>
    <x v="5"/>
    <x v="3"/>
    <x v="8"/>
    <x v="7"/>
    <x v="0"/>
    <n v="103"/>
    <n v="872"/>
    <n v="235"/>
    <n v="145"/>
    <n v="579"/>
    <n v="810"/>
    <n v="198"/>
    <n v="457"/>
    <n v="24365"/>
    <n v="45"/>
    <n v="1439.68"/>
    <n v="142.47999999999999"/>
    <n v="177.59"/>
    <n v="815.84"/>
    <n v="673.36"/>
    <x v="5"/>
    <x v="0"/>
    <x v="0"/>
    <n v="348"/>
  </r>
  <r>
    <x v="5"/>
    <x v="0"/>
    <x v="5"/>
    <x v="6"/>
    <x v="0"/>
    <n v="76"/>
    <n v="808"/>
    <n v="282"/>
    <n v="202"/>
    <n v="301"/>
    <n v="469"/>
    <n v="815"/>
    <n v="867"/>
    <n v="19838"/>
    <n v="22"/>
    <n v="1093.52"/>
    <n v="73.75"/>
    <n v="91.88"/>
    <n v="834.44"/>
    <n v="760.69"/>
    <x v="5"/>
    <x v="4"/>
    <x v="3"/>
    <n v="98"/>
  </r>
  <r>
    <x v="5"/>
    <x v="2"/>
    <x v="0"/>
    <x v="9"/>
    <x v="0"/>
    <n v="230"/>
    <n v="929"/>
    <n v="242"/>
    <n v="857"/>
    <n v="697"/>
    <n v="719"/>
    <n v="331"/>
    <n v="116"/>
    <n v="64437"/>
    <n v="82"/>
    <n v="3030.16"/>
    <n v="33.46"/>
    <n v="43.47"/>
    <n v="636.48"/>
    <n v="603.02"/>
    <x v="5"/>
    <x v="0"/>
    <x v="2"/>
    <n v="548"/>
  </r>
  <r>
    <x v="5"/>
    <x v="3"/>
    <x v="0"/>
    <x v="7"/>
    <x v="0"/>
    <n v="778"/>
    <n v="165"/>
    <n v="316"/>
    <n v="778"/>
    <n v="384"/>
    <n v="882"/>
    <n v="413"/>
    <n v="929"/>
    <n v="97747"/>
    <n v="99"/>
    <n v="4234.99"/>
    <n v="165.03"/>
    <n v="221.72"/>
    <n v="770.53"/>
    <n v="605.5"/>
    <x v="5"/>
    <x v="1"/>
    <x v="0"/>
    <n v="547"/>
  </r>
  <r>
    <x v="5"/>
    <x v="3"/>
    <x v="7"/>
    <x v="3"/>
    <x v="0"/>
    <n v="445"/>
    <n v="949"/>
    <n v="467"/>
    <n v="245"/>
    <n v="896"/>
    <n v="142"/>
    <n v="689"/>
    <n v="140"/>
    <n v="22141"/>
    <n v="12"/>
    <n v="4994.24"/>
    <n v="191.8"/>
    <n v="255.75"/>
    <n v="865.77"/>
    <n v="673.97"/>
    <x v="5"/>
    <x v="4"/>
    <x v="2"/>
    <n v="346"/>
  </r>
  <r>
    <x v="5"/>
    <x v="3"/>
    <x v="8"/>
    <x v="9"/>
    <x v="0"/>
    <n v="815"/>
    <n v="135"/>
    <n v="824"/>
    <n v="406"/>
    <n v="296"/>
    <n v="458"/>
    <n v="922"/>
    <n v="929"/>
    <n v="27935"/>
    <n v="27"/>
    <n v="1949.24"/>
    <n v="89.4"/>
    <n v="119.08"/>
    <n v="855.09"/>
    <n v="765.69"/>
    <x v="5"/>
    <x v="2"/>
    <x v="1"/>
    <n v="87"/>
  </r>
  <r>
    <x v="5"/>
    <x v="0"/>
    <x v="0"/>
    <x v="0"/>
    <x v="0"/>
    <n v="549"/>
    <n v="795"/>
    <n v="127"/>
    <n v="757"/>
    <n v="435"/>
    <n v="897"/>
    <n v="740"/>
    <n v="527"/>
    <n v="28882"/>
    <n v="83"/>
    <n v="1406.44"/>
    <n v="185.27"/>
    <n v="218.26"/>
    <n v="894.88"/>
    <n v="709.61"/>
    <x v="5"/>
    <x v="3"/>
    <x v="3"/>
    <n v="228"/>
  </r>
  <r>
    <x v="5"/>
    <x v="8"/>
    <x v="8"/>
    <x v="0"/>
    <x v="0"/>
    <n v="747"/>
    <n v="120"/>
    <n v="236"/>
    <n v="427"/>
    <n v="544"/>
    <n v="940"/>
    <n v="676"/>
    <n v="804"/>
    <n v="52745"/>
    <n v="70"/>
    <n v="3881.13"/>
    <n v="194.3"/>
    <n v="266.49"/>
    <n v="746.35"/>
    <n v="552.04999999999995"/>
    <x v="5"/>
    <x v="3"/>
    <x v="0"/>
    <n v="697"/>
  </r>
  <r>
    <x v="5"/>
    <x v="6"/>
    <x v="9"/>
    <x v="7"/>
    <x v="0"/>
    <n v="822"/>
    <n v="582"/>
    <n v="231"/>
    <n v="291"/>
    <n v="415"/>
    <n v="485"/>
    <n v="527"/>
    <n v="767"/>
    <n v="21803"/>
    <n v="90"/>
    <n v="3807.18"/>
    <n v="166.78"/>
    <n v="193.46"/>
    <n v="766.7"/>
    <n v="599.91999999999996"/>
    <x v="5"/>
    <x v="0"/>
    <x v="0"/>
    <n v="555"/>
  </r>
  <r>
    <x v="5"/>
    <x v="3"/>
    <x v="3"/>
    <x v="2"/>
    <x v="0"/>
    <n v="787"/>
    <n v="953"/>
    <n v="758"/>
    <n v="700"/>
    <n v="986"/>
    <n v="670"/>
    <n v="913"/>
    <n v="622"/>
    <n v="75585"/>
    <n v="17"/>
    <n v="2261.62"/>
    <n v="119.56"/>
    <n v="133.55000000000001"/>
    <n v="701.41"/>
    <n v="581.85"/>
    <x v="5"/>
    <x v="2"/>
    <x v="1"/>
    <n v="608"/>
  </r>
  <r>
    <x v="5"/>
    <x v="8"/>
    <x v="0"/>
    <x v="4"/>
    <x v="0"/>
    <n v="404"/>
    <n v="949"/>
    <n v="962"/>
    <n v="364"/>
    <n v="333"/>
    <n v="942"/>
    <n v="722"/>
    <n v="873"/>
    <n v="78770"/>
    <n v="83"/>
    <n v="4878.1000000000004"/>
    <n v="45.41"/>
    <n v="52.73"/>
    <n v="550.15"/>
    <n v="504.74"/>
    <x v="5"/>
    <x v="1"/>
    <x v="2"/>
    <n v="816"/>
  </r>
  <r>
    <x v="5"/>
    <x v="1"/>
    <x v="7"/>
    <x v="6"/>
    <x v="0"/>
    <n v="385"/>
    <n v="469"/>
    <n v="209"/>
    <n v="699"/>
    <n v="509"/>
    <n v="122"/>
    <n v="510"/>
    <n v="924"/>
    <n v="77473"/>
    <n v="28"/>
    <n v="3942.46"/>
    <n v="37.36"/>
    <n v="41.41"/>
    <n v="568.99"/>
    <n v="531.63"/>
    <x v="5"/>
    <x v="2"/>
    <x v="4"/>
    <n v="748"/>
  </r>
  <r>
    <x v="5"/>
    <x v="1"/>
    <x v="7"/>
    <x v="3"/>
    <x v="0"/>
    <n v="324"/>
    <n v="409"/>
    <n v="921"/>
    <n v="252"/>
    <n v="894"/>
    <n v="306"/>
    <n v="742"/>
    <n v="238"/>
    <n v="91821"/>
    <n v="33"/>
    <n v="4532.47"/>
    <n v="23.83"/>
    <n v="32.229999999999997"/>
    <n v="685.32"/>
    <n v="661.49"/>
    <x v="5"/>
    <x v="4"/>
    <x v="3"/>
    <n v="386"/>
  </r>
  <r>
    <x v="5"/>
    <x v="5"/>
    <x v="8"/>
    <x v="8"/>
    <x v="0"/>
    <n v="158"/>
    <n v="813"/>
    <n v="411"/>
    <n v="391"/>
    <n v="993"/>
    <n v="314"/>
    <n v="957"/>
    <n v="923"/>
    <n v="43289"/>
    <n v="52"/>
    <n v="4943.96"/>
    <n v="162.15"/>
    <n v="201.51"/>
    <n v="764.49"/>
    <n v="602.34"/>
    <x v="5"/>
    <x v="3"/>
    <x v="1"/>
    <n v="550"/>
  </r>
  <r>
    <x v="5"/>
    <x v="6"/>
    <x v="2"/>
    <x v="1"/>
    <x v="0"/>
    <n v="202"/>
    <n v="893"/>
    <n v="520"/>
    <n v="671"/>
    <n v="647"/>
    <n v="803"/>
    <n v="643"/>
    <n v="144"/>
    <n v="58101"/>
    <n v="10"/>
    <n v="750.81"/>
    <n v="192.53"/>
    <n v="236.87"/>
    <n v="745.11"/>
    <n v="552.58000000000004"/>
    <x v="5"/>
    <x v="0"/>
    <x v="4"/>
    <n v="693"/>
  </r>
  <r>
    <x v="5"/>
    <x v="3"/>
    <x v="8"/>
    <x v="3"/>
    <x v="0"/>
    <n v="547"/>
    <n v="787"/>
    <n v="114"/>
    <n v="839"/>
    <n v="837"/>
    <n v="262"/>
    <n v="328"/>
    <n v="328"/>
    <n v="58994"/>
    <n v="49"/>
    <n v="1161.92"/>
    <n v="107.77"/>
    <n v="123.22"/>
    <n v="830.85"/>
    <n v="723.08"/>
    <x v="5"/>
    <x v="2"/>
    <x v="0"/>
    <n v="19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x v="0"/>
    <x v="0"/>
    <x v="0"/>
    <x v="0"/>
    <x v="0"/>
    <n v="995"/>
    <n v="719"/>
    <n v="516"/>
    <n v="816"/>
    <n v="428"/>
    <n v="384"/>
    <n v="701"/>
    <n v="572"/>
    <n v="47093"/>
    <n v="19"/>
    <n v="364.82"/>
    <n v="28.45"/>
    <n v="33.69"/>
    <n v="66.349999999999994"/>
    <n v="37.9"/>
    <x v="0"/>
    <x v="0"/>
    <x v="0"/>
    <n v="4533"/>
    <x v="0"/>
    <x v="0"/>
    <x v="0"/>
    <x v="0"/>
    <x v="0"/>
    <x v="0"/>
    <n v="26686.1"/>
    <n v="16899.3"/>
    <n v="24552.35"/>
    <n v="22162.55"/>
    <n v="18407.149999999998"/>
    <n v="25491.200000000001"/>
    <n v="47705.649999999994"/>
    <n v="34236.6"/>
    <n v="54141.599999999999"/>
    <n v="28397.8"/>
    <n v="25478.399999999998"/>
    <n v="46511.35"/>
  </r>
  <r>
    <x v="0"/>
    <x v="1"/>
    <x v="1"/>
    <x v="1"/>
    <x v="0"/>
    <n v="835"/>
    <n v="950"/>
    <n v="399"/>
    <n v="968"/>
    <n v="219"/>
    <n v="413"/>
    <n v="252"/>
    <n v="892"/>
    <n v="89954"/>
    <n v="44"/>
    <n v="2201.39"/>
    <n v="85.91"/>
    <n v="109.43"/>
    <n v="149.79"/>
    <n v="63.88"/>
    <x v="0"/>
    <x v="0"/>
    <x v="1"/>
    <n v="4329"/>
    <x v="0"/>
    <x v="0"/>
    <x v="0"/>
    <x v="0"/>
    <x v="0"/>
    <x v="0"/>
    <n v="80583.58"/>
    <n v="51030.54"/>
    <n v="74140.33"/>
    <n v="66923.89"/>
    <n v="55583.77"/>
    <n v="76975.360000000001"/>
    <n v="142300.5"/>
    <n v="59766.21"/>
    <n v="144996.72"/>
    <n v="32804.009999999995"/>
    <n v="61863.27"/>
    <n v="37747.079999999994"/>
  </r>
  <r>
    <x v="0"/>
    <x v="2"/>
    <x v="2"/>
    <x v="2"/>
    <x v="0"/>
    <n v="486"/>
    <n v="404"/>
    <n v="584"/>
    <n v="695"/>
    <n v="468"/>
    <n v="566"/>
    <n v="417"/>
    <n v="538"/>
    <n v="62427"/>
    <n v="30"/>
    <n v="2744.11"/>
    <n v="197.84"/>
    <n v="260.02999999999997"/>
    <n v="291.75"/>
    <n v="93.91"/>
    <x v="0"/>
    <x v="1"/>
    <x v="2"/>
    <n v="4071"/>
    <x v="0"/>
    <x v="0"/>
    <x v="0"/>
    <x v="0"/>
    <x v="0"/>
    <x v="0"/>
    <n v="185573.92"/>
    <n v="117516.96"/>
    <n v="170735.92"/>
    <n v="154117.36000000002"/>
    <n v="128002.48"/>
    <n v="177264.64000000001"/>
    <n v="117867"/>
    <n v="170382"/>
    <n v="202766.25"/>
    <n v="136539"/>
    <n v="165130.5"/>
    <n v="121659.75"/>
  </r>
  <r>
    <x v="0"/>
    <x v="3"/>
    <x v="3"/>
    <x v="0"/>
    <x v="0"/>
    <n v="671"/>
    <n v="784"/>
    <n v="238"/>
    <n v="652"/>
    <n v="707"/>
    <n v="914"/>
    <n v="342"/>
    <n v="765"/>
    <n v="27064"/>
    <n v="74"/>
    <n v="855.37"/>
    <n v="58.81"/>
    <n v="75.790000000000006"/>
    <n v="61.71"/>
    <n v="2.9"/>
    <x v="0"/>
    <x v="2"/>
    <x v="1"/>
    <n v="4813"/>
    <x v="0"/>
    <x v="0"/>
    <x v="0"/>
    <x v="0"/>
    <x v="0"/>
    <x v="0"/>
    <n v="55163.78"/>
    <n v="34933.14"/>
    <n v="50753.03"/>
    <n v="45812.990000000005"/>
    <n v="38050.07"/>
    <n v="52693.760000000002"/>
    <n v="48380.639999999999"/>
    <n v="14686.98"/>
    <n v="40234.92"/>
    <n v="43628.97"/>
    <n v="56402.94"/>
    <n v="21104.82"/>
  </r>
  <r>
    <x v="0"/>
    <x v="3"/>
    <x v="2"/>
    <x v="3"/>
    <x v="0"/>
    <n v="112"/>
    <n v="856"/>
    <n v="885"/>
    <n v="493"/>
    <n v="941"/>
    <n v="187"/>
    <n v="220"/>
    <n v="989"/>
    <n v="37725"/>
    <n v="71"/>
    <n v="772.04"/>
    <n v="132.47"/>
    <n v="161.66999999999999"/>
    <n v="158.63999999999999"/>
    <n v="26.17"/>
    <x v="0"/>
    <x v="3"/>
    <x v="0"/>
    <n v="4617"/>
    <x v="0"/>
    <x v="0"/>
    <x v="0"/>
    <x v="0"/>
    <x v="0"/>
    <x v="0"/>
    <n v="124256.86"/>
    <n v="78687.179999999993"/>
    <n v="114321.61"/>
    <n v="103194.13"/>
    <n v="85708.09"/>
    <n v="118693.12"/>
    <n v="135795.84"/>
    <n v="140396.4"/>
    <n v="78209.51999999999"/>
    <n v="149280.24"/>
    <n v="29665.679999999997"/>
    <n v="34900.799999999996"/>
  </r>
  <r>
    <x v="0"/>
    <x v="4"/>
    <x v="4"/>
    <x v="4"/>
    <x v="0"/>
    <n v="967"/>
    <n v="718"/>
    <n v="181"/>
    <n v="648"/>
    <n v="282"/>
    <n v="524"/>
    <n v="611"/>
    <n v="634"/>
    <n v="67483"/>
    <n v="26"/>
    <n v="1122.57"/>
    <n v="59.96"/>
    <n v="82.63"/>
    <n v="77.260000000000005"/>
    <n v="17.3"/>
    <x v="0"/>
    <x v="1"/>
    <x v="1"/>
    <n v="4696"/>
    <x v="0"/>
    <x v="0"/>
    <x v="0"/>
    <x v="0"/>
    <x v="0"/>
    <x v="0"/>
    <n v="56242.48"/>
    <n v="35616.239999999998"/>
    <n v="51745.48"/>
    <n v="46708.840000000004"/>
    <n v="38794.120000000003"/>
    <n v="53724.160000000003"/>
    <n v="55472.68"/>
    <n v="13984.060000000001"/>
    <n v="50064.480000000003"/>
    <n v="21787.32"/>
    <n v="40484.240000000005"/>
    <n v="47205.86"/>
  </r>
  <r>
    <x v="0"/>
    <x v="0"/>
    <x v="4"/>
    <x v="1"/>
    <x v="0"/>
    <n v="455"/>
    <n v="822"/>
    <n v="658"/>
    <n v="374"/>
    <n v="383"/>
    <n v="140"/>
    <n v="905"/>
    <n v="968"/>
    <n v="93188"/>
    <n v="21"/>
    <n v="148.88999999999999"/>
    <n v="38.270000000000003"/>
    <n v="52.54"/>
    <n v="40.03"/>
    <n v="1.76"/>
    <x v="0"/>
    <x v="2"/>
    <x v="3"/>
    <n v="4821"/>
    <x v="0"/>
    <x v="0"/>
    <x v="0"/>
    <x v="0"/>
    <x v="0"/>
    <x v="0"/>
    <n v="35897.26"/>
    <n v="22732.38"/>
    <n v="33027.01"/>
    <n v="29812.33"/>
    <n v="24760.690000000002"/>
    <n v="34289.920000000006"/>
    <n v="32904.660000000003"/>
    <n v="26339.74"/>
    <n v="14971.220000000001"/>
    <n v="15331.49"/>
    <n v="5604.2"/>
    <n v="36227.15"/>
  </r>
  <r>
    <x v="0"/>
    <x v="1"/>
    <x v="5"/>
    <x v="5"/>
    <x v="0"/>
    <n v="827"/>
    <n v="256"/>
    <n v="403"/>
    <n v="968"/>
    <n v="438"/>
    <n v="679"/>
    <n v="802"/>
    <n v="632"/>
    <n v="84674"/>
    <n v="46"/>
    <n v="1700.56"/>
    <n v="154.91999999999999"/>
    <n v="173.33"/>
    <n v="219.36"/>
    <n v="64.44"/>
    <x v="0"/>
    <x v="4"/>
    <x v="2"/>
    <n v="4325"/>
    <x v="0"/>
    <x v="0"/>
    <x v="0"/>
    <x v="0"/>
    <x v="0"/>
    <x v="0"/>
    <n v="145314.96"/>
    <n v="92022.48"/>
    <n v="133695.96"/>
    <n v="120682.68"/>
    <n v="100233.23999999999"/>
    <n v="138808.31999999998"/>
    <n v="56156.160000000003"/>
    <n v="88402.08"/>
    <n v="212340.48000000001"/>
    <n v="96079.680000000008"/>
    <n v="148945.44"/>
    <n v="175926.72"/>
  </r>
  <r>
    <x v="0"/>
    <x v="0"/>
    <x v="6"/>
    <x v="6"/>
    <x v="0"/>
    <n v="100"/>
    <n v="118"/>
    <n v="333"/>
    <n v="325"/>
    <n v="135"/>
    <n v="114"/>
    <n v="249"/>
    <n v="455"/>
    <n v="80603"/>
    <n v="32"/>
    <n v="2160.4299999999998"/>
    <n v="145.57"/>
    <n v="166.57"/>
    <n v="231.42"/>
    <n v="85.85"/>
    <x v="0"/>
    <x v="1"/>
    <x v="3"/>
    <n v="4145"/>
    <x v="0"/>
    <x v="0"/>
    <x v="0"/>
    <x v="0"/>
    <x v="0"/>
    <x v="0"/>
    <n v="136544.66"/>
    <n v="86468.58"/>
    <n v="125626.90999999999"/>
    <n v="113399.03"/>
    <n v="94183.79"/>
    <n v="130430.72"/>
    <n v="27307.559999999998"/>
    <n v="77062.86"/>
    <n v="75211.5"/>
    <n v="31241.699999999997"/>
    <n v="26381.879999999997"/>
    <n v="57623.579999999994"/>
  </r>
  <r>
    <x v="0"/>
    <x v="5"/>
    <x v="7"/>
    <x v="1"/>
    <x v="0"/>
    <n v="336"/>
    <n v="714"/>
    <n v="516"/>
    <n v="327"/>
    <n v="147"/>
    <n v="204"/>
    <n v="907"/>
    <n v="384"/>
    <n v="10036"/>
    <n v="65"/>
    <n v="4358.3599999999997"/>
    <n v="113.25"/>
    <n v="133.03"/>
    <n v="151.11000000000001"/>
    <n v="37.86"/>
    <x v="0"/>
    <x v="4"/>
    <x v="4"/>
    <n v="4534"/>
    <x v="0"/>
    <x v="0"/>
    <x v="0"/>
    <x v="0"/>
    <x v="0"/>
    <x v="0"/>
    <n v="106228.5"/>
    <n v="67270.5"/>
    <n v="97734.75"/>
    <n v="88221.75"/>
    <n v="73272.75"/>
    <n v="101472"/>
    <n v="107892.54000000001"/>
    <n v="77972.760000000009"/>
    <n v="49412.97"/>
    <n v="22213.170000000002"/>
    <n v="30826.440000000002"/>
    <n v="137056.77000000002"/>
  </r>
  <r>
    <x v="0"/>
    <x v="6"/>
    <x v="6"/>
    <x v="3"/>
    <x v="0"/>
    <n v="178"/>
    <n v="394"/>
    <n v="328"/>
    <n v="779"/>
    <n v="127"/>
    <n v="272"/>
    <n v="109"/>
    <n v="590"/>
    <n v="67776"/>
    <n v="27"/>
    <n v="2306.58"/>
    <n v="171.92"/>
    <n v="237.01"/>
    <n v="202.28"/>
    <n v="30.36"/>
    <x v="0"/>
    <x v="4"/>
    <x v="3"/>
    <n v="4597"/>
    <x v="0"/>
    <x v="0"/>
    <x v="0"/>
    <x v="0"/>
    <x v="0"/>
    <x v="0"/>
    <n v="161260.96"/>
    <n v="102120.48"/>
    <n v="148366.96"/>
    <n v="133925.68"/>
    <n v="111232.23999999999"/>
    <n v="154040.31999999998"/>
    <n v="79698.320000000007"/>
    <n v="66347.839999999997"/>
    <n v="157576.12"/>
    <n v="25689.56"/>
    <n v="55020.160000000003"/>
    <n v="22048.52"/>
  </r>
  <r>
    <x v="0"/>
    <x v="0"/>
    <x v="7"/>
    <x v="5"/>
    <x v="0"/>
    <n v="539"/>
    <n v="360"/>
    <n v="506"/>
    <n v="543"/>
    <n v="755"/>
    <n v="868"/>
    <n v="667"/>
    <n v="671"/>
    <n v="39901"/>
    <n v="48"/>
    <n v="3994.43"/>
    <n v="98.67"/>
    <n v="129.01"/>
    <n v="161.15"/>
    <n v="62.48"/>
    <x v="0"/>
    <x v="4"/>
    <x v="0"/>
    <n v="4343"/>
    <x v="0"/>
    <x v="0"/>
    <x v="0"/>
    <x v="0"/>
    <x v="0"/>
    <x v="0"/>
    <n v="92552.46"/>
    <n v="58609.98"/>
    <n v="85152.21"/>
    <n v="76863.930000000008"/>
    <n v="63839.49"/>
    <n v="88408.320000000007"/>
    <n v="58014"/>
    <n v="81541.900000000009"/>
    <n v="87504.45"/>
    <n v="121668.25"/>
    <n v="139878.20000000001"/>
    <n v="107487.05"/>
  </r>
  <r>
    <x v="0"/>
    <x v="3"/>
    <x v="6"/>
    <x v="1"/>
    <x v="0"/>
    <n v="642"/>
    <n v="457"/>
    <n v="763"/>
    <n v="102"/>
    <n v="877"/>
    <n v="598"/>
    <n v="441"/>
    <n v="496"/>
    <n v="86935"/>
    <n v="48"/>
    <n v="3990.64"/>
    <n v="115.23"/>
    <n v="132.05000000000001"/>
    <n v="170.74"/>
    <n v="55.51"/>
    <x v="0"/>
    <x v="0"/>
    <x v="2"/>
    <n v="4403"/>
    <x v="0"/>
    <x v="0"/>
    <x v="0"/>
    <x v="0"/>
    <x v="0"/>
    <x v="0"/>
    <n v="108085.74"/>
    <n v="68446.62"/>
    <n v="99443.49"/>
    <n v="89764.17"/>
    <n v="74553.81"/>
    <n v="103246.08"/>
    <n v="78028.180000000008"/>
    <n v="130274.62000000001"/>
    <n v="17415.48"/>
    <n v="149738.98000000001"/>
    <n v="102102.52"/>
    <n v="75296.340000000011"/>
  </r>
  <r>
    <x v="0"/>
    <x v="6"/>
    <x v="0"/>
    <x v="7"/>
    <x v="0"/>
    <n v="413"/>
    <n v="478"/>
    <n v="283"/>
    <n v="902"/>
    <n v="708"/>
    <n v="964"/>
    <n v="162"/>
    <n v="631"/>
    <n v="88100"/>
    <n v="23"/>
    <n v="674.7"/>
    <n v="182.77"/>
    <n v="220.61"/>
    <n v="274.33"/>
    <n v="91.56"/>
    <x v="0"/>
    <x v="0"/>
    <x v="3"/>
    <n v="4090"/>
    <x v="0"/>
    <x v="0"/>
    <x v="0"/>
    <x v="0"/>
    <x v="0"/>
    <x v="0"/>
    <n v="171438.26"/>
    <n v="108565.38"/>
    <n v="157730.51"/>
    <n v="142377.83000000002"/>
    <n v="118252.19"/>
    <n v="163761.92000000001"/>
    <n v="131129.74"/>
    <n v="77635.39"/>
    <n v="247445.65999999997"/>
    <n v="194225.63999999998"/>
    <n v="264454.12"/>
    <n v="44441.46"/>
  </r>
  <r>
    <x v="0"/>
    <x v="2"/>
    <x v="6"/>
    <x v="1"/>
    <x v="0"/>
    <n v="526"/>
    <n v="247"/>
    <n v="508"/>
    <n v="527"/>
    <n v="158"/>
    <n v="955"/>
    <n v="833"/>
    <n v="760"/>
    <n v="41985"/>
    <n v="42"/>
    <n v="3976.86"/>
    <n v="94.51"/>
    <n v="109.92"/>
    <n v="120.03"/>
    <n v="25.52"/>
    <x v="0"/>
    <x v="1"/>
    <x v="4"/>
    <n v="4624"/>
    <x v="0"/>
    <x v="0"/>
    <x v="0"/>
    <x v="0"/>
    <x v="0"/>
    <x v="0"/>
    <n v="88650.38"/>
    <n v="56138.94"/>
    <n v="81562.13"/>
    <n v="73623.290000000008"/>
    <n v="61147.97"/>
    <n v="84680.960000000006"/>
    <n v="29647.41"/>
    <n v="60975.24"/>
    <n v="63255.81"/>
    <n v="18964.740000000002"/>
    <n v="114628.65"/>
    <n v="99984.99"/>
  </r>
  <r>
    <x v="0"/>
    <x v="7"/>
    <x v="2"/>
    <x v="4"/>
    <x v="0"/>
    <n v="446"/>
    <n v="872"/>
    <n v="528"/>
    <n v="268"/>
    <n v="637"/>
    <n v="832"/>
    <n v="368"/>
    <n v="592"/>
    <n v="66136"/>
    <n v="77"/>
    <n v="4070.83"/>
    <n v="114.17"/>
    <n v="150.06"/>
    <n v="136.16"/>
    <n v="21.99"/>
    <x v="0"/>
    <x v="2"/>
    <x v="0"/>
    <n v="4656"/>
    <x v="0"/>
    <x v="0"/>
    <x v="0"/>
    <x v="0"/>
    <x v="0"/>
    <x v="0"/>
    <n v="107091.46"/>
    <n v="67816.98"/>
    <n v="98528.71"/>
    <n v="88938.430000000008"/>
    <n v="73867.990000000005"/>
    <n v="102296.32000000001"/>
    <n v="118731.52"/>
    <n v="71892.479999999996"/>
    <n v="36490.879999999997"/>
    <n v="86733.92"/>
    <n v="113285.12"/>
    <n v="50106.879999999997"/>
  </r>
  <r>
    <x v="0"/>
    <x v="7"/>
    <x v="4"/>
    <x v="5"/>
    <x v="0"/>
    <n v="447"/>
    <n v="166"/>
    <n v="305"/>
    <n v="597"/>
    <n v="445"/>
    <n v="279"/>
    <n v="985"/>
    <n v="195"/>
    <n v="46873"/>
    <n v="35"/>
    <n v="903.34"/>
    <n v="106.49"/>
    <n v="138.9"/>
    <n v="192.69"/>
    <n v="86.2"/>
    <x v="0"/>
    <x v="0"/>
    <x v="3"/>
    <n v="4141"/>
    <x v="0"/>
    <x v="0"/>
    <x v="0"/>
    <x v="0"/>
    <x v="0"/>
    <x v="0"/>
    <n v="99887.62"/>
    <n v="63255.06"/>
    <n v="91900.87"/>
    <n v="82955.709999999992"/>
    <n v="68899.03"/>
    <n v="95415.039999999994"/>
    <n v="31986.54"/>
    <n v="58770.45"/>
    <n v="115035.93"/>
    <n v="85747.05"/>
    <n v="53760.51"/>
    <n v="189799.65"/>
  </r>
  <r>
    <x v="0"/>
    <x v="1"/>
    <x v="7"/>
    <x v="3"/>
    <x v="0"/>
    <n v="971"/>
    <n v="944"/>
    <n v="370"/>
    <n v="768"/>
    <n v="873"/>
    <n v="767"/>
    <n v="452"/>
    <n v="441"/>
    <n v="58202"/>
    <n v="26"/>
    <n v="766.92"/>
    <n v="108.98"/>
    <n v="148.22"/>
    <n v="152.88"/>
    <n v="43.9"/>
    <x v="0"/>
    <x v="2"/>
    <x v="3"/>
    <n v="4491"/>
    <x v="0"/>
    <x v="0"/>
    <x v="0"/>
    <x v="0"/>
    <x v="0"/>
    <x v="0"/>
    <n v="102223.24"/>
    <n v="64734.12"/>
    <n v="94049.74"/>
    <n v="84895.42"/>
    <n v="70510.06"/>
    <n v="97646.080000000002"/>
    <n v="144318.72"/>
    <n v="56565.599999999999"/>
    <n v="117411.84"/>
    <n v="133464.24"/>
    <n v="117258.95999999999"/>
    <n v="69101.759999999995"/>
  </r>
  <r>
    <x v="0"/>
    <x v="1"/>
    <x v="6"/>
    <x v="3"/>
    <x v="0"/>
    <n v="978"/>
    <n v="874"/>
    <n v="882"/>
    <n v="824"/>
    <n v="878"/>
    <n v="442"/>
    <n v="999"/>
    <n v="890"/>
    <n v="48976"/>
    <n v="30"/>
    <n v="1162.44"/>
    <n v="68.11"/>
    <n v="78.53"/>
    <n v="90.57"/>
    <n v="22.46"/>
    <x v="0"/>
    <x v="1"/>
    <x v="1"/>
    <n v="4651"/>
    <x v="0"/>
    <x v="0"/>
    <x v="0"/>
    <x v="0"/>
    <x v="0"/>
    <x v="0"/>
    <n v="63887.18"/>
    <n v="40457.339999999997"/>
    <n v="58778.93"/>
    <n v="53057.69"/>
    <n v="44067.17"/>
    <n v="61026.559999999998"/>
    <n v="79158.179999999993"/>
    <n v="79882.739999999991"/>
    <n v="74629.679999999993"/>
    <n v="79520.459999999992"/>
    <n v="40031.939999999995"/>
    <n v="90479.43"/>
  </r>
  <r>
    <x v="0"/>
    <x v="6"/>
    <x v="4"/>
    <x v="7"/>
    <x v="0"/>
    <n v="812"/>
    <n v="973"/>
    <n v="981"/>
    <n v="615"/>
    <n v="242"/>
    <n v="865"/>
    <n v="988"/>
    <n v="914"/>
    <n v="10761"/>
    <n v="26"/>
    <n v="2469.08"/>
    <n v="142.88999999999999"/>
    <n v="193.62"/>
    <n v="204.16"/>
    <n v="61.27"/>
    <x v="0"/>
    <x v="4"/>
    <x v="1"/>
    <n v="4358"/>
    <x v="0"/>
    <x v="0"/>
    <x v="0"/>
    <x v="0"/>
    <x v="0"/>
    <x v="0"/>
    <n v="134030.81999999998"/>
    <n v="84876.659999999989"/>
    <n v="123314.06999999999"/>
    <n v="111311.30999999998"/>
    <n v="92449.829999999987"/>
    <n v="128029.43999999999"/>
    <n v="198647.67999999999"/>
    <n v="200280.95999999999"/>
    <n v="125558.39999999999"/>
    <n v="49406.720000000001"/>
    <n v="176598.39999999999"/>
    <n v="201710.07999999999"/>
  </r>
  <r>
    <x v="0"/>
    <x v="0"/>
    <x v="8"/>
    <x v="8"/>
    <x v="0"/>
    <n v="447"/>
    <n v="572"/>
    <n v="558"/>
    <n v="920"/>
    <n v="811"/>
    <n v="507"/>
    <n v="851"/>
    <n v="132"/>
    <n v="82968"/>
    <n v="67"/>
    <n v="3203.1"/>
    <n v="23.28"/>
    <n v="27.02"/>
    <n v="60.51"/>
    <n v="37.229999999999997"/>
    <x v="0"/>
    <x v="3"/>
    <x v="0"/>
    <n v="4539"/>
    <x v="0"/>
    <x v="0"/>
    <x v="0"/>
    <x v="0"/>
    <x v="0"/>
    <x v="0"/>
    <n v="21836.639999999999"/>
    <n v="13828.320000000002"/>
    <n v="20090.64"/>
    <n v="18135.120000000003"/>
    <n v="15062.16"/>
    <n v="20858.88"/>
    <n v="34611.72"/>
    <n v="33764.58"/>
    <n v="55669.2"/>
    <n v="49073.61"/>
    <n v="30678.57"/>
    <n v="51494.009999999995"/>
  </r>
  <r>
    <x v="0"/>
    <x v="4"/>
    <x v="3"/>
    <x v="2"/>
    <x v="0"/>
    <n v="874"/>
    <n v="671"/>
    <n v="951"/>
    <n v="234"/>
    <n v="245"/>
    <n v="892"/>
    <n v="687"/>
    <n v="949"/>
    <n v="33596"/>
    <n v="90"/>
    <n v="883.33"/>
    <n v="123.25"/>
    <n v="153.33000000000001"/>
    <n v="210.81"/>
    <n v="87.56"/>
    <x v="0"/>
    <x v="0"/>
    <x v="4"/>
    <n v="4132"/>
    <x v="0"/>
    <x v="0"/>
    <x v="0"/>
    <x v="0"/>
    <x v="0"/>
    <x v="0"/>
    <n v="115608.5"/>
    <n v="73210.5"/>
    <n v="106364.75"/>
    <n v="96011.75"/>
    <n v="79742.75"/>
    <n v="110432"/>
    <n v="141453.51"/>
    <n v="200480.31"/>
    <n v="49329.54"/>
    <n v="51648.45"/>
    <n v="188042.52"/>
    <n v="144826.47"/>
  </r>
  <r>
    <x v="0"/>
    <x v="8"/>
    <x v="1"/>
    <x v="3"/>
    <x v="0"/>
    <n v="659"/>
    <n v="268"/>
    <n v="182"/>
    <n v="776"/>
    <n v="139"/>
    <n v="615"/>
    <n v="464"/>
    <n v="700"/>
    <n v="73237"/>
    <n v="99"/>
    <n v="2161.2600000000002"/>
    <n v="143.34"/>
    <n v="187.25"/>
    <n v="233.06"/>
    <n v="89.72"/>
    <x v="0"/>
    <x v="0"/>
    <x v="2"/>
    <n v="4112"/>
    <x v="0"/>
    <x v="0"/>
    <x v="0"/>
    <x v="0"/>
    <x v="0"/>
    <x v="0"/>
    <n v="134452.92000000001"/>
    <n v="85143.96"/>
    <n v="123702.42"/>
    <n v="111661.86"/>
    <n v="92740.98"/>
    <n v="128432.64"/>
    <n v="62460.08"/>
    <n v="42416.92"/>
    <n v="180854.56"/>
    <n v="32395.34"/>
    <n v="143331.9"/>
    <n v="108139.84"/>
  </r>
  <r>
    <x v="0"/>
    <x v="1"/>
    <x v="4"/>
    <x v="7"/>
    <x v="0"/>
    <n v="209"/>
    <n v="323"/>
    <n v="432"/>
    <n v="288"/>
    <n v="943"/>
    <n v="329"/>
    <n v="147"/>
    <n v="969"/>
    <n v="10444"/>
    <n v="96"/>
    <n v="3547.5"/>
    <n v="48.66"/>
    <n v="60.61"/>
    <n v="125.41"/>
    <n v="76.75"/>
    <x v="0"/>
    <x v="1"/>
    <x v="4"/>
    <n v="4215"/>
    <x v="0"/>
    <x v="0"/>
    <x v="0"/>
    <x v="0"/>
    <x v="0"/>
    <x v="0"/>
    <n v="45643.079999999994"/>
    <n v="28904.039999999997"/>
    <n v="41993.579999999994"/>
    <n v="37906.14"/>
    <n v="31483.019999999997"/>
    <n v="43599.360000000001"/>
    <n v="40507.43"/>
    <n v="54177.119999999995"/>
    <n v="36118.080000000002"/>
    <n v="118261.62999999999"/>
    <n v="41259.89"/>
    <n v="18435.27"/>
  </r>
  <r>
    <x v="0"/>
    <x v="6"/>
    <x v="4"/>
    <x v="9"/>
    <x v="0"/>
    <n v="914"/>
    <n v="445"/>
    <n v="646"/>
    <n v="563"/>
    <n v="491"/>
    <n v="315"/>
    <n v="125"/>
    <n v="753"/>
    <n v="70874"/>
    <n v="79"/>
    <n v="3282"/>
    <n v="42.85"/>
    <n v="50.56"/>
    <n v="120.49"/>
    <n v="77.64"/>
    <x v="0"/>
    <x v="2"/>
    <x v="1"/>
    <n v="4203"/>
    <x v="0"/>
    <x v="0"/>
    <x v="0"/>
    <x v="0"/>
    <x v="0"/>
    <x v="0"/>
    <n v="40193.300000000003"/>
    <n v="25452.9"/>
    <n v="36979.550000000003"/>
    <n v="33380.15"/>
    <n v="27723.95"/>
    <n v="38393.599999999999"/>
    <n v="53618.049999999996"/>
    <n v="77836.539999999994"/>
    <n v="67835.87"/>
    <n v="59160.59"/>
    <n v="37954.35"/>
    <n v="15061.25"/>
  </r>
  <r>
    <x v="0"/>
    <x v="8"/>
    <x v="8"/>
    <x v="5"/>
    <x v="0"/>
    <n v="213"/>
    <n v="181"/>
    <n v="448"/>
    <n v="784"/>
    <n v="349"/>
    <n v="267"/>
    <n v="141"/>
    <n v="298"/>
    <n v="45245"/>
    <n v="24"/>
    <n v="4299.9799999999996"/>
    <n v="155.76"/>
    <n v="215.87"/>
    <n v="237.81"/>
    <n v="82.05"/>
    <x v="0"/>
    <x v="0"/>
    <x v="4"/>
    <n v="4173"/>
    <x v="0"/>
    <x v="0"/>
    <x v="0"/>
    <x v="0"/>
    <x v="0"/>
    <x v="0"/>
    <n v="146102.88"/>
    <n v="92521.439999999988"/>
    <n v="134420.88"/>
    <n v="121337.04"/>
    <n v="100776.72"/>
    <n v="139560.95999999999"/>
    <n v="43043.61"/>
    <n v="106538.88"/>
    <n v="186443.04"/>
    <n v="82995.69"/>
    <n v="63495.270000000004"/>
    <n v="33531.21"/>
  </r>
  <r>
    <x v="0"/>
    <x v="9"/>
    <x v="3"/>
    <x v="1"/>
    <x v="0"/>
    <n v="646"/>
    <n v="195"/>
    <n v="225"/>
    <n v="211"/>
    <n v="940"/>
    <n v="603"/>
    <n v="414"/>
    <n v="242"/>
    <n v="85408"/>
    <n v="12"/>
    <n v="4360.67"/>
    <n v="175.83"/>
    <n v="238.01"/>
    <n v="235.38"/>
    <n v="59.55"/>
    <x v="0"/>
    <x v="3"/>
    <x v="1"/>
    <n v="4372"/>
    <x v="0"/>
    <x v="0"/>
    <x v="0"/>
    <x v="0"/>
    <x v="0"/>
    <x v="0"/>
    <n v="164928.54"/>
    <n v="104443.02"/>
    <n v="151741.29"/>
    <n v="136971.57"/>
    <n v="113762.01000000001"/>
    <n v="157543.68000000002"/>
    <n v="45899.1"/>
    <n v="52960.5"/>
    <n v="49665.18"/>
    <n v="221257.19999999998"/>
    <n v="141934.13999999998"/>
    <n v="97447.319999999992"/>
  </r>
  <r>
    <x v="0"/>
    <x v="9"/>
    <x v="3"/>
    <x v="4"/>
    <x v="0"/>
    <n v="332"/>
    <n v="392"/>
    <n v="198"/>
    <n v="692"/>
    <n v="195"/>
    <n v="697"/>
    <n v="194"/>
    <n v="647"/>
    <n v="98609"/>
    <n v="17"/>
    <n v="1355.16"/>
    <n v="192.93"/>
    <n v="249.19"/>
    <n v="249.32"/>
    <n v="56.39"/>
    <x v="0"/>
    <x v="4"/>
    <x v="4"/>
    <n v="4394"/>
    <x v="0"/>
    <x v="0"/>
    <x v="0"/>
    <x v="0"/>
    <x v="0"/>
    <x v="0"/>
    <n v="180968.34"/>
    <n v="114600.42"/>
    <n v="166498.59"/>
    <n v="150292.47"/>
    <n v="124825.71"/>
    <n v="172865.28"/>
    <n v="97733.440000000002"/>
    <n v="49365.36"/>
    <n v="172529.44"/>
    <n v="48617.4"/>
    <n v="173776.04"/>
    <n v="48368.08"/>
  </r>
  <r>
    <x v="0"/>
    <x v="7"/>
    <x v="9"/>
    <x v="6"/>
    <x v="0"/>
    <n v="148"/>
    <n v="224"/>
    <n v="265"/>
    <n v="294"/>
    <n v="521"/>
    <n v="266"/>
    <n v="790"/>
    <n v="738"/>
    <n v="15395"/>
    <n v="47"/>
    <n v="1264.1400000000001"/>
    <n v="111.33"/>
    <n v="136.68"/>
    <n v="150.76"/>
    <n v="39.43"/>
    <x v="0"/>
    <x v="4"/>
    <x v="3"/>
    <n v="4522"/>
    <x v="0"/>
    <x v="0"/>
    <x v="0"/>
    <x v="0"/>
    <x v="0"/>
    <x v="0"/>
    <n v="104427.54"/>
    <n v="66130.02"/>
    <n v="96077.79"/>
    <n v="86726.069999999992"/>
    <n v="72030.509999999995"/>
    <n v="99751.679999999993"/>
    <n v="33770.239999999998"/>
    <n v="39951.399999999994"/>
    <n v="44323.439999999995"/>
    <n v="78545.959999999992"/>
    <n v="40102.159999999996"/>
    <n v="119100.4"/>
  </r>
  <r>
    <x v="0"/>
    <x v="0"/>
    <x v="2"/>
    <x v="8"/>
    <x v="0"/>
    <n v="814"/>
    <n v="552"/>
    <n v="511"/>
    <n v="139"/>
    <n v="447"/>
    <n v="561"/>
    <n v="540"/>
    <n v="818"/>
    <n v="64565"/>
    <n v="14"/>
    <n v="3553.47"/>
    <n v="151.78"/>
    <n v="169.34"/>
    <n v="230.21"/>
    <n v="78.430000000000007"/>
    <x v="0"/>
    <x v="3"/>
    <x v="3"/>
    <n v="4201"/>
    <x v="0"/>
    <x v="0"/>
    <x v="0"/>
    <x v="0"/>
    <x v="0"/>
    <x v="0"/>
    <n v="142369.64000000001"/>
    <n v="90157.32"/>
    <n v="130986.14"/>
    <n v="118236.62"/>
    <n v="98201.66"/>
    <n v="135994.88"/>
    <n v="127075.92"/>
    <n v="117637.31"/>
    <n v="31999.190000000002"/>
    <n v="102903.87000000001"/>
    <n v="129147.81"/>
    <n v="124313.40000000001"/>
  </r>
  <r>
    <x v="0"/>
    <x v="0"/>
    <x v="9"/>
    <x v="1"/>
    <x v="0"/>
    <n v="219"/>
    <n v="199"/>
    <n v="311"/>
    <n v="502"/>
    <n v="660"/>
    <n v="636"/>
    <n v="230"/>
    <n v="171"/>
    <n v="20565"/>
    <n v="14"/>
    <n v="651.62"/>
    <n v="94.02"/>
    <n v="129.07"/>
    <n v="144.97"/>
    <n v="50.95"/>
    <x v="0"/>
    <x v="4"/>
    <x v="4"/>
    <n v="4440"/>
    <x v="0"/>
    <x v="0"/>
    <x v="0"/>
    <x v="0"/>
    <x v="0"/>
    <x v="0"/>
    <n v="88190.76"/>
    <n v="55847.88"/>
    <n v="81139.259999999995"/>
    <n v="73241.58"/>
    <n v="60830.939999999995"/>
    <n v="84241.919999999998"/>
    <n v="28849.03"/>
    <n v="45085.67"/>
    <n v="72774.94"/>
    <n v="95680.2"/>
    <n v="92200.92"/>
    <n v="33343.1"/>
  </r>
  <r>
    <x v="0"/>
    <x v="3"/>
    <x v="0"/>
    <x v="0"/>
    <x v="0"/>
    <n v="618"/>
    <n v="376"/>
    <n v="401"/>
    <n v="154"/>
    <n v="369"/>
    <n v="499"/>
    <n v="365"/>
    <n v="779"/>
    <n v="41198"/>
    <n v="46"/>
    <n v="2398.36"/>
    <n v="38.130000000000003"/>
    <n v="50.47"/>
    <n v="96.24"/>
    <n v="58.11"/>
    <x v="0"/>
    <x v="3"/>
    <x v="3"/>
    <n v="4380"/>
    <x v="0"/>
    <x v="0"/>
    <x v="0"/>
    <x v="0"/>
    <x v="0"/>
    <x v="0"/>
    <n v="35765.94"/>
    <n v="22649.22"/>
    <n v="32906.19"/>
    <n v="29703.27"/>
    <n v="24670.11"/>
    <n v="34164.480000000003"/>
    <n v="36186.239999999998"/>
    <n v="38592.239999999998"/>
    <n v="14820.96"/>
    <n v="35512.559999999998"/>
    <n v="48023.759999999995"/>
    <n v="35127.599999999999"/>
  </r>
  <r>
    <x v="0"/>
    <x v="5"/>
    <x v="5"/>
    <x v="3"/>
    <x v="0"/>
    <n v="110"/>
    <n v="241"/>
    <n v="251"/>
    <n v="131"/>
    <n v="513"/>
    <n v="151"/>
    <n v="932"/>
    <n v="916"/>
    <n v="95827"/>
    <n v="28"/>
    <n v="2365.31"/>
    <n v="184.94"/>
    <n v="231.57"/>
    <n v="238.43"/>
    <n v="53.49"/>
    <x v="0"/>
    <x v="0"/>
    <x v="1"/>
    <n v="4421"/>
    <x v="0"/>
    <x v="0"/>
    <x v="0"/>
    <x v="0"/>
    <x v="0"/>
    <x v="0"/>
    <n v="173473.72"/>
    <n v="109854.36"/>
    <n v="159603.22"/>
    <n v="144068.26"/>
    <n v="119656.18"/>
    <n v="165706.23999999999"/>
    <n v="57461.630000000005"/>
    <n v="59845.93"/>
    <n v="31234.33"/>
    <n v="122314.59"/>
    <n v="36002.93"/>
    <n v="222216.76"/>
  </r>
  <r>
    <x v="0"/>
    <x v="1"/>
    <x v="0"/>
    <x v="8"/>
    <x v="0"/>
    <n v="140"/>
    <n v="499"/>
    <n v="102"/>
    <n v="853"/>
    <n v="445"/>
    <n v="662"/>
    <n v="928"/>
    <n v="189"/>
    <n v="18686"/>
    <n v="71"/>
    <n v="4315.96"/>
    <n v="157.25"/>
    <n v="190.49"/>
    <n v="161.52000000000001"/>
    <n v="4.2699999999999996"/>
    <x v="0"/>
    <x v="3"/>
    <x v="4"/>
    <n v="4797"/>
    <x v="0"/>
    <x v="0"/>
    <x v="0"/>
    <x v="0"/>
    <x v="0"/>
    <x v="0"/>
    <n v="147500.5"/>
    <n v="93406.5"/>
    <n v="135706.75"/>
    <n v="122497.75"/>
    <n v="101740.75"/>
    <n v="140896"/>
    <n v="80598.48000000001"/>
    <n v="16475.04"/>
    <n v="137776.56"/>
    <n v="71876.400000000009"/>
    <n v="106926.24"/>
    <n v="149890.56"/>
  </r>
  <r>
    <x v="0"/>
    <x v="0"/>
    <x v="0"/>
    <x v="5"/>
    <x v="0"/>
    <n v="700"/>
    <n v="495"/>
    <n v="183"/>
    <n v="101"/>
    <n v="153"/>
    <n v="490"/>
    <n v="326"/>
    <n v="970"/>
    <n v="25259"/>
    <n v="77"/>
    <n v="1349.48"/>
    <n v="115.86"/>
    <n v="144"/>
    <n v="132.63"/>
    <n v="16.77"/>
    <x v="0"/>
    <x v="1"/>
    <x v="4"/>
    <n v="4703"/>
    <x v="0"/>
    <x v="0"/>
    <x v="0"/>
    <x v="0"/>
    <x v="0"/>
    <x v="0"/>
    <n v="108676.68"/>
    <n v="68820.84"/>
    <n v="99987.18"/>
    <n v="90254.94"/>
    <n v="74961.42"/>
    <n v="103810.56"/>
    <n v="65651.849999999991"/>
    <n v="24271.29"/>
    <n v="13395.63"/>
    <n v="20292.39"/>
    <n v="64988.7"/>
    <n v="43237.38"/>
  </r>
  <r>
    <x v="0"/>
    <x v="2"/>
    <x v="6"/>
    <x v="8"/>
    <x v="0"/>
    <n v="906"/>
    <n v="635"/>
    <n v="195"/>
    <n v="114"/>
    <n v="737"/>
    <n v="467"/>
    <n v="423"/>
    <n v="446"/>
    <n v="43416"/>
    <n v="22"/>
    <n v="1569.47"/>
    <n v="163.32"/>
    <n v="183.09"/>
    <n v="257.45"/>
    <n v="94.13"/>
    <x v="0"/>
    <x v="2"/>
    <x v="2"/>
    <n v="4070"/>
    <x v="0"/>
    <x v="0"/>
    <x v="0"/>
    <x v="0"/>
    <x v="0"/>
    <x v="0"/>
    <n v="153194.16"/>
    <n v="97012.08"/>
    <n v="140945.16"/>
    <n v="127226.28"/>
    <n v="105668.04"/>
    <n v="146334.72"/>
    <n v="163480.75"/>
    <n v="50202.75"/>
    <n v="29349.3"/>
    <n v="189740.65"/>
    <n v="120229.15"/>
    <n v="108901.34999999999"/>
  </r>
  <r>
    <x v="0"/>
    <x v="1"/>
    <x v="6"/>
    <x v="5"/>
    <x v="0"/>
    <n v="552"/>
    <n v="668"/>
    <n v="334"/>
    <n v="372"/>
    <n v="911"/>
    <n v="921"/>
    <n v="622"/>
    <n v="307"/>
    <n v="26455"/>
    <n v="77"/>
    <n v="1019.61"/>
    <n v="163.55000000000001"/>
    <n v="200.13"/>
    <n v="260.08"/>
    <n v="96.53"/>
    <x v="0"/>
    <x v="4"/>
    <x v="4"/>
    <n v="4059"/>
    <x v="0"/>
    <x v="0"/>
    <x v="0"/>
    <x v="0"/>
    <x v="0"/>
    <x v="0"/>
    <n v="153409.90000000002"/>
    <n v="97148.700000000012"/>
    <n v="141143.65000000002"/>
    <n v="127405.45000000001"/>
    <n v="105816.85"/>
    <n v="146540.80000000002"/>
    <n v="173733.44"/>
    <n v="86866.72"/>
    <n v="96749.759999999995"/>
    <n v="236932.87999999998"/>
    <n v="239533.68"/>
    <n v="161769.75999999998"/>
  </r>
  <r>
    <x v="0"/>
    <x v="0"/>
    <x v="0"/>
    <x v="0"/>
    <x v="0"/>
    <n v="230"/>
    <n v="779"/>
    <n v="416"/>
    <n v="150"/>
    <n v="759"/>
    <n v="104"/>
    <n v="254"/>
    <n v="241"/>
    <n v="86915"/>
    <n v="93"/>
    <n v="457.94"/>
    <n v="81.27"/>
    <n v="104.15"/>
    <n v="139.33000000000001"/>
    <n v="58.06"/>
    <x v="0"/>
    <x v="1"/>
    <x v="2"/>
    <n v="4381"/>
    <x v="0"/>
    <x v="0"/>
    <x v="0"/>
    <x v="0"/>
    <x v="0"/>
    <x v="0"/>
    <n v="76231.259999999995"/>
    <n v="48274.38"/>
    <n v="70136.009999999995"/>
    <n v="63309.329999999994"/>
    <n v="52581.689999999995"/>
    <n v="72817.919999999998"/>
    <n v="108538.07"/>
    <n v="57961.280000000006"/>
    <n v="20899.500000000004"/>
    <n v="105751.47000000002"/>
    <n v="14490.320000000002"/>
    <n v="35389.82"/>
  </r>
  <r>
    <x v="0"/>
    <x v="2"/>
    <x v="3"/>
    <x v="0"/>
    <x v="0"/>
    <n v="587"/>
    <n v="881"/>
    <n v="124"/>
    <n v="121"/>
    <n v="922"/>
    <n v="609"/>
    <n v="897"/>
    <n v="840"/>
    <n v="32722"/>
    <n v="85"/>
    <n v="3067.34"/>
    <n v="58.65"/>
    <n v="66.540000000000006"/>
    <n v="71.790000000000006"/>
    <n v="13.14"/>
    <x v="0"/>
    <x v="3"/>
    <x v="0"/>
    <n v="4723"/>
    <x v="0"/>
    <x v="0"/>
    <x v="0"/>
    <x v="0"/>
    <x v="0"/>
    <x v="0"/>
    <n v="55013.7"/>
    <n v="34838.1"/>
    <n v="50614.95"/>
    <n v="45688.35"/>
    <n v="37946.549999999996"/>
    <n v="52550.400000000001"/>
    <n v="63246.990000000005"/>
    <n v="8901.9600000000009"/>
    <n v="8686.59"/>
    <n v="66190.38"/>
    <n v="43720.11"/>
    <n v="64395.630000000005"/>
  </r>
  <r>
    <x v="0"/>
    <x v="7"/>
    <x v="7"/>
    <x v="0"/>
    <x v="0"/>
    <n v="125"/>
    <n v="649"/>
    <n v="810"/>
    <n v="447"/>
    <n v="189"/>
    <n v="710"/>
    <n v="227"/>
    <n v="922"/>
    <n v="84664"/>
    <n v="20"/>
    <n v="2116.14"/>
    <n v="142.07"/>
    <n v="168.44"/>
    <n v="223.16"/>
    <n v="81.09"/>
    <x v="0"/>
    <x v="4"/>
    <x v="1"/>
    <n v="4183"/>
    <x v="0"/>
    <x v="0"/>
    <x v="0"/>
    <x v="0"/>
    <x v="0"/>
    <x v="0"/>
    <n v="133261.66"/>
    <n v="84389.58"/>
    <n v="122606.40999999999"/>
    <n v="110672.53"/>
    <n v="91919.29"/>
    <n v="127294.72"/>
    <n v="144830.84"/>
    <n v="180759.6"/>
    <n v="99752.52"/>
    <n v="42177.24"/>
    <n v="158443.6"/>
    <n v="50657.32"/>
  </r>
  <r>
    <x v="0"/>
    <x v="3"/>
    <x v="1"/>
    <x v="9"/>
    <x v="0"/>
    <n v="947"/>
    <n v="527"/>
    <n v="289"/>
    <n v="778"/>
    <n v="920"/>
    <n v="502"/>
    <n v="890"/>
    <n v="327"/>
    <n v="15668"/>
    <n v="92"/>
    <n v="468.62"/>
    <n v="105.79"/>
    <n v="121.05"/>
    <n v="128.71"/>
    <n v="22.92"/>
    <x v="0"/>
    <x v="1"/>
    <x v="2"/>
    <n v="4645"/>
    <x v="0"/>
    <x v="0"/>
    <x v="0"/>
    <x v="0"/>
    <x v="0"/>
    <x v="0"/>
    <n v="99231.02"/>
    <n v="62839.26"/>
    <n v="91296.77"/>
    <n v="82410.41"/>
    <n v="68446.13"/>
    <n v="94787.840000000011"/>
    <n v="67830.17"/>
    <n v="37197.19"/>
    <n v="100136.38"/>
    <n v="118413.20000000001"/>
    <n v="64612.420000000006"/>
    <n v="114551.90000000001"/>
  </r>
  <r>
    <x v="0"/>
    <x v="3"/>
    <x v="9"/>
    <x v="3"/>
    <x v="0"/>
    <n v="440"/>
    <n v="579"/>
    <n v="630"/>
    <n v="907"/>
    <n v="984"/>
    <n v="706"/>
    <n v="708"/>
    <n v="458"/>
    <n v="39639"/>
    <n v="23"/>
    <n v="1287.52"/>
    <n v="161.32"/>
    <n v="189.11"/>
    <n v="188.47"/>
    <n v="27.15"/>
    <x v="0"/>
    <x v="4"/>
    <x v="4"/>
    <n v="4612"/>
    <x v="0"/>
    <x v="0"/>
    <x v="0"/>
    <x v="0"/>
    <x v="0"/>
    <x v="0"/>
    <n v="151318.16"/>
    <n v="95824.08"/>
    <n v="139219.16"/>
    <n v="125668.28"/>
    <n v="104374.04"/>
    <n v="144542.72"/>
    <n v="109124.13"/>
    <n v="118736.1"/>
    <n v="170942.29"/>
    <n v="185454.48"/>
    <n v="133059.82"/>
    <n v="133436.76"/>
  </r>
  <r>
    <x v="0"/>
    <x v="8"/>
    <x v="6"/>
    <x v="0"/>
    <x v="0"/>
    <n v="951"/>
    <n v="919"/>
    <n v="639"/>
    <n v="913"/>
    <n v="511"/>
    <n v="619"/>
    <n v="857"/>
    <n v="979"/>
    <n v="77398"/>
    <n v="87"/>
    <n v="4230.3999999999996"/>
    <n v="192.17"/>
    <n v="213.89"/>
    <n v="274.64"/>
    <n v="82.47"/>
    <x v="0"/>
    <x v="0"/>
    <x v="0"/>
    <n v="4170"/>
    <x v="0"/>
    <x v="0"/>
    <x v="0"/>
    <x v="0"/>
    <x v="0"/>
    <x v="0"/>
    <n v="180255.46"/>
    <n v="114148.98"/>
    <n v="165842.71"/>
    <n v="149700.43"/>
    <n v="124333.98999999999"/>
    <n v="172184.31999999998"/>
    <n v="252394.15999999997"/>
    <n v="175494.96"/>
    <n v="250746.31999999998"/>
    <n v="140341.03999999998"/>
    <n v="170002.16"/>
    <n v="235366.47999999998"/>
  </r>
  <r>
    <x v="0"/>
    <x v="6"/>
    <x v="1"/>
    <x v="3"/>
    <x v="0"/>
    <n v="602"/>
    <n v="743"/>
    <n v="775"/>
    <n v="986"/>
    <n v="484"/>
    <n v="525"/>
    <n v="431"/>
    <n v="621"/>
    <n v="45990"/>
    <n v="44"/>
    <n v="2375.9899999999998"/>
    <n v="168.45"/>
    <n v="216.25"/>
    <n v="242.47"/>
    <n v="74.02"/>
    <x v="0"/>
    <x v="2"/>
    <x v="2"/>
    <n v="4236"/>
    <x v="0"/>
    <x v="0"/>
    <x v="0"/>
    <x v="0"/>
    <x v="0"/>
    <x v="0"/>
    <n v="158006.09999999998"/>
    <n v="100059.29999999999"/>
    <n v="145372.34999999998"/>
    <n v="131222.54999999999"/>
    <n v="108987.15"/>
    <n v="150931.19999999998"/>
    <n v="180155.21"/>
    <n v="187914.25"/>
    <n v="239075.42"/>
    <n v="117355.48"/>
    <n v="127296.75"/>
    <n v="104504.56999999999"/>
  </r>
  <r>
    <x v="0"/>
    <x v="4"/>
    <x v="2"/>
    <x v="2"/>
    <x v="0"/>
    <n v="850"/>
    <n v="244"/>
    <n v="722"/>
    <n v="885"/>
    <n v="310"/>
    <n v="698"/>
    <n v="722"/>
    <n v="283"/>
    <n v="44503"/>
    <n v="60"/>
    <n v="2972.81"/>
    <n v="179.68"/>
    <n v="225.48"/>
    <n v="184.85"/>
    <n v="5.17"/>
    <x v="0"/>
    <x v="4"/>
    <x v="1"/>
    <n v="4789"/>
    <x v="0"/>
    <x v="0"/>
    <x v="0"/>
    <x v="0"/>
    <x v="0"/>
    <x v="0"/>
    <n v="168539.84"/>
    <n v="106729.92"/>
    <n v="155063.84"/>
    <n v="139970.72"/>
    <n v="116252.96"/>
    <n v="160993.28"/>
    <n v="45103.4"/>
    <n v="133461.69999999998"/>
    <n v="163592.25"/>
    <n v="57303.5"/>
    <n v="129025.3"/>
    <n v="133461.69999999998"/>
  </r>
  <r>
    <x v="0"/>
    <x v="9"/>
    <x v="4"/>
    <x v="4"/>
    <x v="0"/>
    <n v="782"/>
    <n v="773"/>
    <n v="973"/>
    <n v="225"/>
    <n v="359"/>
    <n v="912"/>
    <n v="859"/>
    <n v="790"/>
    <n v="80306"/>
    <n v="11"/>
    <n v="1092.56"/>
    <n v="69.75"/>
    <n v="95.85"/>
    <n v="113.17"/>
    <n v="43.42"/>
    <x v="0"/>
    <x v="4"/>
    <x v="0"/>
    <n v="4495"/>
    <x v="0"/>
    <x v="0"/>
    <x v="0"/>
    <x v="0"/>
    <x v="0"/>
    <x v="0"/>
    <n v="65425.5"/>
    <n v="41431.5"/>
    <n v="60194.25"/>
    <n v="54335.25"/>
    <n v="45128.25"/>
    <n v="62496"/>
    <n v="87480.41"/>
    <n v="110114.41"/>
    <n v="25463.25"/>
    <n v="40628.03"/>
    <n v="103211.04000000001"/>
    <n v="97213.03"/>
  </r>
  <r>
    <x v="0"/>
    <x v="4"/>
    <x v="2"/>
    <x v="8"/>
    <x v="0"/>
    <n v="725"/>
    <n v="827"/>
    <n v="443"/>
    <n v="731"/>
    <n v="331"/>
    <n v="357"/>
    <n v="379"/>
    <n v="495"/>
    <n v="13467"/>
    <n v="54"/>
    <n v="3169.92"/>
    <n v="138.94"/>
    <n v="158.99"/>
    <n v="205.65"/>
    <n v="66.709999999999994"/>
    <x v="0"/>
    <x v="2"/>
    <x v="0"/>
    <n v="4301"/>
    <x v="0"/>
    <x v="0"/>
    <x v="0"/>
    <x v="0"/>
    <x v="0"/>
    <x v="0"/>
    <n v="130325.72"/>
    <n v="82530.36"/>
    <n v="119905.22"/>
    <n v="108234.26"/>
    <n v="89894.18"/>
    <n v="124490.23999999999"/>
    <n v="170072.55000000002"/>
    <n v="91102.95"/>
    <n v="150330.15"/>
    <n v="68070.150000000009"/>
    <n v="73417.05"/>
    <n v="77941.350000000006"/>
  </r>
  <r>
    <x v="0"/>
    <x v="3"/>
    <x v="7"/>
    <x v="3"/>
    <x v="0"/>
    <n v="383"/>
    <n v="821"/>
    <n v="521"/>
    <n v="319"/>
    <n v="374"/>
    <n v="149"/>
    <n v="979"/>
    <n v="717"/>
    <n v="90940"/>
    <n v="98"/>
    <n v="4845.53"/>
    <n v="188.46"/>
    <n v="241.93"/>
    <n v="276.60000000000002"/>
    <n v="88.14"/>
    <x v="0"/>
    <x v="2"/>
    <x v="0"/>
    <n v="4124"/>
    <x v="0"/>
    <x v="0"/>
    <x v="0"/>
    <x v="0"/>
    <x v="0"/>
    <x v="0"/>
    <n v="176775.48"/>
    <n v="111945.24"/>
    <n v="162640.98000000001"/>
    <n v="146810.34"/>
    <n v="121933.62000000001"/>
    <n v="168860.16"/>
    <n v="227088.6"/>
    <n v="144108.6"/>
    <n v="88235.400000000009"/>
    <n v="103448.40000000001"/>
    <n v="41213.4"/>
    <n v="270791.40000000002"/>
  </r>
  <r>
    <x v="0"/>
    <x v="6"/>
    <x v="0"/>
    <x v="5"/>
    <x v="0"/>
    <n v="604"/>
    <n v="301"/>
    <n v="407"/>
    <n v="509"/>
    <n v="648"/>
    <n v="159"/>
    <n v="875"/>
    <n v="579"/>
    <n v="31502"/>
    <n v="92"/>
    <n v="690.71"/>
    <n v="107.92"/>
    <n v="141.61000000000001"/>
    <n v="159.75"/>
    <n v="51.83"/>
    <x v="0"/>
    <x v="0"/>
    <x v="0"/>
    <n v="4435"/>
    <x v="0"/>
    <x v="0"/>
    <x v="0"/>
    <x v="0"/>
    <x v="0"/>
    <x v="0"/>
    <n v="101228.96"/>
    <n v="64104.480000000003"/>
    <n v="93134.96"/>
    <n v="84069.680000000008"/>
    <n v="69824.240000000005"/>
    <n v="96696.320000000007"/>
    <n v="48084.75"/>
    <n v="65018.25"/>
    <n v="81312.75"/>
    <n v="103518"/>
    <n v="25400.25"/>
    <n v="139781.25"/>
  </r>
  <r>
    <x v="0"/>
    <x v="8"/>
    <x v="6"/>
    <x v="5"/>
    <x v="0"/>
    <n v="308"/>
    <n v="617"/>
    <n v="182"/>
    <n v="339"/>
    <n v="724"/>
    <n v="296"/>
    <n v="332"/>
    <n v="578"/>
    <n v="50775"/>
    <n v="36"/>
    <n v="218.02"/>
    <n v="164.46"/>
    <n v="194.75"/>
    <n v="228.55"/>
    <n v="64.09"/>
    <x v="0"/>
    <x v="2"/>
    <x v="2"/>
    <n v="4327"/>
    <x v="0"/>
    <x v="0"/>
    <x v="0"/>
    <x v="0"/>
    <x v="0"/>
    <x v="0"/>
    <n v="154263.48000000001"/>
    <n v="97689.24"/>
    <n v="141928.98000000001"/>
    <n v="128114.34000000001"/>
    <n v="106405.62000000001"/>
    <n v="147356.16"/>
    <n v="141015.35"/>
    <n v="41596.1"/>
    <n v="77478.45"/>
    <n v="165470.20000000001"/>
    <n v="67650.8"/>
    <n v="75878.600000000006"/>
  </r>
  <r>
    <x v="0"/>
    <x v="8"/>
    <x v="2"/>
    <x v="6"/>
    <x v="0"/>
    <n v="84"/>
    <n v="886"/>
    <n v="371"/>
    <n v="854"/>
    <n v="535"/>
    <n v="256"/>
    <n v="773"/>
    <n v="640"/>
    <n v="64753"/>
    <n v="87"/>
    <n v="3446.19"/>
    <n v="57.33"/>
    <n v="74.09"/>
    <n v="117.61"/>
    <n v="60.28"/>
    <x v="0"/>
    <x v="3"/>
    <x v="0"/>
    <n v="4369"/>
    <x v="0"/>
    <x v="0"/>
    <x v="0"/>
    <x v="0"/>
    <x v="0"/>
    <x v="0"/>
    <n v="53775.54"/>
    <n v="34054.019999999997"/>
    <n v="49475.79"/>
    <n v="44660.07"/>
    <n v="37092.51"/>
    <n v="51367.68"/>
    <n v="104202.46"/>
    <n v="43633.31"/>
    <n v="100438.94"/>
    <n v="62921.35"/>
    <n v="30108.16"/>
    <n v="90912.53"/>
  </r>
  <r>
    <x v="0"/>
    <x v="8"/>
    <x v="3"/>
    <x v="6"/>
    <x v="0"/>
    <n v="548"/>
    <n v="522"/>
    <n v="271"/>
    <n v="997"/>
    <n v="580"/>
    <n v="884"/>
    <n v="446"/>
    <n v="340"/>
    <n v="73472"/>
    <n v="94"/>
    <n v="2541.67"/>
    <n v="41.98"/>
    <n v="53.81"/>
    <n v="66.34"/>
    <n v="24.36"/>
    <x v="0"/>
    <x v="2"/>
    <x v="3"/>
    <n v="4637"/>
    <x v="0"/>
    <x v="0"/>
    <x v="0"/>
    <x v="0"/>
    <x v="0"/>
    <x v="0"/>
    <n v="39377.24"/>
    <n v="24936.12"/>
    <n v="36228.74"/>
    <n v="32702.42"/>
    <n v="27161.059999999998"/>
    <n v="37614.079999999994"/>
    <n v="34629.480000000003"/>
    <n v="17978.14"/>
    <n v="66140.98000000001"/>
    <n v="38477.200000000004"/>
    <n v="58644.560000000005"/>
    <n v="29587.640000000003"/>
  </r>
  <r>
    <x v="0"/>
    <x v="2"/>
    <x v="8"/>
    <x v="1"/>
    <x v="0"/>
    <n v="369"/>
    <n v="837"/>
    <n v="339"/>
    <n v="642"/>
    <n v="306"/>
    <n v="589"/>
    <n v="520"/>
    <n v="289"/>
    <n v="91717"/>
    <n v="12"/>
    <n v="1096.56"/>
    <n v="93.25"/>
    <n v="122.72"/>
    <n v="132.26"/>
    <n v="39.01"/>
    <x v="0"/>
    <x v="0"/>
    <x v="4"/>
    <n v="4526"/>
    <x v="0"/>
    <x v="0"/>
    <x v="0"/>
    <x v="0"/>
    <x v="0"/>
    <x v="0"/>
    <n v="87468.5"/>
    <n v="55390.5"/>
    <n v="80474.75"/>
    <n v="72641.75"/>
    <n v="60332.75"/>
    <n v="83552"/>
    <n v="110701.62"/>
    <n v="44836.14"/>
    <n v="84910.92"/>
    <n v="40471.56"/>
    <n v="77901.14"/>
    <n v="68775.199999999997"/>
  </r>
  <r>
    <x v="0"/>
    <x v="2"/>
    <x v="1"/>
    <x v="6"/>
    <x v="0"/>
    <n v="816"/>
    <n v="251"/>
    <n v="946"/>
    <n v="525"/>
    <n v="723"/>
    <n v="150"/>
    <n v="561"/>
    <n v="622"/>
    <n v="63405"/>
    <n v="49"/>
    <n v="2409.5300000000002"/>
    <n v="113.52"/>
    <n v="135.12"/>
    <n v="144.05000000000001"/>
    <n v="30.53"/>
    <x v="0"/>
    <x v="3"/>
    <x v="0"/>
    <n v="4594"/>
    <x v="0"/>
    <x v="0"/>
    <x v="0"/>
    <x v="0"/>
    <x v="0"/>
    <x v="0"/>
    <n v="106481.76"/>
    <n v="67430.880000000005"/>
    <n v="97967.76"/>
    <n v="88432.08"/>
    <n v="73447.44"/>
    <n v="101713.92"/>
    <n v="36156.550000000003"/>
    <n v="136271.30000000002"/>
    <n v="75626.25"/>
    <n v="104148.15000000001"/>
    <n v="21607.5"/>
    <n v="80812.05"/>
  </r>
  <r>
    <x v="0"/>
    <x v="8"/>
    <x v="8"/>
    <x v="8"/>
    <x v="0"/>
    <n v="423"/>
    <n v="150"/>
    <n v="549"/>
    <n v="710"/>
    <n v="272"/>
    <n v="300"/>
    <n v="297"/>
    <n v="448"/>
    <n v="52041"/>
    <n v="75"/>
    <n v="1028.1600000000001"/>
    <n v="107.78"/>
    <n v="148.62"/>
    <n v="205.41"/>
    <n v="97.63"/>
    <x v="0"/>
    <x v="2"/>
    <x v="1"/>
    <n v="4048"/>
    <x v="0"/>
    <x v="0"/>
    <x v="0"/>
    <x v="0"/>
    <x v="0"/>
    <x v="0"/>
    <n v="101097.64"/>
    <n v="64021.32"/>
    <n v="93014.14"/>
    <n v="83960.62"/>
    <n v="69733.66"/>
    <n v="96570.880000000005"/>
    <n v="30811.5"/>
    <n v="112770.09"/>
    <n v="145841.1"/>
    <n v="55871.519999999997"/>
    <n v="61623"/>
    <n v="61006.77"/>
  </r>
  <r>
    <x v="0"/>
    <x v="1"/>
    <x v="4"/>
    <x v="5"/>
    <x v="0"/>
    <n v="510"/>
    <n v="794"/>
    <n v="717"/>
    <n v="764"/>
    <n v="483"/>
    <n v="601"/>
    <n v="531"/>
    <n v="811"/>
    <n v="51968"/>
    <n v="66"/>
    <n v="4699.84"/>
    <n v="82.46"/>
    <n v="108.91"/>
    <n v="84.45"/>
    <n v="1.99"/>
    <x v="0"/>
    <x v="1"/>
    <x v="3"/>
    <n v="4817"/>
    <x v="0"/>
    <x v="0"/>
    <x v="0"/>
    <x v="0"/>
    <x v="0"/>
    <x v="0"/>
    <n v="77347.48"/>
    <n v="48981.24"/>
    <n v="71162.98"/>
    <n v="64236.34"/>
    <n v="53351.619999999995"/>
    <n v="73884.159999999989"/>
    <n v="67053.3"/>
    <n v="60550.65"/>
    <n v="64519.8"/>
    <n v="40789.35"/>
    <n v="50754.450000000004"/>
    <n v="44842.950000000004"/>
  </r>
  <r>
    <x v="0"/>
    <x v="9"/>
    <x v="0"/>
    <x v="8"/>
    <x v="0"/>
    <n v="635"/>
    <n v="499"/>
    <n v="298"/>
    <n v="651"/>
    <n v="413"/>
    <n v="224"/>
    <n v="129"/>
    <n v="421"/>
    <n v="72131"/>
    <n v="95"/>
    <n v="3902.51"/>
    <n v="192.07"/>
    <n v="261.57"/>
    <n v="201.92"/>
    <n v="9.85"/>
    <x v="0"/>
    <x v="3"/>
    <x v="2"/>
    <n v="4754"/>
    <x v="0"/>
    <x v="0"/>
    <x v="0"/>
    <x v="0"/>
    <x v="0"/>
    <x v="0"/>
    <n v="180161.66"/>
    <n v="114089.58"/>
    <n v="165756.41"/>
    <n v="149622.53"/>
    <n v="124269.29"/>
    <n v="172094.72"/>
    <n v="100758.07999999999"/>
    <n v="60172.159999999996"/>
    <n v="131449.91999999998"/>
    <n v="83392.959999999992"/>
    <n v="45230.079999999994"/>
    <n v="26047.679999999997"/>
  </r>
  <r>
    <x v="0"/>
    <x v="5"/>
    <x v="1"/>
    <x v="2"/>
    <x v="0"/>
    <n v="240"/>
    <n v="832"/>
    <n v="392"/>
    <n v="366"/>
    <n v="283"/>
    <n v="264"/>
    <n v="194"/>
    <n v="454"/>
    <n v="41281"/>
    <n v="64"/>
    <n v="4307.1099999999997"/>
    <n v="28.56"/>
    <n v="32.6"/>
    <n v="60.78"/>
    <n v="32.22"/>
    <x v="0"/>
    <x v="1"/>
    <x v="0"/>
    <n v="4576"/>
    <x v="0"/>
    <x v="0"/>
    <x v="0"/>
    <x v="0"/>
    <x v="0"/>
    <x v="0"/>
    <n v="26789.279999999999"/>
    <n v="16964.64"/>
    <n v="24647.279999999999"/>
    <n v="22248.239999999998"/>
    <n v="18478.32"/>
    <n v="25589.759999999998"/>
    <n v="50568.959999999999"/>
    <n v="23825.760000000002"/>
    <n v="22245.48"/>
    <n v="17200.740000000002"/>
    <n v="16045.92"/>
    <n v="11791.32"/>
  </r>
  <r>
    <x v="0"/>
    <x v="4"/>
    <x v="0"/>
    <x v="7"/>
    <x v="0"/>
    <n v="868"/>
    <n v="519"/>
    <n v="667"/>
    <n v="116"/>
    <n v="310"/>
    <n v="477"/>
    <n v="633"/>
    <n v="782"/>
    <n v="87405"/>
    <n v="65"/>
    <n v="1113.67"/>
    <n v="58.91"/>
    <n v="80.73"/>
    <n v="138.03"/>
    <n v="79.12"/>
    <x v="0"/>
    <x v="4"/>
    <x v="0"/>
    <n v="4195"/>
    <x v="0"/>
    <x v="0"/>
    <x v="0"/>
    <x v="0"/>
    <x v="0"/>
    <x v="0"/>
    <n v="55257.579999999994"/>
    <n v="34992.54"/>
    <n v="50839.329999999994"/>
    <n v="45890.89"/>
    <n v="38114.769999999997"/>
    <n v="52783.360000000001"/>
    <n v="71637.570000000007"/>
    <n v="92066.01"/>
    <n v="16011.48"/>
    <n v="42789.3"/>
    <n v="65840.31"/>
    <n v="87372.99"/>
  </r>
  <r>
    <x v="0"/>
    <x v="5"/>
    <x v="3"/>
    <x v="0"/>
    <x v="0"/>
    <n v="856"/>
    <n v="171"/>
    <n v="385"/>
    <n v="851"/>
    <n v="712"/>
    <n v="666"/>
    <n v="596"/>
    <n v="251"/>
    <n v="52668"/>
    <n v="73"/>
    <n v="4596.74"/>
    <n v="150.65"/>
    <n v="198.07"/>
    <n v="183.36"/>
    <n v="32.71"/>
    <x v="0"/>
    <x v="2"/>
    <x v="4"/>
    <n v="4573"/>
    <x v="0"/>
    <x v="0"/>
    <x v="0"/>
    <x v="0"/>
    <x v="0"/>
    <x v="0"/>
    <n v="141309.70000000001"/>
    <n v="89486.1"/>
    <n v="130010.95000000001"/>
    <n v="117356.35"/>
    <n v="97470.55"/>
    <n v="134982.39999999999"/>
    <n v="31354.560000000001"/>
    <n v="70593.600000000006"/>
    <n v="156039.36000000002"/>
    <n v="130552.32000000001"/>
    <n v="122117.76000000001"/>
    <n v="109282.56000000001"/>
  </r>
  <r>
    <x v="0"/>
    <x v="4"/>
    <x v="4"/>
    <x v="3"/>
    <x v="0"/>
    <n v="718"/>
    <n v="143"/>
    <n v="277"/>
    <n v="280"/>
    <n v="590"/>
    <n v="805"/>
    <n v="213"/>
    <n v="670"/>
    <n v="97999"/>
    <n v="71"/>
    <n v="1779.85"/>
    <n v="109.91"/>
    <n v="151.19"/>
    <n v="171.35"/>
    <n v="61.44"/>
    <x v="0"/>
    <x v="3"/>
    <x v="1"/>
    <n v="4355"/>
    <x v="0"/>
    <x v="0"/>
    <x v="0"/>
    <x v="0"/>
    <x v="0"/>
    <x v="0"/>
    <n v="103095.58"/>
    <n v="65286.54"/>
    <n v="94852.33"/>
    <n v="85619.89"/>
    <n v="71111.77"/>
    <n v="98479.360000000001"/>
    <n v="24503.05"/>
    <n v="47463.95"/>
    <n v="47978"/>
    <n v="101096.5"/>
    <n v="137936.75"/>
    <n v="36497.549999999996"/>
  </r>
  <r>
    <x v="0"/>
    <x v="1"/>
    <x v="3"/>
    <x v="8"/>
    <x v="0"/>
    <n v="935"/>
    <n v="127"/>
    <n v="995"/>
    <n v="253"/>
    <n v="638"/>
    <n v="783"/>
    <n v="249"/>
    <n v="190"/>
    <n v="12185"/>
    <n v="14"/>
    <n v="1807.75"/>
    <n v="95.64"/>
    <n v="125.96"/>
    <n v="169.02"/>
    <n v="73.38"/>
    <x v="0"/>
    <x v="2"/>
    <x v="2"/>
    <n v="4241"/>
    <x v="0"/>
    <x v="0"/>
    <x v="0"/>
    <x v="0"/>
    <x v="0"/>
    <x v="0"/>
    <n v="89710.32"/>
    <n v="56810.16"/>
    <n v="82537.320000000007"/>
    <n v="74503.56"/>
    <n v="61879.08"/>
    <n v="85693.440000000002"/>
    <n v="21465.54"/>
    <n v="168174.90000000002"/>
    <n v="42762.060000000005"/>
    <n v="107834.76000000001"/>
    <n v="132342.66"/>
    <n v="42085.98"/>
  </r>
  <r>
    <x v="0"/>
    <x v="1"/>
    <x v="7"/>
    <x v="6"/>
    <x v="0"/>
    <n v="981"/>
    <n v="676"/>
    <n v="376"/>
    <n v="791"/>
    <n v="134"/>
    <n v="653"/>
    <n v="466"/>
    <n v="908"/>
    <n v="88179"/>
    <n v="42"/>
    <n v="4351.08"/>
    <n v="184.07"/>
    <n v="257.02"/>
    <n v="226.46"/>
    <n v="42.39"/>
    <x v="0"/>
    <x v="2"/>
    <x v="4"/>
    <n v="4502"/>
    <x v="0"/>
    <x v="0"/>
    <x v="0"/>
    <x v="0"/>
    <x v="0"/>
    <x v="0"/>
    <n v="172657.66"/>
    <n v="109337.58"/>
    <n v="158852.41"/>
    <n v="143390.53"/>
    <n v="119093.29"/>
    <n v="164926.72"/>
    <n v="153086.96"/>
    <n v="85148.96"/>
    <n v="179129.86000000002"/>
    <n v="30345.64"/>
    <n v="147878.38"/>
    <n v="105530.36"/>
  </r>
  <r>
    <x v="0"/>
    <x v="7"/>
    <x v="1"/>
    <x v="1"/>
    <x v="0"/>
    <n v="162"/>
    <n v="474"/>
    <n v="487"/>
    <n v="891"/>
    <n v="389"/>
    <n v="517"/>
    <n v="801"/>
    <n v="675"/>
    <n v="32214"/>
    <n v="80"/>
    <n v="2397.29"/>
    <n v="24.11"/>
    <n v="31.12"/>
    <n v="65.08"/>
    <n v="40.97"/>
    <x v="0"/>
    <x v="4"/>
    <x v="1"/>
    <n v="4513"/>
    <x v="0"/>
    <x v="0"/>
    <x v="0"/>
    <x v="0"/>
    <x v="0"/>
    <x v="0"/>
    <n v="22615.18"/>
    <n v="14321.34"/>
    <n v="20806.93"/>
    <n v="18781.689999999999"/>
    <n v="15599.17"/>
    <n v="21602.559999999998"/>
    <n v="30847.919999999998"/>
    <n v="31693.96"/>
    <n v="57986.28"/>
    <n v="25316.12"/>
    <n v="33646.36"/>
    <n v="52129.08"/>
  </r>
  <r>
    <x v="0"/>
    <x v="9"/>
    <x v="4"/>
    <x v="4"/>
    <x v="0"/>
    <n v="429"/>
    <n v="204"/>
    <n v="629"/>
    <n v="753"/>
    <n v="708"/>
    <n v="192"/>
    <n v="197"/>
    <n v="210"/>
    <n v="20533"/>
    <n v="88"/>
    <n v="1930.08"/>
    <n v="159.61000000000001"/>
    <n v="189.31"/>
    <n v="212.16"/>
    <n v="52.55"/>
    <x v="0"/>
    <x v="3"/>
    <x v="4"/>
    <n v="4428"/>
    <x v="0"/>
    <x v="0"/>
    <x v="0"/>
    <x v="0"/>
    <x v="0"/>
    <x v="0"/>
    <n v="149714.18000000002"/>
    <n v="94808.340000000011"/>
    <n v="137743.43000000002"/>
    <n v="124336.19000000002"/>
    <n v="103267.67000000001"/>
    <n v="143010.56"/>
    <n v="43280.639999999999"/>
    <n v="133448.63999999998"/>
    <n v="159756.48000000001"/>
    <n v="150209.28"/>
    <n v="40734.720000000001"/>
    <n v="41795.519999999997"/>
  </r>
  <r>
    <x v="0"/>
    <x v="1"/>
    <x v="1"/>
    <x v="4"/>
    <x v="0"/>
    <n v="882"/>
    <n v="526"/>
    <n v="293"/>
    <n v="320"/>
    <n v="635"/>
    <n v="905"/>
    <n v="138"/>
    <n v="437"/>
    <n v="74769"/>
    <n v="55"/>
    <n v="332.89"/>
    <n v="131.97"/>
    <n v="178.07"/>
    <n v="168.29"/>
    <n v="36.32"/>
    <x v="0"/>
    <x v="4"/>
    <x v="0"/>
    <n v="4544"/>
    <x v="0"/>
    <x v="0"/>
    <x v="0"/>
    <x v="0"/>
    <x v="0"/>
    <x v="0"/>
    <n v="123787.86"/>
    <n v="78390.179999999993"/>
    <n v="113890.11"/>
    <n v="102804.63"/>
    <n v="85384.59"/>
    <n v="118245.12"/>
    <n v="88520.54"/>
    <n v="49308.97"/>
    <n v="53852.799999999996"/>
    <n v="106864.15"/>
    <n v="152302.44999999998"/>
    <n v="23224.02"/>
  </r>
  <r>
    <x v="0"/>
    <x v="0"/>
    <x v="1"/>
    <x v="8"/>
    <x v="0"/>
    <n v="966"/>
    <n v="603"/>
    <n v="335"/>
    <n v="384"/>
    <n v="802"/>
    <n v="373"/>
    <n v="822"/>
    <n v="262"/>
    <n v="50851"/>
    <n v="68"/>
    <n v="3292.62"/>
    <n v="105.75"/>
    <n v="146.04"/>
    <n v="187.58"/>
    <n v="81.83"/>
    <x v="0"/>
    <x v="4"/>
    <x v="3"/>
    <n v="4175"/>
    <x v="0"/>
    <x v="0"/>
    <x v="0"/>
    <x v="0"/>
    <x v="0"/>
    <x v="0"/>
    <n v="99193.5"/>
    <n v="62815.5"/>
    <n v="91262.25"/>
    <n v="82379.25"/>
    <n v="68420.25"/>
    <n v="94752"/>
    <n v="113110.74"/>
    <n v="62839.3"/>
    <n v="72030.720000000001"/>
    <n v="150439.16"/>
    <n v="69967.340000000011"/>
    <n v="154190.76"/>
  </r>
  <r>
    <x v="0"/>
    <x v="7"/>
    <x v="0"/>
    <x v="3"/>
    <x v="0"/>
    <n v="567"/>
    <n v="895"/>
    <n v="774"/>
    <n v="772"/>
    <n v="840"/>
    <n v="284"/>
    <n v="509"/>
    <n v="800"/>
    <n v="31930"/>
    <n v="47"/>
    <n v="2719.88"/>
    <n v="76.3"/>
    <n v="89.33"/>
    <n v="104.83"/>
    <n v="28.53"/>
    <x v="0"/>
    <x v="0"/>
    <x v="3"/>
    <n v="4604"/>
    <x v="0"/>
    <x v="0"/>
    <x v="0"/>
    <x v="0"/>
    <x v="0"/>
    <x v="0"/>
    <n v="71569.399999999994"/>
    <n v="45322.2"/>
    <n v="65846.899999999994"/>
    <n v="59437.7"/>
    <n v="49366.1"/>
    <n v="68364.800000000003"/>
    <n v="93822.849999999991"/>
    <n v="81138.42"/>
    <n v="80928.759999999995"/>
    <n v="88057.2"/>
    <n v="29771.72"/>
    <n v="53358.47"/>
  </r>
  <r>
    <x v="0"/>
    <x v="9"/>
    <x v="2"/>
    <x v="8"/>
    <x v="0"/>
    <n v="329"/>
    <n v="303"/>
    <n v="984"/>
    <n v="100"/>
    <n v="447"/>
    <n v="481"/>
    <n v="495"/>
    <n v="723"/>
    <n v="72788"/>
    <n v="72"/>
    <n v="367.28"/>
    <n v="20.56"/>
    <n v="26.07"/>
    <n v="24.94"/>
    <n v="4.38"/>
    <x v="0"/>
    <x v="1"/>
    <x v="1"/>
    <n v="4795"/>
    <x v="0"/>
    <x v="0"/>
    <x v="0"/>
    <x v="0"/>
    <x v="0"/>
    <x v="0"/>
    <n v="19285.28"/>
    <n v="12212.64"/>
    <n v="17743.28"/>
    <n v="16016.24"/>
    <n v="13302.32"/>
    <n v="18421.759999999998"/>
    <n v="7556.8200000000006"/>
    <n v="24540.960000000003"/>
    <n v="2494"/>
    <n v="11148.18"/>
    <n v="11996.140000000001"/>
    <n v="12345.300000000001"/>
  </r>
  <r>
    <x v="0"/>
    <x v="7"/>
    <x v="8"/>
    <x v="8"/>
    <x v="0"/>
    <n v="962"/>
    <n v="516"/>
    <n v="329"/>
    <n v="283"/>
    <n v="255"/>
    <n v="610"/>
    <n v="541"/>
    <n v="378"/>
    <n v="45826"/>
    <n v="26"/>
    <n v="4950.47"/>
    <n v="119.73"/>
    <n v="166.53"/>
    <n v="207.78"/>
    <n v="88.05"/>
    <x v="0"/>
    <x v="3"/>
    <x v="3"/>
    <n v="4126"/>
    <x v="0"/>
    <x v="0"/>
    <x v="0"/>
    <x v="0"/>
    <x v="0"/>
    <x v="0"/>
    <n v="112306.74"/>
    <n v="71119.62"/>
    <n v="103326.99"/>
    <n v="93269.67"/>
    <n v="77465.31"/>
    <n v="107278.08"/>
    <n v="107214.48"/>
    <n v="68359.62"/>
    <n v="58801.74"/>
    <n v="52983.9"/>
    <n v="126745.8"/>
    <n v="112408.98"/>
  </r>
  <r>
    <x v="0"/>
    <x v="8"/>
    <x v="9"/>
    <x v="7"/>
    <x v="0"/>
    <n v="609"/>
    <n v="902"/>
    <n v="687"/>
    <n v="662"/>
    <n v="650"/>
    <n v="295"/>
    <n v="995"/>
    <n v="793"/>
    <n v="16519"/>
    <n v="36"/>
    <n v="2495.4899999999998"/>
    <n v="150.41"/>
    <n v="200.57"/>
    <n v="217.43"/>
    <n v="67.02"/>
    <x v="0"/>
    <x v="4"/>
    <x v="2"/>
    <n v="4299"/>
    <x v="0"/>
    <x v="0"/>
    <x v="0"/>
    <x v="0"/>
    <x v="0"/>
    <x v="0"/>
    <n v="141084.57999999999"/>
    <n v="89343.54"/>
    <n v="129803.83"/>
    <n v="117169.39"/>
    <n v="97315.27"/>
    <n v="134767.35999999999"/>
    <n v="196121.86000000002"/>
    <n v="149374.41"/>
    <n v="143938.66"/>
    <n v="141329.5"/>
    <n v="64141.85"/>
    <n v="216342.85"/>
  </r>
  <r>
    <x v="0"/>
    <x v="5"/>
    <x v="6"/>
    <x v="3"/>
    <x v="0"/>
    <n v="648"/>
    <n v="248"/>
    <n v="585"/>
    <n v="938"/>
    <n v="680"/>
    <n v="191"/>
    <n v="669"/>
    <n v="776"/>
    <n v="50929"/>
    <n v="66"/>
    <n v="1147.8499999999999"/>
    <n v="147.77000000000001"/>
    <n v="194.46"/>
    <n v="163.22999999999999"/>
    <n v="15.46"/>
    <x v="0"/>
    <x v="3"/>
    <x v="3"/>
    <n v="4709"/>
    <x v="0"/>
    <x v="0"/>
    <x v="0"/>
    <x v="0"/>
    <x v="0"/>
    <x v="0"/>
    <n v="138608.26"/>
    <n v="87775.38"/>
    <n v="127525.51000000001"/>
    <n v="115112.83"/>
    <n v="95607.19"/>
    <n v="132401.92000000001"/>
    <n v="40481.040000000001"/>
    <n v="95489.549999999988"/>
    <n v="153109.74"/>
    <n v="110996.4"/>
    <n v="31176.929999999997"/>
    <n v="109200.87"/>
  </r>
  <r>
    <x v="0"/>
    <x v="5"/>
    <x v="7"/>
    <x v="6"/>
    <x v="0"/>
    <n v="316"/>
    <n v="488"/>
    <n v="367"/>
    <n v="939"/>
    <n v="966"/>
    <n v="172"/>
    <n v="136"/>
    <n v="139"/>
    <n v="99538"/>
    <n v="85"/>
    <n v="4607.2299999999996"/>
    <n v="63.62"/>
    <n v="79.459999999999994"/>
    <n v="117.31"/>
    <n v="53.69"/>
    <x v="0"/>
    <x v="3"/>
    <x v="2"/>
    <n v="4420"/>
    <x v="0"/>
    <x v="0"/>
    <x v="0"/>
    <x v="0"/>
    <x v="0"/>
    <x v="0"/>
    <n v="59675.56"/>
    <n v="37790.28"/>
    <n v="54904.06"/>
    <n v="49559.979999999996"/>
    <n v="41162.14"/>
    <n v="57003.519999999997"/>
    <n v="57247.28"/>
    <n v="43052.770000000004"/>
    <n v="110154.09"/>
    <n v="113321.46"/>
    <n v="20177.32"/>
    <n v="15954.16"/>
  </r>
  <r>
    <x v="0"/>
    <x v="8"/>
    <x v="5"/>
    <x v="4"/>
    <x v="0"/>
    <n v="238"/>
    <n v="672"/>
    <n v="103"/>
    <n v="455"/>
    <n v="405"/>
    <n v="668"/>
    <n v="699"/>
    <n v="255"/>
    <n v="52103"/>
    <n v="93"/>
    <n v="1919.75"/>
    <n v="78.19"/>
    <n v="104.5"/>
    <n v="176.68"/>
    <n v="98.49"/>
    <x v="0"/>
    <x v="4"/>
    <x v="4"/>
    <n v="4043"/>
    <x v="0"/>
    <x v="0"/>
    <x v="0"/>
    <x v="0"/>
    <x v="0"/>
    <x v="0"/>
    <n v="73342.22"/>
    <n v="46444.86"/>
    <n v="67477.97"/>
    <n v="60910.009999999995"/>
    <n v="50588.93"/>
    <n v="70058.239999999991"/>
    <n v="118728.96000000001"/>
    <n v="18198.04"/>
    <n v="80389.400000000009"/>
    <n v="71555.400000000009"/>
    <n v="118022.24"/>
    <n v="123499.32"/>
  </r>
  <r>
    <x v="0"/>
    <x v="7"/>
    <x v="8"/>
    <x v="6"/>
    <x v="0"/>
    <n v="333"/>
    <n v="550"/>
    <n v="774"/>
    <n v="672"/>
    <n v="604"/>
    <n v="859"/>
    <n v="221"/>
    <n v="791"/>
    <n v="42512"/>
    <n v="19"/>
    <n v="4659.38"/>
    <n v="171.56"/>
    <n v="228.43"/>
    <n v="222.19"/>
    <n v="50.63"/>
    <x v="0"/>
    <x v="4"/>
    <x v="4"/>
    <n v="4443"/>
    <x v="0"/>
    <x v="0"/>
    <x v="0"/>
    <x v="0"/>
    <x v="0"/>
    <x v="0"/>
    <n v="160923.28"/>
    <n v="101906.64"/>
    <n v="148056.28"/>
    <n v="133645.24"/>
    <n v="110999.32"/>
    <n v="153717.76000000001"/>
    <n v="122204.5"/>
    <n v="171975.06"/>
    <n v="149311.67999999999"/>
    <n v="134202.76"/>
    <n v="190861.21"/>
    <n v="49103.99"/>
  </r>
  <r>
    <x v="0"/>
    <x v="5"/>
    <x v="1"/>
    <x v="7"/>
    <x v="0"/>
    <n v="916"/>
    <n v="377"/>
    <n v="122"/>
    <n v="832"/>
    <n v="398"/>
    <n v="382"/>
    <n v="754"/>
    <n v="964"/>
    <n v="10316"/>
    <n v="10"/>
    <n v="1947.09"/>
    <n v="173.96"/>
    <n v="214.75"/>
    <n v="265.66000000000003"/>
    <n v="91.7"/>
    <x v="0"/>
    <x v="1"/>
    <x v="3"/>
    <n v="4088"/>
    <x v="0"/>
    <x v="0"/>
    <x v="0"/>
    <x v="0"/>
    <x v="0"/>
    <x v="0"/>
    <n v="163174.48000000001"/>
    <n v="103332.24"/>
    <n v="150127.48000000001"/>
    <n v="135514.84"/>
    <n v="112552.12000000001"/>
    <n v="155868.16"/>
    <n v="100153.82"/>
    <n v="32410.520000000004"/>
    <n v="221029.12000000002"/>
    <n v="105732.68000000001"/>
    <n v="101482.12000000001"/>
    <n v="200307.64"/>
  </r>
  <r>
    <x v="0"/>
    <x v="3"/>
    <x v="3"/>
    <x v="9"/>
    <x v="0"/>
    <n v="455"/>
    <n v="602"/>
    <n v="350"/>
    <n v="913"/>
    <n v="747"/>
    <n v="864"/>
    <n v="376"/>
    <n v="888"/>
    <n v="28036"/>
    <n v="32"/>
    <n v="3797.1"/>
    <n v="145.13999999999999"/>
    <n v="168.25"/>
    <n v="169.64"/>
    <n v="24.5"/>
    <x v="0"/>
    <x v="4"/>
    <x v="0"/>
    <n v="4634"/>
    <x v="0"/>
    <x v="0"/>
    <x v="0"/>
    <x v="0"/>
    <x v="0"/>
    <x v="0"/>
    <n v="136141.31999999998"/>
    <n v="86213.159999999989"/>
    <n v="125255.81999999999"/>
    <n v="113064.05999999998"/>
    <n v="93905.579999999987"/>
    <n v="130045.43999999999"/>
    <n v="102123.28"/>
    <n v="59373.999999999993"/>
    <n v="154881.31999999998"/>
    <n v="126721.07999999999"/>
    <n v="146568.95999999999"/>
    <n v="63784.639999999992"/>
  </r>
  <r>
    <x v="0"/>
    <x v="7"/>
    <x v="4"/>
    <x v="9"/>
    <x v="0"/>
    <n v="345"/>
    <n v="108"/>
    <n v="952"/>
    <n v="927"/>
    <n v="105"/>
    <n v="396"/>
    <n v="105"/>
    <n v="440"/>
    <n v="57248"/>
    <n v="95"/>
    <n v="2079.9499999999998"/>
    <n v="76.91"/>
    <n v="91.21"/>
    <n v="132.11000000000001"/>
    <n v="55.2"/>
    <x v="0"/>
    <x v="2"/>
    <x v="1"/>
    <n v="4407"/>
    <x v="0"/>
    <x v="0"/>
    <x v="0"/>
    <x v="0"/>
    <x v="0"/>
    <x v="0"/>
    <n v="72141.58"/>
    <n v="45684.54"/>
    <n v="66373.33"/>
    <n v="59912.89"/>
    <n v="49760.77"/>
    <n v="68911.360000000001"/>
    <n v="14267.880000000001"/>
    <n v="125768.72000000002"/>
    <n v="122465.97000000002"/>
    <n v="13871.550000000001"/>
    <n v="52315.560000000005"/>
    <n v="13871.550000000001"/>
  </r>
  <r>
    <x v="0"/>
    <x v="2"/>
    <x v="5"/>
    <x v="3"/>
    <x v="0"/>
    <n v="558"/>
    <n v="554"/>
    <n v="176"/>
    <n v="323"/>
    <n v="222"/>
    <n v="540"/>
    <n v="447"/>
    <n v="108"/>
    <n v="25790"/>
    <n v="39"/>
    <n v="345.64"/>
    <n v="104.22"/>
    <n v="135.34"/>
    <n v="157"/>
    <n v="52.78"/>
    <x v="0"/>
    <x v="0"/>
    <x v="3"/>
    <n v="4426"/>
    <x v="0"/>
    <x v="0"/>
    <x v="0"/>
    <x v="0"/>
    <x v="0"/>
    <x v="0"/>
    <n v="97758.36"/>
    <n v="61906.68"/>
    <n v="89941.86"/>
    <n v="81187.38"/>
    <n v="67430.34"/>
    <n v="93381.119999999995"/>
    <n v="86978"/>
    <n v="27632"/>
    <n v="50711"/>
    <n v="34854"/>
    <n v="84780"/>
    <n v="70179"/>
  </r>
  <r>
    <x v="0"/>
    <x v="1"/>
    <x v="4"/>
    <x v="9"/>
    <x v="0"/>
    <n v="314"/>
    <n v="763"/>
    <n v="551"/>
    <n v="949"/>
    <n v="563"/>
    <n v="571"/>
    <n v="280"/>
    <n v="227"/>
    <n v="81341"/>
    <n v="64"/>
    <n v="2409.0500000000002"/>
    <n v="51.72"/>
    <n v="68.78"/>
    <n v="142.66999999999999"/>
    <n v="90.95"/>
    <x v="0"/>
    <x v="2"/>
    <x v="1"/>
    <n v="4096"/>
    <x v="0"/>
    <x v="0"/>
    <x v="0"/>
    <x v="0"/>
    <x v="0"/>
    <x v="0"/>
    <n v="48513.36"/>
    <n v="30721.68"/>
    <n v="44634.36"/>
    <n v="40289.879999999997"/>
    <n v="33462.839999999997"/>
    <n v="46341.119999999995"/>
    <n v="108857.20999999999"/>
    <n v="78611.17"/>
    <n v="135393.82999999999"/>
    <n v="80323.209999999992"/>
    <n v="81464.569999999992"/>
    <n v="39947.599999999999"/>
  </r>
  <r>
    <x v="0"/>
    <x v="3"/>
    <x v="9"/>
    <x v="5"/>
    <x v="0"/>
    <n v="874"/>
    <n v="886"/>
    <n v="907"/>
    <n v="982"/>
    <n v="481"/>
    <n v="529"/>
    <n v="865"/>
    <n v="666"/>
    <n v="93443"/>
    <n v="55"/>
    <n v="1226.73"/>
    <n v="61.47"/>
    <n v="78.349999999999994"/>
    <n v="87.56"/>
    <n v="26.09"/>
    <x v="0"/>
    <x v="4"/>
    <x v="1"/>
    <n v="4618"/>
    <x v="0"/>
    <x v="0"/>
    <x v="0"/>
    <x v="0"/>
    <x v="0"/>
    <x v="0"/>
    <n v="57658.86"/>
    <n v="36513.18"/>
    <n v="53048.61"/>
    <n v="47885.13"/>
    <n v="39771.089999999997"/>
    <n v="55077.119999999995"/>
    <n v="77578.16"/>
    <n v="79416.92"/>
    <n v="85983.92"/>
    <n v="42116.36"/>
    <n v="46319.24"/>
    <n v="75739.400000000009"/>
  </r>
  <r>
    <x v="0"/>
    <x v="3"/>
    <x v="2"/>
    <x v="5"/>
    <x v="0"/>
    <n v="356"/>
    <n v="760"/>
    <n v="105"/>
    <n v="387"/>
    <n v="734"/>
    <n v="353"/>
    <n v="232"/>
    <n v="456"/>
    <n v="61964"/>
    <n v="34"/>
    <n v="4355.53"/>
    <n v="111.77"/>
    <n v="138.21"/>
    <n v="136.58000000000001"/>
    <n v="24.81"/>
    <x v="0"/>
    <x v="2"/>
    <x v="2"/>
    <n v="4631"/>
    <x v="0"/>
    <x v="0"/>
    <x v="0"/>
    <x v="0"/>
    <x v="0"/>
    <x v="0"/>
    <n v="104840.26"/>
    <n v="66391.38"/>
    <n v="96457.51"/>
    <n v="87068.83"/>
    <n v="72315.19"/>
    <n v="100145.92"/>
    <n v="103800.8"/>
    <n v="14340.900000000001"/>
    <n v="52856.460000000006"/>
    <n v="100249.72000000002"/>
    <n v="48212.740000000005"/>
    <n v="31686.560000000001"/>
  </r>
  <r>
    <x v="0"/>
    <x v="4"/>
    <x v="0"/>
    <x v="5"/>
    <x v="0"/>
    <n v="96"/>
    <n v="341"/>
    <n v="712"/>
    <n v="245"/>
    <n v="912"/>
    <n v="484"/>
    <n v="585"/>
    <n v="208"/>
    <n v="95960"/>
    <n v="13"/>
    <n v="1034.1400000000001"/>
    <n v="55.22"/>
    <n v="67.94"/>
    <n v="117.22"/>
    <n v="62"/>
    <x v="0"/>
    <x v="1"/>
    <x v="0"/>
    <n v="4348"/>
    <x v="0"/>
    <x v="0"/>
    <x v="0"/>
    <x v="0"/>
    <x v="0"/>
    <x v="0"/>
    <n v="51796.36"/>
    <n v="32800.68"/>
    <n v="47654.86"/>
    <n v="43016.38"/>
    <n v="35727.339999999997"/>
    <n v="49477.119999999995"/>
    <n v="39972.019999999997"/>
    <n v="83460.639999999999"/>
    <n v="28718.9"/>
    <n v="106904.64"/>
    <n v="56734.479999999996"/>
    <n v="68573.7"/>
  </r>
  <r>
    <x v="0"/>
    <x v="8"/>
    <x v="6"/>
    <x v="2"/>
    <x v="0"/>
    <n v="755"/>
    <n v="882"/>
    <n v="876"/>
    <n v="363"/>
    <n v="440"/>
    <n v="421"/>
    <n v="510"/>
    <n v="525"/>
    <n v="19217"/>
    <n v="88"/>
    <n v="249.13"/>
    <n v="118.38"/>
    <n v="142.53"/>
    <n v="135.63999999999999"/>
    <n v="17.260000000000002"/>
    <x v="0"/>
    <x v="0"/>
    <x v="3"/>
    <n v="4697"/>
    <x v="0"/>
    <x v="0"/>
    <x v="0"/>
    <x v="0"/>
    <x v="0"/>
    <x v="0"/>
    <n v="111040.44"/>
    <n v="70317.72"/>
    <n v="102161.94"/>
    <n v="92218.01999999999"/>
    <n v="76591.86"/>
    <n v="106068.48"/>
    <n v="119634.47999999998"/>
    <n v="118820.63999999998"/>
    <n v="49237.319999999992"/>
    <n v="59681.599999999991"/>
    <n v="57104.439999999995"/>
    <n v="69176.399999999994"/>
  </r>
  <r>
    <x v="0"/>
    <x v="7"/>
    <x v="8"/>
    <x v="8"/>
    <x v="0"/>
    <n v="102"/>
    <n v="218"/>
    <n v="848"/>
    <n v="602"/>
    <n v="506"/>
    <n v="694"/>
    <n v="304"/>
    <n v="109"/>
    <n v="43667"/>
    <n v="55"/>
    <n v="4830.47"/>
    <n v="97.51"/>
    <n v="116.66"/>
    <n v="176.12"/>
    <n v="78.61"/>
    <x v="0"/>
    <x v="1"/>
    <x v="1"/>
    <n v="4198"/>
    <x v="0"/>
    <x v="0"/>
    <x v="0"/>
    <x v="0"/>
    <x v="0"/>
    <x v="0"/>
    <n v="91464.38"/>
    <n v="57920.94"/>
    <n v="84151.13"/>
    <n v="75960.290000000008"/>
    <n v="63088.97"/>
    <n v="87368.960000000006"/>
    <n v="38394.160000000003"/>
    <n v="149349.76000000001"/>
    <n v="106024.24"/>
    <n v="89116.72"/>
    <n v="122227.28"/>
    <n v="53540.480000000003"/>
  </r>
  <r>
    <x v="0"/>
    <x v="3"/>
    <x v="1"/>
    <x v="0"/>
    <x v="0"/>
    <n v="566"/>
    <n v="188"/>
    <n v="776"/>
    <n v="428"/>
    <n v="280"/>
    <n v="778"/>
    <n v="897"/>
    <n v="795"/>
    <n v="63501"/>
    <n v="87"/>
    <n v="1679.11"/>
    <n v="23.64"/>
    <n v="32.43"/>
    <n v="91.68"/>
    <n v="68.040000000000006"/>
    <x v="0"/>
    <x v="2"/>
    <x v="4"/>
    <n v="4290"/>
    <x v="0"/>
    <x v="0"/>
    <x v="0"/>
    <x v="0"/>
    <x v="0"/>
    <x v="0"/>
    <n v="22174.32"/>
    <n v="14042.16"/>
    <n v="20401.32"/>
    <n v="18415.560000000001"/>
    <n v="15295.08"/>
    <n v="21181.440000000002"/>
    <n v="17235.84"/>
    <n v="71143.680000000008"/>
    <n v="39239.040000000001"/>
    <n v="25670.400000000001"/>
    <n v="71327.040000000008"/>
    <n v="82236.960000000006"/>
  </r>
  <r>
    <x v="0"/>
    <x v="8"/>
    <x v="6"/>
    <x v="0"/>
    <x v="0"/>
    <n v="98"/>
    <n v="427"/>
    <n v="158"/>
    <n v="237"/>
    <n v="369"/>
    <n v="767"/>
    <n v="967"/>
    <n v="301"/>
    <n v="74752"/>
    <n v="44"/>
    <n v="518.41"/>
    <n v="66.95"/>
    <n v="77.12"/>
    <n v="107"/>
    <n v="40.049999999999997"/>
    <x v="0"/>
    <x v="2"/>
    <x v="1"/>
    <n v="4518"/>
    <x v="0"/>
    <x v="0"/>
    <x v="0"/>
    <x v="0"/>
    <x v="0"/>
    <x v="0"/>
    <n v="62799.100000000006"/>
    <n v="39768.300000000003"/>
    <n v="57777.850000000006"/>
    <n v="52154.05"/>
    <n v="43316.65"/>
    <n v="59987.200000000004"/>
    <n v="45689"/>
    <n v="16906"/>
    <n v="25359"/>
    <n v="39483"/>
    <n v="82069"/>
    <n v="103469"/>
  </r>
  <r>
    <x v="0"/>
    <x v="0"/>
    <x v="5"/>
    <x v="7"/>
    <x v="0"/>
    <n v="553"/>
    <n v="326"/>
    <n v="353"/>
    <n v="508"/>
    <n v="502"/>
    <n v="255"/>
    <n v="174"/>
    <n v="972"/>
    <n v="47792"/>
    <n v="14"/>
    <n v="1859.78"/>
    <n v="36.49"/>
    <n v="43.09"/>
    <n v="40.54"/>
    <n v="4.05"/>
    <x v="0"/>
    <x v="4"/>
    <x v="2"/>
    <n v="4798"/>
    <x v="0"/>
    <x v="0"/>
    <x v="0"/>
    <x v="0"/>
    <x v="0"/>
    <x v="0"/>
    <n v="34227.620000000003"/>
    <n v="21675.06"/>
    <n v="31490.870000000003"/>
    <n v="28425.710000000003"/>
    <n v="23609.030000000002"/>
    <n v="32695.040000000001"/>
    <n v="13216.039999999999"/>
    <n v="14310.619999999999"/>
    <n v="20594.32"/>
    <n v="20351.079999999998"/>
    <n v="10337.699999999999"/>
    <n v="7053.96"/>
  </r>
  <r>
    <x v="0"/>
    <x v="6"/>
    <x v="2"/>
    <x v="9"/>
    <x v="0"/>
    <n v="413"/>
    <n v="632"/>
    <n v="994"/>
    <n v="749"/>
    <n v="960"/>
    <n v="375"/>
    <n v="566"/>
    <n v="849"/>
    <n v="74400"/>
    <n v="65"/>
    <n v="3756.71"/>
    <n v="47.51"/>
    <n v="65.790000000000006"/>
    <n v="140.68"/>
    <n v="93.17"/>
    <x v="0"/>
    <x v="0"/>
    <x v="3"/>
    <n v="4078"/>
    <x v="0"/>
    <x v="0"/>
    <x v="0"/>
    <x v="0"/>
    <x v="0"/>
    <x v="0"/>
    <n v="44564.38"/>
    <n v="28220.94"/>
    <n v="41001.129999999997"/>
    <n v="37010.29"/>
    <n v="30738.969999999998"/>
    <n v="42568.959999999999"/>
    <n v="88909.760000000009"/>
    <n v="139835.92000000001"/>
    <n v="105369.32"/>
    <n v="135052.80000000002"/>
    <n v="52755"/>
    <n v="79624.88"/>
  </r>
  <r>
    <x v="0"/>
    <x v="9"/>
    <x v="3"/>
    <x v="1"/>
    <x v="0"/>
    <n v="275"/>
    <n v="697"/>
    <n v="270"/>
    <n v="152"/>
    <n v="399"/>
    <n v="673"/>
    <n v="824"/>
    <n v="451"/>
    <n v="71196"/>
    <n v="38"/>
    <n v="2413.1"/>
    <n v="100.38"/>
    <n v="113.32"/>
    <n v="153.16999999999999"/>
    <n v="52.79"/>
    <x v="0"/>
    <x v="3"/>
    <x v="1"/>
    <n v="4425"/>
    <x v="0"/>
    <x v="0"/>
    <x v="0"/>
    <x v="0"/>
    <x v="0"/>
    <x v="0"/>
    <n v="94156.44"/>
    <n v="59625.719999999994"/>
    <n v="86627.94"/>
    <n v="78196.01999999999"/>
    <n v="64945.86"/>
    <n v="89940.479999999996"/>
    <n v="106759.48999999999"/>
    <n v="41355.899999999994"/>
    <n v="23281.839999999997"/>
    <n v="61114.829999999994"/>
    <n v="103083.40999999999"/>
    <n v="126212.07999999999"/>
  </r>
  <r>
    <x v="0"/>
    <x v="8"/>
    <x v="3"/>
    <x v="4"/>
    <x v="0"/>
    <n v="686"/>
    <n v="358"/>
    <n v="208"/>
    <n v="931"/>
    <n v="622"/>
    <n v="323"/>
    <n v="849"/>
    <n v="792"/>
    <n v="92652"/>
    <n v="18"/>
    <n v="122.85"/>
    <n v="168.27"/>
    <n v="227.43"/>
    <n v="174.39"/>
    <n v="6.12"/>
    <x v="0"/>
    <x v="3"/>
    <x v="2"/>
    <n v="4784"/>
    <x v="0"/>
    <x v="0"/>
    <x v="0"/>
    <x v="0"/>
    <x v="0"/>
    <x v="0"/>
    <n v="157837.26"/>
    <n v="99952.38"/>
    <n v="145217.01"/>
    <n v="131082.33000000002"/>
    <n v="108870.69"/>
    <n v="150769.92000000001"/>
    <n v="62431.619999999995"/>
    <n v="36273.119999999995"/>
    <n v="162357.09"/>
    <n v="108470.57999999999"/>
    <n v="56327.969999999994"/>
    <n v="148057.10999999999"/>
  </r>
  <r>
    <x v="0"/>
    <x v="2"/>
    <x v="8"/>
    <x v="4"/>
    <x v="0"/>
    <n v="121"/>
    <n v="281"/>
    <n v="980"/>
    <n v="792"/>
    <n v="857"/>
    <n v="731"/>
    <n v="927"/>
    <n v="376"/>
    <n v="64884"/>
    <n v="23"/>
    <n v="2727.57"/>
    <n v="87.61"/>
    <n v="119.66"/>
    <n v="106.37"/>
    <n v="18.760000000000002"/>
    <x v="0"/>
    <x v="1"/>
    <x v="0"/>
    <n v="4679"/>
    <x v="0"/>
    <x v="0"/>
    <x v="0"/>
    <x v="0"/>
    <x v="0"/>
    <x v="0"/>
    <n v="82178.179999999993"/>
    <n v="52040.34"/>
    <n v="75607.429999999993"/>
    <n v="68248.19"/>
    <n v="56683.67"/>
    <n v="78498.559999999998"/>
    <n v="29889.97"/>
    <n v="104242.6"/>
    <n v="84245.040000000008"/>
    <n v="91159.090000000011"/>
    <n v="77756.47"/>
    <n v="98604.99"/>
  </r>
  <r>
    <x v="0"/>
    <x v="9"/>
    <x v="4"/>
    <x v="1"/>
    <x v="0"/>
    <n v="442"/>
    <n v="629"/>
    <n v="434"/>
    <n v="857"/>
    <n v="728"/>
    <n v="456"/>
    <n v="752"/>
    <n v="222"/>
    <n v="46346"/>
    <n v="49"/>
    <n v="3174.12"/>
    <n v="198.42"/>
    <n v="259.2"/>
    <n v="245"/>
    <n v="46.58"/>
    <x v="0"/>
    <x v="3"/>
    <x v="2"/>
    <n v="4473"/>
    <x v="0"/>
    <x v="0"/>
    <x v="0"/>
    <x v="0"/>
    <x v="0"/>
    <x v="0"/>
    <n v="186117.96"/>
    <n v="117861.48"/>
    <n v="171236.46"/>
    <n v="154569.18"/>
    <n v="128377.73999999999"/>
    <n v="177784.31999999998"/>
    <n v="154105"/>
    <n v="106330"/>
    <n v="209965"/>
    <n v="178360"/>
    <n v="111720"/>
    <n v="184240"/>
  </r>
  <r>
    <x v="0"/>
    <x v="5"/>
    <x v="2"/>
    <x v="4"/>
    <x v="0"/>
    <n v="439"/>
    <n v="349"/>
    <n v="695"/>
    <n v="838"/>
    <n v="478"/>
    <n v="471"/>
    <n v="313"/>
    <n v="225"/>
    <n v="61621"/>
    <n v="90"/>
    <n v="1901.48"/>
    <n v="160.13999999999999"/>
    <n v="178.5"/>
    <n v="247.7"/>
    <n v="87.56"/>
    <x v="0"/>
    <x v="4"/>
    <x v="0"/>
    <n v="4132"/>
    <x v="0"/>
    <x v="0"/>
    <x v="0"/>
    <x v="0"/>
    <x v="0"/>
    <x v="0"/>
    <n v="150211.31999999998"/>
    <n v="95123.159999999989"/>
    <n v="138200.81999999998"/>
    <n v="124749.05999999998"/>
    <n v="103610.57999999999"/>
    <n v="143485.44"/>
    <n v="86447.3"/>
    <n v="172151.5"/>
    <n v="207572.59999999998"/>
    <n v="118400.59999999999"/>
    <n v="116666.7"/>
    <n v="77530.099999999991"/>
  </r>
  <r>
    <x v="0"/>
    <x v="3"/>
    <x v="7"/>
    <x v="7"/>
    <x v="0"/>
    <n v="83"/>
    <n v="149"/>
    <n v="419"/>
    <n v="197"/>
    <n v="125"/>
    <n v="945"/>
    <n v="560"/>
    <n v="307"/>
    <n v="13843"/>
    <n v="31"/>
    <n v="1792.9"/>
    <n v="62.53"/>
    <n v="79.48"/>
    <n v="161.75"/>
    <n v="99.22"/>
    <x v="0"/>
    <x v="4"/>
    <x v="0"/>
    <n v="4031"/>
    <x v="0"/>
    <x v="0"/>
    <x v="0"/>
    <x v="0"/>
    <x v="0"/>
    <x v="0"/>
    <n v="58653.14"/>
    <n v="37142.82"/>
    <n v="53963.39"/>
    <n v="48710.87"/>
    <n v="40456.910000000003"/>
    <n v="56026.880000000005"/>
    <n v="24100.75"/>
    <n v="67773.25"/>
    <n v="31864.75"/>
    <n v="20218.75"/>
    <n v="152853.75"/>
    <n v="90580"/>
  </r>
  <r>
    <x v="0"/>
    <x v="1"/>
    <x v="4"/>
    <x v="2"/>
    <x v="0"/>
    <n v="145"/>
    <n v="813"/>
    <n v="218"/>
    <n v="892"/>
    <n v="204"/>
    <n v="230"/>
    <n v="172"/>
    <n v="730"/>
    <n v="43337"/>
    <n v="45"/>
    <n v="2347.9699999999998"/>
    <n v="108.27"/>
    <n v="144.74"/>
    <n v="146.6"/>
    <n v="38.33"/>
    <x v="0"/>
    <x v="2"/>
    <x v="3"/>
    <n v="4531"/>
    <x v="0"/>
    <x v="0"/>
    <x v="0"/>
    <x v="0"/>
    <x v="0"/>
    <x v="0"/>
    <n v="101557.26"/>
    <n v="64312.38"/>
    <n v="93437.01"/>
    <n v="84342.33"/>
    <n v="70050.69"/>
    <n v="97009.919999999998"/>
    <n v="119185.79999999999"/>
    <n v="31958.799999999999"/>
    <n v="130767.2"/>
    <n v="29906.399999999998"/>
    <n v="33718"/>
    <n v="25215.200000000001"/>
  </r>
  <r>
    <x v="0"/>
    <x v="5"/>
    <x v="1"/>
    <x v="4"/>
    <x v="0"/>
    <n v="507"/>
    <n v="154"/>
    <n v="197"/>
    <n v="587"/>
    <n v="641"/>
    <n v="268"/>
    <n v="971"/>
    <n v="609"/>
    <n v="47541"/>
    <n v="16"/>
    <n v="3406.21"/>
    <n v="193.69"/>
    <n v="241.99"/>
    <n v="282.02"/>
    <n v="88.33"/>
    <x v="0"/>
    <x v="4"/>
    <x v="0"/>
    <n v="4120"/>
    <x v="0"/>
    <x v="0"/>
    <x v="0"/>
    <x v="0"/>
    <x v="0"/>
    <x v="0"/>
    <n v="181681.22"/>
    <n v="115051.86"/>
    <n v="167154.47"/>
    <n v="150884.51"/>
    <n v="125317.43"/>
    <n v="173546.23999999999"/>
    <n v="43431.079999999994"/>
    <n v="55557.939999999995"/>
    <n v="165545.74"/>
    <n v="180774.81999999998"/>
    <n v="75581.36"/>
    <n v="273841.42"/>
  </r>
  <r>
    <x v="0"/>
    <x v="7"/>
    <x v="0"/>
    <x v="6"/>
    <x v="0"/>
    <n v="909"/>
    <n v="192"/>
    <n v="965"/>
    <n v="142"/>
    <n v="437"/>
    <n v="697"/>
    <n v="381"/>
    <n v="827"/>
    <n v="38574"/>
    <n v="29"/>
    <n v="1720.95"/>
    <n v="119.49"/>
    <n v="153.84"/>
    <n v="157.78"/>
    <n v="38.29"/>
    <x v="0"/>
    <x v="3"/>
    <x v="3"/>
    <n v="4532"/>
    <x v="0"/>
    <x v="0"/>
    <x v="0"/>
    <x v="0"/>
    <x v="0"/>
    <x v="0"/>
    <n v="112081.62"/>
    <n v="70977.06"/>
    <n v="103119.87"/>
    <n v="93082.709999999992"/>
    <n v="77310.03"/>
    <n v="107063.03999999999"/>
    <n v="30293.760000000002"/>
    <n v="152257.70000000001"/>
    <n v="22404.76"/>
    <n v="68949.86"/>
    <n v="109972.66"/>
    <n v="60114.18"/>
  </r>
  <r>
    <x v="0"/>
    <x v="6"/>
    <x v="7"/>
    <x v="9"/>
    <x v="0"/>
    <n v="352"/>
    <n v="758"/>
    <n v="986"/>
    <n v="244"/>
    <n v="828"/>
    <n v="506"/>
    <n v="106"/>
    <n v="954"/>
    <n v="27298"/>
    <n v="61"/>
    <n v="4490.1899999999996"/>
    <n v="31.86"/>
    <n v="40.229999999999997"/>
    <n v="120.06"/>
    <n v="88.2"/>
    <x v="0"/>
    <x v="1"/>
    <x v="4"/>
    <n v="4123"/>
    <x v="0"/>
    <x v="0"/>
    <x v="0"/>
    <x v="0"/>
    <x v="0"/>
    <x v="0"/>
    <n v="29884.68"/>
    <n v="18924.84"/>
    <n v="27495.18"/>
    <n v="24818.94"/>
    <n v="20613.419999999998"/>
    <n v="28546.559999999998"/>
    <n v="91005.48"/>
    <n v="118379.16"/>
    <n v="29294.639999999999"/>
    <n v="99409.680000000008"/>
    <n v="60750.36"/>
    <n v="12726.36"/>
  </r>
  <r>
    <x v="0"/>
    <x v="4"/>
    <x v="5"/>
    <x v="8"/>
    <x v="0"/>
    <n v="363"/>
    <n v="439"/>
    <n v="715"/>
    <n v="208"/>
    <n v="903"/>
    <n v="142"/>
    <n v="253"/>
    <n v="625"/>
    <n v="23220"/>
    <n v="76"/>
    <n v="2368.67"/>
    <n v="42.35"/>
    <n v="52.81"/>
    <n v="119.92"/>
    <n v="77.569999999999993"/>
    <x v="0"/>
    <x v="0"/>
    <x v="4"/>
    <n v="4205"/>
    <x v="0"/>
    <x v="0"/>
    <x v="0"/>
    <x v="0"/>
    <x v="0"/>
    <x v="0"/>
    <n v="39724.300000000003"/>
    <n v="25155.9"/>
    <n v="36548.050000000003"/>
    <n v="32990.65"/>
    <n v="27400.45"/>
    <n v="37945.599999999999"/>
    <n v="52644.88"/>
    <n v="85742.8"/>
    <n v="24943.360000000001"/>
    <n v="108287.76"/>
    <n v="17028.64"/>
    <n v="30339.760000000002"/>
  </r>
  <r>
    <x v="0"/>
    <x v="2"/>
    <x v="3"/>
    <x v="0"/>
    <x v="0"/>
    <n v="562"/>
    <n v="259"/>
    <n v="621"/>
    <n v="394"/>
    <n v="398"/>
    <n v="732"/>
    <n v="331"/>
    <n v="764"/>
    <n v="66944"/>
    <n v="48"/>
    <n v="3325.19"/>
    <n v="131.02000000000001"/>
    <n v="144.63999999999999"/>
    <n v="201.14"/>
    <n v="70.12"/>
    <x v="0"/>
    <x v="3"/>
    <x v="2"/>
    <n v="4269"/>
    <x v="0"/>
    <x v="0"/>
    <x v="0"/>
    <x v="0"/>
    <x v="0"/>
    <x v="0"/>
    <n v="122896.76000000001"/>
    <n v="77825.88"/>
    <n v="113070.26000000001"/>
    <n v="102064.58"/>
    <n v="84769.94"/>
    <n v="117393.92000000001"/>
    <n v="52095.259999999995"/>
    <n v="124907.93999999999"/>
    <n v="79249.159999999989"/>
    <n v="80053.72"/>
    <n v="147234.47999999998"/>
    <n v="66577.34"/>
  </r>
  <r>
    <x v="0"/>
    <x v="7"/>
    <x v="1"/>
    <x v="4"/>
    <x v="0"/>
    <n v="481"/>
    <n v="868"/>
    <n v="135"/>
    <n v="747"/>
    <n v="333"/>
    <n v="478"/>
    <n v="409"/>
    <n v="183"/>
    <n v="55696"/>
    <n v="11"/>
    <n v="4699.59"/>
    <n v="114.59"/>
    <n v="142.02000000000001"/>
    <n v="183.14"/>
    <n v="68.55"/>
    <x v="0"/>
    <x v="0"/>
    <x v="4"/>
    <n v="4287"/>
    <x v="0"/>
    <x v="0"/>
    <x v="0"/>
    <x v="0"/>
    <x v="0"/>
    <x v="0"/>
    <n v="107485.42"/>
    <n v="68066.460000000006"/>
    <n v="98891.17"/>
    <n v="89265.61"/>
    <n v="74139.73"/>
    <n v="102672.64"/>
    <n v="158965.51999999999"/>
    <n v="24723.899999999998"/>
    <n v="136805.57999999999"/>
    <n v="60985.619999999995"/>
    <n v="87540.92"/>
    <n v="74904.259999999995"/>
  </r>
  <r>
    <x v="0"/>
    <x v="9"/>
    <x v="6"/>
    <x v="7"/>
    <x v="0"/>
    <n v="732"/>
    <n v="416"/>
    <n v="398"/>
    <n v="268"/>
    <n v="111"/>
    <n v="590"/>
    <n v="331"/>
    <n v="529"/>
    <n v="66090"/>
    <n v="66"/>
    <n v="913.34"/>
    <n v="30.6"/>
    <n v="35.57"/>
    <n v="106.55"/>
    <n v="75.95"/>
    <x v="0"/>
    <x v="2"/>
    <x v="2"/>
    <n v="4226"/>
    <x v="0"/>
    <x v="0"/>
    <x v="0"/>
    <x v="0"/>
    <x v="0"/>
    <x v="0"/>
    <n v="28702.800000000003"/>
    <n v="18176.400000000001"/>
    <n v="26407.800000000003"/>
    <n v="23837.4"/>
    <n v="19798.2"/>
    <n v="27417.600000000002"/>
    <n v="44324.799999999996"/>
    <n v="42406.9"/>
    <n v="28555.399999999998"/>
    <n v="11827.05"/>
    <n v="62864.5"/>
    <n v="35268.049999999996"/>
  </r>
  <r>
    <x v="0"/>
    <x v="0"/>
    <x v="1"/>
    <x v="0"/>
    <x v="0"/>
    <n v="818"/>
    <n v="570"/>
    <n v="988"/>
    <n v="269"/>
    <n v="187"/>
    <n v="788"/>
    <n v="686"/>
    <n v="464"/>
    <n v="15618"/>
    <n v="91"/>
    <n v="4408.5600000000004"/>
    <n v="133.83000000000001"/>
    <n v="170.71"/>
    <n v="206.6"/>
    <n v="72.77"/>
    <x v="0"/>
    <x v="3"/>
    <x v="1"/>
    <n v="4245"/>
    <x v="0"/>
    <x v="0"/>
    <x v="0"/>
    <x v="0"/>
    <x v="0"/>
    <x v="0"/>
    <n v="125532.54000000001"/>
    <n v="79495.02"/>
    <n v="115495.29000000001"/>
    <n v="104253.57"/>
    <n v="86588.010000000009"/>
    <n v="119911.68000000001"/>
    <n v="117762"/>
    <n v="204120.8"/>
    <n v="55575.4"/>
    <n v="38634.199999999997"/>
    <n v="162800.79999999999"/>
    <n v="141727.6"/>
  </r>
  <r>
    <x v="0"/>
    <x v="8"/>
    <x v="7"/>
    <x v="0"/>
    <x v="0"/>
    <n v="262"/>
    <n v="330"/>
    <n v="906"/>
    <n v="461"/>
    <n v="108"/>
    <n v="870"/>
    <n v="906"/>
    <n v="619"/>
    <n v="73928"/>
    <n v="32"/>
    <n v="2694"/>
    <n v="164.46"/>
    <n v="213.16"/>
    <n v="176.29"/>
    <n v="11.83"/>
    <x v="0"/>
    <x v="4"/>
    <x v="3"/>
    <n v="4735"/>
    <x v="0"/>
    <x v="0"/>
    <x v="0"/>
    <x v="0"/>
    <x v="0"/>
    <x v="0"/>
    <n v="154263.48000000001"/>
    <n v="97689.24"/>
    <n v="141928.98000000001"/>
    <n v="128114.34000000001"/>
    <n v="106405.62000000001"/>
    <n v="147356.16"/>
    <n v="58175.7"/>
    <n v="159718.74"/>
    <n v="81269.69"/>
    <n v="19039.32"/>
    <n v="153372.29999999999"/>
    <n v="159718.74"/>
  </r>
  <r>
    <x v="0"/>
    <x v="5"/>
    <x v="1"/>
    <x v="3"/>
    <x v="0"/>
    <n v="354"/>
    <n v="188"/>
    <n v="432"/>
    <n v="569"/>
    <n v="362"/>
    <n v="574"/>
    <n v="497"/>
    <n v="243"/>
    <n v="62864"/>
    <n v="54"/>
    <n v="2357.19"/>
    <n v="125.56"/>
    <n v="156.59"/>
    <n v="134.75"/>
    <n v="9.19"/>
    <x v="0"/>
    <x v="2"/>
    <x v="4"/>
    <n v="4762"/>
    <x v="0"/>
    <x v="0"/>
    <x v="0"/>
    <x v="0"/>
    <x v="0"/>
    <x v="0"/>
    <n v="117775.28"/>
    <n v="74582.64"/>
    <n v="108358.28"/>
    <n v="97811.24"/>
    <n v="81237.320000000007"/>
    <n v="112501.76000000001"/>
    <n v="25333"/>
    <n v="58212"/>
    <n v="76672.75"/>
    <n v="48779.5"/>
    <n v="77346.5"/>
    <n v="66970.75"/>
  </r>
  <r>
    <x v="0"/>
    <x v="9"/>
    <x v="8"/>
    <x v="7"/>
    <x v="0"/>
    <n v="670"/>
    <n v="769"/>
    <n v="386"/>
    <n v="380"/>
    <n v="113"/>
    <n v="830"/>
    <n v="493"/>
    <n v="787"/>
    <n v="19514"/>
    <n v="84"/>
    <n v="4178.82"/>
    <n v="161.97"/>
    <n v="180.58"/>
    <n v="186.44"/>
    <n v="24.47"/>
    <x v="0"/>
    <x v="1"/>
    <x v="2"/>
    <n v="4636"/>
    <x v="0"/>
    <x v="0"/>
    <x v="0"/>
    <x v="0"/>
    <x v="0"/>
    <x v="0"/>
    <n v="151927.85999999999"/>
    <n v="96210.18"/>
    <n v="139780.10999999999"/>
    <n v="126174.63"/>
    <n v="104794.59"/>
    <n v="145125.12"/>
    <n v="143372.35999999999"/>
    <n v="71965.84"/>
    <n v="70847.199999999997"/>
    <n v="21067.72"/>
    <n v="154745.20000000001"/>
    <n v="91914.92"/>
  </r>
  <r>
    <x v="0"/>
    <x v="8"/>
    <x v="4"/>
    <x v="7"/>
    <x v="0"/>
    <n v="740"/>
    <n v="385"/>
    <n v="360"/>
    <n v="379"/>
    <n v="186"/>
    <n v="831"/>
    <n v="732"/>
    <n v="727"/>
    <n v="92559"/>
    <n v="95"/>
    <n v="3643.16"/>
    <n v="53.21"/>
    <n v="65.489999999999995"/>
    <n v="145.29"/>
    <n v="92.08"/>
    <x v="0"/>
    <x v="0"/>
    <x v="1"/>
    <n v="4086"/>
    <x v="0"/>
    <x v="0"/>
    <x v="0"/>
    <x v="0"/>
    <x v="0"/>
    <x v="0"/>
    <n v="49910.98"/>
    <n v="31606.74"/>
    <n v="45920.23"/>
    <n v="41450.590000000004"/>
    <n v="34426.870000000003"/>
    <n v="47676.160000000003"/>
    <n v="55936.649999999994"/>
    <n v="52304.399999999994"/>
    <n v="55064.909999999996"/>
    <n v="27023.94"/>
    <n v="120735.98999999999"/>
    <n v="106352.28"/>
  </r>
  <r>
    <x v="0"/>
    <x v="2"/>
    <x v="4"/>
    <x v="6"/>
    <x v="0"/>
    <n v="580"/>
    <n v="393"/>
    <n v="645"/>
    <n v="743"/>
    <n v="193"/>
    <n v="230"/>
    <n v="952"/>
    <n v="302"/>
    <n v="28439"/>
    <n v="33"/>
    <n v="467.67"/>
    <n v="86.8"/>
    <n v="117.75"/>
    <n v="118.21"/>
    <n v="31.41"/>
    <x v="0"/>
    <x v="4"/>
    <x v="0"/>
    <n v="4588"/>
    <x v="0"/>
    <x v="0"/>
    <x v="0"/>
    <x v="0"/>
    <x v="0"/>
    <x v="0"/>
    <n v="81418.399999999994"/>
    <n v="51559.199999999997"/>
    <n v="74908.399999999994"/>
    <n v="67617.2"/>
    <n v="56159.6"/>
    <n v="77772.800000000003"/>
    <n v="46456.53"/>
    <n v="76245.45"/>
    <n v="87830.03"/>
    <n v="22814.53"/>
    <n v="27188.3"/>
    <n v="112535.92"/>
  </r>
  <r>
    <x v="0"/>
    <x v="3"/>
    <x v="8"/>
    <x v="4"/>
    <x v="0"/>
    <n v="101"/>
    <n v="840"/>
    <n v="373"/>
    <n v="845"/>
    <n v="878"/>
    <n v="830"/>
    <n v="363"/>
    <n v="287"/>
    <n v="51466"/>
    <n v="96"/>
    <n v="2932.51"/>
    <n v="147.91"/>
    <n v="175.83"/>
    <n v="237.41"/>
    <n v="89.5"/>
    <x v="0"/>
    <x v="1"/>
    <x v="2"/>
    <n v="4114"/>
    <x v="0"/>
    <x v="0"/>
    <x v="0"/>
    <x v="0"/>
    <x v="0"/>
    <x v="0"/>
    <n v="138739.57999999999"/>
    <n v="87858.54"/>
    <n v="127646.33"/>
    <n v="115221.89"/>
    <n v="95697.77"/>
    <n v="132527.35999999999"/>
    <n v="199424.4"/>
    <n v="88553.93"/>
    <n v="200611.45"/>
    <n v="208445.98"/>
    <n v="197050.3"/>
    <n v="86179.83"/>
  </r>
  <r>
    <x v="0"/>
    <x v="2"/>
    <x v="0"/>
    <x v="6"/>
    <x v="0"/>
    <n v="274"/>
    <n v="758"/>
    <n v="862"/>
    <n v="922"/>
    <n v="882"/>
    <n v="574"/>
    <n v="701"/>
    <n v="917"/>
    <n v="91082"/>
    <n v="65"/>
    <n v="4592.53"/>
    <n v="121.84"/>
    <n v="153.53"/>
    <n v="201.62"/>
    <n v="79.78"/>
    <x v="0"/>
    <x v="1"/>
    <x v="4"/>
    <n v="4193"/>
    <x v="0"/>
    <x v="0"/>
    <x v="0"/>
    <x v="0"/>
    <x v="0"/>
    <x v="0"/>
    <n v="114285.92"/>
    <n v="72372.960000000006"/>
    <n v="105147.92"/>
    <n v="94913.36"/>
    <n v="78830.48"/>
    <n v="109168.64"/>
    <n v="152827.96"/>
    <n v="173796.44"/>
    <n v="185893.64"/>
    <n v="177828.84"/>
    <n v="115729.88"/>
    <n v="141335.62"/>
  </r>
  <r>
    <x v="0"/>
    <x v="4"/>
    <x v="9"/>
    <x v="9"/>
    <x v="0"/>
    <n v="811"/>
    <n v="662"/>
    <n v="569"/>
    <n v="527"/>
    <n v="917"/>
    <n v="393"/>
    <n v="833"/>
    <n v="133"/>
    <n v="22316"/>
    <n v="17"/>
    <n v="2239.2199999999998"/>
    <n v="186.38"/>
    <n v="221.57"/>
    <n v="197.04"/>
    <n v="10.66"/>
    <x v="0"/>
    <x v="3"/>
    <x v="4"/>
    <n v="4742"/>
    <x v="0"/>
    <x v="0"/>
    <x v="0"/>
    <x v="0"/>
    <x v="0"/>
    <x v="0"/>
    <n v="174824.44"/>
    <n v="110709.72"/>
    <n v="160845.94"/>
    <n v="145190.01999999999"/>
    <n v="120587.86"/>
    <n v="166996.47999999998"/>
    <n v="130440.48"/>
    <n v="112115.76"/>
    <n v="103840.08"/>
    <n v="180685.68"/>
    <n v="77436.72"/>
    <n v="164134.32"/>
  </r>
  <r>
    <x v="0"/>
    <x v="6"/>
    <x v="2"/>
    <x v="4"/>
    <x v="0"/>
    <n v="690"/>
    <n v="143"/>
    <n v="934"/>
    <n v="213"/>
    <n v="724"/>
    <n v="304"/>
    <n v="656"/>
    <n v="758"/>
    <n v="32548"/>
    <n v="79"/>
    <n v="3061.66"/>
    <n v="66.27"/>
    <n v="74.45"/>
    <n v="156.49"/>
    <n v="90.22"/>
    <x v="0"/>
    <x v="1"/>
    <x v="2"/>
    <n v="4104"/>
    <x v="0"/>
    <x v="0"/>
    <x v="0"/>
    <x v="0"/>
    <x v="0"/>
    <x v="0"/>
    <n v="62161.259999999995"/>
    <n v="39364.379999999997"/>
    <n v="57191.009999999995"/>
    <n v="51624.329999999994"/>
    <n v="42876.689999999995"/>
    <n v="59377.919999999998"/>
    <n v="22378.07"/>
    <n v="146161.66"/>
    <n v="33332.370000000003"/>
    <n v="113298.76000000001"/>
    <n v="47572.960000000006"/>
    <n v="102657.44"/>
  </r>
  <r>
    <x v="0"/>
    <x v="5"/>
    <x v="3"/>
    <x v="7"/>
    <x v="0"/>
    <n v="820"/>
    <n v="676"/>
    <n v="978"/>
    <n v="523"/>
    <n v="560"/>
    <n v="569"/>
    <n v="287"/>
    <n v="572"/>
    <n v="51053"/>
    <n v="99"/>
    <n v="751.54"/>
    <n v="25.07"/>
    <n v="32.770000000000003"/>
    <n v="42.04"/>
    <n v="16.97"/>
    <x v="0"/>
    <x v="0"/>
    <x v="0"/>
    <n v="4700"/>
    <x v="0"/>
    <x v="0"/>
    <x v="0"/>
    <x v="0"/>
    <x v="0"/>
    <x v="0"/>
    <n v="23515.66"/>
    <n v="14891.58"/>
    <n v="21635.41"/>
    <n v="19529.53"/>
    <n v="16220.29"/>
    <n v="22462.720000000001"/>
    <n v="28419.040000000001"/>
    <n v="41115.120000000003"/>
    <n v="21986.92"/>
    <n v="23542.399999999998"/>
    <n v="23920.76"/>
    <n v="12065.48"/>
  </r>
  <r>
    <x v="0"/>
    <x v="9"/>
    <x v="1"/>
    <x v="1"/>
    <x v="0"/>
    <n v="748"/>
    <n v="433"/>
    <n v="568"/>
    <n v="715"/>
    <n v="726"/>
    <n v="772"/>
    <n v="124"/>
    <n v="525"/>
    <n v="78920"/>
    <n v="91"/>
    <n v="2415.14"/>
    <n v="53.66"/>
    <n v="74.91"/>
    <n v="135.74"/>
    <n v="82.08"/>
    <x v="0"/>
    <x v="0"/>
    <x v="4"/>
    <n v="4172"/>
    <x v="0"/>
    <x v="0"/>
    <x v="0"/>
    <x v="0"/>
    <x v="0"/>
    <x v="0"/>
    <n v="50333.079999999994"/>
    <n v="31874.039999999997"/>
    <n v="46308.579999999994"/>
    <n v="41801.14"/>
    <n v="34718.019999999997"/>
    <n v="48079.360000000001"/>
    <n v="58775.420000000006"/>
    <n v="77100.320000000007"/>
    <n v="97054.1"/>
    <n v="98547.24"/>
    <n v="104791.28000000001"/>
    <n v="16831.760000000002"/>
  </r>
  <r>
    <x v="0"/>
    <x v="8"/>
    <x v="2"/>
    <x v="6"/>
    <x v="0"/>
    <n v="368"/>
    <n v="935"/>
    <n v="294"/>
    <n v="193"/>
    <n v="675"/>
    <n v="915"/>
    <n v="522"/>
    <n v="997"/>
    <n v="60173"/>
    <n v="87"/>
    <n v="2590.87"/>
    <n v="127.05"/>
    <n v="174.43"/>
    <n v="128.88"/>
    <n v="1.83"/>
    <x v="0"/>
    <x v="0"/>
    <x v="1"/>
    <n v="4818"/>
    <x v="0"/>
    <x v="0"/>
    <x v="0"/>
    <x v="0"/>
    <x v="0"/>
    <x v="0"/>
    <n v="119172.9"/>
    <n v="75467.7"/>
    <n v="109644.15"/>
    <n v="98971.95"/>
    <n v="82201.349999999991"/>
    <n v="113836.8"/>
    <n v="120502.8"/>
    <n v="37890.720000000001"/>
    <n v="24873.84"/>
    <n v="86994"/>
    <n v="117925.2"/>
    <n v="67275.360000000001"/>
  </r>
  <r>
    <x v="0"/>
    <x v="9"/>
    <x v="9"/>
    <x v="6"/>
    <x v="0"/>
    <n v="870"/>
    <n v="223"/>
    <n v="449"/>
    <n v="100"/>
    <n v="194"/>
    <n v="899"/>
    <n v="454"/>
    <n v="347"/>
    <n v="82153"/>
    <n v="60"/>
    <n v="1893.69"/>
    <n v="135.66999999999999"/>
    <n v="165.83"/>
    <n v="191.91"/>
    <n v="56.24"/>
    <x v="0"/>
    <x v="2"/>
    <x v="1"/>
    <n v="4395"/>
    <x v="0"/>
    <x v="0"/>
    <x v="0"/>
    <x v="0"/>
    <x v="0"/>
    <x v="0"/>
    <n v="127258.45999999999"/>
    <n v="80587.98"/>
    <n v="117083.20999999999"/>
    <n v="105686.93"/>
    <n v="87778.489999999991"/>
    <n v="121560.31999999999"/>
    <n v="42795.93"/>
    <n v="86167.59"/>
    <n v="19191"/>
    <n v="37230.54"/>
    <n v="172527.09"/>
    <n v="87127.14"/>
  </r>
  <r>
    <x v="0"/>
    <x v="4"/>
    <x v="7"/>
    <x v="9"/>
    <x v="0"/>
    <n v="484"/>
    <n v="692"/>
    <n v="389"/>
    <n v="499"/>
    <n v="372"/>
    <n v="223"/>
    <n v="268"/>
    <n v="519"/>
    <n v="31865"/>
    <n v="73"/>
    <n v="4561.25"/>
    <n v="38.51"/>
    <n v="50.61"/>
    <n v="119.01"/>
    <n v="80.5"/>
    <x v="0"/>
    <x v="2"/>
    <x v="4"/>
    <n v="4188"/>
    <x v="0"/>
    <x v="0"/>
    <x v="0"/>
    <x v="0"/>
    <x v="0"/>
    <x v="0"/>
    <n v="36122.379999999997"/>
    <n v="22874.94"/>
    <n v="33234.129999999997"/>
    <n v="29999.289999999997"/>
    <n v="24915.969999999998"/>
    <n v="34504.959999999999"/>
    <n v="82354.92"/>
    <n v="46294.89"/>
    <n v="59385.990000000005"/>
    <n v="44271.72"/>
    <n v="26539.23"/>
    <n v="31894.68"/>
  </r>
  <r>
    <x v="0"/>
    <x v="2"/>
    <x v="3"/>
    <x v="7"/>
    <x v="0"/>
    <n v="411"/>
    <n v="372"/>
    <n v="363"/>
    <n v="491"/>
    <n v="176"/>
    <n v="455"/>
    <n v="752"/>
    <n v="724"/>
    <n v="81849"/>
    <n v="66"/>
    <n v="395.18"/>
    <n v="160.9"/>
    <n v="184.83"/>
    <n v="177.66"/>
    <n v="16.760000000000002"/>
    <x v="0"/>
    <x v="3"/>
    <x v="1"/>
    <n v="4704"/>
    <x v="0"/>
    <x v="0"/>
    <x v="0"/>
    <x v="0"/>
    <x v="0"/>
    <x v="0"/>
    <n v="150924.20000000001"/>
    <n v="95574.6"/>
    <n v="138856.70000000001"/>
    <n v="125341.1"/>
    <n v="104102.3"/>
    <n v="144166.39999999999"/>
    <n v="66089.52"/>
    <n v="64490.58"/>
    <n v="87231.06"/>
    <n v="31268.16"/>
    <n v="80835.3"/>
    <n v="133600.32000000001"/>
  </r>
  <r>
    <x v="0"/>
    <x v="6"/>
    <x v="9"/>
    <x v="1"/>
    <x v="0"/>
    <n v="736"/>
    <n v="461"/>
    <n v="596"/>
    <n v="252"/>
    <n v="453"/>
    <n v="354"/>
    <n v="922"/>
    <n v="964"/>
    <n v="97316"/>
    <n v="22"/>
    <n v="3817.09"/>
    <n v="151"/>
    <n v="178.11"/>
    <n v="218.09"/>
    <n v="67.09"/>
    <x v="0"/>
    <x v="0"/>
    <x v="0"/>
    <n v="4298"/>
    <x v="0"/>
    <x v="0"/>
    <x v="0"/>
    <x v="0"/>
    <x v="0"/>
    <x v="0"/>
    <n v="141638"/>
    <n v="89694"/>
    <n v="130313"/>
    <n v="117629"/>
    <n v="97697"/>
    <n v="135296"/>
    <n v="100539.49"/>
    <n v="129981.64"/>
    <n v="54958.68"/>
    <n v="98794.77"/>
    <n v="77203.86"/>
    <n v="201078.98"/>
  </r>
  <r>
    <x v="0"/>
    <x v="0"/>
    <x v="4"/>
    <x v="1"/>
    <x v="0"/>
    <n v="997"/>
    <n v="399"/>
    <n v="219"/>
    <n v="541"/>
    <n v="512"/>
    <n v="662"/>
    <n v="832"/>
    <n v="597"/>
    <n v="65773"/>
    <n v="53"/>
    <n v="1877.55"/>
    <n v="194.55"/>
    <n v="264.04000000000002"/>
    <n v="229.28"/>
    <n v="34.729999999999997"/>
    <x v="0"/>
    <x v="1"/>
    <x v="3"/>
    <n v="4558"/>
    <x v="0"/>
    <x v="0"/>
    <x v="0"/>
    <x v="0"/>
    <x v="0"/>
    <x v="0"/>
    <n v="182487.90000000002"/>
    <n v="115562.70000000001"/>
    <n v="167896.65000000002"/>
    <n v="151554.45000000001"/>
    <n v="125873.85"/>
    <n v="174316.80000000002"/>
    <n v="91482.72"/>
    <n v="50212.32"/>
    <n v="124040.48"/>
    <n v="117391.36"/>
    <n v="151783.36000000002"/>
    <n v="190760.95999999999"/>
  </r>
  <r>
    <x v="0"/>
    <x v="5"/>
    <x v="2"/>
    <x v="6"/>
    <x v="0"/>
    <n v="698"/>
    <n v="725"/>
    <n v="139"/>
    <n v="521"/>
    <n v="934"/>
    <n v="802"/>
    <n v="447"/>
    <n v="309"/>
    <n v="55706"/>
    <n v="94"/>
    <n v="2512.62"/>
    <n v="76.23"/>
    <n v="104.4"/>
    <n v="139.9"/>
    <n v="63.67"/>
    <x v="0"/>
    <x v="2"/>
    <x v="3"/>
    <n v="4330"/>
    <x v="0"/>
    <x v="0"/>
    <x v="0"/>
    <x v="0"/>
    <x v="0"/>
    <x v="0"/>
    <n v="71503.740000000005"/>
    <n v="45280.62"/>
    <n v="65786.490000000005"/>
    <n v="59383.170000000006"/>
    <n v="49320.810000000005"/>
    <n v="68302.080000000002"/>
    <n v="101427.5"/>
    <n v="19446.100000000002"/>
    <n v="72887.900000000009"/>
    <n v="130666.6"/>
    <n v="112199.8"/>
    <n v="62535.3"/>
  </r>
  <r>
    <x v="0"/>
    <x v="5"/>
    <x v="5"/>
    <x v="6"/>
    <x v="0"/>
    <n v="433"/>
    <n v="171"/>
    <n v="565"/>
    <n v="707"/>
    <n v="829"/>
    <n v="516"/>
    <n v="411"/>
    <n v="547"/>
    <n v="89061"/>
    <n v="50"/>
    <n v="951.05"/>
    <n v="126.86"/>
    <n v="170.77"/>
    <n v="191.36"/>
    <n v="64.5"/>
    <x v="0"/>
    <x v="0"/>
    <x v="2"/>
    <n v="4324"/>
    <x v="0"/>
    <x v="0"/>
    <x v="0"/>
    <x v="0"/>
    <x v="0"/>
    <x v="0"/>
    <n v="118994.68"/>
    <n v="75354.84"/>
    <n v="109480.18"/>
    <n v="98823.94"/>
    <n v="82078.42"/>
    <n v="113666.56"/>
    <n v="32722.560000000001"/>
    <n v="108118.40000000001"/>
    <n v="135291.52000000002"/>
    <n v="158637.44"/>
    <n v="98741.760000000009"/>
    <n v="78648.960000000006"/>
  </r>
  <r>
    <x v="0"/>
    <x v="3"/>
    <x v="0"/>
    <x v="9"/>
    <x v="0"/>
    <n v="323"/>
    <n v="165"/>
    <n v="992"/>
    <n v="202"/>
    <n v="903"/>
    <n v="328"/>
    <n v="687"/>
    <n v="375"/>
    <n v="19685"/>
    <n v="62"/>
    <n v="3534.2"/>
    <n v="27.79"/>
    <n v="38.270000000000003"/>
    <n v="47.55"/>
    <n v="19.760000000000002"/>
    <x v="0"/>
    <x v="3"/>
    <x v="2"/>
    <n v="4672"/>
    <x v="0"/>
    <x v="0"/>
    <x v="0"/>
    <x v="0"/>
    <x v="0"/>
    <x v="0"/>
    <n v="26067.02"/>
    <n v="16507.259999999998"/>
    <n v="23982.77"/>
    <n v="21648.41"/>
    <n v="17980.13"/>
    <n v="24899.84"/>
    <n v="7845.7499999999991"/>
    <n v="47169.599999999999"/>
    <n v="9605.0999999999985"/>
    <n v="42937.649999999994"/>
    <n v="15596.4"/>
    <n v="32666.85"/>
  </r>
  <r>
    <x v="0"/>
    <x v="5"/>
    <x v="4"/>
    <x v="5"/>
    <x v="0"/>
    <n v="448"/>
    <n v="118"/>
    <n v="667"/>
    <n v="578"/>
    <n v="716"/>
    <n v="168"/>
    <n v="710"/>
    <n v="597"/>
    <n v="47020"/>
    <n v="17"/>
    <n v="813.37"/>
    <n v="30.03"/>
    <n v="33.909999999999997"/>
    <n v="94.7"/>
    <n v="64.67"/>
    <x v="0"/>
    <x v="4"/>
    <x v="4"/>
    <n v="4320"/>
    <x v="0"/>
    <x v="0"/>
    <x v="0"/>
    <x v="0"/>
    <x v="0"/>
    <x v="0"/>
    <n v="28168.14"/>
    <n v="17837.82"/>
    <n v="25915.89"/>
    <n v="23393.370000000003"/>
    <n v="19429.41"/>
    <n v="26906.880000000001"/>
    <n v="11174.6"/>
    <n v="63164.9"/>
    <n v="54736.6"/>
    <n v="67805.2"/>
    <n v="15909.6"/>
    <n v="67237"/>
  </r>
  <r>
    <x v="0"/>
    <x v="0"/>
    <x v="4"/>
    <x v="3"/>
    <x v="0"/>
    <n v="538"/>
    <n v="246"/>
    <n v="827"/>
    <n v="375"/>
    <n v="926"/>
    <n v="507"/>
    <n v="925"/>
    <n v="945"/>
    <n v="92950"/>
    <n v="84"/>
    <n v="4758.75"/>
    <n v="33.74"/>
    <n v="39.369999999999997"/>
    <n v="105.03"/>
    <n v="71.290000000000006"/>
    <x v="0"/>
    <x v="3"/>
    <x v="1"/>
    <n v="4262"/>
    <x v="0"/>
    <x v="0"/>
    <x v="0"/>
    <x v="0"/>
    <x v="0"/>
    <x v="0"/>
    <n v="31648.120000000003"/>
    <n v="20041.560000000001"/>
    <n v="29117.620000000003"/>
    <n v="26283.460000000003"/>
    <n v="21829.780000000002"/>
    <n v="30231.040000000001"/>
    <n v="25837.38"/>
    <n v="86859.81"/>
    <n v="39386.25"/>
    <n v="97257.78"/>
    <n v="53250.21"/>
    <n v="97152.75"/>
  </r>
  <r>
    <x v="0"/>
    <x v="1"/>
    <x v="3"/>
    <x v="3"/>
    <x v="0"/>
    <n v="537"/>
    <n v="955"/>
    <n v="324"/>
    <n v="246"/>
    <n v="498"/>
    <n v="386"/>
    <n v="927"/>
    <n v="225"/>
    <n v="43815"/>
    <n v="78"/>
    <n v="3905.88"/>
    <n v="150.91"/>
    <n v="169.76"/>
    <n v="189.9"/>
    <n v="38.99"/>
    <x v="0"/>
    <x v="1"/>
    <x v="3"/>
    <n v="4527"/>
    <x v="0"/>
    <x v="0"/>
    <x v="0"/>
    <x v="0"/>
    <x v="0"/>
    <x v="0"/>
    <n v="141553.57999999999"/>
    <n v="89640.54"/>
    <n v="130235.33"/>
    <n v="117558.89"/>
    <n v="97638.77"/>
    <n v="135215.35999999999"/>
    <n v="181354.5"/>
    <n v="61527.6"/>
    <n v="46715.4"/>
    <n v="94570.2"/>
    <n v="73301.400000000009"/>
    <n v="176037.30000000002"/>
  </r>
  <r>
    <x v="0"/>
    <x v="4"/>
    <x v="6"/>
    <x v="2"/>
    <x v="0"/>
    <n v="231"/>
    <n v="213"/>
    <n v="861"/>
    <n v="354"/>
    <n v="601"/>
    <n v="515"/>
    <n v="625"/>
    <n v="375"/>
    <n v="56434"/>
    <n v="62"/>
    <n v="3277.54"/>
    <n v="34.15"/>
    <n v="44.21"/>
    <n v="90.99"/>
    <n v="56.84"/>
    <x v="0"/>
    <x v="1"/>
    <x v="1"/>
    <n v="4390"/>
    <x v="0"/>
    <x v="0"/>
    <x v="0"/>
    <x v="0"/>
    <x v="0"/>
    <x v="0"/>
    <n v="32032.699999999997"/>
    <n v="20285.099999999999"/>
    <n v="29471.449999999997"/>
    <n v="26602.85"/>
    <n v="22095.05"/>
    <n v="30598.399999999998"/>
    <n v="19380.87"/>
    <n v="78342.39"/>
    <n v="32210.46"/>
    <n v="54684.99"/>
    <n v="46859.85"/>
    <n v="56868.75"/>
  </r>
  <r>
    <x v="0"/>
    <x v="6"/>
    <x v="6"/>
    <x v="3"/>
    <x v="0"/>
    <n v="624"/>
    <n v="494"/>
    <n v="549"/>
    <n v="393"/>
    <n v="782"/>
    <n v="941"/>
    <n v="347"/>
    <n v="747"/>
    <n v="76503"/>
    <n v="32"/>
    <n v="3637.75"/>
    <n v="93.37"/>
    <n v="113.58"/>
    <n v="96.91"/>
    <n v="3.54"/>
    <x v="0"/>
    <x v="4"/>
    <x v="3"/>
    <n v="4805"/>
    <x v="0"/>
    <x v="0"/>
    <x v="0"/>
    <x v="0"/>
    <x v="0"/>
    <x v="0"/>
    <n v="87581.06"/>
    <n v="55461.780000000006"/>
    <n v="80578.31"/>
    <n v="72735.23000000001"/>
    <n v="60410.39"/>
    <n v="83659.520000000004"/>
    <n v="47873.54"/>
    <n v="53203.59"/>
    <n v="38085.629999999997"/>
    <n v="75783.62"/>
    <n v="91192.31"/>
    <n v="33627.769999999997"/>
  </r>
  <r>
    <x v="0"/>
    <x v="5"/>
    <x v="8"/>
    <x v="8"/>
    <x v="0"/>
    <n v="869"/>
    <n v="392"/>
    <n v="581"/>
    <n v="280"/>
    <n v="839"/>
    <n v="145"/>
    <n v="188"/>
    <n v="194"/>
    <n v="92081"/>
    <n v="41"/>
    <n v="1612.63"/>
    <n v="46.76"/>
    <n v="61.54"/>
    <n v="58.51"/>
    <n v="11.75"/>
    <x v="0"/>
    <x v="1"/>
    <x v="1"/>
    <n v="4736"/>
    <x v="0"/>
    <x v="0"/>
    <x v="0"/>
    <x v="0"/>
    <x v="0"/>
    <x v="0"/>
    <n v="43860.88"/>
    <n v="27775.439999999999"/>
    <n v="40353.879999999997"/>
    <n v="36426.04"/>
    <n v="30253.719999999998"/>
    <n v="41896.959999999999"/>
    <n v="22935.919999999998"/>
    <n v="33994.31"/>
    <n v="16382.8"/>
    <n v="49089.89"/>
    <n v="8483.9499999999989"/>
    <n v="10999.88"/>
  </r>
  <r>
    <x v="0"/>
    <x v="1"/>
    <x v="6"/>
    <x v="0"/>
    <x v="0"/>
    <n v="504"/>
    <n v="279"/>
    <n v="724"/>
    <n v="977"/>
    <n v="847"/>
    <n v="450"/>
    <n v="160"/>
    <n v="346"/>
    <n v="18822"/>
    <n v="54"/>
    <n v="2401.4899999999998"/>
    <n v="68.42"/>
    <n v="82.8"/>
    <n v="77.260000000000005"/>
    <n v="8.84"/>
    <x v="0"/>
    <x v="0"/>
    <x v="3"/>
    <n v="4766"/>
    <x v="0"/>
    <x v="0"/>
    <x v="0"/>
    <x v="0"/>
    <x v="0"/>
    <x v="0"/>
    <n v="64177.96"/>
    <n v="40641.480000000003"/>
    <n v="59046.46"/>
    <n v="53299.18"/>
    <n v="44267.74"/>
    <n v="61304.32"/>
    <n v="21555.54"/>
    <n v="55936.240000000005"/>
    <n v="75483.02"/>
    <n v="65439.22"/>
    <n v="34767"/>
    <n v="12361.6"/>
  </r>
  <r>
    <x v="0"/>
    <x v="4"/>
    <x v="2"/>
    <x v="7"/>
    <x v="0"/>
    <n v="298"/>
    <n v="391"/>
    <n v="901"/>
    <n v="249"/>
    <n v="285"/>
    <n v="875"/>
    <n v="928"/>
    <n v="535"/>
    <n v="35801"/>
    <n v="81"/>
    <n v="212.79"/>
    <n v="154.63"/>
    <n v="177.51"/>
    <n v="158.12"/>
    <n v="3.49"/>
    <x v="0"/>
    <x v="1"/>
    <x v="0"/>
    <n v="4806"/>
    <x v="0"/>
    <x v="0"/>
    <x v="0"/>
    <x v="0"/>
    <x v="0"/>
    <x v="0"/>
    <n v="145042.94"/>
    <n v="91850.22"/>
    <n v="133445.69"/>
    <n v="120456.76999999999"/>
    <n v="100045.61"/>
    <n v="138548.47999999998"/>
    <n v="61824.92"/>
    <n v="142466.12"/>
    <n v="39371.880000000005"/>
    <n v="45064.200000000004"/>
    <n v="138355"/>
    <n v="146735.36000000002"/>
  </r>
  <r>
    <x v="0"/>
    <x v="9"/>
    <x v="5"/>
    <x v="3"/>
    <x v="0"/>
    <n v="939"/>
    <n v="744"/>
    <n v="290"/>
    <n v="254"/>
    <n v="973"/>
    <n v="621"/>
    <n v="808"/>
    <n v="165"/>
    <n v="39427"/>
    <n v="10"/>
    <n v="4954.7"/>
    <n v="156.81"/>
    <n v="186.79"/>
    <n v="171.69"/>
    <n v="14.88"/>
    <x v="0"/>
    <x v="0"/>
    <x v="2"/>
    <n v="4715"/>
    <x v="0"/>
    <x v="0"/>
    <x v="0"/>
    <x v="0"/>
    <x v="0"/>
    <x v="0"/>
    <n v="147087.78"/>
    <n v="93145.14"/>
    <n v="135327.03"/>
    <n v="122154.99"/>
    <n v="101456.07"/>
    <n v="140501.76000000001"/>
    <n v="127737.36"/>
    <n v="49790.1"/>
    <n v="43609.26"/>
    <n v="167054.37"/>
    <n v="106619.49"/>
    <n v="138725.51999999999"/>
  </r>
  <r>
    <x v="0"/>
    <x v="2"/>
    <x v="2"/>
    <x v="1"/>
    <x v="0"/>
    <n v="62"/>
    <n v="507"/>
    <n v="840"/>
    <n v="286"/>
    <n v="982"/>
    <n v="410"/>
    <n v="929"/>
    <n v="198"/>
    <n v="91007"/>
    <n v="98"/>
    <n v="3984.77"/>
    <n v="48.12"/>
    <n v="60.79"/>
    <n v="113.49"/>
    <n v="65.37"/>
    <x v="0"/>
    <x v="4"/>
    <x v="2"/>
    <n v="4313"/>
    <x v="0"/>
    <x v="0"/>
    <x v="0"/>
    <x v="0"/>
    <x v="0"/>
    <x v="0"/>
    <n v="45136.56"/>
    <n v="28583.279999999999"/>
    <n v="41527.56"/>
    <n v="37485.479999999996"/>
    <n v="31133.64"/>
    <n v="43115.519999999997"/>
    <n v="57539.43"/>
    <n v="95331.599999999991"/>
    <n v="32458.14"/>
    <n v="111447.18"/>
    <n v="46530.9"/>
    <n v="105432.20999999999"/>
  </r>
  <r>
    <x v="0"/>
    <x v="3"/>
    <x v="7"/>
    <x v="3"/>
    <x v="0"/>
    <n v="528"/>
    <n v="794"/>
    <n v="860"/>
    <n v="543"/>
    <n v="512"/>
    <n v="160"/>
    <n v="627"/>
    <n v="826"/>
    <n v="46429"/>
    <n v="60"/>
    <n v="2411.33"/>
    <n v="43.55"/>
    <n v="51.63"/>
    <n v="68.06"/>
    <n v="24.51"/>
    <x v="0"/>
    <x v="0"/>
    <x v="0"/>
    <n v="4633"/>
    <x v="0"/>
    <x v="0"/>
    <x v="0"/>
    <x v="0"/>
    <x v="0"/>
    <x v="0"/>
    <n v="40849.899999999994"/>
    <n v="25868.699999999997"/>
    <n v="37583.649999999994"/>
    <n v="33925.449999999997"/>
    <n v="28176.85"/>
    <n v="39020.799999999996"/>
    <n v="54039.64"/>
    <n v="58531.6"/>
    <n v="36956.58"/>
    <n v="34846.720000000001"/>
    <n v="10889.6"/>
    <n v="42673.62"/>
  </r>
  <r>
    <x v="0"/>
    <x v="2"/>
    <x v="4"/>
    <x v="2"/>
    <x v="0"/>
    <n v="778"/>
    <n v="911"/>
    <n v="530"/>
    <n v="876"/>
    <n v="517"/>
    <n v="986"/>
    <n v="138"/>
    <n v="971"/>
    <n v="21210"/>
    <n v="88"/>
    <n v="209.23"/>
    <n v="185.63"/>
    <n v="258.97000000000003"/>
    <n v="208.97"/>
    <n v="23.34"/>
    <x v="0"/>
    <x v="1"/>
    <x v="1"/>
    <n v="4642"/>
    <x v="0"/>
    <x v="0"/>
    <x v="0"/>
    <x v="0"/>
    <x v="0"/>
    <x v="0"/>
    <n v="174120.94"/>
    <n v="110264.22"/>
    <n v="160198.69"/>
    <n v="144605.76999999999"/>
    <n v="120102.61"/>
    <n v="166324.47999999998"/>
    <n v="190371.67"/>
    <n v="110754.1"/>
    <n v="183057.72"/>
    <n v="108037.49"/>
    <n v="206044.42"/>
    <n v="28837.86"/>
  </r>
  <r>
    <x v="0"/>
    <x v="2"/>
    <x v="1"/>
    <x v="2"/>
    <x v="0"/>
    <n v="711"/>
    <n v="337"/>
    <n v="549"/>
    <n v="137"/>
    <n v="240"/>
    <n v="649"/>
    <n v="909"/>
    <n v="481"/>
    <n v="31281"/>
    <n v="11"/>
    <n v="1437.68"/>
    <n v="145.6"/>
    <n v="202.47"/>
    <n v="221.75"/>
    <n v="76.150000000000006"/>
    <x v="0"/>
    <x v="3"/>
    <x v="1"/>
    <n v="4222"/>
    <x v="0"/>
    <x v="0"/>
    <x v="0"/>
    <x v="0"/>
    <x v="0"/>
    <x v="0"/>
    <n v="136572.79999999999"/>
    <n v="86486.399999999994"/>
    <n v="125652.79999999999"/>
    <n v="113422.39999999999"/>
    <n v="94203.199999999997"/>
    <n v="130457.59999999999"/>
    <n v="74729.75"/>
    <n v="121740.75"/>
    <n v="30379.75"/>
    <n v="53220"/>
    <n v="143915.75"/>
    <n v="201570.75"/>
  </r>
  <r>
    <x v="0"/>
    <x v="4"/>
    <x v="9"/>
    <x v="0"/>
    <x v="0"/>
    <n v="226"/>
    <n v="584"/>
    <n v="987"/>
    <n v="878"/>
    <n v="823"/>
    <n v="453"/>
    <n v="152"/>
    <n v="789"/>
    <n v="15503"/>
    <n v="80"/>
    <n v="2587.31"/>
    <n v="70.819999999999993"/>
    <n v="80.72"/>
    <n v="128.28"/>
    <n v="57.46"/>
    <x v="0"/>
    <x v="4"/>
    <x v="1"/>
    <n v="4383"/>
    <x v="0"/>
    <x v="0"/>
    <x v="0"/>
    <x v="0"/>
    <x v="0"/>
    <x v="0"/>
    <n v="66429.159999999989"/>
    <n v="42067.079999999994"/>
    <n v="61117.659999999996"/>
    <n v="55168.779999999992"/>
    <n v="45820.539999999994"/>
    <n v="63454.719999999994"/>
    <n v="74915.520000000004"/>
    <n v="126612.36"/>
    <n v="112629.84"/>
    <n v="105574.44"/>
    <n v="58110.840000000004"/>
    <n v="19498.560000000001"/>
  </r>
  <r>
    <x v="0"/>
    <x v="5"/>
    <x v="6"/>
    <x v="1"/>
    <x v="0"/>
    <n v="715"/>
    <n v="540"/>
    <n v="778"/>
    <n v="689"/>
    <n v="255"/>
    <n v="284"/>
    <n v="161"/>
    <n v="280"/>
    <n v="84145"/>
    <n v="58"/>
    <n v="4707.05"/>
    <n v="50.82"/>
    <n v="61.39"/>
    <n v="147.82"/>
    <n v="97"/>
    <x v="0"/>
    <x v="0"/>
    <x v="3"/>
    <n v="4056"/>
    <x v="0"/>
    <x v="0"/>
    <x v="0"/>
    <x v="0"/>
    <x v="0"/>
    <x v="0"/>
    <n v="47669.16"/>
    <n v="30187.08"/>
    <n v="43857.66"/>
    <n v="39588.78"/>
    <n v="32880.54"/>
    <n v="45534.720000000001"/>
    <n v="79822.8"/>
    <n v="115003.95999999999"/>
    <n v="101847.98"/>
    <n v="37694.1"/>
    <n v="41980.88"/>
    <n v="23799.02"/>
  </r>
  <r>
    <x v="0"/>
    <x v="0"/>
    <x v="6"/>
    <x v="0"/>
    <x v="0"/>
    <n v="152"/>
    <n v="999"/>
    <n v="475"/>
    <n v="223"/>
    <n v="913"/>
    <n v="701"/>
    <n v="324"/>
    <n v="402"/>
    <n v="62549"/>
    <n v="35"/>
    <n v="604.97"/>
    <n v="131"/>
    <n v="148.86000000000001"/>
    <n v="134.96"/>
    <n v="3.96"/>
    <x v="0"/>
    <x v="4"/>
    <x v="3"/>
    <n v="4800"/>
    <x v="0"/>
    <x v="0"/>
    <x v="0"/>
    <x v="0"/>
    <x v="0"/>
    <x v="0"/>
    <n v="122878"/>
    <n v="77814"/>
    <n v="113053"/>
    <n v="102049"/>
    <n v="84757"/>
    <n v="117376"/>
    <n v="134825.04"/>
    <n v="64106.000000000007"/>
    <n v="30096.080000000002"/>
    <n v="123218.48000000001"/>
    <n v="94606.96"/>
    <n v="43727.040000000001"/>
  </r>
  <r>
    <x v="0"/>
    <x v="9"/>
    <x v="3"/>
    <x v="7"/>
    <x v="0"/>
    <n v="571"/>
    <n v="982"/>
    <n v="539"/>
    <n v="383"/>
    <n v="637"/>
    <n v="246"/>
    <n v="185"/>
    <n v="524"/>
    <n v="41007"/>
    <n v="85"/>
    <n v="1357.12"/>
    <n v="154.02000000000001"/>
    <n v="171.79"/>
    <n v="164.28"/>
    <n v="10.26"/>
    <x v="0"/>
    <x v="3"/>
    <x v="1"/>
    <n v="4749"/>
    <x v="0"/>
    <x v="0"/>
    <x v="0"/>
    <x v="0"/>
    <x v="0"/>
    <x v="0"/>
    <n v="144470.76"/>
    <n v="91487.88"/>
    <n v="132919.26"/>
    <n v="119981.58"/>
    <n v="99650.94"/>
    <n v="138001.92000000001"/>
    <n v="161322.96"/>
    <n v="88546.92"/>
    <n v="62919.24"/>
    <n v="104646.36"/>
    <n v="40412.879999999997"/>
    <n v="30391.8"/>
  </r>
  <r>
    <x v="0"/>
    <x v="1"/>
    <x v="6"/>
    <x v="8"/>
    <x v="0"/>
    <n v="503"/>
    <n v="689"/>
    <n v="270"/>
    <n v="676"/>
    <n v="627"/>
    <n v="451"/>
    <n v="657"/>
    <n v="960"/>
    <n v="47130"/>
    <n v="43"/>
    <n v="1775.29"/>
    <n v="55.55"/>
    <n v="70.03"/>
    <n v="128.01"/>
    <n v="72.459999999999994"/>
    <x v="0"/>
    <x v="0"/>
    <x v="4"/>
    <n v="4249"/>
    <x v="0"/>
    <x v="0"/>
    <x v="0"/>
    <x v="0"/>
    <x v="0"/>
    <x v="0"/>
    <n v="52105.899999999994"/>
    <n v="32996.699999999997"/>
    <n v="47939.649999999994"/>
    <n v="43273.45"/>
    <n v="35940.85"/>
    <n v="49772.799999999996"/>
    <n v="88198.89"/>
    <n v="34562.699999999997"/>
    <n v="86534.76"/>
    <n v="80262.26999999999"/>
    <n v="57732.509999999995"/>
    <n v="84102.569999999992"/>
  </r>
  <r>
    <x v="0"/>
    <x v="0"/>
    <x v="9"/>
    <x v="4"/>
    <x v="0"/>
    <n v="489"/>
    <n v="406"/>
    <n v="857"/>
    <n v="192"/>
    <n v="760"/>
    <n v="320"/>
    <n v="210"/>
    <n v="114"/>
    <n v="42382"/>
    <n v="36"/>
    <n v="2706.17"/>
    <n v="181.94"/>
    <n v="213.51"/>
    <n v="226.98"/>
    <n v="45.04"/>
    <x v="0"/>
    <x v="3"/>
    <x v="2"/>
    <n v="4482"/>
    <x v="0"/>
    <x v="0"/>
    <x v="0"/>
    <x v="0"/>
    <x v="0"/>
    <x v="0"/>
    <n v="170659.72"/>
    <n v="108072.36"/>
    <n v="157014.22"/>
    <n v="141731.26"/>
    <n v="117715.18"/>
    <n v="163018.23999999999"/>
    <n v="92153.87999999999"/>
    <n v="194521.86"/>
    <n v="43580.159999999996"/>
    <n v="172504.8"/>
    <n v="72633.599999999991"/>
    <n v="47665.799999999996"/>
  </r>
  <r>
    <x v="0"/>
    <x v="1"/>
    <x v="9"/>
    <x v="9"/>
    <x v="0"/>
    <n v="790"/>
    <n v="964"/>
    <n v="711"/>
    <n v="682"/>
    <n v="571"/>
    <n v="831"/>
    <n v="860"/>
    <n v="284"/>
    <n v="58758"/>
    <n v="87"/>
    <n v="3259.55"/>
    <n v="154.77000000000001"/>
    <n v="183.77"/>
    <n v="207.75"/>
    <n v="52.98"/>
    <x v="0"/>
    <x v="1"/>
    <x v="0"/>
    <n v="4424"/>
    <x v="0"/>
    <x v="0"/>
    <x v="0"/>
    <x v="0"/>
    <x v="0"/>
    <x v="0"/>
    <n v="145174.26"/>
    <n v="91933.38"/>
    <n v="133566.51"/>
    <n v="120565.83"/>
    <n v="100136.19"/>
    <n v="138673.92000000001"/>
    <n v="200271"/>
    <n v="147710.25"/>
    <n v="141685.5"/>
    <n v="118625.25"/>
    <n v="172640.25"/>
    <n v="178665"/>
  </r>
  <r>
    <x v="0"/>
    <x v="5"/>
    <x v="6"/>
    <x v="1"/>
    <x v="0"/>
    <n v="889"/>
    <n v="269"/>
    <n v="967"/>
    <n v="883"/>
    <n v="142"/>
    <n v="308"/>
    <n v="628"/>
    <n v="711"/>
    <n v="17065"/>
    <n v="11"/>
    <n v="4692.05"/>
    <n v="90.77"/>
    <n v="107.48"/>
    <n v="94.15"/>
    <n v="3.38"/>
    <x v="0"/>
    <x v="3"/>
    <x v="3"/>
    <n v="4809"/>
    <x v="0"/>
    <x v="0"/>
    <x v="0"/>
    <x v="0"/>
    <x v="0"/>
    <x v="0"/>
    <n v="85142.26"/>
    <n v="53917.38"/>
    <n v="78334.509999999995"/>
    <n v="70709.83"/>
    <n v="58728.189999999995"/>
    <n v="81329.919999999998"/>
    <n v="25326.350000000002"/>
    <n v="91043.05"/>
    <n v="83134.450000000012"/>
    <n v="13369.300000000001"/>
    <n v="28998.2"/>
    <n v="59126.200000000004"/>
  </r>
  <r>
    <x v="0"/>
    <x v="7"/>
    <x v="8"/>
    <x v="7"/>
    <x v="0"/>
    <n v="284"/>
    <n v="132"/>
    <n v="416"/>
    <n v="247"/>
    <n v="287"/>
    <n v="236"/>
    <n v="396"/>
    <n v="786"/>
    <n v="47433"/>
    <n v="81"/>
    <n v="694.85"/>
    <n v="24.02"/>
    <n v="29.76"/>
    <n v="119.91"/>
    <n v="95.89"/>
    <x v="0"/>
    <x v="0"/>
    <x v="1"/>
    <n v="4064"/>
    <x v="0"/>
    <x v="0"/>
    <x v="0"/>
    <x v="0"/>
    <x v="0"/>
    <x v="0"/>
    <n v="22530.76"/>
    <n v="14267.88"/>
    <n v="20729.259999999998"/>
    <n v="18711.579999999998"/>
    <n v="15540.94"/>
    <n v="21521.919999999998"/>
    <n v="15828.119999999999"/>
    <n v="49882.559999999998"/>
    <n v="29617.77"/>
    <n v="34414.17"/>
    <n v="28298.76"/>
    <n v="47484.36"/>
  </r>
  <r>
    <x v="0"/>
    <x v="3"/>
    <x v="2"/>
    <x v="7"/>
    <x v="0"/>
    <n v="923"/>
    <n v="804"/>
    <n v="186"/>
    <n v="287"/>
    <n v="611"/>
    <n v="980"/>
    <n v="418"/>
    <n v="683"/>
    <n v="41925"/>
    <n v="45"/>
    <n v="2075.17"/>
    <n v="195.81"/>
    <n v="220.48"/>
    <n v="287.05"/>
    <n v="91.24"/>
    <x v="0"/>
    <x v="1"/>
    <x v="3"/>
    <n v="4093"/>
    <x v="0"/>
    <x v="0"/>
    <x v="0"/>
    <x v="0"/>
    <x v="0"/>
    <x v="0"/>
    <n v="183669.78"/>
    <n v="116311.14"/>
    <n v="168984.03"/>
    <n v="152535.99"/>
    <n v="126689.07"/>
    <n v="175445.76000000001"/>
    <n v="230788.2"/>
    <n v="53391.3"/>
    <n v="82383.350000000006"/>
    <n v="175387.55000000002"/>
    <n v="281309"/>
    <n v="119986.90000000001"/>
  </r>
  <r>
    <x v="0"/>
    <x v="2"/>
    <x v="7"/>
    <x v="2"/>
    <x v="0"/>
    <n v="54"/>
    <n v="901"/>
    <n v="367"/>
    <n v="652"/>
    <n v="738"/>
    <n v="260"/>
    <n v="281"/>
    <n v="654"/>
    <n v="28329"/>
    <n v="85"/>
    <n v="3807.3"/>
    <n v="147.13"/>
    <n v="205.96"/>
    <n v="161.83000000000001"/>
    <n v="14.7"/>
    <x v="0"/>
    <x v="2"/>
    <x v="2"/>
    <n v="4716"/>
    <x v="0"/>
    <x v="0"/>
    <x v="0"/>
    <x v="0"/>
    <x v="0"/>
    <x v="0"/>
    <n v="138007.94"/>
    <n v="87395.22"/>
    <n v="126973.19"/>
    <n v="114614.26999999999"/>
    <n v="95193.11"/>
    <n v="131828.47999999998"/>
    <n v="145808.83000000002"/>
    <n v="59391.610000000008"/>
    <n v="105513.16"/>
    <n v="119430.54000000001"/>
    <n v="42075.8"/>
    <n v="45474.23"/>
  </r>
  <r>
    <x v="0"/>
    <x v="1"/>
    <x v="3"/>
    <x v="1"/>
    <x v="0"/>
    <n v="452"/>
    <n v="295"/>
    <n v="206"/>
    <n v="861"/>
    <n v="418"/>
    <n v="301"/>
    <n v="698"/>
    <n v="410"/>
    <n v="73823"/>
    <n v="56"/>
    <n v="2520.16"/>
    <n v="174.47"/>
    <n v="204.28"/>
    <n v="211.54"/>
    <n v="37.07"/>
    <x v="0"/>
    <x v="1"/>
    <x v="1"/>
    <n v="4541"/>
    <x v="0"/>
    <x v="0"/>
    <x v="0"/>
    <x v="0"/>
    <x v="0"/>
    <x v="0"/>
    <n v="163652.85999999999"/>
    <n v="103635.18"/>
    <n v="150567.60999999999"/>
    <n v="135912.13"/>
    <n v="112882.09"/>
    <n v="156325.12"/>
    <n v="62404.299999999996"/>
    <n v="43577.24"/>
    <n v="182135.94"/>
    <n v="88423.72"/>
    <n v="63673.54"/>
    <n v="147654.91999999998"/>
  </r>
  <r>
    <x v="0"/>
    <x v="6"/>
    <x v="6"/>
    <x v="1"/>
    <x v="0"/>
    <n v="201"/>
    <n v="435"/>
    <n v="929"/>
    <n v="664"/>
    <n v="143"/>
    <n v="650"/>
    <n v="823"/>
    <n v="185"/>
    <n v="92474"/>
    <n v="48"/>
    <n v="3591.94"/>
    <n v="117.9"/>
    <n v="140.44999999999999"/>
    <n v="184.04"/>
    <n v="66.14"/>
    <x v="0"/>
    <x v="2"/>
    <x v="1"/>
    <n v="4307"/>
    <x v="0"/>
    <x v="0"/>
    <x v="0"/>
    <x v="0"/>
    <x v="0"/>
    <x v="0"/>
    <n v="110590.20000000001"/>
    <n v="70032.600000000006"/>
    <n v="101747.70000000001"/>
    <n v="91844.1"/>
    <n v="76281.3"/>
    <n v="105638.40000000001"/>
    <n v="80057.399999999994"/>
    <n v="170973.16"/>
    <n v="122202.56"/>
    <n v="26317.719999999998"/>
    <n v="119626"/>
    <n v="151464.91999999998"/>
  </r>
  <r>
    <x v="0"/>
    <x v="9"/>
    <x v="1"/>
    <x v="6"/>
    <x v="0"/>
    <n v="457"/>
    <n v="970"/>
    <n v="950"/>
    <n v="940"/>
    <n v="837"/>
    <n v="586"/>
    <n v="598"/>
    <n v="887"/>
    <n v="76674"/>
    <n v="67"/>
    <n v="4484.78"/>
    <n v="185.69"/>
    <n v="229.48"/>
    <n v="275.66000000000003"/>
    <n v="89.97"/>
    <x v="0"/>
    <x v="2"/>
    <x v="4"/>
    <n v="4109"/>
    <x v="0"/>
    <x v="0"/>
    <x v="0"/>
    <x v="0"/>
    <x v="0"/>
    <x v="0"/>
    <n v="174177.22"/>
    <n v="110299.86"/>
    <n v="160250.47"/>
    <n v="144652.51"/>
    <n v="120141.43"/>
    <n v="166378.23999999999"/>
    <n v="267390.2"/>
    <n v="261877.00000000003"/>
    <n v="259120.40000000002"/>
    <n v="230727.42"/>
    <n v="161536.76"/>
    <n v="164844.68000000002"/>
  </r>
  <r>
    <x v="0"/>
    <x v="6"/>
    <x v="6"/>
    <x v="1"/>
    <x v="0"/>
    <n v="876"/>
    <n v="602"/>
    <n v="531"/>
    <n v="942"/>
    <n v="981"/>
    <n v="523"/>
    <n v="774"/>
    <n v="521"/>
    <n v="72871"/>
    <n v="13"/>
    <n v="2725.88"/>
    <n v="61.33"/>
    <n v="74.260000000000005"/>
    <n v="71.099999999999994"/>
    <n v="9.77"/>
    <x v="0"/>
    <x v="0"/>
    <x v="1"/>
    <n v="4756"/>
    <x v="0"/>
    <x v="0"/>
    <x v="0"/>
    <x v="0"/>
    <x v="0"/>
    <x v="0"/>
    <n v="57527.54"/>
    <n v="36430.019999999997"/>
    <n v="52927.79"/>
    <n v="47776.07"/>
    <n v="39680.51"/>
    <n v="54951.68"/>
    <n v="42802.2"/>
    <n v="37754.1"/>
    <n v="66976.2"/>
    <n v="69749.099999999991"/>
    <n v="37185.299999999996"/>
    <n v="55031.399999999994"/>
  </r>
  <r>
    <x v="0"/>
    <x v="7"/>
    <x v="5"/>
    <x v="1"/>
    <x v="0"/>
    <n v="843"/>
    <n v="119"/>
    <n v="486"/>
    <n v="674"/>
    <n v="964"/>
    <n v="299"/>
    <n v="900"/>
    <n v="400"/>
    <n v="66769"/>
    <n v="20"/>
    <n v="1557.51"/>
    <n v="86.81"/>
    <n v="113.79"/>
    <n v="173.74"/>
    <n v="86.93"/>
    <x v="0"/>
    <x v="3"/>
    <x v="2"/>
    <n v="4134"/>
    <x v="0"/>
    <x v="0"/>
    <x v="0"/>
    <x v="0"/>
    <x v="0"/>
    <x v="0"/>
    <n v="81427.78"/>
    <n v="51565.14"/>
    <n v="74917.03"/>
    <n v="67624.990000000005"/>
    <n v="56166.07"/>
    <n v="77781.760000000009"/>
    <n v="20675.060000000001"/>
    <n v="84437.64"/>
    <n v="117100.76000000001"/>
    <n v="167485.36000000002"/>
    <n v="51948.26"/>
    <n v="156366"/>
  </r>
  <r>
    <x v="0"/>
    <x v="0"/>
    <x v="6"/>
    <x v="7"/>
    <x v="0"/>
    <n v="371"/>
    <n v="157"/>
    <n v="766"/>
    <n v="158"/>
    <n v="179"/>
    <n v="295"/>
    <n v="233"/>
    <n v="454"/>
    <n v="44816"/>
    <n v="67"/>
    <n v="1986.31"/>
    <n v="104.38"/>
    <n v="130.97"/>
    <n v="121.37"/>
    <n v="16.989999999999998"/>
    <x v="0"/>
    <x v="4"/>
    <x v="2"/>
    <n v="4699"/>
    <x v="0"/>
    <x v="0"/>
    <x v="0"/>
    <x v="0"/>
    <x v="0"/>
    <x v="0"/>
    <n v="97908.44"/>
    <n v="62001.719999999994"/>
    <n v="90079.94"/>
    <n v="81312.01999999999"/>
    <n v="67533.86"/>
    <n v="93524.479999999996"/>
    <n v="19055.09"/>
    <n v="92969.42"/>
    <n v="19176.46"/>
    <n v="21725.23"/>
    <n v="35804.15"/>
    <n v="28279.210000000003"/>
  </r>
  <r>
    <x v="0"/>
    <x v="2"/>
    <x v="9"/>
    <x v="2"/>
    <x v="0"/>
    <n v="880"/>
    <n v="627"/>
    <n v="761"/>
    <n v="286"/>
    <n v="494"/>
    <n v="754"/>
    <n v="510"/>
    <n v="549"/>
    <n v="88793"/>
    <n v="68"/>
    <n v="1774.87"/>
    <n v="21.83"/>
    <n v="26.15"/>
    <n v="102.95"/>
    <n v="81.12"/>
    <x v="0"/>
    <x v="4"/>
    <x v="3"/>
    <n v="4182"/>
    <x v="0"/>
    <x v="0"/>
    <x v="0"/>
    <x v="0"/>
    <x v="0"/>
    <x v="0"/>
    <n v="20476.539999999997"/>
    <n v="12967.019999999999"/>
    <n v="18839.289999999997"/>
    <n v="17005.57"/>
    <n v="14124.009999999998"/>
    <n v="19559.68"/>
    <n v="64549.65"/>
    <n v="78344.95"/>
    <n v="29443.7"/>
    <n v="50857.3"/>
    <n v="77624.3"/>
    <n v="52504.5"/>
  </r>
  <r>
    <x v="0"/>
    <x v="9"/>
    <x v="5"/>
    <x v="6"/>
    <x v="0"/>
    <n v="809"/>
    <n v="313"/>
    <n v="828"/>
    <n v="476"/>
    <n v="169"/>
    <n v="849"/>
    <n v="925"/>
    <n v="108"/>
    <n v="24594"/>
    <n v="43"/>
    <n v="4996.63"/>
    <n v="83.33"/>
    <n v="109.44"/>
    <n v="158.22999999999999"/>
    <n v="74.900000000000006"/>
    <x v="0"/>
    <x v="0"/>
    <x v="0"/>
    <n v="4234"/>
    <x v="0"/>
    <x v="0"/>
    <x v="0"/>
    <x v="0"/>
    <x v="0"/>
    <x v="0"/>
    <n v="78163.539999999994"/>
    <n v="49498.02"/>
    <n v="71913.789999999994"/>
    <n v="64914.07"/>
    <n v="53914.51"/>
    <n v="74663.679999999993"/>
    <n v="49525.99"/>
    <n v="131014.43999999999"/>
    <n v="75317.48"/>
    <n v="26740.87"/>
    <n v="134337.26999999999"/>
    <n v="146362.75"/>
  </r>
  <r>
    <x v="0"/>
    <x v="1"/>
    <x v="3"/>
    <x v="3"/>
    <x v="0"/>
    <n v="335"/>
    <n v="652"/>
    <n v="240"/>
    <n v="841"/>
    <n v="326"/>
    <n v="466"/>
    <n v="808"/>
    <n v="180"/>
    <n v="31622"/>
    <n v="40"/>
    <n v="4944.57"/>
    <n v="96.65"/>
    <n v="118.22"/>
    <n v="148.93"/>
    <n v="52.28"/>
    <x v="0"/>
    <x v="0"/>
    <x v="1"/>
    <n v="4430"/>
    <x v="0"/>
    <x v="0"/>
    <x v="0"/>
    <x v="0"/>
    <x v="0"/>
    <x v="0"/>
    <n v="90657.700000000012"/>
    <n v="57410.100000000006"/>
    <n v="83408.950000000012"/>
    <n v="75290.350000000006"/>
    <n v="62532.55"/>
    <n v="86598.400000000009"/>
    <n v="97102.36"/>
    <n v="35743.200000000004"/>
    <n v="125250.13"/>
    <n v="48551.18"/>
    <n v="69401.38"/>
    <n v="120335.44"/>
  </r>
  <r>
    <x v="0"/>
    <x v="5"/>
    <x v="4"/>
    <x v="5"/>
    <x v="0"/>
    <n v="331"/>
    <n v="482"/>
    <n v="101"/>
    <n v="990"/>
    <n v="695"/>
    <n v="105"/>
    <n v="907"/>
    <n v="267"/>
    <n v="76346"/>
    <n v="72"/>
    <n v="3553.98"/>
    <n v="162.31"/>
    <n v="224.6"/>
    <n v="261.17"/>
    <n v="98.86"/>
    <x v="0"/>
    <x v="4"/>
    <x v="3"/>
    <n v="4038"/>
    <x v="0"/>
    <x v="0"/>
    <x v="0"/>
    <x v="0"/>
    <x v="0"/>
    <x v="0"/>
    <n v="152246.78"/>
    <n v="96412.14"/>
    <n v="140073.53"/>
    <n v="126439.49"/>
    <n v="105014.57"/>
    <n v="145429.76000000001"/>
    <n v="125883.94"/>
    <n v="26378.170000000002"/>
    <n v="258558.30000000002"/>
    <n v="181513.15000000002"/>
    <n v="27422.850000000002"/>
    <n v="236881.19"/>
  </r>
  <r>
    <x v="0"/>
    <x v="6"/>
    <x v="3"/>
    <x v="8"/>
    <x v="0"/>
    <n v="188"/>
    <n v="798"/>
    <n v="756"/>
    <n v="450"/>
    <n v="200"/>
    <n v="133"/>
    <n v="187"/>
    <n v="728"/>
    <n v="32487"/>
    <n v="54"/>
    <n v="4148.92"/>
    <n v="109.42"/>
    <n v="138.35"/>
    <n v="115.37"/>
    <n v="5.95"/>
    <x v="0"/>
    <x v="2"/>
    <x v="1"/>
    <n v="4786"/>
    <x v="0"/>
    <x v="0"/>
    <x v="0"/>
    <x v="0"/>
    <x v="0"/>
    <x v="0"/>
    <n v="102635.96"/>
    <n v="64995.48"/>
    <n v="94429.46"/>
    <n v="85238.180000000008"/>
    <n v="70794.740000000005"/>
    <n v="98040.320000000007"/>
    <n v="92065.260000000009"/>
    <n v="87219.72"/>
    <n v="51916.5"/>
    <n v="23074"/>
    <n v="15344.210000000001"/>
    <n v="21574.190000000002"/>
  </r>
  <r>
    <x v="0"/>
    <x v="6"/>
    <x v="9"/>
    <x v="5"/>
    <x v="0"/>
    <n v="226"/>
    <n v="748"/>
    <n v="534"/>
    <n v="787"/>
    <n v="845"/>
    <n v="808"/>
    <n v="977"/>
    <n v="869"/>
    <n v="61951"/>
    <n v="14"/>
    <n v="4896.92"/>
    <n v="176.42"/>
    <n v="217.36"/>
    <n v="190.38"/>
    <n v="13.96"/>
    <x v="0"/>
    <x v="3"/>
    <x v="4"/>
    <n v="4720"/>
    <x v="0"/>
    <x v="0"/>
    <x v="0"/>
    <x v="0"/>
    <x v="0"/>
    <x v="0"/>
    <n v="165481.96"/>
    <n v="104793.48"/>
    <n v="152250.46"/>
    <n v="137431.18"/>
    <n v="114143.73999999999"/>
    <n v="158072.31999999998"/>
    <n v="142404.24"/>
    <n v="101662.92"/>
    <n v="149829.06"/>
    <n v="160871.1"/>
    <n v="153827.04"/>
    <n v="186001.26"/>
  </r>
  <r>
    <x v="0"/>
    <x v="8"/>
    <x v="9"/>
    <x v="5"/>
    <x v="0"/>
    <n v="229"/>
    <n v="808"/>
    <n v="247"/>
    <n v="236"/>
    <n v="697"/>
    <n v="544"/>
    <n v="814"/>
    <n v="731"/>
    <n v="28932"/>
    <n v="12"/>
    <n v="4093.08"/>
    <n v="182.37"/>
    <n v="204.84"/>
    <n v="236.59"/>
    <n v="54.22"/>
    <x v="0"/>
    <x v="0"/>
    <x v="3"/>
    <n v="4416"/>
    <x v="0"/>
    <x v="0"/>
    <x v="0"/>
    <x v="0"/>
    <x v="0"/>
    <x v="0"/>
    <n v="171063.06"/>
    <n v="108327.78"/>
    <n v="157385.31"/>
    <n v="142066.23000000001"/>
    <n v="117993.39"/>
    <n v="163403.52000000002"/>
    <n v="191164.72"/>
    <n v="58437.73"/>
    <n v="55835.24"/>
    <n v="164903.23000000001"/>
    <n v="128704.96000000001"/>
    <n v="192584.26"/>
  </r>
  <r>
    <x v="0"/>
    <x v="3"/>
    <x v="1"/>
    <x v="1"/>
    <x v="0"/>
    <n v="953"/>
    <n v="398"/>
    <n v="129"/>
    <n v="265"/>
    <n v="492"/>
    <n v="475"/>
    <n v="924"/>
    <n v="597"/>
    <n v="29963"/>
    <n v="93"/>
    <n v="590.5"/>
    <n v="49.91"/>
    <n v="63.32"/>
    <n v="77.760000000000005"/>
    <n v="27.85"/>
    <x v="0"/>
    <x v="2"/>
    <x v="2"/>
    <n v="4610"/>
    <x v="0"/>
    <x v="0"/>
    <x v="0"/>
    <x v="0"/>
    <x v="0"/>
    <x v="0"/>
    <n v="46815.579999999994"/>
    <n v="29646.539999999997"/>
    <n v="43072.329999999994"/>
    <n v="38879.89"/>
    <n v="32291.769999999997"/>
    <n v="44719.360000000001"/>
    <n v="30948.480000000003"/>
    <n v="10031.040000000001"/>
    <n v="20606.400000000001"/>
    <n v="38257.920000000006"/>
    <n v="36936"/>
    <n v="71850.240000000005"/>
  </r>
  <r>
    <x v="0"/>
    <x v="0"/>
    <x v="9"/>
    <x v="7"/>
    <x v="0"/>
    <n v="314"/>
    <n v="372"/>
    <n v="504"/>
    <n v="228"/>
    <n v="152"/>
    <n v="145"/>
    <n v="562"/>
    <n v="238"/>
    <n v="20486"/>
    <n v="22"/>
    <n v="4104.0600000000004"/>
    <n v="115.99"/>
    <n v="156.03"/>
    <n v="192.23"/>
    <n v="76.239999999999995"/>
    <x v="0"/>
    <x v="3"/>
    <x v="3"/>
    <n v="4221"/>
    <x v="0"/>
    <x v="0"/>
    <x v="0"/>
    <x v="0"/>
    <x v="0"/>
    <x v="0"/>
    <n v="108798.62"/>
    <n v="68898.06"/>
    <n v="100099.37"/>
    <n v="90356.209999999992"/>
    <n v="75045.53"/>
    <n v="103927.03999999999"/>
    <n v="71509.56"/>
    <n v="96883.92"/>
    <n v="43828.439999999995"/>
    <n v="29218.959999999999"/>
    <n v="27873.35"/>
    <n v="108033.26"/>
  </r>
  <r>
    <x v="0"/>
    <x v="5"/>
    <x v="7"/>
    <x v="1"/>
    <x v="0"/>
    <n v="443"/>
    <n v="842"/>
    <n v="889"/>
    <n v="764"/>
    <n v="872"/>
    <n v="162"/>
    <n v="974"/>
    <n v="338"/>
    <n v="99409"/>
    <n v="64"/>
    <n v="3543.57"/>
    <n v="92.79"/>
    <n v="115.48"/>
    <n v="93.83"/>
    <n v="1.04"/>
    <x v="0"/>
    <x v="0"/>
    <x v="4"/>
    <n v="4825"/>
    <x v="0"/>
    <x v="0"/>
    <x v="0"/>
    <x v="0"/>
    <x v="0"/>
    <x v="0"/>
    <n v="87037.02"/>
    <n v="55117.26"/>
    <n v="80077.77"/>
    <n v="72283.41"/>
    <n v="60035.130000000005"/>
    <n v="83139.840000000011"/>
    <n v="79004.86"/>
    <n v="83414.87"/>
    <n v="71686.12"/>
    <n v="81819.759999999995"/>
    <n v="15200.46"/>
    <n v="91390.42"/>
  </r>
  <r>
    <x v="0"/>
    <x v="8"/>
    <x v="5"/>
    <x v="2"/>
    <x v="0"/>
    <n v="561"/>
    <n v="570"/>
    <n v="610"/>
    <n v="180"/>
    <n v="903"/>
    <n v="895"/>
    <n v="100"/>
    <n v="982"/>
    <n v="57739"/>
    <n v="10"/>
    <n v="186.75"/>
    <n v="197.59"/>
    <n v="259.39999999999998"/>
    <n v="214.51"/>
    <n v="16.920000000000002"/>
    <x v="0"/>
    <x v="4"/>
    <x v="3"/>
    <n v="4701"/>
    <x v="0"/>
    <x v="0"/>
    <x v="0"/>
    <x v="0"/>
    <x v="0"/>
    <x v="0"/>
    <n v="185339.42"/>
    <n v="117368.46"/>
    <n v="170520.17"/>
    <n v="153922.61000000002"/>
    <n v="127840.73"/>
    <n v="177040.64000000001"/>
    <n v="122270.7"/>
    <n v="130851.09999999999"/>
    <n v="38611.799999999996"/>
    <n v="193702.53"/>
    <n v="191986.44999999998"/>
    <n v="21451"/>
  </r>
  <r>
    <x v="0"/>
    <x v="1"/>
    <x v="5"/>
    <x v="4"/>
    <x v="0"/>
    <n v="571"/>
    <n v="967"/>
    <n v="761"/>
    <n v="686"/>
    <n v="687"/>
    <n v="105"/>
    <n v="909"/>
    <n v="608"/>
    <n v="75980"/>
    <n v="33"/>
    <n v="4323.68"/>
    <n v="139.99"/>
    <n v="177.8"/>
    <n v="231.65"/>
    <n v="91.66"/>
    <x v="0"/>
    <x v="0"/>
    <x v="2"/>
    <n v="4089"/>
    <x v="0"/>
    <x v="0"/>
    <x v="0"/>
    <x v="0"/>
    <x v="0"/>
    <x v="0"/>
    <n v="131310.62"/>
    <n v="83154.060000000012"/>
    <n v="120811.37000000001"/>
    <n v="109052.21"/>
    <n v="90573.53"/>
    <n v="125431.04000000001"/>
    <n v="224005.55000000002"/>
    <n v="176285.65"/>
    <n v="158911.9"/>
    <n v="159143.55000000002"/>
    <n v="24323.25"/>
    <n v="210569.85"/>
  </r>
  <r>
    <x v="0"/>
    <x v="5"/>
    <x v="0"/>
    <x v="6"/>
    <x v="0"/>
    <n v="527"/>
    <n v="790"/>
    <n v="211"/>
    <n v="411"/>
    <n v="774"/>
    <n v="255"/>
    <n v="858"/>
    <n v="428"/>
    <n v="44834"/>
    <n v="34"/>
    <n v="3207.43"/>
    <n v="174.61"/>
    <n v="221.51"/>
    <n v="201.26"/>
    <n v="26.65"/>
    <x v="0"/>
    <x v="2"/>
    <x v="4"/>
    <n v="4614"/>
    <x v="0"/>
    <x v="0"/>
    <x v="0"/>
    <x v="0"/>
    <x v="0"/>
    <x v="0"/>
    <n v="163784.18000000002"/>
    <n v="103718.34000000001"/>
    <n v="150688.43000000002"/>
    <n v="136021.19"/>
    <n v="112972.67000000001"/>
    <n v="156450.56"/>
    <n v="158995.4"/>
    <n v="42465.86"/>
    <n v="82717.86"/>
    <n v="155775.24"/>
    <n v="51321.299999999996"/>
    <n v="172681.08"/>
  </r>
  <r>
    <x v="0"/>
    <x v="3"/>
    <x v="9"/>
    <x v="0"/>
    <x v="0"/>
    <n v="259"/>
    <n v="869"/>
    <n v="756"/>
    <n v="933"/>
    <n v="812"/>
    <n v="759"/>
    <n v="817"/>
    <n v="109"/>
    <n v="52137"/>
    <n v="50"/>
    <n v="2044.42"/>
    <n v="65.02"/>
    <n v="81.400000000000006"/>
    <n v="106.6"/>
    <n v="41.58"/>
    <x v="0"/>
    <x v="3"/>
    <x v="3"/>
    <n v="4506"/>
    <x v="0"/>
    <x v="0"/>
    <x v="0"/>
    <x v="0"/>
    <x v="0"/>
    <x v="0"/>
    <n v="60988.759999999995"/>
    <n v="38621.879999999997"/>
    <n v="56112.259999999995"/>
    <n v="50650.579999999994"/>
    <n v="42067.939999999995"/>
    <n v="58257.919999999998"/>
    <n v="92635.4"/>
    <n v="80589.599999999991"/>
    <n v="99457.799999999988"/>
    <n v="86559.2"/>
    <n v="80909.399999999994"/>
    <n v="87092.2"/>
  </r>
  <r>
    <x v="0"/>
    <x v="4"/>
    <x v="5"/>
    <x v="0"/>
    <x v="0"/>
    <n v="641"/>
    <n v="353"/>
    <n v="505"/>
    <n v="348"/>
    <n v="109"/>
    <n v="933"/>
    <n v="752"/>
    <n v="896"/>
    <n v="31476"/>
    <n v="86"/>
    <n v="3047.89"/>
    <n v="79.03"/>
    <n v="103.18"/>
    <n v="145.13999999999999"/>
    <n v="66.11"/>
    <x v="0"/>
    <x v="3"/>
    <x v="0"/>
    <n v="4309"/>
    <x v="0"/>
    <x v="0"/>
    <x v="0"/>
    <x v="0"/>
    <x v="0"/>
    <x v="0"/>
    <n v="74130.14"/>
    <n v="46943.82"/>
    <n v="68202.89"/>
    <n v="61564.37"/>
    <n v="51132.41"/>
    <n v="70810.880000000005"/>
    <n v="51234.42"/>
    <n v="73295.7"/>
    <n v="50508.719999999994"/>
    <n v="15820.259999999998"/>
    <n v="135415.62"/>
    <n v="109145.27999999998"/>
  </r>
  <r>
    <x v="0"/>
    <x v="6"/>
    <x v="8"/>
    <x v="0"/>
    <x v="0"/>
    <n v="128"/>
    <n v="803"/>
    <n v="247"/>
    <n v="482"/>
    <n v="339"/>
    <n v="148"/>
    <n v="689"/>
    <n v="700"/>
    <n v="77983"/>
    <n v="69"/>
    <n v="320.33999999999997"/>
    <n v="71.14"/>
    <n v="87.98"/>
    <n v="128.57"/>
    <n v="57.43"/>
    <x v="0"/>
    <x v="3"/>
    <x v="0"/>
    <n v="4384"/>
    <x v="0"/>
    <x v="0"/>
    <x v="0"/>
    <x v="0"/>
    <x v="0"/>
    <x v="0"/>
    <n v="66729.320000000007"/>
    <n v="42257.16"/>
    <n v="61393.82"/>
    <n v="55418.06"/>
    <n v="46027.58"/>
    <n v="63741.440000000002"/>
    <n v="103241.70999999999"/>
    <n v="31756.789999999997"/>
    <n v="61970.74"/>
    <n v="43585.229999999996"/>
    <n v="19028.36"/>
    <n v="88584.73"/>
  </r>
  <r>
    <x v="0"/>
    <x v="9"/>
    <x v="8"/>
    <x v="3"/>
    <x v="0"/>
    <n v="958"/>
    <n v="386"/>
    <n v="631"/>
    <n v="548"/>
    <n v="170"/>
    <n v="608"/>
    <n v="296"/>
    <n v="855"/>
    <n v="53040"/>
    <n v="22"/>
    <n v="2336.21"/>
    <n v="192.38"/>
    <n v="225.58"/>
    <n v="229.55"/>
    <n v="37.17"/>
    <x v="0"/>
    <x v="2"/>
    <x v="4"/>
    <n v="4540"/>
    <x v="0"/>
    <x v="0"/>
    <x v="0"/>
    <x v="0"/>
    <x v="0"/>
    <x v="0"/>
    <n v="180452.44"/>
    <n v="114273.72"/>
    <n v="166023.94"/>
    <n v="149864.01999999999"/>
    <n v="124469.86"/>
    <n v="172372.47999999998"/>
    <n v="88606.3"/>
    <n v="144846.05000000002"/>
    <n v="125793.40000000001"/>
    <n v="39023.5"/>
    <n v="139566.39999999999"/>
    <n v="67946.8"/>
  </r>
  <r>
    <x v="0"/>
    <x v="4"/>
    <x v="4"/>
    <x v="9"/>
    <x v="0"/>
    <n v="683"/>
    <n v="801"/>
    <n v="197"/>
    <n v="448"/>
    <n v="379"/>
    <n v="579"/>
    <n v="597"/>
    <n v="827"/>
    <n v="82115"/>
    <n v="10"/>
    <n v="4468.84"/>
    <n v="198.73"/>
    <n v="249.94"/>
    <n v="218.85"/>
    <n v="20.12"/>
    <x v="0"/>
    <x v="0"/>
    <x v="2"/>
    <n v="4667"/>
    <x v="0"/>
    <x v="0"/>
    <x v="0"/>
    <x v="0"/>
    <x v="0"/>
    <x v="0"/>
    <n v="186408.74"/>
    <n v="118045.62"/>
    <n v="171503.99"/>
    <n v="154810.66999999998"/>
    <n v="128578.31"/>
    <n v="178062.07999999999"/>
    <n v="175298.85"/>
    <n v="43113.45"/>
    <n v="98044.800000000003"/>
    <n v="82944.149999999994"/>
    <n v="126714.15"/>
    <n v="130653.45"/>
  </r>
  <r>
    <x v="0"/>
    <x v="3"/>
    <x v="8"/>
    <x v="7"/>
    <x v="0"/>
    <n v="612"/>
    <n v="248"/>
    <n v="796"/>
    <n v="939"/>
    <n v="146"/>
    <n v="701"/>
    <n v="677"/>
    <n v="323"/>
    <n v="85312"/>
    <n v="11"/>
    <n v="2382.69"/>
    <n v="194.54"/>
    <n v="269.70999999999998"/>
    <n v="259.8"/>
    <n v="65.260000000000005"/>
    <x v="0"/>
    <x v="1"/>
    <x v="3"/>
    <n v="4314"/>
    <x v="0"/>
    <x v="0"/>
    <x v="0"/>
    <x v="0"/>
    <x v="0"/>
    <x v="0"/>
    <n v="182478.52"/>
    <n v="115556.76"/>
    <n v="167888.02"/>
    <n v="151546.66"/>
    <n v="125867.37999999999"/>
    <n v="174307.84"/>
    <n v="64430.400000000001"/>
    <n v="206800.80000000002"/>
    <n v="243952.2"/>
    <n v="37930.800000000003"/>
    <n v="182119.80000000002"/>
    <n v="175884.6"/>
  </r>
  <r>
    <x v="0"/>
    <x v="6"/>
    <x v="4"/>
    <x v="5"/>
    <x v="0"/>
    <n v="979"/>
    <n v="542"/>
    <n v="318"/>
    <n v="451"/>
    <n v="392"/>
    <n v="723"/>
    <n v="199"/>
    <n v="133"/>
    <n v="81782"/>
    <n v="62"/>
    <n v="4324.32"/>
    <n v="145.28"/>
    <n v="169.38"/>
    <n v="179.44"/>
    <n v="34.159999999999997"/>
    <x v="0"/>
    <x v="1"/>
    <x v="0"/>
    <n v="4563"/>
    <x v="0"/>
    <x v="0"/>
    <x v="0"/>
    <x v="0"/>
    <x v="0"/>
    <x v="0"/>
    <n v="136272.64000000001"/>
    <n v="86296.320000000007"/>
    <n v="125376.64"/>
    <n v="113173.12"/>
    <n v="93996.160000000003"/>
    <n v="130170.88"/>
    <n v="97256.48"/>
    <n v="57061.919999999998"/>
    <n v="80927.44"/>
    <n v="70340.479999999996"/>
    <n v="129735.12"/>
    <n v="35708.559999999998"/>
  </r>
  <r>
    <x v="0"/>
    <x v="2"/>
    <x v="0"/>
    <x v="5"/>
    <x v="0"/>
    <n v="673"/>
    <n v="157"/>
    <n v="670"/>
    <n v="419"/>
    <n v="394"/>
    <n v="489"/>
    <n v="993"/>
    <n v="675"/>
    <n v="27353"/>
    <n v="78"/>
    <n v="4960.3999999999996"/>
    <n v="190.74"/>
    <n v="221.66"/>
    <n v="251.79"/>
    <n v="61.05"/>
    <x v="0"/>
    <x v="3"/>
    <x v="2"/>
    <n v="4361"/>
    <x v="0"/>
    <x v="0"/>
    <x v="0"/>
    <x v="0"/>
    <x v="0"/>
    <x v="0"/>
    <n v="178914.12"/>
    <n v="113299.56000000001"/>
    <n v="164608.62"/>
    <n v="148586.46000000002"/>
    <n v="123408.78"/>
    <n v="170903.04000000001"/>
    <n v="39531.03"/>
    <n v="168699.3"/>
    <n v="105500.01"/>
    <n v="99205.26"/>
    <n v="123125.31"/>
    <n v="250027.47"/>
  </r>
  <r>
    <x v="0"/>
    <x v="2"/>
    <x v="3"/>
    <x v="0"/>
    <x v="0"/>
    <n v="87"/>
    <n v="398"/>
    <n v="425"/>
    <n v="157"/>
    <n v="483"/>
    <n v="769"/>
    <n v="185"/>
    <n v="329"/>
    <n v="29552"/>
    <n v="92"/>
    <n v="4581.2299999999996"/>
    <n v="129.47999999999999"/>
    <n v="177.43"/>
    <n v="147.25"/>
    <n v="17.77"/>
    <x v="0"/>
    <x v="2"/>
    <x v="3"/>
    <n v="4689"/>
    <x v="0"/>
    <x v="0"/>
    <x v="0"/>
    <x v="0"/>
    <x v="0"/>
    <x v="0"/>
    <n v="121452.23999999999"/>
    <n v="76911.12"/>
    <n v="111741.23999999999"/>
    <n v="100864.92"/>
    <n v="83773.56"/>
    <n v="116014.07999999999"/>
    <n v="58605.5"/>
    <n v="62581.25"/>
    <n v="23118.25"/>
    <n v="71121.75"/>
    <n v="113235.25"/>
    <n v="27241.25"/>
  </r>
  <r>
    <x v="0"/>
    <x v="7"/>
    <x v="0"/>
    <x v="8"/>
    <x v="0"/>
    <n v="673"/>
    <n v="273"/>
    <n v="619"/>
    <n v="732"/>
    <n v="194"/>
    <n v="654"/>
    <n v="899"/>
    <n v="728"/>
    <n v="83984"/>
    <n v="58"/>
    <n v="4633.1899999999996"/>
    <n v="31.79"/>
    <n v="43.33"/>
    <n v="53.74"/>
    <n v="21.95"/>
    <x v="0"/>
    <x v="4"/>
    <x v="2"/>
    <n v="4657"/>
    <x v="0"/>
    <x v="0"/>
    <x v="0"/>
    <x v="0"/>
    <x v="0"/>
    <x v="0"/>
    <n v="29819.02"/>
    <n v="18883.259999999998"/>
    <n v="27434.77"/>
    <n v="24764.41"/>
    <n v="20568.13"/>
    <n v="28483.84"/>
    <n v="14671.02"/>
    <n v="33265.06"/>
    <n v="39337.68"/>
    <n v="10425.56"/>
    <n v="35145.96"/>
    <n v="48312.26"/>
  </r>
  <r>
    <x v="0"/>
    <x v="5"/>
    <x v="2"/>
    <x v="4"/>
    <x v="0"/>
    <n v="775"/>
    <n v="789"/>
    <n v="697"/>
    <n v="533"/>
    <n v="624"/>
    <n v="393"/>
    <n v="258"/>
    <n v="789"/>
    <n v="96709"/>
    <n v="67"/>
    <n v="4617.68"/>
    <n v="153.63"/>
    <n v="201.14"/>
    <n v="219.87"/>
    <n v="66.239999999999995"/>
    <x v="0"/>
    <x v="1"/>
    <x v="4"/>
    <n v="4305"/>
    <x v="0"/>
    <x v="0"/>
    <x v="0"/>
    <x v="0"/>
    <x v="0"/>
    <x v="0"/>
    <n v="144104.94"/>
    <n v="91256.22"/>
    <n v="132582.69"/>
    <n v="119677.76999999999"/>
    <n v="99398.61"/>
    <n v="137652.47999999998"/>
    <n v="173477.43"/>
    <n v="153249.39000000001"/>
    <n v="117190.71"/>
    <n v="137198.88"/>
    <n v="86408.91"/>
    <n v="56726.46"/>
  </r>
  <r>
    <x v="0"/>
    <x v="0"/>
    <x v="5"/>
    <x v="9"/>
    <x v="0"/>
    <n v="485"/>
    <n v="195"/>
    <n v="929"/>
    <n v="628"/>
    <n v="621"/>
    <n v="543"/>
    <n v="577"/>
    <n v="921"/>
    <n v="37030"/>
    <n v="36"/>
    <n v="4576.4399999999996"/>
    <n v="65.28"/>
    <n v="72.209999999999994"/>
    <n v="109.19"/>
    <n v="43.91"/>
    <x v="0"/>
    <x v="1"/>
    <x v="2"/>
    <n v="4490"/>
    <x v="0"/>
    <x v="0"/>
    <x v="0"/>
    <x v="0"/>
    <x v="0"/>
    <x v="0"/>
    <n v="61232.639999999999"/>
    <n v="38776.32"/>
    <n v="56336.639999999999"/>
    <n v="50853.120000000003"/>
    <n v="42236.160000000003"/>
    <n v="58490.880000000005"/>
    <n v="21292.05"/>
    <n v="101437.51"/>
    <n v="68571.319999999992"/>
    <n v="67806.990000000005"/>
    <n v="59290.17"/>
    <n v="63002.63"/>
  </r>
  <r>
    <x v="0"/>
    <x v="9"/>
    <x v="7"/>
    <x v="4"/>
    <x v="0"/>
    <n v="452"/>
    <n v="518"/>
    <n v="381"/>
    <n v="259"/>
    <n v="849"/>
    <n v="355"/>
    <n v="890"/>
    <n v="688"/>
    <n v="38365"/>
    <n v="79"/>
    <n v="265.57"/>
    <n v="48.96"/>
    <n v="59.29"/>
    <n v="53.56"/>
    <n v="4.5999999999999996"/>
    <x v="0"/>
    <x v="1"/>
    <x v="0"/>
    <n v="4793"/>
    <x v="0"/>
    <x v="0"/>
    <x v="0"/>
    <x v="0"/>
    <x v="0"/>
    <x v="0"/>
    <n v="45924.480000000003"/>
    <n v="29082.240000000002"/>
    <n v="42252.480000000003"/>
    <n v="38139.840000000004"/>
    <n v="31677.119999999999"/>
    <n v="43868.160000000003"/>
    <n v="27744.080000000002"/>
    <n v="20406.36"/>
    <n v="13872.04"/>
    <n v="45472.44"/>
    <n v="19013.8"/>
    <n v="47668.4"/>
  </r>
  <r>
    <x v="0"/>
    <x v="1"/>
    <x v="8"/>
    <x v="0"/>
    <x v="0"/>
    <n v="653"/>
    <n v="578"/>
    <n v="867"/>
    <n v="855"/>
    <n v="724"/>
    <n v="395"/>
    <n v="558"/>
    <n v="187"/>
    <n v="14844"/>
    <n v="39"/>
    <n v="830.67"/>
    <n v="87.83"/>
    <n v="101.7"/>
    <n v="152.4"/>
    <n v="64.569999999999993"/>
    <x v="0"/>
    <x v="0"/>
    <x v="4"/>
    <n v="4322"/>
    <x v="0"/>
    <x v="0"/>
    <x v="0"/>
    <x v="0"/>
    <x v="0"/>
    <x v="0"/>
    <n v="82384.539999999994"/>
    <n v="52171.02"/>
    <n v="75797.289999999994"/>
    <n v="68419.569999999992"/>
    <n v="56826.01"/>
    <n v="78695.679999999993"/>
    <n v="88087.2"/>
    <n v="132130.80000000002"/>
    <n v="130302"/>
    <n v="110337.60000000001"/>
    <n v="60198"/>
    <n v="85039.2"/>
  </r>
  <r>
    <x v="0"/>
    <x v="0"/>
    <x v="6"/>
    <x v="6"/>
    <x v="0"/>
    <n v="765"/>
    <n v="427"/>
    <n v="391"/>
    <n v="676"/>
    <n v="600"/>
    <n v="718"/>
    <n v="177"/>
    <n v="804"/>
    <n v="32547"/>
    <n v="50"/>
    <n v="4579.3599999999997"/>
    <n v="87.51"/>
    <n v="116.35"/>
    <n v="95.73"/>
    <n v="8.2200000000000006"/>
    <x v="0"/>
    <x v="1"/>
    <x v="4"/>
    <n v="4771"/>
    <x v="0"/>
    <x v="0"/>
    <x v="0"/>
    <x v="0"/>
    <x v="0"/>
    <x v="0"/>
    <n v="82084.38"/>
    <n v="51980.94"/>
    <n v="75521.13"/>
    <n v="68170.290000000008"/>
    <n v="56618.97"/>
    <n v="78408.960000000006"/>
    <n v="40876.71"/>
    <n v="37430.43"/>
    <n v="64713.48"/>
    <n v="57438"/>
    <n v="68734.14"/>
    <n v="16944.21"/>
  </r>
  <r>
    <x v="0"/>
    <x v="2"/>
    <x v="8"/>
    <x v="8"/>
    <x v="0"/>
    <n v="767"/>
    <n v="909"/>
    <n v="424"/>
    <n v="483"/>
    <n v="511"/>
    <n v="674"/>
    <n v="969"/>
    <n v="343"/>
    <n v="25921"/>
    <n v="41"/>
    <n v="3285.82"/>
    <n v="54.92"/>
    <n v="72.02"/>
    <n v="131.6"/>
    <n v="76.680000000000007"/>
    <x v="0"/>
    <x v="1"/>
    <x v="1"/>
    <n v="4217"/>
    <x v="0"/>
    <x v="0"/>
    <x v="0"/>
    <x v="0"/>
    <x v="0"/>
    <x v="0"/>
    <n v="51514.96"/>
    <n v="32622.48"/>
    <n v="47395.96"/>
    <n v="42782.68"/>
    <n v="35533.24"/>
    <n v="49208.32"/>
    <n v="119624.4"/>
    <n v="55798.399999999994"/>
    <n v="63562.799999999996"/>
    <n v="67247.599999999991"/>
    <n v="88698.4"/>
    <n v="127520.4"/>
  </r>
  <r>
    <x v="0"/>
    <x v="7"/>
    <x v="1"/>
    <x v="9"/>
    <x v="0"/>
    <n v="498"/>
    <n v="103"/>
    <n v="767"/>
    <n v="795"/>
    <n v="810"/>
    <n v="988"/>
    <n v="267"/>
    <n v="308"/>
    <n v="39913"/>
    <n v="95"/>
    <n v="1623.4"/>
    <n v="79.510000000000005"/>
    <n v="102.33"/>
    <n v="142.75"/>
    <n v="63.24"/>
    <x v="0"/>
    <x v="4"/>
    <x v="3"/>
    <n v="4335"/>
    <x v="0"/>
    <x v="0"/>
    <x v="0"/>
    <x v="0"/>
    <x v="0"/>
    <x v="0"/>
    <n v="74580.38"/>
    <n v="47228.94"/>
    <n v="68617.13"/>
    <n v="61938.29"/>
    <n v="51442.97"/>
    <n v="71240.960000000006"/>
    <n v="14703.25"/>
    <n v="109489.25"/>
    <n v="113486.25"/>
    <n v="115627.5"/>
    <n v="141037"/>
    <n v="38114.25"/>
  </r>
  <r>
    <x v="0"/>
    <x v="3"/>
    <x v="5"/>
    <x v="7"/>
    <x v="0"/>
    <n v="772"/>
    <n v="129"/>
    <n v="976"/>
    <n v="464"/>
    <n v="130"/>
    <n v="662"/>
    <n v="374"/>
    <n v="854"/>
    <n v="16162"/>
    <n v="56"/>
    <n v="1456.23"/>
    <n v="47.04"/>
    <n v="52.38"/>
    <n v="146.88"/>
    <n v="99.84"/>
    <x v="0"/>
    <x v="4"/>
    <x v="1"/>
    <n v="4028"/>
    <x v="0"/>
    <x v="0"/>
    <x v="0"/>
    <x v="0"/>
    <x v="0"/>
    <x v="0"/>
    <n v="44123.519999999997"/>
    <n v="27941.759999999998"/>
    <n v="40595.519999999997"/>
    <n v="36644.159999999996"/>
    <n v="30434.880000000001"/>
    <n v="42147.839999999997"/>
    <n v="18947.52"/>
    <n v="143354.88"/>
    <n v="68152.319999999992"/>
    <n v="19094.399999999998"/>
    <n v="97234.559999999998"/>
    <n v="54933.119999999995"/>
  </r>
  <r>
    <x v="0"/>
    <x v="3"/>
    <x v="0"/>
    <x v="6"/>
    <x v="0"/>
    <n v="455"/>
    <n v="953"/>
    <n v="112"/>
    <n v="715"/>
    <n v="884"/>
    <n v="737"/>
    <n v="544"/>
    <n v="461"/>
    <n v="31870"/>
    <n v="12"/>
    <n v="3948.45"/>
    <n v="152.44"/>
    <n v="191.73"/>
    <n v="201.09"/>
    <n v="48.65"/>
    <x v="0"/>
    <x v="2"/>
    <x v="3"/>
    <n v="4457"/>
    <x v="0"/>
    <x v="0"/>
    <x v="0"/>
    <x v="0"/>
    <x v="0"/>
    <x v="0"/>
    <n v="142988.72"/>
    <n v="90549.36"/>
    <n v="131555.72"/>
    <n v="118750.76"/>
    <n v="98628.68"/>
    <n v="136586.23999999999"/>
    <n v="191638.77"/>
    <n v="22522.080000000002"/>
    <n v="143779.35"/>
    <n v="177763.56"/>
    <n v="148203.33000000002"/>
    <n v="109392.96000000001"/>
  </r>
  <r>
    <x v="0"/>
    <x v="3"/>
    <x v="8"/>
    <x v="0"/>
    <x v="0"/>
    <n v="928"/>
    <n v="221"/>
    <n v="646"/>
    <n v="122"/>
    <n v="579"/>
    <n v="797"/>
    <n v="387"/>
    <n v="501"/>
    <n v="47419"/>
    <n v="18"/>
    <n v="219.74"/>
    <n v="157.6"/>
    <n v="207.63"/>
    <n v="214.49"/>
    <n v="56.89"/>
    <x v="0"/>
    <x v="0"/>
    <x v="0"/>
    <n v="4389"/>
    <x v="0"/>
    <x v="0"/>
    <x v="0"/>
    <x v="0"/>
    <x v="0"/>
    <x v="0"/>
    <n v="147828.79999999999"/>
    <n v="93614.399999999994"/>
    <n v="136008.79999999999"/>
    <n v="122770.4"/>
    <n v="101967.2"/>
    <n v="141209.60000000001"/>
    <n v="47402.29"/>
    <n v="138560.54"/>
    <n v="26167.780000000002"/>
    <n v="124189.71"/>
    <n v="170948.53"/>
    <n v="83007.63"/>
  </r>
  <r>
    <x v="0"/>
    <x v="7"/>
    <x v="5"/>
    <x v="9"/>
    <x v="0"/>
    <n v="498"/>
    <n v="457"/>
    <n v="471"/>
    <n v="452"/>
    <n v="313"/>
    <n v="719"/>
    <n v="685"/>
    <n v="836"/>
    <n v="23685"/>
    <n v="97"/>
    <n v="646.35"/>
    <n v="156.47999999999999"/>
    <n v="173.28"/>
    <n v="178.17"/>
    <n v="21.69"/>
    <x v="0"/>
    <x v="3"/>
    <x v="3"/>
    <n v="4659"/>
    <x v="0"/>
    <x v="0"/>
    <x v="0"/>
    <x v="0"/>
    <x v="0"/>
    <x v="0"/>
    <n v="146778.23999999999"/>
    <n v="92949.119999999995"/>
    <n v="135042.23999999999"/>
    <n v="121897.92"/>
    <n v="101242.56"/>
    <n v="140206.07999999999"/>
    <n v="81423.689999999988"/>
    <n v="83918.069999999992"/>
    <n v="80532.84"/>
    <n v="55767.21"/>
    <n v="128104.23"/>
    <n v="122046.45"/>
  </r>
  <r>
    <x v="0"/>
    <x v="0"/>
    <x v="8"/>
    <x v="1"/>
    <x v="0"/>
    <n v="676"/>
    <n v="345"/>
    <n v="110"/>
    <n v="396"/>
    <n v="926"/>
    <n v="968"/>
    <n v="370"/>
    <n v="371"/>
    <n v="21634"/>
    <n v="61"/>
    <n v="224.79"/>
    <n v="48.95"/>
    <n v="56.83"/>
    <n v="135.03"/>
    <n v="86.08"/>
    <x v="0"/>
    <x v="0"/>
    <x v="4"/>
    <n v="4142"/>
    <x v="0"/>
    <x v="0"/>
    <x v="0"/>
    <x v="0"/>
    <x v="0"/>
    <x v="0"/>
    <n v="45915.100000000006"/>
    <n v="29076.300000000003"/>
    <n v="42243.850000000006"/>
    <n v="38132.050000000003"/>
    <n v="31670.65"/>
    <n v="43859.200000000004"/>
    <n v="46585.35"/>
    <n v="14853.3"/>
    <n v="53471.88"/>
    <n v="125037.78"/>
    <n v="130709.04000000001"/>
    <n v="49961.1"/>
  </r>
  <r>
    <x v="0"/>
    <x v="0"/>
    <x v="3"/>
    <x v="1"/>
    <x v="0"/>
    <n v="553"/>
    <n v="930"/>
    <n v="196"/>
    <n v="340"/>
    <n v="709"/>
    <n v="940"/>
    <n v="616"/>
    <n v="412"/>
    <n v="53884"/>
    <n v="19"/>
    <n v="2670.97"/>
    <n v="75.040000000000006"/>
    <n v="89.9"/>
    <n v="163.30000000000001"/>
    <n v="88.26"/>
    <x v="0"/>
    <x v="4"/>
    <x v="2"/>
    <n v="4122"/>
    <x v="0"/>
    <x v="0"/>
    <x v="0"/>
    <x v="0"/>
    <x v="0"/>
    <x v="0"/>
    <n v="70387.520000000004"/>
    <n v="44573.760000000002"/>
    <n v="64759.520000000004"/>
    <n v="58456.160000000003"/>
    <n v="48550.880000000005"/>
    <n v="67235.840000000011"/>
    <n v="151869"/>
    <n v="32006.800000000003"/>
    <n v="55522.000000000007"/>
    <n v="115779.70000000001"/>
    <n v="153502"/>
    <n v="100592.8"/>
  </r>
  <r>
    <x v="0"/>
    <x v="5"/>
    <x v="7"/>
    <x v="1"/>
    <x v="0"/>
    <n v="292"/>
    <n v="689"/>
    <n v="988"/>
    <n v="780"/>
    <n v="286"/>
    <n v="712"/>
    <n v="156"/>
    <n v="656"/>
    <n v="58470"/>
    <n v="93"/>
    <n v="3503.63"/>
    <n v="184.56"/>
    <n v="222.93"/>
    <n v="248.11"/>
    <n v="63.55"/>
    <x v="0"/>
    <x v="1"/>
    <x v="2"/>
    <n v="4331"/>
    <x v="0"/>
    <x v="0"/>
    <x v="0"/>
    <x v="0"/>
    <x v="0"/>
    <x v="0"/>
    <n v="173117.28"/>
    <n v="109628.64"/>
    <n v="159275.28"/>
    <n v="143772.24"/>
    <n v="119410.32"/>
    <n v="165365.76000000001"/>
    <n v="170947.79"/>
    <n v="245132.68000000002"/>
    <n v="193525.80000000002"/>
    <n v="70959.460000000006"/>
    <n v="176654.32"/>
    <n v="38705.160000000003"/>
  </r>
  <r>
    <x v="0"/>
    <x v="3"/>
    <x v="3"/>
    <x v="4"/>
    <x v="0"/>
    <n v="742"/>
    <n v="983"/>
    <n v="424"/>
    <n v="418"/>
    <n v="650"/>
    <n v="769"/>
    <n v="910"/>
    <n v="996"/>
    <n v="71037"/>
    <n v="48"/>
    <n v="4638.03"/>
    <n v="24.97"/>
    <n v="28.6"/>
    <n v="80.22"/>
    <n v="55.25"/>
    <x v="0"/>
    <x v="4"/>
    <x v="3"/>
    <n v="4406"/>
    <x v="0"/>
    <x v="0"/>
    <x v="0"/>
    <x v="0"/>
    <x v="0"/>
    <x v="0"/>
    <n v="23421.86"/>
    <n v="14832.179999999998"/>
    <n v="21549.11"/>
    <n v="19451.629999999997"/>
    <n v="16155.59"/>
    <n v="22373.119999999999"/>
    <n v="78856.259999999995"/>
    <n v="34013.279999999999"/>
    <n v="33531.96"/>
    <n v="52143"/>
    <n v="61689.18"/>
    <n v="73000.2"/>
  </r>
  <r>
    <x v="0"/>
    <x v="3"/>
    <x v="0"/>
    <x v="9"/>
    <x v="0"/>
    <n v="998"/>
    <n v="706"/>
    <n v="387"/>
    <n v="599"/>
    <n v="843"/>
    <n v="717"/>
    <n v="330"/>
    <n v="100"/>
    <n v="91092"/>
    <n v="32"/>
    <n v="1032.6600000000001"/>
    <n v="125.74"/>
    <n v="141.97"/>
    <n v="173.27"/>
    <n v="47.53"/>
    <x v="0"/>
    <x v="3"/>
    <x v="1"/>
    <n v="4468"/>
    <x v="0"/>
    <x v="0"/>
    <x v="0"/>
    <x v="0"/>
    <x v="0"/>
    <x v="0"/>
    <n v="117944.12"/>
    <n v="74689.56"/>
    <n v="108513.62"/>
    <n v="97951.459999999992"/>
    <n v="81353.78"/>
    <n v="112663.03999999999"/>
    <n v="122328.62000000001"/>
    <n v="67055.490000000005"/>
    <n v="103788.73000000001"/>
    <n v="146066.61000000002"/>
    <n v="124234.59000000001"/>
    <n v="57179.100000000006"/>
  </r>
  <r>
    <x v="0"/>
    <x v="7"/>
    <x v="1"/>
    <x v="4"/>
    <x v="0"/>
    <n v="977"/>
    <n v="394"/>
    <n v="659"/>
    <n v="390"/>
    <n v="734"/>
    <n v="573"/>
    <n v="754"/>
    <n v="266"/>
    <n v="94732"/>
    <n v="76"/>
    <n v="3988.61"/>
    <n v="29.3"/>
    <n v="37.020000000000003"/>
    <n v="107.98"/>
    <n v="78.680000000000007"/>
    <x v="0"/>
    <x v="4"/>
    <x v="0"/>
    <n v="4197"/>
    <x v="0"/>
    <x v="0"/>
    <x v="0"/>
    <x v="0"/>
    <x v="0"/>
    <x v="0"/>
    <n v="27483.4"/>
    <n v="17404.2"/>
    <n v="25285.9"/>
    <n v="22824.7"/>
    <n v="18957.100000000002"/>
    <n v="26252.799999999999"/>
    <n v="42544.12"/>
    <n v="71158.820000000007"/>
    <n v="42112.200000000004"/>
    <n v="79257.320000000007"/>
    <n v="61872.54"/>
    <n v="81416.92"/>
  </r>
  <r>
    <x v="0"/>
    <x v="1"/>
    <x v="0"/>
    <x v="0"/>
    <x v="0"/>
    <n v="982"/>
    <n v="418"/>
    <n v="274"/>
    <n v="350"/>
    <n v="261"/>
    <n v="543"/>
    <n v="254"/>
    <n v="369"/>
    <n v="65001"/>
    <n v="53"/>
    <n v="4894.55"/>
    <n v="100.05"/>
    <n v="110.12"/>
    <n v="124.24"/>
    <n v="24.19"/>
    <x v="0"/>
    <x v="2"/>
    <x v="1"/>
    <n v="4638"/>
    <x v="0"/>
    <x v="0"/>
    <x v="0"/>
    <x v="0"/>
    <x v="0"/>
    <x v="0"/>
    <n v="93846.9"/>
    <n v="59429.7"/>
    <n v="86343.15"/>
    <n v="77938.95"/>
    <n v="64732.35"/>
    <n v="89644.800000000003"/>
    <n v="51932.32"/>
    <n v="34041.760000000002"/>
    <n v="43484"/>
    <n v="32426.639999999999"/>
    <n v="67462.319999999992"/>
    <n v="31556.959999999999"/>
  </r>
  <r>
    <x v="0"/>
    <x v="8"/>
    <x v="2"/>
    <x v="2"/>
    <x v="0"/>
    <n v="107"/>
    <n v="525"/>
    <n v="591"/>
    <n v="177"/>
    <n v="906"/>
    <n v="691"/>
    <n v="546"/>
    <n v="818"/>
    <n v="20270"/>
    <n v="91"/>
    <n v="2290.1799999999998"/>
    <n v="72.63"/>
    <n v="99.92"/>
    <n v="171.37"/>
    <n v="98.74"/>
    <x v="0"/>
    <x v="0"/>
    <x v="2"/>
    <n v="4039"/>
    <x v="0"/>
    <x v="0"/>
    <x v="0"/>
    <x v="0"/>
    <x v="0"/>
    <x v="0"/>
    <n v="68126.94"/>
    <n v="43142.219999999994"/>
    <n v="62679.689999999995"/>
    <n v="56578.77"/>
    <n v="46991.61"/>
    <n v="65076.479999999996"/>
    <n v="89969.25"/>
    <n v="101279.67"/>
    <n v="30332.49"/>
    <n v="155261.22"/>
    <n v="118416.67"/>
    <n v="93568.02"/>
  </r>
  <r>
    <x v="0"/>
    <x v="2"/>
    <x v="4"/>
    <x v="2"/>
    <x v="0"/>
    <n v="62"/>
    <n v="591"/>
    <n v="379"/>
    <n v="597"/>
    <n v="566"/>
    <n v="513"/>
    <n v="606"/>
    <n v="518"/>
    <n v="96697"/>
    <n v="73"/>
    <n v="3755.04"/>
    <n v="109.26"/>
    <n v="135.09"/>
    <n v="151.99"/>
    <n v="42.73"/>
    <x v="0"/>
    <x v="4"/>
    <x v="0"/>
    <n v="4501"/>
    <x v="0"/>
    <x v="0"/>
    <x v="0"/>
    <x v="0"/>
    <x v="0"/>
    <x v="0"/>
    <n v="102485.88"/>
    <n v="64900.44"/>
    <n v="94291.38"/>
    <n v="85113.540000000008"/>
    <n v="70691.22"/>
    <n v="97896.960000000006"/>
    <n v="89826.090000000011"/>
    <n v="57604.210000000006"/>
    <n v="90738.03"/>
    <n v="86026.340000000011"/>
    <n v="77970.87000000001"/>
    <n v="92105.94"/>
  </r>
  <r>
    <x v="0"/>
    <x v="1"/>
    <x v="7"/>
    <x v="5"/>
    <x v="0"/>
    <n v="906"/>
    <n v="772"/>
    <n v="454"/>
    <n v="338"/>
    <n v="767"/>
    <n v="733"/>
    <n v="693"/>
    <n v="574"/>
    <n v="65869"/>
    <n v="16"/>
    <n v="1915.14"/>
    <n v="31.49"/>
    <n v="43.12"/>
    <n v="114.71"/>
    <n v="83.22"/>
    <x v="0"/>
    <x v="1"/>
    <x v="2"/>
    <n v="4165"/>
    <x v="0"/>
    <x v="0"/>
    <x v="0"/>
    <x v="0"/>
    <x v="0"/>
    <x v="0"/>
    <n v="29537.62"/>
    <n v="18705.059999999998"/>
    <n v="27175.87"/>
    <n v="24530.71"/>
    <n v="20374.03"/>
    <n v="28215.039999999997"/>
    <n v="88556.12"/>
    <n v="52078.34"/>
    <n v="38771.979999999996"/>
    <n v="87982.569999999992"/>
    <n v="84082.43"/>
    <n v="79494.03"/>
  </r>
  <r>
    <x v="0"/>
    <x v="9"/>
    <x v="9"/>
    <x v="6"/>
    <x v="0"/>
    <n v="580"/>
    <n v="708"/>
    <n v="177"/>
    <n v="689"/>
    <n v="209"/>
    <n v="825"/>
    <n v="813"/>
    <n v="723"/>
    <n v="71389"/>
    <n v="68"/>
    <n v="2945.98"/>
    <n v="150.97"/>
    <n v="207.14"/>
    <n v="197.23"/>
    <n v="46.26"/>
    <x v="0"/>
    <x v="2"/>
    <x v="4"/>
    <n v="4475"/>
    <x v="0"/>
    <x v="0"/>
    <x v="0"/>
    <x v="0"/>
    <x v="0"/>
    <x v="0"/>
    <n v="141609.85999999999"/>
    <n v="89676.18"/>
    <n v="130287.11"/>
    <n v="117605.63"/>
    <n v="97677.59"/>
    <n v="135269.12"/>
    <n v="139638.84"/>
    <n v="34909.71"/>
    <n v="135891.47"/>
    <n v="41221.07"/>
    <n v="162714.75"/>
    <n v="160347.99"/>
  </r>
  <r>
    <x v="0"/>
    <x v="9"/>
    <x v="1"/>
    <x v="3"/>
    <x v="0"/>
    <n v="926"/>
    <n v="487"/>
    <n v="480"/>
    <n v="507"/>
    <n v="191"/>
    <n v="336"/>
    <n v="985"/>
    <n v="289"/>
    <n v="86283"/>
    <n v="63"/>
    <n v="3769.75"/>
    <n v="141.62"/>
    <n v="170.5"/>
    <n v="222.99"/>
    <n v="81.37"/>
    <x v="0"/>
    <x v="2"/>
    <x v="3"/>
    <n v="4178"/>
    <x v="0"/>
    <x v="0"/>
    <x v="0"/>
    <x v="0"/>
    <x v="0"/>
    <x v="0"/>
    <n v="132839.56"/>
    <n v="84122.28"/>
    <n v="122218.06"/>
    <n v="110321.98000000001"/>
    <n v="91628.14"/>
    <n v="126891.52"/>
    <n v="108596.13"/>
    <n v="107035.20000000001"/>
    <n v="113055.93000000001"/>
    <n v="42591.090000000004"/>
    <n v="74924.639999999999"/>
    <n v="219645.15000000002"/>
  </r>
  <r>
    <x v="0"/>
    <x v="6"/>
    <x v="7"/>
    <x v="4"/>
    <x v="0"/>
    <n v="76"/>
    <n v="766"/>
    <n v="164"/>
    <n v="151"/>
    <n v="146"/>
    <n v="161"/>
    <n v="220"/>
    <n v="833"/>
    <n v="19056"/>
    <n v="32"/>
    <n v="4314.63"/>
    <n v="44.85"/>
    <n v="60.01"/>
    <n v="92.75"/>
    <n v="47.9"/>
    <x v="0"/>
    <x v="3"/>
    <x v="1"/>
    <n v="4466"/>
    <x v="0"/>
    <x v="0"/>
    <x v="0"/>
    <x v="0"/>
    <x v="0"/>
    <x v="0"/>
    <n v="42069.3"/>
    <n v="26640.9"/>
    <n v="38705.550000000003"/>
    <n v="34938.15"/>
    <n v="29017.95"/>
    <n v="40185.599999999999"/>
    <n v="71046.5"/>
    <n v="15211"/>
    <n v="14005.25"/>
    <n v="13541.5"/>
    <n v="14932.75"/>
    <n v="20405"/>
  </r>
  <r>
    <x v="0"/>
    <x v="3"/>
    <x v="3"/>
    <x v="7"/>
    <x v="0"/>
    <n v="661"/>
    <n v="168"/>
    <n v="145"/>
    <n v="487"/>
    <n v="132"/>
    <n v="132"/>
    <n v="644"/>
    <n v="245"/>
    <n v="22412"/>
    <n v="48"/>
    <n v="924.67"/>
    <n v="133.91999999999999"/>
    <n v="147.74"/>
    <n v="209.72"/>
    <n v="75.8"/>
    <x v="0"/>
    <x v="3"/>
    <x v="1"/>
    <n v="4230"/>
    <x v="0"/>
    <x v="0"/>
    <x v="0"/>
    <x v="0"/>
    <x v="0"/>
    <x v="0"/>
    <n v="125616.95999999999"/>
    <n v="79548.479999999996"/>
    <n v="115572.95999999999"/>
    <n v="104323.68"/>
    <n v="86646.239999999991"/>
    <n v="119992.31999999999"/>
    <n v="35232.959999999999"/>
    <n v="30409.4"/>
    <n v="102133.64"/>
    <n v="27683.040000000001"/>
    <n v="27683.040000000001"/>
    <n v="135059.68"/>
  </r>
  <r>
    <x v="0"/>
    <x v="6"/>
    <x v="0"/>
    <x v="9"/>
    <x v="0"/>
    <n v="549"/>
    <n v="202"/>
    <n v="971"/>
    <n v="989"/>
    <n v="370"/>
    <n v="995"/>
    <n v="412"/>
    <n v="422"/>
    <n v="57952"/>
    <n v="93"/>
    <n v="388.52"/>
    <n v="121.49"/>
    <n v="157.66"/>
    <n v="194.07"/>
    <n v="72.58"/>
    <x v="0"/>
    <x v="4"/>
    <x v="1"/>
    <n v="4247"/>
    <x v="0"/>
    <x v="0"/>
    <x v="0"/>
    <x v="0"/>
    <x v="0"/>
    <x v="0"/>
    <n v="113957.62"/>
    <n v="72165.06"/>
    <n v="104845.87"/>
    <n v="94640.709999999992"/>
    <n v="78604.03"/>
    <n v="108855.03999999999"/>
    <n v="39202.14"/>
    <n v="188441.97"/>
    <n v="191935.22999999998"/>
    <n v="71805.899999999994"/>
    <n v="193099.65"/>
    <n v="79956.84"/>
  </r>
  <r>
    <x v="0"/>
    <x v="7"/>
    <x v="6"/>
    <x v="2"/>
    <x v="0"/>
    <n v="348"/>
    <n v="580"/>
    <n v="140"/>
    <n v="109"/>
    <n v="733"/>
    <n v="645"/>
    <n v="308"/>
    <n v="559"/>
    <n v="86124"/>
    <n v="69"/>
    <n v="1813.19"/>
    <n v="96.63"/>
    <n v="124.41"/>
    <n v="136.53"/>
    <n v="39.9"/>
    <x v="0"/>
    <x v="4"/>
    <x v="2"/>
    <n v="4519"/>
    <x v="0"/>
    <x v="0"/>
    <x v="0"/>
    <x v="0"/>
    <x v="0"/>
    <x v="0"/>
    <n v="90638.94"/>
    <n v="57398.219999999994"/>
    <n v="83391.69"/>
    <n v="75274.76999999999"/>
    <n v="62519.61"/>
    <n v="86580.479999999996"/>
    <n v="79187.399999999994"/>
    <n v="19114.2"/>
    <n v="14881.77"/>
    <n v="100076.49"/>
    <n v="88061.85"/>
    <n v="42051.24"/>
  </r>
  <r>
    <x v="0"/>
    <x v="5"/>
    <x v="6"/>
    <x v="1"/>
    <x v="0"/>
    <n v="715"/>
    <n v="122"/>
    <n v="184"/>
    <n v="100"/>
    <n v="518"/>
    <n v="870"/>
    <n v="876"/>
    <n v="725"/>
    <n v="50685"/>
    <n v="85"/>
    <n v="1558.93"/>
    <n v="165.66"/>
    <n v="201.39"/>
    <n v="220.34"/>
    <n v="54.68"/>
    <x v="0"/>
    <x v="4"/>
    <x v="2"/>
    <n v="4413"/>
    <x v="0"/>
    <x v="0"/>
    <x v="0"/>
    <x v="0"/>
    <x v="0"/>
    <x v="0"/>
    <n v="155389.07999999999"/>
    <n v="98402.04"/>
    <n v="142964.57999999999"/>
    <n v="129049.14"/>
    <n v="107182.02"/>
    <n v="148431.35999999999"/>
    <n v="26881.48"/>
    <n v="40542.559999999998"/>
    <n v="22034"/>
    <n v="114136.12"/>
    <n v="191695.80000000002"/>
    <n v="193017.84"/>
  </r>
  <r>
    <x v="0"/>
    <x v="4"/>
    <x v="0"/>
    <x v="7"/>
    <x v="0"/>
    <n v="230"/>
    <n v="812"/>
    <n v="777"/>
    <n v="635"/>
    <n v="280"/>
    <n v="294"/>
    <n v="811"/>
    <n v="606"/>
    <n v="70845"/>
    <n v="65"/>
    <n v="2023.02"/>
    <n v="172.24"/>
    <n v="214.77"/>
    <n v="175.2"/>
    <n v="2.96"/>
    <x v="0"/>
    <x v="0"/>
    <x v="4"/>
    <n v="4812"/>
    <x v="0"/>
    <x v="0"/>
    <x v="0"/>
    <x v="0"/>
    <x v="0"/>
    <x v="0"/>
    <n v="161561.12"/>
    <n v="102310.56000000001"/>
    <n v="148643.12"/>
    <n v="134174.96000000002"/>
    <n v="111439.28"/>
    <n v="154327.04000000001"/>
    <n v="142262.39999999999"/>
    <n v="136130.4"/>
    <n v="111252"/>
    <n v="49056"/>
    <n v="51508.799999999996"/>
    <n v="142087.19999999998"/>
  </r>
  <r>
    <x v="0"/>
    <x v="6"/>
    <x v="8"/>
    <x v="7"/>
    <x v="0"/>
    <n v="844"/>
    <n v="272"/>
    <n v="868"/>
    <n v="574"/>
    <n v="675"/>
    <n v="298"/>
    <n v="103"/>
    <n v="420"/>
    <n v="86035"/>
    <n v="55"/>
    <n v="3195.72"/>
    <n v="50.64"/>
    <n v="67.98"/>
    <n v="119.74"/>
    <n v="69.099999999999994"/>
    <x v="0"/>
    <x v="0"/>
    <x v="3"/>
    <n v="4279"/>
    <x v="0"/>
    <x v="0"/>
    <x v="0"/>
    <x v="0"/>
    <x v="0"/>
    <x v="0"/>
    <n v="47500.32"/>
    <n v="30080.16"/>
    <n v="43702.32"/>
    <n v="39448.559999999998"/>
    <n v="32764.080000000002"/>
    <n v="45373.440000000002"/>
    <n v="32569.279999999999"/>
    <n v="103934.31999999999"/>
    <n v="68730.759999999995"/>
    <n v="80824.5"/>
    <n v="35682.519999999997"/>
    <n v="12333.22"/>
  </r>
  <r>
    <x v="0"/>
    <x v="0"/>
    <x v="1"/>
    <x v="5"/>
    <x v="0"/>
    <n v="935"/>
    <n v="318"/>
    <n v="775"/>
    <n v="648"/>
    <n v="949"/>
    <n v="413"/>
    <n v="582"/>
    <n v="939"/>
    <n v="39379"/>
    <n v="31"/>
    <n v="4059.73"/>
    <n v="147.97"/>
    <n v="174.68"/>
    <n v="220.15"/>
    <n v="72.180000000000007"/>
    <x v="0"/>
    <x v="3"/>
    <x v="4"/>
    <n v="4255"/>
    <x v="0"/>
    <x v="0"/>
    <x v="0"/>
    <x v="0"/>
    <x v="0"/>
    <x v="0"/>
    <n v="138795.85999999999"/>
    <n v="87894.18"/>
    <n v="127698.11"/>
    <n v="115268.63"/>
    <n v="95736.59"/>
    <n v="132581.12"/>
    <n v="70007.7"/>
    <n v="170616.25"/>
    <n v="142657.20000000001"/>
    <n v="208922.35"/>
    <n v="90921.95"/>
    <n v="128127.3"/>
  </r>
  <r>
    <x v="0"/>
    <x v="4"/>
    <x v="8"/>
    <x v="4"/>
    <x v="0"/>
    <n v="354"/>
    <n v="762"/>
    <n v="238"/>
    <n v="368"/>
    <n v="758"/>
    <n v="466"/>
    <n v="379"/>
    <n v="164"/>
    <n v="77116"/>
    <n v="42"/>
    <n v="3899.37"/>
    <n v="143.49"/>
    <n v="198.99"/>
    <n v="185.09"/>
    <n v="41.6"/>
    <x v="0"/>
    <x v="2"/>
    <x v="4"/>
    <n v="4505"/>
    <x v="0"/>
    <x v="0"/>
    <x v="0"/>
    <x v="0"/>
    <x v="0"/>
    <x v="0"/>
    <n v="134593.62"/>
    <n v="85233.060000000012"/>
    <n v="123831.87000000001"/>
    <n v="111778.71"/>
    <n v="92838.03"/>
    <n v="128567.04000000001"/>
    <n v="141038.58000000002"/>
    <n v="44051.42"/>
    <n v="68113.119999999995"/>
    <n v="140298.22"/>
    <n v="86251.94"/>
    <n v="70149.11"/>
  </r>
  <r>
    <x v="0"/>
    <x v="1"/>
    <x v="6"/>
    <x v="7"/>
    <x v="0"/>
    <n v="302"/>
    <n v="259"/>
    <n v="523"/>
    <n v="778"/>
    <n v="932"/>
    <n v="135"/>
    <n v="846"/>
    <n v="723"/>
    <n v="68974"/>
    <n v="72"/>
    <n v="3105.08"/>
    <n v="158.49"/>
    <n v="182.15"/>
    <n v="206.59"/>
    <n v="48.1"/>
    <x v="0"/>
    <x v="0"/>
    <x v="4"/>
    <n v="4461"/>
    <x v="0"/>
    <x v="0"/>
    <x v="0"/>
    <x v="0"/>
    <x v="0"/>
    <x v="0"/>
    <n v="148663.62"/>
    <n v="94143.060000000012"/>
    <n v="136776.87"/>
    <n v="123463.71"/>
    <n v="102543.03"/>
    <n v="142007.04000000001"/>
    <n v="53506.81"/>
    <n v="108046.57"/>
    <n v="160727.01999999999"/>
    <n v="192541.88"/>
    <n v="27889.65"/>
    <n v="174775.14"/>
  </r>
  <r>
    <x v="0"/>
    <x v="6"/>
    <x v="8"/>
    <x v="0"/>
    <x v="0"/>
    <n v="980"/>
    <n v="483"/>
    <n v="530"/>
    <n v="761"/>
    <n v="791"/>
    <n v="982"/>
    <n v="954"/>
    <n v="988"/>
    <n v="71962"/>
    <n v="45"/>
    <n v="1650.08"/>
    <n v="187.04"/>
    <n v="216.17"/>
    <n v="242.12"/>
    <n v="55.08"/>
    <x v="0"/>
    <x v="4"/>
    <x v="3"/>
    <n v="4410"/>
    <x v="0"/>
    <x v="0"/>
    <x v="0"/>
    <x v="0"/>
    <x v="0"/>
    <x v="0"/>
    <n v="175443.52"/>
    <n v="111101.75999999999"/>
    <n v="161415.51999999999"/>
    <n v="145704.16"/>
    <n v="121014.87999999999"/>
    <n v="167587.84"/>
    <n v="116943.96"/>
    <n v="128323.6"/>
    <n v="184253.32"/>
    <n v="191516.92"/>
    <n v="237761.84"/>
    <n v="230982.48"/>
  </r>
  <r>
    <x v="0"/>
    <x v="9"/>
    <x v="1"/>
    <x v="1"/>
    <x v="0"/>
    <n v="100"/>
    <n v="170"/>
    <n v="401"/>
    <n v="385"/>
    <n v="674"/>
    <n v="465"/>
    <n v="147"/>
    <n v="786"/>
    <n v="58296"/>
    <n v="53"/>
    <n v="2498.83"/>
    <n v="105.41"/>
    <n v="140.84"/>
    <n v="137.13"/>
    <n v="31.72"/>
    <x v="0"/>
    <x v="3"/>
    <x v="3"/>
    <n v="4582"/>
    <x v="0"/>
    <x v="0"/>
    <x v="0"/>
    <x v="0"/>
    <x v="0"/>
    <x v="0"/>
    <n v="98874.58"/>
    <n v="62613.54"/>
    <n v="90968.83"/>
    <n v="82114.39"/>
    <n v="68200.27"/>
    <n v="94447.360000000001"/>
    <n v="23312.1"/>
    <n v="54989.13"/>
    <n v="52795.049999999996"/>
    <n v="92425.62"/>
    <n v="63765.45"/>
    <n v="20158.11"/>
  </r>
  <r>
    <x v="0"/>
    <x v="9"/>
    <x v="8"/>
    <x v="7"/>
    <x v="0"/>
    <n v="904"/>
    <n v="110"/>
    <n v="753"/>
    <n v="156"/>
    <n v="877"/>
    <n v="578"/>
    <n v="263"/>
    <n v="240"/>
    <n v="36509"/>
    <n v="16"/>
    <n v="3900.48"/>
    <n v="98.54"/>
    <n v="131.71"/>
    <n v="165.12"/>
    <n v="66.58"/>
    <x v="0"/>
    <x v="0"/>
    <x v="2"/>
    <n v="4302"/>
    <x v="0"/>
    <x v="0"/>
    <x v="0"/>
    <x v="0"/>
    <x v="0"/>
    <x v="0"/>
    <n v="92430.52"/>
    <n v="58532.76"/>
    <n v="85040.02"/>
    <n v="76762.66"/>
    <n v="63755.380000000005"/>
    <n v="88291.840000000011"/>
    <n v="18163.2"/>
    <n v="124335.36"/>
    <n v="25758.720000000001"/>
    <n v="144810.23999999999"/>
    <n v="95439.360000000001"/>
    <n v="43426.559999999998"/>
  </r>
  <r>
    <x v="0"/>
    <x v="9"/>
    <x v="9"/>
    <x v="3"/>
    <x v="0"/>
    <n v="494"/>
    <n v="187"/>
    <n v="987"/>
    <n v="156"/>
    <n v="535"/>
    <n v="122"/>
    <n v="193"/>
    <n v="343"/>
    <n v="43727"/>
    <n v="89"/>
    <n v="2853.03"/>
    <n v="120.23"/>
    <n v="154.66"/>
    <n v="124.16"/>
    <n v="3.93"/>
    <x v="0"/>
    <x v="0"/>
    <x v="0"/>
    <n v="4801"/>
    <x v="0"/>
    <x v="0"/>
    <x v="0"/>
    <x v="0"/>
    <x v="0"/>
    <x v="0"/>
    <n v="112775.74"/>
    <n v="71416.62"/>
    <n v="103758.49"/>
    <n v="93659.17"/>
    <n v="77788.81"/>
    <n v="107726.08"/>
    <n v="23217.919999999998"/>
    <n v="122545.92"/>
    <n v="19368.96"/>
    <n v="66425.599999999991"/>
    <n v="15147.52"/>
    <n v="23962.880000000001"/>
  </r>
  <r>
    <x v="0"/>
    <x v="4"/>
    <x v="0"/>
    <x v="0"/>
    <x v="0"/>
    <n v="276"/>
    <n v="125"/>
    <n v="705"/>
    <n v="760"/>
    <n v="183"/>
    <n v="612"/>
    <n v="428"/>
    <n v="981"/>
    <n v="17880"/>
    <n v="63"/>
    <n v="4126.91"/>
    <n v="197.97"/>
    <n v="262"/>
    <n v="230.35"/>
    <n v="32.380000000000003"/>
    <x v="0"/>
    <x v="4"/>
    <x v="2"/>
    <n v="4575"/>
    <x v="0"/>
    <x v="0"/>
    <x v="0"/>
    <x v="0"/>
    <x v="0"/>
    <x v="0"/>
    <n v="185695.86"/>
    <n v="117594.18"/>
    <n v="170848.11"/>
    <n v="154218.63"/>
    <n v="128086.59"/>
    <n v="177381.12"/>
    <n v="28793.75"/>
    <n v="162396.75"/>
    <n v="175066"/>
    <n v="42154.049999999996"/>
    <n v="140974.19999999998"/>
    <n v="98589.8"/>
  </r>
  <r>
    <x v="0"/>
    <x v="4"/>
    <x v="9"/>
    <x v="4"/>
    <x v="0"/>
    <n v="869"/>
    <n v="423"/>
    <n v="832"/>
    <n v="709"/>
    <n v="518"/>
    <n v="109"/>
    <n v="888"/>
    <n v="643"/>
    <n v="71868"/>
    <n v="76"/>
    <n v="383.12"/>
    <n v="38.340000000000003"/>
    <n v="52.51"/>
    <n v="96.56"/>
    <n v="58.22"/>
    <x v="0"/>
    <x v="0"/>
    <x v="1"/>
    <n v="4378"/>
    <x v="0"/>
    <x v="0"/>
    <x v="0"/>
    <x v="0"/>
    <x v="0"/>
    <x v="0"/>
    <n v="35962.920000000006"/>
    <n v="22773.960000000003"/>
    <n v="33087.420000000006"/>
    <n v="29866.860000000004"/>
    <n v="24805.980000000003"/>
    <n v="34352.639999999999"/>
    <n v="40844.879999999997"/>
    <n v="80337.919999999998"/>
    <n v="68461.040000000008"/>
    <n v="50018.080000000002"/>
    <n v="10525.04"/>
    <n v="85745.279999999999"/>
  </r>
  <r>
    <x v="0"/>
    <x v="5"/>
    <x v="5"/>
    <x v="8"/>
    <x v="0"/>
    <n v="735"/>
    <n v="972"/>
    <n v="516"/>
    <n v="184"/>
    <n v="689"/>
    <n v="798"/>
    <n v="998"/>
    <n v="955"/>
    <n v="72791"/>
    <n v="99"/>
    <n v="3926.49"/>
    <n v="199.56"/>
    <n v="253.36"/>
    <n v="289.8"/>
    <n v="90.24"/>
    <x v="0"/>
    <x v="0"/>
    <x v="1"/>
    <n v="4103"/>
    <x v="0"/>
    <x v="0"/>
    <x v="0"/>
    <x v="0"/>
    <x v="0"/>
    <x v="0"/>
    <n v="187187.28"/>
    <n v="118538.64"/>
    <n v="172220.28"/>
    <n v="155457.24"/>
    <n v="129115.32"/>
    <n v="178805.76000000001"/>
    <n v="281685.60000000003"/>
    <n v="149536.80000000002"/>
    <n v="53323.200000000004"/>
    <n v="199672.2"/>
    <n v="231260.40000000002"/>
    <n v="289220.40000000002"/>
  </r>
  <r>
    <x v="0"/>
    <x v="4"/>
    <x v="4"/>
    <x v="6"/>
    <x v="0"/>
    <n v="205"/>
    <n v="970"/>
    <n v="211"/>
    <n v="358"/>
    <n v="859"/>
    <n v="658"/>
    <n v="121"/>
    <n v="346"/>
    <n v="72395"/>
    <n v="46"/>
    <n v="3303.3"/>
    <n v="162.13999999999999"/>
    <n v="205.6"/>
    <n v="190.42"/>
    <n v="28.28"/>
    <x v="0"/>
    <x v="3"/>
    <x v="1"/>
    <n v="4605"/>
    <x v="0"/>
    <x v="0"/>
    <x v="0"/>
    <x v="0"/>
    <x v="0"/>
    <x v="0"/>
    <n v="152087.31999999998"/>
    <n v="96311.159999999989"/>
    <n v="139926.81999999998"/>
    <n v="126307.05999999998"/>
    <n v="104904.57999999999"/>
    <n v="145277.44"/>
    <n v="184707.4"/>
    <n v="40178.619999999995"/>
    <n v="68170.36"/>
    <n v="163570.78"/>
    <n v="125296.35999999999"/>
    <n v="23040.82"/>
  </r>
  <r>
    <x v="0"/>
    <x v="7"/>
    <x v="6"/>
    <x v="7"/>
    <x v="0"/>
    <n v="525"/>
    <n v="628"/>
    <n v="417"/>
    <n v="967"/>
    <n v="531"/>
    <n v="256"/>
    <n v="637"/>
    <n v="146"/>
    <n v="20643"/>
    <n v="13"/>
    <n v="3095.02"/>
    <n v="48.52"/>
    <n v="58.74"/>
    <n v="135.08000000000001"/>
    <n v="86.56"/>
    <x v="0"/>
    <x v="3"/>
    <x v="3"/>
    <n v="4139"/>
    <x v="0"/>
    <x v="0"/>
    <x v="0"/>
    <x v="0"/>
    <x v="0"/>
    <x v="0"/>
    <n v="45511.76"/>
    <n v="28820.880000000001"/>
    <n v="41872.76"/>
    <n v="37797.08"/>
    <n v="31392.440000000002"/>
    <n v="43473.920000000006"/>
    <n v="84830.24"/>
    <n v="56328.360000000008"/>
    <n v="130622.36000000002"/>
    <n v="71727.48000000001"/>
    <n v="34580.480000000003"/>
    <n v="86045.96"/>
  </r>
  <r>
    <x v="0"/>
    <x v="1"/>
    <x v="4"/>
    <x v="7"/>
    <x v="0"/>
    <n v="622"/>
    <n v="163"/>
    <n v="756"/>
    <n v="156"/>
    <n v="745"/>
    <n v="578"/>
    <n v="865"/>
    <n v="438"/>
    <n v="98720"/>
    <n v="72"/>
    <n v="3939.82"/>
    <n v="57.72"/>
    <n v="66.67"/>
    <n v="124.89"/>
    <n v="67.17"/>
    <x v="0"/>
    <x v="2"/>
    <x v="4"/>
    <n v="4297"/>
    <x v="0"/>
    <x v="0"/>
    <x v="0"/>
    <x v="0"/>
    <x v="0"/>
    <x v="0"/>
    <n v="54141.36"/>
    <n v="34285.68"/>
    <n v="49812.36"/>
    <n v="44963.88"/>
    <n v="37344.839999999997"/>
    <n v="51717.119999999995"/>
    <n v="20357.07"/>
    <n v="94416.84"/>
    <n v="19482.84"/>
    <n v="93043.05"/>
    <n v="72186.42"/>
    <n v="108029.85"/>
  </r>
  <r>
    <x v="0"/>
    <x v="4"/>
    <x v="6"/>
    <x v="2"/>
    <x v="0"/>
    <n v="165"/>
    <n v="911"/>
    <n v="494"/>
    <n v="411"/>
    <n v="453"/>
    <n v="176"/>
    <n v="915"/>
    <n v="397"/>
    <n v="16971"/>
    <n v="20"/>
    <n v="3902.83"/>
    <n v="197.44"/>
    <n v="269.37"/>
    <n v="269.72000000000003"/>
    <n v="72.28"/>
    <x v="0"/>
    <x v="0"/>
    <x v="3"/>
    <n v="4253"/>
    <x v="0"/>
    <x v="0"/>
    <x v="0"/>
    <x v="0"/>
    <x v="0"/>
    <x v="0"/>
    <n v="185198.72"/>
    <n v="117279.36"/>
    <n v="170390.72"/>
    <n v="153805.76000000001"/>
    <n v="127743.67999999999"/>
    <n v="176906.23999999999"/>
    <n v="245714.92"/>
    <n v="133241.68000000002"/>
    <n v="110854.92000000001"/>
    <n v="122183.16000000002"/>
    <n v="47470.720000000001"/>
    <n v="246793.80000000002"/>
  </r>
  <r>
    <x v="0"/>
    <x v="0"/>
    <x v="7"/>
    <x v="8"/>
    <x v="0"/>
    <n v="87"/>
    <n v="143"/>
    <n v="879"/>
    <n v="529"/>
    <n v="756"/>
    <n v="991"/>
    <n v="852"/>
    <n v="902"/>
    <n v="55518"/>
    <n v="30"/>
    <n v="648.05999999999995"/>
    <n v="44.48"/>
    <n v="49.61"/>
    <n v="48.94"/>
    <n v="4.46"/>
    <x v="0"/>
    <x v="2"/>
    <x v="0"/>
    <n v="4794"/>
    <x v="0"/>
    <x v="0"/>
    <x v="0"/>
    <x v="0"/>
    <x v="0"/>
    <x v="0"/>
    <n v="41722.239999999998"/>
    <n v="26421.119999999999"/>
    <n v="38386.239999999998"/>
    <n v="34649.919999999998"/>
    <n v="28778.559999999998"/>
    <n v="39854.079999999994"/>
    <n v="6998.42"/>
    <n v="43018.259999999995"/>
    <n v="25889.26"/>
    <n v="36998.639999999999"/>
    <n v="48499.54"/>
    <n v="41696.879999999997"/>
  </r>
  <r>
    <x v="0"/>
    <x v="1"/>
    <x v="5"/>
    <x v="3"/>
    <x v="0"/>
    <n v="984"/>
    <n v="749"/>
    <n v="274"/>
    <n v="147"/>
    <n v="474"/>
    <n v="376"/>
    <n v="451"/>
    <n v="998"/>
    <n v="13879"/>
    <n v="58"/>
    <n v="4182.1000000000004"/>
    <n v="176.58"/>
    <n v="195.47"/>
    <n v="229.26"/>
    <n v="52.68"/>
    <x v="0"/>
    <x v="2"/>
    <x v="1"/>
    <n v="4427"/>
    <x v="0"/>
    <x v="0"/>
    <x v="0"/>
    <x v="0"/>
    <x v="0"/>
    <x v="0"/>
    <n v="165632.04"/>
    <n v="104888.52"/>
    <n v="152388.54"/>
    <n v="137555.82"/>
    <n v="114247.26000000001"/>
    <n v="158215.68000000002"/>
    <n v="171715.74"/>
    <n v="62817.24"/>
    <n v="33701.22"/>
    <n v="108669.23999999999"/>
    <n v="86201.76"/>
    <n v="103396.26"/>
  </r>
  <r>
    <x v="0"/>
    <x v="8"/>
    <x v="7"/>
    <x v="8"/>
    <x v="0"/>
    <n v="909"/>
    <n v="832"/>
    <n v="908"/>
    <n v="147"/>
    <n v="425"/>
    <n v="138"/>
    <n v="220"/>
    <n v="197"/>
    <n v="57003"/>
    <n v="51"/>
    <n v="1283.6300000000001"/>
    <n v="144.91999999999999"/>
    <n v="166.89"/>
    <n v="154.97999999999999"/>
    <n v="10.06"/>
    <x v="0"/>
    <x v="3"/>
    <x v="1"/>
    <n v="4753"/>
    <x v="0"/>
    <x v="0"/>
    <x v="0"/>
    <x v="0"/>
    <x v="0"/>
    <x v="0"/>
    <n v="135934.96"/>
    <n v="86082.48"/>
    <n v="125065.95999999999"/>
    <n v="112892.68"/>
    <n v="93763.239999999991"/>
    <n v="129848.31999999999"/>
    <n v="128943.35999999999"/>
    <n v="140721.84"/>
    <n v="22782.059999999998"/>
    <n v="65866.5"/>
    <n v="21387.239999999998"/>
    <n v="34095.599999999999"/>
  </r>
  <r>
    <x v="0"/>
    <x v="7"/>
    <x v="0"/>
    <x v="9"/>
    <x v="0"/>
    <n v="852"/>
    <n v="681"/>
    <n v="191"/>
    <n v="285"/>
    <n v="227"/>
    <n v="936"/>
    <n v="873"/>
    <n v="203"/>
    <n v="19492"/>
    <n v="98"/>
    <n v="3245.67"/>
    <n v="147.77000000000001"/>
    <n v="192.95"/>
    <n v="165.56"/>
    <n v="17.79"/>
    <x v="0"/>
    <x v="3"/>
    <x v="1"/>
    <n v="4688"/>
    <x v="0"/>
    <x v="0"/>
    <x v="0"/>
    <x v="0"/>
    <x v="0"/>
    <x v="0"/>
    <n v="138608.26"/>
    <n v="87775.38"/>
    <n v="127525.51000000001"/>
    <n v="115112.83"/>
    <n v="95607.19"/>
    <n v="132401.92000000001"/>
    <n v="112746.36"/>
    <n v="31621.96"/>
    <n v="47184.6"/>
    <n v="37582.120000000003"/>
    <n v="154964.16"/>
    <n v="144533.88"/>
  </r>
  <r>
    <x v="0"/>
    <x v="3"/>
    <x v="2"/>
    <x v="6"/>
    <x v="0"/>
    <n v="175"/>
    <n v="897"/>
    <n v="433"/>
    <n v="150"/>
    <n v="923"/>
    <n v="712"/>
    <n v="731"/>
    <n v="712"/>
    <n v="75057"/>
    <n v="36"/>
    <n v="3919.53"/>
    <n v="138.21"/>
    <n v="155.88999999999999"/>
    <n v="214.04"/>
    <n v="75.83"/>
    <x v="0"/>
    <x v="0"/>
    <x v="2"/>
    <n v="4229"/>
    <x v="0"/>
    <x v="0"/>
    <x v="0"/>
    <x v="0"/>
    <x v="0"/>
    <x v="0"/>
    <n v="129640.98000000001"/>
    <n v="82096.740000000005"/>
    <n v="119275.23000000001"/>
    <n v="107665.59000000001"/>
    <n v="89421.87000000001"/>
    <n v="123836.16"/>
    <n v="191993.88"/>
    <n v="92679.319999999992"/>
    <n v="32106"/>
    <n v="197558.91999999998"/>
    <n v="152396.47999999998"/>
    <n v="156463.24"/>
  </r>
  <r>
    <x v="0"/>
    <x v="6"/>
    <x v="6"/>
    <x v="4"/>
    <x v="0"/>
    <n v="275"/>
    <n v="575"/>
    <n v="851"/>
    <n v="763"/>
    <n v="646"/>
    <n v="155"/>
    <n v="103"/>
    <n v="302"/>
    <n v="12324"/>
    <n v="44"/>
    <n v="3445.65"/>
    <n v="95.28"/>
    <n v="128.63"/>
    <n v="183.1"/>
    <n v="87.82"/>
    <x v="0"/>
    <x v="2"/>
    <x v="0"/>
    <n v="4128"/>
    <x v="0"/>
    <x v="0"/>
    <x v="0"/>
    <x v="0"/>
    <x v="0"/>
    <x v="0"/>
    <n v="89372.64"/>
    <n v="56596.32"/>
    <n v="82226.64"/>
    <n v="74223.12"/>
    <n v="61646.16"/>
    <n v="85370.880000000005"/>
    <n v="105282.5"/>
    <n v="155818.1"/>
    <n v="139705.29999999999"/>
    <n v="118282.59999999999"/>
    <n v="28380.5"/>
    <n v="18859.3"/>
  </r>
  <r>
    <x v="0"/>
    <x v="2"/>
    <x v="2"/>
    <x v="4"/>
    <x v="0"/>
    <n v="841"/>
    <n v="674"/>
    <n v="600"/>
    <n v="246"/>
    <n v="649"/>
    <n v="581"/>
    <n v="757"/>
    <n v="894"/>
    <n v="61270"/>
    <n v="41"/>
    <n v="3509.96"/>
    <n v="172.02"/>
    <n v="198.05"/>
    <n v="216.27"/>
    <n v="44.25"/>
    <x v="0"/>
    <x v="0"/>
    <x v="1"/>
    <n v="4487"/>
    <x v="0"/>
    <x v="0"/>
    <x v="0"/>
    <x v="0"/>
    <x v="0"/>
    <x v="0"/>
    <n v="161354.76"/>
    <n v="102179.88"/>
    <n v="148453.26"/>
    <n v="134003.58000000002"/>
    <n v="111296.94"/>
    <n v="154129.92000000001"/>
    <n v="145765.98000000001"/>
    <n v="129762"/>
    <n v="53202.420000000006"/>
    <n v="140359.23000000001"/>
    <n v="125652.87000000001"/>
    <n v="163716.39000000001"/>
  </r>
  <r>
    <x v="0"/>
    <x v="2"/>
    <x v="2"/>
    <x v="4"/>
    <x v="0"/>
    <n v="656"/>
    <n v="571"/>
    <n v="468"/>
    <n v="694"/>
    <n v="110"/>
    <n v="383"/>
    <n v="811"/>
    <n v="175"/>
    <n v="82683"/>
    <n v="53"/>
    <n v="2679.86"/>
    <n v="146.41"/>
    <n v="164.76"/>
    <n v="203.46"/>
    <n v="57.05"/>
    <x v="0"/>
    <x v="2"/>
    <x v="1"/>
    <n v="4387"/>
    <x v="0"/>
    <x v="0"/>
    <x v="0"/>
    <x v="0"/>
    <x v="0"/>
    <x v="0"/>
    <n v="137332.57999999999"/>
    <n v="86967.54"/>
    <n v="126351.83"/>
    <n v="114053.39"/>
    <n v="94727.27"/>
    <n v="131183.35999999999"/>
    <n v="116175.66"/>
    <n v="95219.28"/>
    <n v="141201.24000000002"/>
    <n v="22380.600000000002"/>
    <n v="77925.180000000008"/>
    <n v="165006.06"/>
  </r>
  <r>
    <x v="0"/>
    <x v="6"/>
    <x v="8"/>
    <x v="6"/>
    <x v="0"/>
    <n v="906"/>
    <n v="273"/>
    <n v="856"/>
    <n v="920"/>
    <n v="507"/>
    <n v="986"/>
    <n v="712"/>
    <n v="920"/>
    <n v="90088"/>
    <n v="22"/>
    <n v="4249.6899999999996"/>
    <n v="94.52"/>
    <n v="128.91"/>
    <n v="163.59"/>
    <n v="69.069999999999993"/>
    <x v="0"/>
    <x v="0"/>
    <x v="3"/>
    <n v="4282"/>
    <x v="0"/>
    <x v="0"/>
    <x v="0"/>
    <x v="0"/>
    <x v="0"/>
    <x v="0"/>
    <n v="88659.76"/>
    <n v="56144.88"/>
    <n v="81570.759999999995"/>
    <n v="73631.08"/>
    <n v="61154.439999999995"/>
    <n v="84689.919999999998"/>
    <n v="44660.07"/>
    <n v="140033.04"/>
    <n v="150502.80000000002"/>
    <n v="82940.13"/>
    <n v="161299.74"/>
    <n v="116476.08"/>
  </r>
  <r>
    <x v="0"/>
    <x v="2"/>
    <x v="6"/>
    <x v="6"/>
    <x v="0"/>
    <n v="142"/>
    <n v="132"/>
    <n v="416"/>
    <n v="633"/>
    <n v="829"/>
    <n v="370"/>
    <n v="562"/>
    <n v="662"/>
    <n v="98638"/>
    <n v="72"/>
    <n v="544.87"/>
    <n v="56.42"/>
    <n v="73.73"/>
    <n v="128.71"/>
    <n v="72.290000000000006"/>
    <x v="0"/>
    <x v="1"/>
    <x v="3"/>
    <n v="4252"/>
    <x v="0"/>
    <x v="0"/>
    <x v="0"/>
    <x v="0"/>
    <x v="0"/>
    <x v="0"/>
    <n v="52921.96"/>
    <n v="33513.480000000003"/>
    <n v="48690.46"/>
    <n v="43951.18"/>
    <n v="36503.74"/>
    <n v="50552.32"/>
    <n v="16989.72"/>
    <n v="53543.360000000001"/>
    <n v="81473.430000000008"/>
    <n v="106700.59000000001"/>
    <n v="47622.700000000004"/>
    <n v="72335.02"/>
  </r>
  <r>
    <x v="0"/>
    <x v="9"/>
    <x v="8"/>
    <x v="0"/>
    <x v="0"/>
    <n v="728"/>
    <n v="887"/>
    <n v="529"/>
    <n v="506"/>
    <n v="529"/>
    <n v="598"/>
    <n v="131"/>
    <n v="922"/>
    <n v="82826"/>
    <n v="48"/>
    <n v="4631.53"/>
    <n v="84.18"/>
    <n v="114.24"/>
    <n v="154.04"/>
    <n v="69.86"/>
    <x v="0"/>
    <x v="4"/>
    <x v="2"/>
    <n v="4272"/>
    <x v="0"/>
    <x v="0"/>
    <x v="0"/>
    <x v="0"/>
    <x v="0"/>
    <x v="0"/>
    <n v="78960.840000000011"/>
    <n v="50002.920000000006"/>
    <n v="72647.340000000011"/>
    <n v="65576.22"/>
    <n v="54464.460000000006"/>
    <n v="75425.279999999999"/>
    <n v="136633.47999999998"/>
    <n v="81487.159999999989"/>
    <n v="77944.239999999991"/>
    <n v="81487.159999999989"/>
    <n v="92115.92"/>
    <n v="20179.239999999998"/>
  </r>
  <r>
    <x v="0"/>
    <x v="8"/>
    <x v="3"/>
    <x v="8"/>
    <x v="0"/>
    <n v="708"/>
    <n v="638"/>
    <n v="366"/>
    <n v="315"/>
    <n v="964"/>
    <n v="626"/>
    <n v="476"/>
    <n v="124"/>
    <n v="17990"/>
    <n v="88"/>
    <n v="3760.16"/>
    <n v="119.79"/>
    <n v="154.79"/>
    <n v="124.53"/>
    <n v="4.74"/>
    <x v="0"/>
    <x v="2"/>
    <x v="2"/>
    <n v="4790"/>
    <x v="0"/>
    <x v="0"/>
    <x v="0"/>
    <x v="0"/>
    <x v="0"/>
    <x v="0"/>
    <n v="112363.02"/>
    <n v="71155.260000000009"/>
    <n v="103378.77"/>
    <n v="93316.41"/>
    <n v="77504.13"/>
    <n v="107331.84000000001"/>
    <n v="79450.14"/>
    <n v="45577.98"/>
    <n v="39226.949999999997"/>
    <n v="120046.92"/>
    <n v="77955.78"/>
    <n v="59276.28"/>
  </r>
  <r>
    <x v="0"/>
    <x v="8"/>
    <x v="5"/>
    <x v="2"/>
    <x v="0"/>
    <n v="486"/>
    <n v="274"/>
    <n v="833"/>
    <n v="419"/>
    <n v="631"/>
    <n v="454"/>
    <n v="978"/>
    <n v="575"/>
    <n v="63663"/>
    <n v="53"/>
    <n v="2465.06"/>
    <n v="36.28"/>
    <n v="48.83"/>
    <n v="51.46"/>
    <n v="15.18"/>
    <x v="0"/>
    <x v="1"/>
    <x v="1"/>
    <n v="4712"/>
    <x v="0"/>
    <x v="0"/>
    <x v="0"/>
    <x v="0"/>
    <x v="0"/>
    <x v="0"/>
    <n v="34030.639999999999"/>
    <n v="21550.32"/>
    <n v="31309.64"/>
    <n v="28262.120000000003"/>
    <n v="23473.16"/>
    <n v="32506.880000000001"/>
    <n v="14100.04"/>
    <n v="42866.18"/>
    <n v="21561.74"/>
    <n v="32471.260000000002"/>
    <n v="23362.84"/>
    <n v="50327.88"/>
  </r>
  <r>
    <x v="0"/>
    <x v="5"/>
    <x v="1"/>
    <x v="6"/>
    <x v="0"/>
    <n v="735"/>
    <n v="290"/>
    <n v="281"/>
    <n v="641"/>
    <n v="335"/>
    <n v="807"/>
    <n v="743"/>
    <n v="334"/>
    <n v="96485"/>
    <n v="56"/>
    <n v="2047.87"/>
    <n v="63.96"/>
    <n v="77.739999999999995"/>
    <n v="160.44999999999999"/>
    <n v="96.49"/>
    <x v="0"/>
    <x v="1"/>
    <x v="1"/>
    <n v="4060"/>
    <x v="0"/>
    <x v="0"/>
    <x v="0"/>
    <x v="0"/>
    <x v="0"/>
    <x v="0"/>
    <n v="59994.48"/>
    <n v="37992.239999999998"/>
    <n v="55197.48"/>
    <n v="49824.840000000004"/>
    <n v="41382.120000000003"/>
    <n v="57308.160000000003"/>
    <n v="46530.5"/>
    <n v="45086.45"/>
    <n v="102848.45"/>
    <n v="53750.749999999993"/>
    <n v="129483.15"/>
    <n v="119214.34999999999"/>
  </r>
  <r>
    <x v="0"/>
    <x v="0"/>
    <x v="3"/>
    <x v="9"/>
    <x v="0"/>
    <n v="671"/>
    <n v="615"/>
    <n v="734"/>
    <n v="993"/>
    <n v="724"/>
    <n v="159"/>
    <n v="110"/>
    <n v="104"/>
    <n v="23449"/>
    <n v="77"/>
    <n v="822.59"/>
    <n v="152.86000000000001"/>
    <n v="186.55"/>
    <n v="165.94"/>
    <n v="13.08"/>
    <x v="0"/>
    <x v="3"/>
    <x v="4"/>
    <n v="4725"/>
    <x v="0"/>
    <x v="0"/>
    <x v="0"/>
    <x v="0"/>
    <x v="0"/>
    <x v="0"/>
    <n v="143382.68000000002"/>
    <n v="90798.840000000011"/>
    <n v="131918.18000000002"/>
    <n v="119077.94000000002"/>
    <n v="98900.420000000013"/>
    <n v="136962.56"/>
    <n v="102053.1"/>
    <n v="121799.95999999999"/>
    <n v="164778.41999999998"/>
    <n v="120140.56"/>
    <n v="26384.46"/>
    <n v="18253.400000000001"/>
  </r>
  <r>
    <x v="0"/>
    <x v="1"/>
    <x v="6"/>
    <x v="9"/>
    <x v="0"/>
    <n v="205"/>
    <n v="790"/>
    <n v="287"/>
    <n v="404"/>
    <n v="669"/>
    <n v="574"/>
    <n v="127"/>
    <n v="287"/>
    <n v="10946"/>
    <n v="25"/>
    <n v="3872.34"/>
    <n v="155.36000000000001"/>
    <n v="177.81"/>
    <n v="178.65"/>
    <n v="23.29"/>
    <x v="0"/>
    <x v="1"/>
    <x v="0"/>
    <n v="4643"/>
    <x v="0"/>
    <x v="0"/>
    <x v="0"/>
    <x v="0"/>
    <x v="0"/>
    <x v="0"/>
    <n v="145727.68000000002"/>
    <n v="92283.840000000011"/>
    <n v="134075.68000000002"/>
    <n v="121025.44000000002"/>
    <n v="100517.92000000001"/>
    <n v="139202.56"/>
    <n v="141133.5"/>
    <n v="51272.55"/>
    <n v="72174.600000000006"/>
    <n v="119516.85"/>
    <n v="102545.1"/>
    <n v="22688.55"/>
  </r>
  <r>
    <x v="0"/>
    <x v="0"/>
    <x v="5"/>
    <x v="1"/>
    <x v="0"/>
    <n v="672"/>
    <n v="397"/>
    <n v="209"/>
    <n v="256"/>
    <n v="447"/>
    <n v="760"/>
    <n v="285"/>
    <n v="206"/>
    <n v="40732"/>
    <n v="61"/>
    <n v="768.28"/>
    <n v="133.72999999999999"/>
    <n v="169.01"/>
    <n v="208.51"/>
    <n v="74.78"/>
    <x v="0"/>
    <x v="1"/>
    <x v="1"/>
    <n v="4235"/>
    <x v="0"/>
    <x v="0"/>
    <x v="0"/>
    <x v="0"/>
    <x v="0"/>
    <x v="0"/>
    <n v="125438.73999999999"/>
    <n v="79435.62"/>
    <n v="115408.98999999999"/>
    <n v="104175.67"/>
    <n v="86523.31"/>
    <n v="119822.07999999999"/>
    <n v="82778.47"/>
    <n v="43578.59"/>
    <n v="53378.559999999998"/>
    <n v="93203.97"/>
    <n v="158467.6"/>
    <n v="59425.35"/>
  </r>
  <r>
    <x v="0"/>
    <x v="1"/>
    <x v="9"/>
    <x v="4"/>
    <x v="0"/>
    <n v="617"/>
    <n v="331"/>
    <n v="118"/>
    <n v="776"/>
    <n v="573"/>
    <n v="333"/>
    <n v="333"/>
    <n v="105"/>
    <n v="83362"/>
    <n v="28"/>
    <n v="2971.61"/>
    <n v="26.64"/>
    <n v="35.74"/>
    <n v="92.76"/>
    <n v="66.12"/>
    <x v="0"/>
    <x v="3"/>
    <x v="4"/>
    <n v="4308"/>
    <x v="0"/>
    <x v="0"/>
    <x v="0"/>
    <x v="0"/>
    <x v="0"/>
    <x v="0"/>
    <n v="24988.32"/>
    <n v="15824.16"/>
    <n v="22990.32"/>
    <n v="20752.560000000001"/>
    <n v="17236.080000000002"/>
    <n v="23869.440000000002"/>
    <n v="30703.56"/>
    <n v="10945.68"/>
    <n v="71981.760000000009"/>
    <n v="53151.48"/>
    <n v="30889.08"/>
    <n v="30889.08"/>
  </r>
  <r>
    <x v="0"/>
    <x v="0"/>
    <x v="0"/>
    <x v="1"/>
    <x v="0"/>
    <n v="746"/>
    <n v="410"/>
    <n v="595"/>
    <n v="718"/>
    <n v="920"/>
    <n v="611"/>
    <n v="844"/>
    <n v="297"/>
    <n v="81705"/>
    <n v="43"/>
    <n v="2234.16"/>
    <n v="156.53"/>
    <n v="206.88"/>
    <n v="243.81"/>
    <n v="87.28"/>
    <x v="0"/>
    <x v="4"/>
    <x v="2"/>
    <n v="4133"/>
    <x v="0"/>
    <x v="0"/>
    <x v="0"/>
    <x v="0"/>
    <x v="0"/>
    <x v="0"/>
    <n v="146825.14000000001"/>
    <n v="92978.82"/>
    <n v="135085.39000000001"/>
    <n v="121936.87"/>
    <n v="101274.91"/>
    <n v="140250.88"/>
    <n v="99962.1"/>
    <n v="145066.95000000001"/>
    <n v="175055.58"/>
    <n v="224305.2"/>
    <n v="148967.91"/>
    <n v="205775.64"/>
  </r>
  <r>
    <x v="0"/>
    <x v="8"/>
    <x v="3"/>
    <x v="5"/>
    <x v="0"/>
    <n v="168"/>
    <n v="238"/>
    <n v="758"/>
    <n v="434"/>
    <n v="444"/>
    <n v="213"/>
    <n v="187"/>
    <n v="335"/>
    <n v="80107"/>
    <n v="26"/>
    <n v="4916.99"/>
    <n v="109.72"/>
    <n v="142.29"/>
    <n v="113.2"/>
    <n v="3.48"/>
    <x v="0"/>
    <x v="4"/>
    <x v="4"/>
    <n v="4807"/>
    <x v="0"/>
    <x v="0"/>
    <x v="0"/>
    <x v="0"/>
    <x v="0"/>
    <x v="0"/>
    <n v="102917.36"/>
    <n v="65173.68"/>
    <n v="94688.36"/>
    <n v="85471.88"/>
    <n v="70988.84"/>
    <n v="98309.119999999995"/>
    <n v="26941.600000000002"/>
    <n v="85805.6"/>
    <n v="49128.800000000003"/>
    <n v="50260.800000000003"/>
    <n v="24111.600000000002"/>
    <n v="21168.400000000001"/>
  </r>
  <r>
    <x v="0"/>
    <x v="2"/>
    <x v="8"/>
    <x v="4"/>
    <x v="0"/>
    <n v="562"/>
    <n v="310"/>
    <n v="424"/>
    <n v="502"/>
    <n v="501"/>
    <n v="218"/>
    <n v="310"/>
    <n v="816"/>
    <n v="85515"/>
    <n v="81"/>
    <n v="4532.76"/>
    <n v="54.97"/>
    <n v="75.290000000000006"/>
    <n v="111.03"/>
    <n v="56.06"/>
    <x v="0"/>
    <x v="1"/>
    <x v="3"/>
    <n v="4397"/>
    <x v="0"/>
    <x v="0"/>
    <x v="0"/>
    <x v="0"/>
    <x v="0"/>
    <x v="0"/>
    <n v="51561.86"/>
    <n v="32652.18"/>
    <n v="47439.11"/>
    <n v="42821.63"/>
    <n v="35565.589999999997"/>
    <n v="49253.119999999995"/>
    <n v="34419.300000000003"/>
    <n v="47076.72"/>
    <n v="55737.06"/>
    <n v="55626.03"/>
    <n v="24204.54"/>
    <n v="34419.300000000003"/>
  </r>
  <r>
    <x v="0"/>
    <x v="7"/>
    <x v="0"/>
    <x v="4"/>
    <x v="0"/>
    <n v="503"/>
    <n v="457"/>
    <n v="140"/>
    <n v="103"/>
    <n v="277"/>
    <n v="801"/>
    <n v="914"/>
    <n v="796"/>
    <n v="24572"/>
    <n v="23"/>
    <n v="3472.9"/>
    <n v="65.989999999999995"/>
    <n v="75.06"/>
    <n v="73.11"/>
    <n v="7.12"/>
    <x v="0"/>
    <x v="4"/>
    <x v="0"/>
    <n v="4779"/>
    <x v="0"/>
    <x v="0"/>
    <x v="0"/>
    <x v="0"/>
    <x v="0"/>
    <x v="0"/>
    <n v="61898.619999999995"/>
    <n v="39198.06"/>
    <n v="56949.369999999995"/>
    <n v="51406.21"/>
    <n v="42695.53"/>
    <n v="59127.039999999994"/>
    <n v="33411.269999999997"/>
    <n v="10235.4"/>
    <n v="7530.33"/>
    <n v="20251.47"/>
    <n v="58561.11"/>
    <n v="66822.539999999994"/>
  </r>
  <r>
    <x v="0"/>
    <x v="9"/>
    <x v="3"/>
    <x v="9"/>
    <x v="0"/>
    <n v="240"/>
    <n v="676"/>
    <n v="114"/>
    <n v="963"/>
    <n v="758"/>
    <n v="863"/>
    <n v="560"/>
    <n v="269"/>
    <n v="40607"/>
    <n v="45"/>
    <n v="4872.63"/>
    <n v="143.63999999999999"/>
    <n v="178.45"/>
    <n v="176.36"/>
    <n v="32.72"/>
    <x v="0"/>
    <x v="3"/>
    <x v="1"/>
    <n v="4572"/>
    <x v="0"/>
    <x v="0"/>
    <x v="0"/>
    <x v="0"/>
    <x v="0"/>
    <x v="0"/>
    <n v="134734.31999999998"/>
    <n v="85322.159999999989"/>
    <n v="123961.31999999999"/>
    <n v="111895.55999999998"/>
    <n v="92935.079999999987"/>
    <n v="128701.43999999999"/>
    <n v="119219.36000000002"/>
    <n v="20105.04"/>
    <n v="169834.68000000002"/>
    <n v="133680.88"/>
    <n v="152198.68000000002"/>
    <n v="98761.600000000006"/>
  </r>
  <r>
    <x v="0"/>
    <x v="7"/>
    <x v="7"/>
    <x v="0"/>
    <x v="0"/>
    <n v="119"/>
    <n v="231"/>
    <n v="512"/>
    <n v="901"/>
    <n v="148"/>
    <n v="344"/>
    <n v="730"/>
    <n v="979"/>
    <n v="96428"/>
    <n v="29"/>
    <n v="3581.94"/>
    <n v="124.18"/>
    <n v="148.07"/>
    <n v="148.74"/>
    <n v="24.56"/>
    <x v="0"/>
    <x v="2"/>
    <x v="4"/>
    <n v="4632"/>
    <x v="0"/>
    <x v="0"/>
    <x v="0"/>
    <x v="0"/>
    <x v="0"/>
    <x v="0"/>
    <n v="116480.84000000001"/>
    <n v="73762.92"/>
    <n v="107167.34000000001"/>
    <n v="96736.22"/>
    <n v="80344.460000000006"/>
    <n v="111265.28"/>
    <n v="34358.94"/>
    <n v="76154.880000000005"/>
    <n v="134014.74000000002"/>
    <n v="22013.52"/>
    <n v="51166.560000000005"/>
    <n v="108580.20000000001"/>
  </r>
  <r>
    <x v="0"/>
    <x v="9"/>
    <x v="3"/>
    <x v="8"/>
    <x v="0"/>
    <n v="531"/>
    <n v="878"/>
    <n v="743"/>
    <n v="518"/>
    <n v="264"/>
    <n v="852"/>
    <n v="989"/>
    <n v="759"/>
    <n v="73424"/>
    <n v="85"/>
    <n v="4073.81"/>
    <n v="55.24"/>
    <n v="68.84"/>
    <n v="150.86000000000001"/>
    <n v="95.62"/>
    <x v="0"/>
    <x v="0"/>
    <x v="3"/>
    <n v="4066"/>
    <x v="0"/>
    <x v="0"/>
    <x v="0"/>
    <x v="0"/>
    <x v="0"/>
    <x v="0"/>
    <n v="51815.12"/>
    <n v="32812.559999999998"/>
    <n v="47672.12"/>
    <n v="43031.96"/>
    <n v="35740.28"/>
    <n v="49495.040000000001"/>
    <n v="132455.08000000002"/>
    <n v="112088.98000000001"/>
    <n v="78145.48000000001"/>
    <n v="39827.040000000001"/>
    <n v="128532.72000000002"/>
    <n v="149200.54"/>
  </r>
  <r>
    <x v="0"/>
    <x v="9"/>
    <x v="6"/>
    <x v="8"/>
    <x v="0"/>
    <n v="486"/>
    <n v="450"/>
    <n v="249"/>
    <n v="639"/>
    <n v="396"/>
    <n v="642"/>
    <n v="118"/>
    <n v="164"/>
    <n v="17703"/>
    <n v="64"/>
    <n v="283.58"/>
    <n v="29.24"/>
    <n v="33.700000000000003"/>
    <n v="58.11"/>
    <n v="28.87"/>
    <x v="0"/>
    <x v="2"/>
    <x v="1"/>
    <n v="4602"/>
    <x v="0"/>
    <x v="0"/>
    <x v="0"/>
    <x v="0"/>
    <x v="0"/>
    <x v="0"/>
    <n v="27427.119999999999"/>
    <n v="17368.559999999998"/>
    <n v="25234.12"/>
    <n v="22777.96"/>
    <n v="18918.28"/>
    <n v="26199.039999999997"/>
    <n v="26149.5"/>
    <n v="14469.39"/>
    <n v="37132.29"/>
    <n v="23011.56"/>
    <n v="37306.620000000003"/>
    <n v="6856.98"/>
  </r>
  <r>
    <x v="0"/>
    <x v="9"/>
    <x v="0"/>
    <x v="1"/>
    <x v="0"/>
    <n v="157"/>
    <n v="642"/>
    <n v="528"/>
    <n v="301"/>
    <n v="484"/>
    <n v="751"/>
    <n v="983"/>
    <n v="753"/>
    <n v="54189"/>
    <n v="96"/>
    <n v="2470.62"/>
    <n v="23.49"/>
    <n v="31.23"/>
    <n v="43.57"/>
    <n v="20.079999999999998"/>
    <x v="0"/>
    <x v="2"/>
    <x v="0"/>
    <n v="4668"/>
    <x v="0"/>
    <x v="0"/>
    <x v="0"/>
    <x v="0"/>
    <x v="0"/>
    <x v="0"/>
    <n v="22033.62"/>
    <n v="13953.06"/>
    <n v="20271.87"/>
    <n v="18298.71"/>
    <n v="15198.029999999999"/>
    <n v="21047.039999999997"/>
    <n v="27971.94"/>
    <n v="23004.959999999999"/>
    <n v="13114.57"/>
    <n v="21087.88"/>
    <n v="32721.07"/>
    <n v="42829.31"/>
  </r>
  <r>
    <x v="0"/>
    <x v="1"/>
    <x v="6"/>
    <x v="7"/>
    <x v="0"/>
    <n v="906"/>
    <n v="101"/>
    <n v="784"/>
    <n v="447"/>
    <n v="508"/>
    <n v="246"/>
    <n v="616"/>
    <n v="494"/>
    <n v="27782"/>
    <n v="83"/>
    <n v="659.48"/>
    <n v="187.95"/>
    <n v="239.91"/>
    <n v="225.27"/>
    <n v="37.32"/>
    <x v="0"/>
    <x v="2"/>
    <x v="2"/>
    <n v="4538"/>
    <x v="0"/>
    <x v="0"/>
    <x v="0"/>
    <x v="0"/>
    <x v="0"/>
    <x v="0"/>
    <n v="176297.09999999998"/>
    <n v="111642.29999999999"/>
    <n v="162200.84999999998"/>
    <n v="146413.04999999999"/>
    <n v="121603.65"/>
    <n v="168403.19999999998"/>
    <n v="22752.27"/>
    <n v="176611.68000000002"/>
    <n v="100695.69"/>
    <n v="114437.16"/>
    <n v="55416.420000000006"/>
    <n v="138766.32"/>
  </r>
  <r>
    <x v="0"/>
    <x v="3"/>
    <x v="7"/>
    <x v="3"/>
    <x v="0"/>
    <n v="140"/>
    <n v="373"/>
    <n v="938"/>
    <n v="735"/>
    <n v="650"/>
    <n v="685"/>
    <n v="514"/>
    <n v="515"/>
    <n v="25935"/>
    <n v="69"/>
    <n v="2362.63"/>
    <n v="165.06"/>
    <n v="219.3"/>
    <n v="241.9"/>
    <n v="76.84"/>
    <x v="0"/>
    <x v="1"/>
    <x v="1"/>
    <n v="4213"/>
    <x v="0"/>
    <x v="0"/>
    <x v="0"/>
    <x v="0"/>
    <x v="0"/>
    <x v="0"/>
    <n v="154826.28"/>
    <n v="98045.64"/>
    <n v="142446.78"/>
    <n v="128581.74"/>
    <n v="106793.82"/>
    <n v="147893.76000000001"/>
    <n v="90228.7"/>
    <n v="226902.2"/>
    <n v="177796.5"/>
    <n v="157235"/>
    <n v="165701.5"/>
    <n v="124336.6"/>
  </r>
  <r>
    <x v="0"/>
    <x v="4"/>
    <x v="1"/>
    <x v="0"/>
    <x v="0"/>
    <n v="920"/>
    <n v="374"/>
    <n v="237"/>
    <n v="751"/>
    <n v="136"/>
    <n v="258"/>
    <n v="476"/>
    <n v="835"/>
    <n v="34179"/>
    <n v="24"/>
    <n v="3017.79"/>
    <n v="51.96"/>
    <n v="70.05"/>
    <n v="92.34"/>
    <n v="40.380000000000003"/>
    <x v="0"/>
    <x v="2"/>
    <x v="2"/>
    <n v="4516"/>
    <x v="0"/>
    <x v="0"/>
    <x v="0"/>
    <x v="0"/>
    <x v="0"/>
    <x v="0"/>
    <n v="48738.48"/>
    <n v="30864.240000000002"/>
    <n v="44841.48"/>
    <n v="40476.840000000004"/>
    <n v="33618.120000000003"/>
    <n v="46556.160000000003"/>
    <n v="34535.160000000003"/>
    <n v="21884.58"/>
    <n v="69347.34"/>
    <n v="12558.24"/>
    <n v="23823.72"/>
    <n v="43953.840000000004"/>
  </r>
  <r>
    <x v="0"/>
    <x v="9"/>
    <x v="5"/>
    <x v="1"/>
    <x v="0"/>
    <n v="808"/>
    <n v="395"/>
    <n v="940"/>
    <n v="834"/>
    <n v="793"/>
    <n v="538"/>
    <n v="918"/>
    <n v="913"/>
    <n v="38704"/>
    <n v="83"/>
    <n v="663.71"/>
    <n v="27.13"/>
    <n v="36.21"/>
    <n v="73.150000000000006"/>
    <n v="46.02"/>
    <x v="0"/>
    <x v="4"/>
    <x v="0"/>
    <n v="4476"/>
    <x v="0"/>
    <x v="0"/>
    <x v="0"/>
    <x v="0"/>
    <x v="0"/>
    <x v="0"/>
    <n v="25447.94"/>
    <n v="16115.22"/>
    <n v="23413.19"/>
    <n v="21134.27"/>
    <n v="17553.11"/>
    <n v="24308.48"/>
    <n v="28894.250000000004"/>
    <n v="68761"/>
    <n v="61007.100000000006"/>
    <n v="58007.950000000004"/>
    <n v="39354.700000000004"/>
    <n v="67151.700000000012"/>
  </r>
  <r>
    <x v="0"/>
    <x v="1"/>
    <x v="7"/>
    <x v="6"/>
    <x v="0"/>
    <n v="531"/>
    <n v="392"/>
    <n v="258"/>
    <n v="276"/>
    <n v="694"/>
    <n v="446"/>
    <n v="946"/>
    <n v="234"/>
    <n v="22419"/>
    <n v="98"/>
    <n v="2614.36"/>
    <n v="41.03"/>
    <n v="46.82"/>
    <n v="57.45"/>
    <n v="16.420000000000002"/>
    <x v="0"/>
    <x v="4"/>
    <x v="0"/>
    <n v="4706"/>
    <x v="0"/>
    <x v="0"/>
    <x v="0"/>
    <x v="0"/>
    <x v="0"/>
    <x v="0"/>
    <n v="38486.14"/>
    <n v="24371.82"/>
    <n v="35408.89"/>
    <n v="31962.370000000003"/>
    <n v="26546.41"/>
    <n v="36762.880000000005"/>
    <n v="22520.400000000001"/>
    <n v="14822.1"/>
    <n v="15856.2"/>
    <n v="39870.300000000003"/>
    <n v="25622.7"/>
    <n v="54347.700000000004"/>
  </r>
  <r>
    <x v="0"/>
    <x v="3"/>
    <x v="3"/>
    <x v="2"/>
    <x v="0"/>
    <n v="336"/>
    <n v="841"/>
    <n v="519"/>
    <n v="921"/>
    <n v="399"/>
    <n v="926"/>
    <n v="200"/>
    <n v="329"/>
    <n v="50575"/>
    <n v="47"/>
    <n v="4606.76"/>
    <n v="41.78"/>
    <n v="55.29"/>
    <n v="58.56"/>
    <n v="16.78"/>
    <x v="0"/>
    <x v="3"/>
    <x v="1"/>
    <n v="4702"/>
    <x v="0"/>
    <x v="0"/>
    <x v="0"/>
    <x v="0"/>
    <x v="0"/>
    <x v="0"/>
    <n v="39189.64"/>
    <n v="24817.32"/>
    <n v="36056.14"/>
    <n v="32546.620000000003"/>
    <n v="27031.66"/>
    <n v="37434.880000000005"/>
    <n v="49248.959999999999"/>
    <n v="30392.639999999999"/>
    <n v="53933.760000000002"/>
    <n v="23365.440000000002"/>
    <n v="54226.560000000005"/>
    <n v="11712"/>
  </r>
  <r>
    <x v="0"/>
    <x v="6"/>
    <x v="9"/>
    <x v="0"/>
    <x v="0"/>
    <n v="108"/>
    <n v="705"/>
    <n v="641"/>
    <n v="531"/>
    <n v="932"/>
    <n v="939"/>
    <n v="246"/>
    <n v="808"/>
    <n v="52460"/>
    <n v="94"/>
    <n v="1080.68"/>
    <n v="44.11"/>
    <n v="56.59"/>
    <n v="70.150000000000006"/>
    <n v="26.04"/>
    <x v="0"/>
    <x v="3"/>
    <x v="4"/>
    <n v="4619"/>
    <x v="0"/>
    <x v="0"/>
    <x v="0"/>
    <x v="0"/>
    <x v="0"/>
    <x v="0"/>
    <n v="41375.18"/>
    <n v="26201.34"/>
    <n v="38066.93"/>
    <n v="34361.69"/>
    <n v="28539.17"/>
    <n v="39522.559999999998"/>
    <n v="49455.750000000007"/>
    <n v="44966.15"/>
    <n v="37249.65"/>
    <n v="65379.8"/>
    <n v="65870.850000000006"/>
    <n v="17256.900000000001"/>
  </r>
  <r>
    <x v="0"/>
    <x v="9"/>
    <x v="9"/>
    <x v="8"/>
    <x v="0"/>
    <n v="773"/>
    <n v="639"/>
    <n v="204"/>
    <n v="226"/>
    <n v="619"/>
    <n v="185"/>
    <n v="366"/>
    <n v="408"/>
    <n v="38171"/>
    <n v="89"/>
    <n v="3607.17"/>
    <n v="38.1"/>
    <n v="47.82"/>
    <n v="45.92"/>
    <n v="7.82"/>
    <x v="0"/>
    <x v="1"/>
    <x v="3"/>
    <n v="4776"/>
    <x v="0"/>
    <x v="0"/>
    <x v="0"/>
    <x v="0"/>
    <x v="0"/>
    <x v="0"/>
    <n v="35737.800000000003"/>
    <n v="22631.4"/>
    <n v="32880.300000000003"/>
    <n v="29679.9"/>
    <n v="24650.7"/>
    <n v="34137.599999999999"/>
    <n v="29342.880000000001"/>
    <n v="9367.68"/>
    <n v="10377.92"/>
    <n v="28424.48"/>
    <n v="8495.2000000000007"/>
    <n v="16806.72"/>
  </r>
  <r>
    <x v="0"/>
    <x v="7"/>
    <x v="8"/>
    <x v="0"/>
    <x v="0"/>
    <n v="94"/>
    <n v="990"/>
    <n v="670"/>
    <n v="133"/>
    <n v="403"/>
    <n v="204"/>
    <n v="233"/>
    <n v="696"/>
    <n v="38506"/>
    <n v="34"/>
    <n v="1090.5"/>
    <n v="42.35"/>
    <n v="48.73"/>
    <n v="67.790000000000006"/>
    <n v="25.44"/>
    <x v="0"/>
    <x v="1"/>
    <x v="3"/>
    <n v="4625"/>
    <x v="0"/>
    <x v="0"/>
    <x v="0"/>
    <x v="0"/>
    <x v="0"/>
    <x v="0"/>
    <n v="39724.300000000003"/>
    <n v="25155.9"/>
    <n v="36548.050000000003"/>
    <n v="32990.65"/>
    <n v="27400.45"/>
    <n v="37945.599999999999"/>
    <n v="67112.100000000006"/>
    <n v="45419.3"/>
    <n v="9016.0700000000015"/>
    <n v="27319.370000000003"/>
    <n v="13829.160000000002"/>
    <n v="15795.070000000002"/>
  </r>
  <r>
    <x v="0"/>
    <x v="2"/>
    <x v="9"/>
    <x v="3"/>
    <x v="0"/>
    <n v="326"/>
    <n v="590"/>
    <n v="635"/>
    <n v="957"/>
    <n v="979"/>
    <n v="599"/>
    <n v="979"/>
    <n v="492"/>
    <n v="97850"/>
    <n v="96"/>
    <n v="3352.07"/>
    <n v="124.39"/>
    <n v="137.72999999999999"/>
    <n v="133.06"/>
    <n v="8.67"/>
    <x v="0"/>
    <x v="1"/>
    <x v="0"/>
    <n v="4768"/>
    <x v="0"/>
    <x v="0"/>
    <x v="0"/>
    <x v="0"/>
    <x v="0"/>
    <x v="0"/>
    <n v="116677.82"/>
    <n v="73887.66"/>
    <n v="107348.57"/>
    <n v="96899.81"/>
    <n v="80480.33"/>
    <n v="111453.44"/>
    <n v="78505.399999999994"/>
    <n v="84493.1"/>
    <n v="127338.42"/>
    <n v="130265.74"/>
    <n v="79702.94"/>
    <n v="130265.74"/>
  </r>
  <r>
    <x v="0"/>
    <x v="6"/>
    <x v="4"/>
    <x v="0"/>
    <x v="0"/>
    <n v="944"/>
    <n v="993"/>
    <n v="569"/>
    <n v="489"/>
    <n v="775"/>
    <n v="619"/>
    <n v="782"/>
    <n v="217"/>
    <n v="73295"/>
    <n v="84"/>
    <n v="3026.28"/>
    <n v="124.47"/>
    <n v="139.63"/>
    <n v="173.93"/>
    <n v="49.46"/>
    <x v="0"/>
    <x v="3"/>
    <x v="0"/>
    <n v="4450"/>
    <x v="0"/>
    <x v="0"/>
    <x v="0"/>
    <x v="0"/>
    <x v="0"/>
    <x v="0"/>
    <n v="116752.86"/>
    <n v="73935.179999999993"/>
    <n v="107417.61"/>
    <n v="96962.13"/>
    <n v="80532.09"/>
    <n v="111525.12"/>
    <n v="172712.49000000002"/>
    <n v="98966.17"/>
    <n v="85051.77"/>
    <n v="134795.75"/>
    <n v="107662.67"/>
    <n v="136013.26"/>
  </r>
  <r>
    <x v="0"/>
    <x v="5"/>
    <x v="0"/>
    <x v="4"/>
    <x v="0"/>
    <n v="744"/>
    <n v="855"/>
    <n v="792"/>
    <n v="109"/>
    <n v="205"/>
    <n v="859"/>
    <n v="892"/>
    <n v="988"/>
    <n v="26536"/>
    <n v="13"/>
    <n v="771.96"/>
    <n v="162.72999999999999"/>
    <n v="203.77"/>
    <n v="216.59"/>
    <n v="53.86"/>
    <x v="0"/>
    <x v="1"/>
    <x v="2"/>
    <n v="4419"/>
    <x v="0"/>
    <x v="0"/>
    <x v="0"/>
    <x v="0"/>
    <x v="0"/>
    <x v="0"/>
    <n v="152640.74"/>
    <n v="96661.62"/>
    <n v="140435.99"/>
    <n v="126766.67"/>
    <n v="105286.31"/>
    <n v="145806.07999999999"/>
    <n v="185184.45"/>
    <n v="171539.28"/>
    <n v="23608.31"/>
    <n v="44400.95"/>
    <n v="186050.81"/>
    <n v="193198.28"/>
  </r>
  <r>
    <x v="0"/>
    <x v="1"/>
    <x v="7"/>
    <x v="5"/>
    <x v="0"/>
    <n v="257"/>
    <n v="148"/>
    <n v="811"/>
    <n v="901"/>
    <n v="305"/>
    <n v="413"/>
    <n v="209"/>
    <n v="831"/>
    <n v="53861"/>
    <n v="40"/>
    <n v="2250.92"/>
    <n v="58.1"/>
    <n v="69.319999999999993"/>
    <n v="151.82"/>
    <n v="93.72"/>
    <x v="0"/>
    <x v="4"/>
    <x v="1"/>
    <n v="4073"/>
    <x v="0"/>
    <x v="0"/>
    <x v="0"/>
    <x v="0"/>
    <x v="0"/>
    <x v="0"/>
    <n v="54497.8"/>
    <n v="34511.4"/>
    <n v="50140.3"/>
    <n v="45259.9"/>
    <n v="37590.700000000004"/>
    <n v="52057.599999999999"/>
    <n v="22469.360000000001"/>
    <n v="123126.01999999999"/>
    <n v="136789.82"/>
    <n v="46305.1"/>
    <n v="62701.659999999996"/>
    <n v="31730.379999999997"/>
  </r>
  <r>
    <x v="0"/>
    <x v="6"/>
    <x v="7"/>
    <x v="5"/>
    <x v="0"/>
    <n v="892"/>
    <n v="426"/>
    <n v="869"/>
    <n v="585"/>
    <n v="779"/>
    <n v="842"/>
    <n v="707"/>
    <n v="568"/>
    <n v="51851"/>
    <n v="99"/>
    <n v="3816.53"/>
    <n v="167.03"/>
    <n v="189.66"/>
    <n v="235.31"/>
    <n v="68.28"/>
    <x v="0"/>
    <x v="0"/>
    <x v="2"/>
    <n v="4289"/>
    <x v="0"/>
    <x v="0"/>
    <x v="0"/>
    <x v="0"/>
    <x v="0"/>
    <x v="0"/>
    <n v="156674.14000000001"/>
    <n v="99215.82"/>
    <n v="144146.89000000001"/>
    <n v="130116.37"/>
    <n v="108068.41"/>
    <n v="149658.88"/>
    <n v="100242.06"/>
    <n v="204484.39"/>
    <n v="137656.35"/>
    <n v="183306.49"/>
    <n v="198131.02"/>
    <n v="166364.17000000001"/>
  </r>
  <r>
    <x v="0"/>
    <x v="3"/>
    <x v="8"/>
    <x v="3"/>
    <x v="0"/>
    <n v="255"/>
    <n v="200"/>
    <n v="989"/>
    <n v="999"/>
    <n v="696"/>
    <n v="720"/>
    <n v="911"/>
    <n v="933"/>
    <n v="80965"/>
    <n v="62"/>
    <n v="501.2"/>
    <n v="31.42"/>
    <n v="43.25"/>
    <n v="66.88"/>
    <n v="35.46"/>
    <x v="0"/>
    <x v="3"/>
    <x v="3"/>
    <n v="4552"/>
    <x v="0"/>
    <x v="0"/>
    <x v="0"/>
    <x v="0"/>
    <x v="0"/>
    <x v="0"/>
    <n v="29471.960000000003"/>
    <n v="18663.48"/>
    <n v="27115.460000000003"/>
    <n v="24476.18"/>
    <n v="20328.740000000002"/>
    <n v="28152.32"/>
    <n v="13376"/>
    <n v="66144.319999999992"/>
    <n v="66813.119999999995"/>
    <n v="46548.479999999996"/>
    <n v="48153.599999999999"/>
    <n v="60927.679999999993"/>
  </r>
  <r>
    <x v="0"/>
    <x v="2"/>
    <x v="7"/>
    <x v="6"/>
    <x v="0"/>
    <n v="684"/>
    <n v="615"/>
    <n v="101"/>
    <n v="430"/>
    <n v="357"/>
    <n v="300"/>
    <n v="725"/>
    <n v="404"/>
    <n v="20410"/>
    <n v="53"/>
    <n v="3601.48"/>
    <n v="160.72999999999999"/>
    <n v="221.87"/>
    <n v="209.42"/>
    <n v="48.69"/>
    <x v="0"/>
    <x v="2"/>
    <x v="1"/>
    <n v="4456"/>
    <x v="0"/>
    <x v="0"/>
    <x v="0"/>
    <x v="0"/>
    <x v="0"/>
    <x v="0"/>
    <n v="150764.74"/>
    <n v="95473.62"/>
    <n v="138709.99"/>
    <n v="125208.67"/>
    <n v="103992.31"/>
    <n v="144014.07999999999"/>
    <n v="128793.29999999999"/>
    <n v="21151.42"/>
    <n v="90050.599999999991"/>
    <n v="74762.94"/>
    <n v="62825.999999999993"/>
    <n v="151829.5"/>
  </r>
  <r>
    <x v="0"/>
    <x v="8"/>
    <x v="4"/>
    <x v="0"/>
    <x v="0"/>
    <n v="628"/>
    <n v="269"/>
    <n v="604"/>
    <n v="975"/>
    <n v="325"/>
    <n v="997"/>
    <n v="224"/>
    <n v="547"/>
    <n v="96962"/>
    <n v="75"/>
    <n v="2685.16"/>
    <n v="85.75"/>
    <n v="118.9"/>
    <n v="147.91"/>
    <n v="62.16"/>
    <x v="0"/>
    <x v="4"/>
    <x v="2"/>
    <n v="4347"/>
    <x v="0"/>
    <x v="0"/>
    <x v="0"/>
    <x v="0"/>
    <x v="0"/>
    <x v="0"/>
    <n v="80433.5"/>
    <n v="50935.5"/>
    <n v="74002.25"/>
    <n v="66799.25"/>
    <n v="55480.25"/>
    <n v="76832"/>
    <n v="39787.79"/>
    <n v="89337.64"/>
    <n v="144212.25"/>
    <n v="48070.75"/>
    <n v="147466.26999999999"/>
    <n v="33131.839999999997"/>
  </r>
  <r>
    <x v="0"/>
    <x v="7"/>
    <x v="7"/>
    <x v="9"/>
    <x v="0"/>
    <n v="406"/>
    <n v="245"/>
    <n v="348"/>
    <n v="313"/>
    <n v="337"/>
    <n v="740"/>
    <n v="831"/>
    <n v="686"/>
    <n v="38938"/>
    <n v="37"/>
    <n v="996.04"/>
    <n v="141.08000000000001"/>
    <n v="163.13999999999999"/>
    <n v="195.5"/>
    <n v="54.42"/>
    <x v="0"/>
    <x v="1"/>
    <x v="2"/>
    <n v="4415"/>
    <x v="0"/>
    <x v="0"/>
    <x v="0"/>
    <x v="0"/>
    <x v="0"/>
    <x v="0"/>
    <n v="132333.04"/>
    <n v="83801.52"/>
    <n v="121752.04000000001"/>
    <n v="109901.32"/>
    <n v="91278.760000000009"/>
    <n v="126407.68000000001"/>
    <n v="47897.5"/>
    <n v="68034"/>
    <n v="61191.5"/>
    <n v="65883.5"/>
    <n v="144670"/>
    <n v="162460.5"/>
  </r>
  <r>
    <x v="0"/>
    <x v="8"/>
    <x v="0"/>
    <x v="9"/>
    <x v="0"/>
    <n v="361"/>
    <n v="756"/>
    <n v="809"/>
    <n v="771"/>
    <n v="344"/>
    <n v="657"/>
    <n v="580"/>
    <n v="506"/>
    <n v="11152"/>
    <n v="90"/>
    <n v="366.41"/>
    <n v="25.32"/>
    <n v="30.92"/>
    <n v="119.17"/>
    <n v="93.85"/>
    <x v="0"/>
    <x v="1"/>
    <x v="4"/>
    <n v="4072"/>
    <x v="0"/>
    <x v="0"/>
    <x v="0"/>
    <x v="0"/>
    <x v="0"/>
    <x v="0"/>
    <n v="23750.16"/>
    <n v="15040.08"/>
    <n v="21851.16"/>
    <n v="19724.28"/>
    <n v="16382.04"/>
    <n v="22686.720000000001"/>
    <n v="90092.52"/>
    <n v="96408.53"/>
    <n v="91880.07"/>
    <n v="40994.480000000003"/>
    <n v="78294.69"/>
    <n v="69118.600000000006"/>
  </r>
  <r>
    <x v="0"/>
    <x v="5"/>
    <x v="8"/>
    <x v="6"/>
    <x v="0"/>
    <n v="71"/>
    <n v="855"/>
    <n v="801"/>
    <n v="267"/>
    <n v="511"/>
    <n v="751"/>
    <n v="883"/>
    <n v="493"/>
    <n v="60775"/>
    <n v="64"/>
    <n v="820.54"/>
    <n v="186.44"/>
    <n v="236.01"/>
    <n v="247.12"/>
    <n v="60.68"/>
    <x v="0"/>
    <x v="1"/>
    <x v="2"/>
    <n v="4366"/>
    <x v="0"/>
    <x v="0"/>
    <x v="0"/>
    <x v="0"/>
    <x v="0"/>
    <x v="0"/>
    <n v="174880.72"/>
    <n v="110745.36"/>
    <n v="160897.72"/>
    <n v="145236.76"/>
    <n v="120626.68"/>
    <n v="167050.23999999999"/>
    <n v="211287.6"/>
    <n v="197943.12"/>
    <n v="65981.040000000008"/>
    <n v="126278.32"/>
    <n v="185587.12"/>
    <n v="218206.96"/>
  </r>
  <r>
    <x v="0"/>
    <x v="1"/>
    <x v="5"/>
    <x v="2"/>
    <x v="0"/>
    <n v="707"/>
    <n v="271"/>
    <n v="282"/>
    <n v="498"/>
    <n v="559"/>
    <n v="683"/>
    <n v="321"/>
    <n v="284"/>
    <n v="22329"/>
    <n v="47"/>
    <n v="2637.71"/>
    <n v="181.31"/>
    <n v="218.11"/>
    <n v="226.65"/>
    <n v="45.34"/>
    <x v="0"/>
    <x v="1"/>
    <x v="3"/>
    <n v="4481"/>
    <x v="0"/>
    <x v="0"/>
    <x v="0"/>
    <x v="0"/>
    <x v="0"/>
    <x v="0"/>
    <n v="170068.78"/>
    <n v="107698.14"/>
    <n v="156470.53"/>
    <n v="141240.49"/>
    <n v="117307.57"/>
    <n v="162453.76000000001"/>
    <n v="61422.15"/>
    <n v="63915.3"/>
    <n v="112871.7"/>
    <n v="126697.35"/>
    <n v="154801.95000000001"/>
    <n v="72754.650000000009"/>
  </r>
  <r>
    <x v="0"/>
    <x v="9"/>
    <x v="7"/>
    <x v="0"/>
    <x v="0"/>
    <n v="268"/>
    <n v="666"/>
    <n v="932"/>
    <n v="576"/>
    <n v="754"/>
    <n v="166"/>
    <n v="197"/>
    <n v="769"/>
    <n v="79809"/>
    <n v="86"/>
    <n v="836.76"/>
    <n v="127.37"/>
    <n v="157.65"/>
    <n v="226.51"/>
    <n v="99.14"/>
    <x v="0"/>
    <x v="3"/>
    <x v="0"/>
    <n v="4032"/>
    <x v="0"/>
    <x v="0"/>
    <x v="0"/>
    <x v="0"/>
    <x v="0"/>
    <x v="0"/>
    <n v="119473.06"/>
    <n v="75657.78"/>
    <n v="109920.31"/>
    <n v="99221.23000000001"/>
    <n v="82408.39"/>
    <n v="114123.52"/>
    <n v="150855.66"/>
    <n v="211107.31999999998"/>
    <n v="130469.75999999999"/>
    <n v="170788.53999999998"/>
    <n v="37600.659999999996"/>
    <n v="44622.47"/>
  </r>
  <r>
    <x v="0"/>
    <x v="3"/>
    <x v="1"/>
    <x v="4"/>
    <x v="0"/>
    <n v="330"/>
    <n v="174"/>
    <n v="907"/>
    <n v="727"/>
    <n v="110"/>
    <n v="540"/>
    <n v="492"/>
    <n v="535"/>
    <n v="82166"/>
    <n v="73"/>
    <n v="3522.64"/>
    <n v="81.55"/>
    <n v="113.15"/>
    <n v="116.32"/>
    <n v="34.770000000000003"/>
    <x v="0"/>
    <x v="0"/>
    <x v="2"/>
    <n v="4557"/>
    <x v="0"/>
    <x v="0"/>
    <x v="0"/>
    <x v="0"/>
    <x v="0"/>
    <x v="0"/>
    <n v="76493.899999999994"/>
    <n v="48440.7"/>
    <n v="70377.649999999994"/>
    <n v="63527.45"/>
    <n v="52762.85"/>
    <n v="73068.800000000003"/>
    <n v="20239.68"/>
    <n v="105502.23999999999"/>
    <n v="84564.64"/>
    <n v="12795.199999999999"/>
    <n v="62812.799999999996"/>
    <n v="57229.439999999995"/>
  </r>
  <r>
    <x v="0"/>
    <x v="3"/>
    <x v="3"/>
    <x v="3"/>
    <x v="0"/>
    <n v="936"/>
    <n v="676"/>
    <n v="514"/>
    <n v="203"/>
    <n v="194"/>
    <n v="940"/>
    <n v="315"/>
    <n v="840"/>
    <n v="94561"/>
    <n v="84"/>
    <n v="1420.88"/>
    <n v="100.51"/>
    <n v="133.46"/>
    <n v="156.41"/>
    <n v="55.9"/>
    <x v="0"/>
    <x v="4"/>
    <x v="0"/>
    <n v="4399"/>
    <x v="0"/>
    <x v="0"/>
    <x v="0"/>
    <x v="0"/>
    <x v="0"/>
    <x v="0"/>
    <n v="94278.38"/>
    <n v="59702.94"/>
    <n v="86740.13"/>
    <n v="78297.290000000008"/>
    <n v="65029.97"/>
    <n v="90056.960000000006"/>
    <n v="105733.16"/>
    <n v="80394.740000000005"/>
    <n v="31751.23"/>
    <n v="30343.54"/>
    <n v="147025.4"/>
    <n v="49269.15"/>
  </r>
  <r>
    <x v="0"/>
    <x v="9"/>
    <x v="9"/>
    <x v="9"/>
    <x v="0"/>
    <n v="967"/>
    <n v="660"/>
    <n v="297"/>
    <n v="468"/>
    <n v="505"/>
    <n v="293"/>
    <n v="596"/>
    <n v="918"/>
    <n v="83286"/>
    <n v="33"/>
    <n v="4103.84"/>
    <n v="77.930000000000007"/>
    <n v="102.06"/>
    <n v="130.19"/>
    <n v="52.26"/>
    <x v="0"/>
    <x v="0"/>
    <x v="4"/>
    <n v="4431"/>
    <x v="0"/>
    <x v="0"/>
    <x v="0"/>
    <x v="0"/>
    <x v="0"/>
    <x v="0"/>
    <n v="73098.340000000011"/>
    <n v="46290.420000000006"/>
    <n v="67253.590000000011"/>
    <n v="60707.470000000008"/>
    <n v="50420.710000000006"/>
    <n v="69825.279999999999"/>
    <n v="85925.4"/>
    <n v="38666.43"/>
    <n v="60928.92"/>
    <n v="65745.95"/>
    <n v="38145.67"/>
    <n v="77593.240000000005"/>
  </r>
  <r>
    <x v="0"/>
    <x v="5"/>
    <x v="2"/>
    <x v="4"/>
    <x v="0"/>
    <n v="597"/>
    <n v="834"/>
    <n v="602"/>
    <n v="236"/>
    <n v="941"/>
    <n v="743"/>
    <n v="989"/>
    <n v="838"/>
    <n v="19892"/>
    <n v="50"/>
    <n v="3753.41"/>
    <n v="152.97999999999999"/>
    <n v="199.36"/>
    <n v="217.69"/>
    <n v="64.709999999999994"/>
    <x v="0"/>
    <x v="1"/>
    <x v="2"/>
    <n v="4319"/>
    <x v="0"/>
    <x v="0"/>
    <x v="0"/>
    <x v="0"/>
    <x v="0"/>
    <x v="0"/>
    <n v="143495.24"/>
    <n v="90870.12"/>
    <n v="132021.74"/>
    <n v="119171.42"/>
    <n v="98978.06"/>
    <n v="137070.07999999999"/>
    <n v="181553.46"/>
    <n v="131049.38"/>
    <n v="51374.84"/>
    <n v="204846.29"/>
    <n v="161743.67000000001"/>
    <n v="215295.41"/>
  </r>
  <r>
    <x v="0"/>
    <x v="3"/>
    <x v="7"/>
    <x v="4"/>
    <x v="0"/>
    <n v="637"/>
    <n v="187"/>
    <n v="893"/>
    <n v="872"/>
    <n v="955"/>
    <n v="459"/>
    <n v="684"/>
    <n v="804"/>
    <n v="53739"/>
    <n v="80"/>
    <n v="3133.41"/>
    <n v="33.01"/>
    <n v="43.43"/>
    <n v="51.41"/>
    <n v="18.399999999999999"/>
    <x v="0"/>
    <x v="1"/>
    <x v="3"/>
    <n v="4682"/>
    <x v="0"/>
    <x v="0"/>
    <x v="0"/>
    <x v="0"/>
    <x v="0"/>
    <x v="0"/>
    <n v="30963.379999999997"/>
    <n v="19607.939999999999"/>
    <n v="28487.629999999997"/>
    <n v="25714.789999999997"/>
    <n v="21357.469999999998"/>
    <n v="29576.959999999999"/>
    <n v="9613.67"/>
    <n v="45909.13"/>
    <n v="44829.52"/>
    <n v="49096.549999999996"/>
    <n v="23597.19"/>
    <n v="35164.439999999995"/>
  </r>
  <r>
    <x v="0"/>
    <x v="3"/>
    <x v="7"/>
    <x v="3"/>
    <x v="0"/>
    <n v="849"/>
    <n v="423"/>
    <n v="385"/>
    <n v="996"/>
    <n v="771"/>
    <n v="453"/>
    <n v="796"/>
    <n v="596"/>
    <n v="57054"/>
    <n v="53"/>
    <n v="1502.45"/>
    <n v="123.41"/>
    <n v="143.69"/>
    <n v="210.08"/>
    <n v="86.67"/>
    <x v="0"/>
    <x v="4"/>
    <x v="1"/>
    <n v="4137"/>
    <x v="0"/>
    <x v="0"/>
    <x v="0"/>
    <x v="0"/>
    <x v="0"/>
    <x v="0"/>
    <n v="115758.58"/>
    <n v="73305.539999999994"/>
    <n v="106502.83"/>
    <n v="96136.39"/>
    <n v="79846.27"/>
    <n v="110575.36"/>
    <n v="88863.840000000011"/>
    <n v="80880.800000000003"/>
    <n v="209239.68000000002"/>
    <n v="161971.68000000002"/>
    <n v="95166.24"/>
    <n v="167223.68000000002"/>
  </r>
  <r>
    <x v="0"/>
    <x v="4"/>
    <x v="7"/>
    <x v="5"/>
    <x v="0"/>
    <n v="870"/>
    <n v="100"/>
    <n v="485"/>
    <n v="339"/>
    <n v="436"/>
    <n v="970"/>
    <n v="452"/>
    <n v="673"/>
    <n v="70026"/>
    <n v="87"/>
    <n v="1681.5"/>
    <n v="95.07"/>
    <n v="108.36"/>
    <n v="185.65"/>
    <n v="90.58"/>
    <x v="0"/>
    <x v="0"/>
    <x v="4"/>
    <n v="4099"/>
    <x v="0"/>
    <x v="0"/>
    <x v="0"/>
    <x v="0"/>
    <x v="0"/>
    <x v="0"/>
    <n v="89175.659999999989"/>
    <n v="56471.579999999994"/>
    <n v="82045.409999999989"/>
    <n v="74059.53"/>
    <n v="61510.289999999994"/>
    <n v="85182.720000000001"/>
    <n v="18565"/>
    <n v="90040.25"/>
    <n v="62935.35"/>
    <n v="80943.400000000009"/>
    <n v="180080.5"/>
    <n v="83913.8"/>
  </r>
  <r>
    <x v="0"/>
    <x v="4"/>
    <x v="9"/>
    <x v="3"/>
    <x v="0"/>
    <n v="396"/>
    <n v="909"/>
    <n v="667"/>
    <n v="729"/>
    <n v="446"/>
    <n v="904"/>
    <n v="606"/>
    <n v="439"/>
    <n v="52190"/>
    <n v="80"/>
    <n v="4542.68"/>
    <n v="146.96"/>
    <n v="189.04"/>
    <n v="170.81"/>
    <n v="23.85"/>
    <x v="0"/>
    <x v="3"/>
    <x v="4"/>
    <n v="4640"/>
    <x v="0"/>
    <x v="0"/>
    <x v="0"/>
    <x v="0"/>
    <x v="0"/>
    <x v="0"/>
    <n v="137848.48000000001"/>
    <n v="87294.24"/>
    <n v="126826.48000000001"/>
    <n v="114481.84000000001"/>
    <n v="95083.12000000001"/>
    <n v="131676.16"/>
    <n v="155266.29"/>
    <n v="113930.27"/>
    <n v="124520.49"/>
    <n v="76181.259999999995"/>
    <n v="154412.24"/>
    <n v="103510.86"/>
  </r>
  <r>
    <x v="0"/>
    <x v="2"/>
    <x v="4"/>
    <x v="6"/>
    <x v="0"/>
    <n v="951"/>
    <n v="793"/>
    <n v="397"/>
    <n v="588"/>
    <n v="794"/>
    <n v="505"/>
    <n v="110"/>
    <n v="155"/>
    <n v="59311"/>
    <n v="16"/>
    <n v="3783.31"/>
    <n v="133.32"/>
    <n v="149.5"/>
    <n v="223.68"/>
    <n v="90.36"/>
    <x v="0"/>
    <x v="1"/>
    <x v="2"/>
    <n v="4100"/>
    <x v="0"/>
    <x v="0"/>
    <x v="0"/>
    <x v="0"/>
    <x v="0"/>
    <x v="0"/>
    <n v="125054.15999999999"/>
    <n v="79192.08"/>
    <n v="115055.15999999999"/>
    <n v="103856.28"/>
    <n v="86258.04"/>
    <n v="119454.72"/>
    <n v="177378.24000000002"/>
    <n v="88800.960000000006"/>
    <n v="131523.84"/>
    <n v="177601.92000000001"/>
    <n v="112958.40000000001"/>
    <n v="24604.799999999999"/>
  </r>
  <r>
    <x v="0"/>
    <x v="4"/>
    <x v="7"/>
    <x v="6"/>
    <x v="0"/>
    <n v="609"/>
    <n v="350"/>
    <n v="705"/>
    <n v="101"/>
    <n v="348"/>
    <n v="231"/>
    <n v="269"/>
    <n v="993"/>
    <n v="84189"/>
    <n v="17"/>
    <n v="438.63"/>
    <n v="141.33000000000001"/>
    <n v="185.41"/>
    <n v="231.64"/>
    <n v="90.31"/>
    <x v="0"/>
    <x v="4"/>
    <x v="1"/>
    <n v="4102"/>
    <x v="0"/>
    <x v="0"/>
    <x v="0"/>
    <x v="0"/>
    <x v="0"/>
    <x v="0"/>
    <n v="132567.54"/>
    <n v="83950.02"/>
    <n v="121967.79000000001"/>
    <n v="110096.07"/>
    <n v="91440.510000000009"/>
    <n v="126631.68000000001"/>
    <n v="81074"/>
    <n v="163306.19999999998"/>
    <n v="23395.64"/>
    <n v="80610.720000000001"/>
    <n v="53508.84"/>
    <n v="62311.159999999996"/>
  </r>
  <r>
    <x v="0"/>
    <x v="2"/>
    <x v="9"/>
    <x v="4"/>
    <x v="0"/>
    <n v="130"/>
    <n v="470"/>
    <n v="941"/>
    <n v="806"/>
    <n v="795"/>
    <n v="867"/>
    <n v="445"/>
    <n v="408"/>
    <n v="30596"/>
    <n v="98"/>
    <n v="1477.1"/>
    <n v="67.3"/>
    <n v="91.87"/>
    <n v="120.5"/>
    <n v="53.2"/>
    <x v="0"/>
    <x v="2"/>
    <x v="1"/>
    <n v="4423"/>
    <x v="0"/>
    <x v="0"/>
    <x v="0"/>
    <x v="0"/>
    <x v="0"/>
    <x v="0"/>
    <n v="63127.399999999994"/>
    <n v="39976.199999999997"/>
    <n v="58079.899999999994"/>
    <n v="52426.7"/>
    <n v="43543.1"/>
    <n v="60300.799999999996"/>
    <n v="56635"/>
    <n v="113390.5"/>
    <n v="97123"/>
    <n v="95797.5"/>
    <n v="104473.5"/>
    <n v="53622.5"/>
  </r>
  <r>
    <x v="0"/>
    <x v="3"/>
    <x v="8"/>
    <x v="0"/>
    <x v="0"/>
    <n v="651"/>
    <n v="420"/>
    <n v="313"/>
    <n v="629"/>
    <n v="470"/>
    <n v="365"/>
    <n v="334"/>
    <n v="965"/>
    <n v="50183"/>
    <n v="92"/>
    <n v="3882.53"/>
    <n v="168.44"/>
    <n v="225.37"/>
    <n v="231.44"/>
    <n v="63"/>
    <x v="0"/>
    <x v="2"/>
    <x v="2"/>
    <n v="4337"/>
    <x v="0"/>
    <x v="0"/>
    <x v="0"/>
    <x v="0"/>
    <x v="0"/>
    <x v="0"/>
    <n v="157996.72"/>
    <n v="100053.36"/>
    <n v="145363.72"/>
    <n v="131214.76"/>
    <n v="108980.68"/>
    <n v="150922.23999999999"/>
    <n v="97204.800000000003"/>
    <n v="72440.72"/>
    <n v="145575.76"/>
    <n v="108776.8"/>
    <n v="84475.6"/>
    <n v="77300.960000000006"/>
  </r>
  <r>
    <x v="0"/>
    <x v="5"/>
    <x v="4"/>
    <x v="2"/>
    <x v="0"/>
    <n v="682"/>
    <n v="319"/>
    <n v="869"/>
    <n v="174"/>
    <n v="714"/>
    <n v="385"/>
    <n v="461"/>
    <n v="775"/>
    <n v="98131"/>
    <n v="16"/>
    <n v="866.01"/>
    <n v="146.55000000000001"/>
    <n v="168.92"/>
    <n v="201.38"/>
    <n v="54.83"/>
    <x v="0"/>
    <x v="1"/>
    <x v="4"/>
    <n v="4412"/>
    <x v="0"/>
    <x v="0"/>
    <x v="0"/>
    <x v="0"/>
    <x v="0"/>
    <x v="0"/>
    <n v="137463.90000000002"/>
    <n v="87050.700000000012"/>
    <n v="126472.65000000001"/>
    <n v="114162.45000000001"/>
    <n v="94817.85"/>
    <n v="131308.80000000002"/>
    <n v="64240.22"/>
    <n v="174999.22"/>
    <n v="35040.120000000003"/>
    <n v="143785.32"/>
    <n v="77531.3"/>
    <n v="92836.18"/>
  </r>
  <r>
    <x v="0"/>
    <x v="0"/>
    <x v="8"/>
    <x v="0"/>
    <x v="0"/>
    <n v="81"/>
    <n v="667"/>
    <n v="509"/>
    <n v="602"/>
    <n v="325"/>
    <n v="618"/>
    <n v="701"/>
    <n v="201"/>
    <n v="92942"/>
    <n v="53"/>
    <n v="4130.78"/>
    <n v="101.82"/>
    <n v="113"/>
    <n v="136.41999999999999"/>
    <n v="34.6"/>
    <x v="0"/>
    <x v="3"/>
    <x v="1"/>
    <n v="4559"/>
    <x v="0"/>
    <x v="0"/>
    <x v="0"/>
    <x v="0"/>
    <x v="0"/>
    <x v="0"/>
    <n v="95507.159999999989"/>
    <n v="60481.079999999994"/>
    <n v="87870.659999999989"/>
    <n v="79317.78"/>
    <n v="65877.539999999994"/>
    <n v="91230.720000000001"/>
    <n v="90992.139999999985"/>
    <n v="69437.78"/>
    <n v="82124.84"/>
    <n v="44336.499999999993"/>
    <n v="84307.56"/>
    <n v="95630.42"/>
  </r>
  <r>
    <x v="0"/>
    <x v="0"/>
    <x v="4"/>
    <x v="1"/>
    <x v="0"/>
    <n v="823"/>
    <n v="998"/>
    <n v="525"/>
    <n v="723"/>
    <n v="601"/>
    <n v="257"/>
    <n v="825"/>
    <n v="178"/>
    <n v="81004"/>
    <n v="72"/>
    <n v="1487.79"/>
    <n v="94.41"/>
    <n v="109.85"/>
    <n v="151.01"/>
    <n v="56.6"/>
    <x v="0"/>
    <x v="4"/>
    <x v="2"/>
    <n v="4391"/>
    <x v="0"/>
    <x v="0"/>
    <x v="0"/>
    <x v="0"/>
    <x v="0"/>
    <x v="0"/>
    <n v="88556.58"/>
    <n v="56079.54"/>
    <n v="81475.83"/>
    <n v="73545.39"/>
    <n v="61083.27"/>
    <n v="84591.360000000001"/>
    <n v="150707.97999999998"/>
    <n v="79280.25"/>
    <n v="109180.23"/>
    <n v="90757.01"/>
    <n v="38809.57"/>
    <n v="124583.24999999999"/>
  </r>
  <r>
    <x v="0"/>
    <x v="9"/>
    <x v="9"/>
    <x v="9"/>
    <x v="0"/>
    <n v="919"/>
    <n v="186"/>
    <n v="820"/>
    <n v="156"/>
    <n v="579"/>
    <n v="843"/>
    <n v="533"/>
    <n v="254"/>
    <n v="29994"/>
    <n v="28"/>
    <n v="1170.97"/>
    <n v="126.32"/>
    <n v="163.09"/>
    <n v="187.86"/>
    <n v="61.54"/>
    <x v="0"/>
    <x v="0"/>
    <x v="3"/>
    <n v="4352"/>
    <x v="0"/>
    <x v="0"/>
    <x v="0"/>
    <x v="0"/>
    <x v="0"/>
    <x v="0"/>
    <n v="118488.15999999999"/>
    <n v="75034.080000000002"/>
    <n v="109014.15999999999"/>
    <n v="98403.28"/>
    <n v="81729.039999999994"/>
    <n v="113182.72"/>
    <n v="34941.96"/>
    <n v="154045.20000000001"/>
    <n v="29306.160000000003"/>
    <n v="108770.94"/>
    <n v="158365.98000000001"/>
    <n v="100129.38"/>
  </r>
  <r>
    <x v="0"/>
    <x v="6"/>
    <x v="4"/>
    <x v="5"/>
    <x v="0"/>
    <n v="835"/>
    <n v="706"/>
    <n v="432"/>
    <n v="203"/>
    <n v="421"/>
    <n v="270"/>
    <n v="732"/>
    <n v="249"/>
    <n v="72891"/>
    <n v="91"/>
    <n v="136.51"/>
    <n v="189.69"/>
    <n v="228.5"/>
    <n v="238.31"/>
    <n v="48.62"/>
    <x v="0"/>
    <x v="3"/>
    <x v="0"/>
    <n v="4458"/>
    <x v="0"/>
    <x v="0"/>
    <x v="0"/>
    <x v="0"/>
    <x v="0"/>
    <x v="0"/>
    <n v="177929.22"/>
    <n v="112675.86"/>
    <n v="163702.47"/>
    <n v="147768.51"/>
    <n v="122729.43"/>
    <n v="169962.23999999999"/>
    <n v="168246.86000000002"/>
    <n v="102949.92"/>
    <n v="48376.93"/>
    <n v="100328.51"/>
    <n v="64343.7"/>
    <n v="174442.92"/>
  </r>
  <r>
    <x v="0"/>
    <x v="4"/>
    <x v="8"/>
    <x v="2"/>
    <x v="0"/>
    <n v="628"/>
    <n v="414"/>
    <n v="304"/>
    <n v="488"/>
    <n v="647"/>
    <n v="730"/>
    <n v="543"/>
    <n v="273"/>
    <n v="59867"/>
    <n v="94"/>
    <n v="3009.81"/>
    <n v="29.7"/>
    <n v="40.229999999999997"/>
    <n v="90.47"/>
    <n v="60.77"/>
    <x v="0"/>
    <x v="3"/>
    <x v="2"/>
    <n v="4364"/>
    <x v="0"/>
    <x v="0"/>
    <x v="0"/>
    <x v="0"/>
    <x v="0"/>
    <x v="0"/>
    <n v="27858.6"/>
    <n v="17641.8"/>
    <n v="25631.1"/>
    <n v="23136.3"/>
    <n v="19215.899999999998"/>
    <n v="26611.200000000001"/>
    <n v="37454.58"/>
    <n v="27502.880000000001"/>
    <n v="44149.36"/>
    <n v="58534.09"/>
    <n v="66043.100000000006"/>
    <n v="49125.21"/>
  </r>
  <r>
    <x v="0"/>
    <x v="9"/>
    <x v="2"/>
    <x v="0"/>
    <x v="0"/>
    <n v="132"/>
    <n v="733"/>
    <n v="276"/>
    <n v="357"/>
    <n v="925"/>
    <n v="711"/>
    <n v="825"/>
    <n v="569"/>
    <n v="58179"/>
    <n v="91"/>
    <n v="1423.89"/>
    <n v="24.13"/>
    <n v="28.2"/>
    <n v="75.81"/>
    <n v="51.68"/>
    <x v="0"/>
    <x v="1"/>
    <x v="3"/>
    <n v="4436"/>
    <x v="0"/>
    <x v="0"/>
    <x v="0"/>
    <x v="0"/>
    <x v="0"/>
    <x v="0"/>
    <n v="22633.94"/>
    <n v="14333.22"/>
    <n v="20824.189999999999"/>
    <n v="18797.27"/>
    <n v="15612.109999999999"/>
    <n v="21620.48"/>
    <n v="55568.73"/>
    <n v="20923.560000000001"/>
    <n v="27064.170000000002"/>
    <n v="70124.25"/>
    <n v="53900.91"/>
    <n v="62543.25"/>
  </r>
  <r>
    <x v="0"/>
    <x v="4"/>
    <x v="4"/>
    <x v="2"/>
    <x v="0"/>
    <n v="84"/>
    <n v="766"/>
    <n v="683"/>
    <n v="427"/>
    <n v="573"/>
    <n v="194"/>
    <n v="993"/>
    <n v="667"/>
    <n v="34874"/>
    <n v="27"/>
    <n v="2756.71"/>
    <n v="187.43"/>
    <n v="212.13"/>
    <n v="210.02"/>
    <n v="22.59"/>
    <x v="0"/>
    <x v="1"/>
    <x v="3"/>
    <n v="4650"/>
    <x v="0"/>
    <x v="0"/>
    <x v="0"/>
    <x v="0"/>
    <x v="0"/>
    <x v="0"/>
    <n v="175809.34"/>
    <n v="111333.42"/>
    <n v="161752.09"/>
    <n v="146007.97"/>
    <n v="121267.21"/>
    <n v="167937.28"/>
    <n v="160875.32"/>
    <n v="143443.66"/>
    <n v="89678.540000000008"/>
    <n v="120341.46"/>
    <n v="40743.880000000005"/>
    <n v="208549.86000000002"/>
  </r>
  <r>
    <x v="0"/>
    <x v="1"/>
    <x v="5"/>
    <x v="4"/>
    <x v="0"/>
    <n v="413"/>
    <n v="258"/>
    <n v="567"/>
    <n v="854"/>
    <n v="770"/>
    <n v="424"/>
    <n v="132"/>
    <n v="508"/>
    <n v="40632"/>
    <n v="79"/>
    <n v="1397.15"/>
    <n v="113.43"/>
    <n v="151.59"/>
    <n v="197.07"/>
    <n v="83.64"/>
    <x v="0"/>
    <x v="1"/>
    <x v="2"/>
    <n v="4162"/>
    <x v="0"/>
    <x v="0"/>
    <x v="0"/>
    <x v="0"/>
    <x v="0"/>
    <x v="0"/>
    <n v="106397.34000000001"/>
    <n v="67377.42"/>
    <n v="97890.090000000011"/>
    <n v="88361.97"/>
    <n v="73389.210000000006"/>
    <n v="101633.28"/>
    <n v="50844.06"/>
    <n v="111738.69"/>
    <n v="168297.78"/>
    <n v="151743.9"/>
    <n v="83557.679999999993"/>
    <n v="26013.239999999998"/>
  </r>
  <r>
    <x v="0"/>
    <x v="0"/>
    <x v="5"/>
    <x v="7"/>
    <x v="0"/>
    <n v="923"/>
    <n v="583"/>
    <n v="258"/>
    <n v="528"/>
    <n v="865"/>
    <n v="560"/>
    <n v="162"/>
    <n v="580"/>
    <n v="98967"/>
    <n v="82"/>
    <n v="1667.47"/>
    <n v="175.79"/>
    <n v="240.78"/>
    <n v="227.93"/>
    <n v="52.14"/>
    <x v="0"/>
    <x v="2"/>
    <x v="3"/>
    <n v="4433"/>
    <x v="0"/>
    <x v="0"/>
    <x v="0"/>
    <x v="0"/>
    <x v="0"/>
    <x v="0"/>
    <n v="164891.01999999999"/>
    <n v="104419.26"/>
    <n v="151706.76999999999"/>
    <n v="136940.41"/>
    <n v="113736.12999999999"/>
    <n v="157507.84"/>
    <n v="132883.19"/>
    <n v="58805.94"/>
    <n v="120347.04000000001"/>
    <n v="197159.45"/>
    <n v="127640.8"/>
    <n v="36924.660000000003"/>
  </r>
  <r>
    <x v="0"/>
    <x v="5"/>
    <x v="3"/>
    <x v="2"/>
    <x v="0"/>
    <n v="153"/>
    <n v="529"/>
    <n v="358"/>
    <n v="403"/>
    <n v="844"/>
    <n v="505"/>
    <n v="962"/>
    <n v="177"/>
    <n v="79526"/>
    <n v="53"/>
    <n v="1497.24"/>
    <n v="92.36"/>
    <n v="116.64"/>
    <n v="165.06"/>
    <n v="72.7"/>
    <x v="0"/>
    <x v="2"/>
    <x v="1"/>
    <n v="4246"/>
    <x v="0"/>
    <x v="0"/>
    <x v="0"/>
    <x v="0"/>
    <x v="0"/>
    <x v="0"/>
    <n v="86633.68"/>
    <n v="54861.84"/>
    <n v="79706.679999999993"/>
    <n v="71948.44"/>
    <n v="59756.92"/>
    <n v="82754.559999999998"/>
    <n v="87316.74"/>
    <n v="59091.48"/>
    <n v="66519.180000000008"/>
    <n v="139310.64000000001"/>
    <n v="83355.3"/>
    <n v="158787.72"/>
  </r>
  <r>
    <x v="0"/>
    <x v="5"/>
    <x v="9"/>
    <x v="9"/>
    <x v="0"/>
    <n v="312"/>
    <n v="746"/>
    <n v="719"/>
    <n v="724"/>
    <n v="461"/>
    <n v="359"/>
    <n v="911"/>
    <n v="978"/>
    <n v="24053"/>
    <n v="52"/>
    <n v="785.84"/>
    <n v="189"/>
    <n v="229.31"/>
    <n v="192.65"/>
    <n v="3.65"/>
    <x v="0"/>
    <x v="3"/>
    <x v="0"/>
    <n v="4803"/>
    <x v="0"/>
    <x v="0"/>
    <x v="0"/>
    <x v="0"/>
    <x v="0"/>
    <x v="0"/>
    <n v="177282"/>
    <n v="112266"/>
    <n v="163107"/>
    <n v="147231"/>
    <n v="122283"/>
    <n v="169344"/>
    <n v="143716.9"/>
    <n v="138515.35"/>
    <n v="139478.6"/>
    <n v="88811.650000000009"/>
    <n v="69161.350000000006"/>
    <n v="175504.15"/>
  </r>
  <r>
    <x v="0"/>
    <x v="9"/>
    <x v="9"/>
    <x v="4"/>
    <x v="0"/>
    <n v="894"/>
    <n v="885"/>
    <n v="740"/>
    <n v="246"/>
    <n v="117"/>
    <n v="706"/>
    <n v="249"/>
    <n v="763"/>
    <n v="88648"/>
    <n v="86"/>
    <n v="1908.26"/>
    <n v="43.21"/>
    <n v="59.26"/>
    <n v="61.11"/>
    <n v="17.899999999999999"/>
    <x v="0"/>
    <x v="3"/>
    <x v="3"/>
    <n v="4687"/>
    <x v="0"/>
    <x v="0"/>
    <x v="0"/>
    <x v="0"/>
    <x v="0"/>
    <x v="0"/>
    <n v="40530.980000000003"/>
    <n v="25666.74"/>
    <n v="37290.230000000003"/>
    <n v="33660.590000000004"/>
    <n v="27956.87"/>
    <n v="38716.160000000003"/>
    <n v="54082.35"/>
    <n v="45221.4"/>
    <n v="15033.06"/>
    <n v="7149.87"/>
    <n v="43143.659999999996"/>
    <n v="15216.39"/>
  </r>
  <r>
    <x v="0"/>
    <x v="6"/>
    <x v="6"/>
    <x v="1"/>
    <x v="0"/>
    <n v="656"/>
    <n v="493"/>
    <n v="364"/>
    <n v="227"/>
    <n v="466"/>
    <n v="223"/>
    <n v="513"/>
    <n v="777"/>
    <n v="95909"/>
    <n v="84"/>
    <n v="3992.03"/>
    <n v="109.35"/>
    <n v="125.26"/>
    <n v="122.46"/>
    <n v="13.11"/>
    <x v="0"/>
    <x v="2"/>
    <x v="0"/>
    <n v="4724"/>
    <x v="0"/>
    <x v="0"/>
    <x v="0"/>
    <x v="0"/>
    <x v="0"/>
    <x v="0"/>
    <n v="102570.29999999999"/>
    <n v="64953.899999999994"/>
    <n v="94369.049999999988"/>
    <n v="85183.65"/>
    <n v="70749.45"/>
    <n v="97977.599999999991"/>
    <n v="60372.78"/>
    <n v="44575.439999999995"/>
    <n v="27798.42"/>
    <n v="57066.36"/>
    <n v="27308.579999999998"/>
    <n v="62821.979999999996"/>
  </r>
  <r>
    <x v="0"/>
    <x v="3"/>
    <x v="7"/>
    <x v="7"/>
    <x v="0"/>
    <n v="966"/>
    <n v="319"/>
    <n v="937"/>
    <n v="178"/>
    <n v="381"/>
    <n v="304"/>
    <n v="566"/>
    <n v="464"/>
    <n v="69838"/>
    <n v="18"/>
    <n v="590.33000000000004"/>
    <n v="29.42"/>
    <n v="33.729999999999997"/>
    <n v="120"/>
    <n v="90.58"/>
    <x v="0"/>
    <x v="3"/>
    <x v="3"/>
    <n v="4099"/>
    <x v="0"/>
    <x v="0"/>
    <x v="0"/>
    <x v="0"/>
    <x v="0"/>
    <x v="0"/>
    <n v="27595.960000000003"/>
    <n v="17475.48"/>
    <n v="25389.460000000003"/>
    <n v="22918.18"/>
    <n v="19034.740000000002"/>
    <n v="26360.32"/>
    <n v="38280"/>
    <n v="112440"/>
    <n v="21360"/>
    <n v="45720"/>
    <n v="36480"/>
    <n v="67920"/>
  </r>
  <r>
    <x v="0"/>
    <x v="1"/>
    <x v="9"/>
    <x v="5"/>
    <x v="0"/>
    <n v="772"/>
    <n v="737"/>
    <n v="601"/>
    <n v="175"/>
    <n v="540"/>
    <n v="633"/>
    <n v="533"/>
    <n v="598"/>
    <n v="18952"/>
    <n v="12"/>
    <n v="2034.94"/>
    <n v="111.28"/>
    <n v="135.25"/>
    <n v="203.49"/>
    <n v="92.21"/>
    <x v="0"/>
    <x v="4"/>
    <x v="0"/>
    <n v="4082"/>
    <x v="0"/>
    <x v="0"/>
    <x v="0"/>
    <x v="0"/>
    <x v="0"/>
    <x v="0"/>
    <n v="104380.64"/>
    <n v="66100.320000000007"/>
    <n v="96034.64"/>
    <n v="86687.12"/>
    <n v="71998.16"/>
    <n v="99706.880000000005"/>
    <n v="149972.13"/>
    <n v="122297.49"/>
    <n v="35610.75"/>
    <n v="109884.6"/>
    <n v="128809.17000000001"/>
    <n v="108460.17"/>
  </r>
  <r>
    <x v="0"/>
    <x v="2"/>
    <x v="9"/>
    <x v="9"/>
    <x v="0"/>
    <n v="999"/>
    <n v="351"/>
    <n v="107"/>
    <n v="780"/>
    <n v="321"/>
    <n v="341"/>
    <n v="220"/>
    <n v="746"/>
    <n v="52222"/>
    <n v="88"/>
    <n v="3917.15"/>
    <n v="166.14"/>
    <n v="187.64"/>
    <n v="175.52"/>
    <n v="9.3800000000000008"/>
    <x v="0"/>
    <x v="0"/>
    <x v="2"/>
    <n v="4759"/>
    <x v="0"/>
    <x v="0"/>
    <x v="0"/>
    <x v="0"/>
    <x v="0"/>
    <x v="0"/>
    <n v="155839.31999999998"/>
    <n v="98687.159999999989"/>
    <n v="143378.81999999998"/>
    <n v="129423.05999999998"/>
    <n v="107492.57999999999"/>
    <n v="148861.44"/>
    <n v="61607.520000000004"/>
    <n v="18780.64"/>
    <n v="136905.60000000001"/>
    <n v="56341.920000000006"/>
    <n v="59852.320000000007"/>
    <n v="38614.400000000001"/>
  </r>
  <r>
    <x v="0"/>
    <x v="2"/>
    <x v="5"/>
    <x v="2"/>
    <x v="0"/>
    <n v="727"/>
    <n v="218"/>
    <n v="804"/>
    <n v="192"/>
    <n v="568"/>
    <n v="883"/>
    <n v="146"/>
    <n v="460"/>
    <n v="16924"/>
    <n v="79"/>
    <n v="118.97"/>
    <n v="120.05"/>
    <n v="156.75"/>
    <n v="176.06"/>
    <n v="56.01"/>
    <x v="0"/>
    <x v="2"/>
    <x v="3"/>
    <n v="4398"/>
    <x v="0"/>
    <x v="0"/>
    <x v="0"/>
    <x v="0"/>
    <x v="0"/>
    <x v="0"/>
    <n v="112606.9"/>
    <n v="71309.7"/>
    <n v="103603.15"/>
    <n v="93518.95"/>
    <n v="77672.349999999991"/>
    <n v="107564.8"/>
    <n v="38381.08"/>
    <n v="141552.24"/>
    <n v="33803.520000000004"/>
    <n v="100002.08"/>
    <n v="155460.98000000001"/>
    <n v="25704.760000000002"/>
  </r>
  <r>
    <x v="0"/>
    <x v="1"/>
    <x v="5"/>
    <x v="0"/>
    <x v="0"/>
    <n v="80"/>
    <n v="601"/>
    <n v="271"/>
    <n v="226"/>
    <n v="573"/>
    <n v="100"/>
    <n v="388"/>
    <n v="374"/>
    <n v="95552"/>
    <n v="54"/>
    <n v="3125.45"/>
    <n v="58.12"/>
    <n v="77.2"/>
    <n v="89.81"/>
    <n v="31.69"/>
    <x v="0"/>
    <x v="1"/>
    <x v="2"/>
    <n v="4584"/>
    <x v="0"/>
    <x v="0"/>
    <x v="0"/>
    <x v="0"/>
    <x v="0"/>
    <x v="0"/>
    <n v="54516.56"/>
    <n v="34523.279999999999"/>
    <n v="50157.56"/>
    <n v="45275.479999999996"/>
    <n v="37603.64"/>
    <n v="52075.519999999997"/>
    <n v="53975.810000000005"/>
    <n v="24338.510000000002"/>
    <n v="20297.060000000001"/>
    <n v="51461.130000000005"/>
    <n v="8981"/>
    <n v="34846.28"/>
  </r>
  <r>
    <x v="0"/>
    <x v="7"/>
    <x v="1"/>
    <x v="4"/>
    <x v="0"/>
    <n v="316"/>
    <n v="827"/>
    <n v="458"/>
    <n v="928"/>
    <n v="203"/>
    <n v="404"/>
    <n v="669"/>
    <n v="725"/>
    <n v="16990"/>
    <n v="32"/>
    <n v="977.47"/>
    <n v="73.2"/>
    <n v="86.82"/>
    <n v="112.54"/>
    <n v="39.340000000000003"/>
    <x v="0"/>
    <x v="0"/>
    <x v="0"/>
    <n v="4524"/>
    <x v="0"/>
    <x v="0"/>
    <x v="0"/>
    <x v="0"/>
    <x v="0"/>
    <x v="0"/>
    <n v="68661.600000000006"/>
    <n v="43480.800000000003"/>
    <n v="63171.600000000006"/>
    <n v="57022.8"/>
    <n v="47360.4"/>
    <n v="65587.199999999997"/>
    <n v="93070.58"/>
    <n v="51543.32"/>
    <n v="104437.12000000001"/>
    <n v="22845.620000000003"/>
    <n v="45466.16"/>
    <n v="75289.260000000009"/>
  </r>
  <r>
    <x v="0"/>
    <x v="4"/>
    <x v="5"/>
    <x v="1"/>
    <x v="0"/>
    <n v="731"/>
    <n v="331"/>
    <n v="677"/>
    <n v="663"/>
    <n v="230"/>
    <n v="885"/>
    <n v="128"/>
    <n v="295"/>
    <n v="29548"/>
    <n v="59"/>
    <n v="1139.8900000000001"/>
    <n v="114.55"/>
    <n v="137.31"/>
    <n v="197.87"/>
    <n v="83.32"/>
    <x v="0"/>
    <x v="3"/>
    <x v="2"/>
    <n v="4164"/>
    <x v="0"/>
    <x v="0"/>
    <x v="0"/>
    <x v="0"/>
    <x v="0"/>
    <x v="0"/>
    <n v="107447.9"/>
    <n v="68042.7"/>
    <n v="98856.65"/>
    <n v="89234.45"/>
    <n v="74113.849999999991"/>
    <n v="102636.8"/>
    <n v="65494.97"/>
    <n v="133957.99"/>
    <n v="131187.81"/>
    <n v="45510.1"/>
    <n v="175114.95"/>
    <n v="25327.360000000001"/>
  </r>
  <r>
    <x v="0"/>
    <x v="3"/>
    <x v="4"/>
    <x v="8"/>
    <x v="0"/>
    <n v="241"/>
    <n v="888"/>
    <n v="274"/>
    <n v="492"/>
    <n v="520"/>
    <n v="354"/>
    <n v="859"/>
    <n v="199"/>
    <n v="71714"/>
    <n v="29"/>
    <n v="1719.01"/>
    <n v="62.22"/>
    <n v="83.15"/>
    <n v="131.87"/>
    <n v="69.650000000000006"/>
    <x v="0"/>
    <x v="2"/>
    <x v="4"/>
    <n v="4274"/>
    <x v="0"/>
    <x v="0"/>
    <x v="0"/>
    <x v="0"/>
    <x v="0"/>
    <x v="0"/>
    <n v="58362.36"/>
    <n v="36958.68"/>
    <n v="53695.86"/>
    <n v="48469.38"/>
    <n v="40256.339999999997"/>
    <n v="55749.119999999995"/>
    <n v="117100.56"/>
    <n v="36132.380000000005"/>
    <n v="64880.04"/>
    <n v="68572.400000000009"/>
    <n v="46681.98"/>
    <n v="113276.33"/>
  </r>
  <r>
    <x v="0"/>
    <x v="0"/>
    <x v="4"/>
    <x v="1"/>
    <x v="0"/>
    <n v="508"/>
    <n v="298"/>
    <n v="820"/>
    <n v="526"/>
    <n v="766"/>
    <n v="125"/>
    <n v="292"/>
    <n v="177"/>
    <n v="35418"/>
    <n v="47"/>
    <n v="1351.68"/>
    <n v="62.25"/>
    <n v="76.33"/>
    <n v="88.91"/>
    <n v="26.66"/>
    <x v="0"/>
    <x v="3"/>
    <x v="0"/>
    <n v="4613"/>
    <x v="0"/>
    <x v="0"/>
    <x v="0"/>
    <x v="0"/>
    <x v="0"/>
    <x v="0"/>
    <n v="58390.5"/>
    <n v="36976.5"/>
    <n v="53721.75"/>
    <n v="48492.75"/>
    <n v="40275.75"/>
    <n v="55776"/>
    <n v="26495.18"/>
    <n v="72906.2"/>
    <n v="46766.659999999996"/>
    <n v="68105.06"/>
    <n v="11113.75"/>
    <n v="25961.719999999998"/>
  </r>
  <r>
    <x v="0"/>
    <x v="4"/>
    <x v="2"/>
    <x v="3"/>
    <x v="0"/>
    <n v="554"/>
    <n v="644"/>
    <n v="226"/>
    <n v="998"/>
    <n v="358"/>
    <n v="967"/>
    <n v="307"/>
    <n v="591"/>
    <n v="68035"/>
    <n v="64"/>
    <n v="2538.12"/>
    <n v="77.42"/>
    <n v="100.01"/>
    <n v="94.76"/>
    <n v="17.34"/>
    <x v="0"/>
    <x v="3"/>
    <x v="1"/>
    <n v="4695"/>
    <x v="0"/>
    <x v="0"/>
    <x v="0"/>
    <x v="0"/>
    <x v="0"/>
    <x v="0"/>
    <n v="72619.960000000006"/>
    <n v="45987.48"/>
    <n v="66813.460000000006"/>
    <n v="60310.18"/>
    <n v="50090.74"/>
    <n v="69368.320000000007"/>
    <n v="61025.440000000002"/>
    <n v="21415.760000000002"/>
    <n v="94570.48000000001"/>
    <n v="33924.080000000002"/>
    <n v="91632.92"/>
    <n v="29091.320000000003"/>
  </r>
  <r>
    <x v="0"/>
    <x v="5"/>
    <x v="4"/>
    <x v="1"/>
    <x v="0"/>
    <n v="921"/>
    <n v="506"/>
    <n v="298"/>
    <n v="498"/>
    <n v="704"/>
    <n v="947"/>
    <n v="624"/>
    <n v="506"/>
    <n v="70321"/>
    <n v="52"/>
    <n v="628.72"/>
    <n v="86.04"/>
    <n v="110.24"/>
    <n v="184.4"/>
    <n v="98.36"/>
    <x v="0"/>
    <x v="3"/>
    <x v="1"/>
    <n v="4045"/>
    <x v="0"/>
    <x v="0"/>
    <x v="0"/>
    <x v="0"/>
    <x v="0"/>
    <x v="0"/>
    <n v="80705.52"/>
    <n v="51107.76"/>
    <n v="74252.52"/>
    <n v="67025.16"/>
    <n v="55667.880000000005"/>
    <n v="77091.840000000011"/>
    <n v="93306.400000000009"/>
    <n v="54951.200000000004"/>
    <n v="91831.2"/>
    <n v="129817.60000000001"/>
    <n v="174626.80000000002"/>
    <n v="115065.60000000001"/>
  </r>
  <r>
    <x v="0"/>
    <x v="7"/>
    <x v="9"/>
    <x v="9"/>
    <x v="0"/>
    <n v="292"/>
    <n v="560"/>
    <n v="496"/>
    <n v="877"/>
    <n v="308"/>
    <n v="191"/>
    <n v="125"/>
    <n v="649"/>
    <n v="17949"/>
    <n v="57"/>
    <n v="3665.76"/>
    <n v="152.30000000000001"/>
    <n v="178.51"/>
    <n v="211.6"/>
    <n v="59.3"/>
    <x v="0"/>
    <x v="2"/>
    <x v="4"/>
    <n v="4373"/>
    <x v="0"/>
    <x v="0"/>
    <x v="0"/>
    <x v="0"/>
    <x v="0"/>
    <x v="0"/>
    <n v="142857.40000000002"/>
    <n v="90466.200000000012"/>
    <n v="131434.90000000002"/>
    <n v="118641.70000000001"/>
    <n v="98538.1"/>
    <n v="136460.80000000002"/>
    <n v="118496"/>
    <n v="104953.59999999999"/>
    <n v="185573.19999999998"/>
    <n v="65172.799999999996"/>
    <n v="40415.599999999999"/>
    <n v="26450"/>
  </r>
  <r>
    <x v="0"/>
    <x v="7"/>
    <x v="9"/>
    <x v="0"/>
    <x v="0"/>
    <n v="670"/>
    <n v="772"/>
    <n v="765"/>
    <n v="532"/>
    <n v="679"/>
    <n v="226"/>
    <n v="943"/>
    <n v="216"/>
    <n v="74320"/>
    <n v="33"/>
    <n v="447.58"/>
    <n v="127.97"/>
    <n v="159.72999999999999"/>
    <n v="134.03"/>
    <n v="6.06"/>
    <x v="0"/>
    <x v="0"/>
    <x v="1"/>
    <n v="4785"/>
    <x v="0"/>
    <x v="0"/>
    <x v="0"/>
    <x v="0"/>
    <x v="0"/>
    <x v="0"/>
    <n v="120035.86"/>
    <n v="76014.179999999993"/>
    <n v="110438.11"/>
    <n v="99688.63"/>
    <n v="82796.59"/>
    <n v="114661.12"/>
    <n v="103471.16"/>
    <n v="102532.95"/>
    <n v="71303.960000000006"/>
    <n v="91006.37"/>
    <n v="30290.78"/>
    <n v="126390.29000000001"/>
  </r>
  <r>
    <x v="0"/>
    <x v="8"/>
    <x v="6"/>
    <x v="3"/>
    <x v="0"/>
    <n v="510"/>
    <n v="944"/>
    <n v="878"/>
    <n v="498"/>
    <n v="401"/>
    <n v="727"/>
    <n v="678"/>
    <n v="892"/>
    <n v="64959"/>
    <n v="60"/>
    <n v="3716.26"/>
    <n v="165.85"/>
    <n v="207.3"/>
    <n v="177.24"/>
    <n v="11.39"/>
    <x v="0"/>
    <x v="0"/>
    <x v="2"/>
    <n v="4738"/>
    <x v="0"/>
    <x v="0"/>
    <x v="0"/>
    <x v="0"/>
    <x v="0"/>
    <x v="0"/>
    <n v="155567.29999999999"/>
    <n v="98514.9"/>
    <n v="143128.54999999999"/>
    <n v="129197.15"/>
    <n v="107304.95"/>
    <n v="148601.60000000001"/>
    <n v="167314.56"/>
    <n v="155616.72"/>
    <n v="88265.52"/>
    <n v="71073.240000000005"/>
    <n v="128853.48000000001"/>
    <n v="120168.72"/>
  </r>
  <r>
    <x v="0"/>
    <x v="6"/>
    <x v="6"/>
    <x v="4"/>
    <x v="0"/>
    <n v="960"/>
    <n v="971"/>
    <n v="218"/>
    <n v="137"/>
    <n v="903"/>
    <n v="242"/>
    <n v="200"/>
    <n v="296"/>
    <n v="37909"/>
    <n v="99"/>
    <n v="1091.97"/>
    <n v="140.31"/>
    <n v="179.26"/>
    <n v="231.66"/>
    <n v="91.35"/>
    <x v="0"/>
    <x v="1"/>
    <x v="0"/>
    <n v="4092"/>
    <x v="0"/>
    <x v="0"/>
    <x v="0"/>
    <x v="0"/>
    <x v="0"/>
    <x v="0"/>
    <n v="131610.78"/>
    <n v="83344.14"/>
    <n v="121087.53"/>
    <n v="109301.49"/>
    <n v="90780.57"/>
    <n v="125717.76000000001"/>
    <n v="224941.86"/>
    <n v="50501.88"/>
    <n v="31737.42"/>
    <n v="209188.98"/>
    <n v="56061.72"/>
    <n v="46332"/>
  </r>
  <r>
    <x v="0"/>
    <x v="9"/>
    <x v="7"/>
    <x v="6"/>
    <x v="0"/>
    <n v="795"/>
    <n v="545"/>
    <n v="963"/>
    <n v="812"/>
    <n v="421"/>
    <n v="749"/>
    <n v="297"/>
    <n v="573"/>
    <n v="98237"/>
    <n v="40"/>
    <n v="3068.93"/>
    <n v="143.65"/>
    <n v="189.54"/>
    <n v="162.97"/>
    <n v="19.32"/>
    <x v="0"/>
    <x v="1"/>
    <x v="4"/>
    <n v="4675"/>
    <x v="0"/>
    <x v="0"/>
    <x v="0"/>
    <x v="0"/>
    <x v="0"/>
    <x v="0"/>
    <n v="134743.70000000001"/>
    <n v="85328.1"/>
    <n v="123969.95000000001"/>
    <n v="111903.35"/>
    <n v="92941.55"/>
    <n v="128710.40000000001"/>
    <n v="88818.65"/>
    <n v="156940.10999999999"/>
    <n v="132331.63999999998"/>
    <n v="68610.37"/>
    <n v="122064.53"/>
    <n v="48402.09"/>
  </r>
  <r>
    <x v="0"/>
    <x v="3"/>
    <x v="8"/>
    <x v="7"/>
    <x v="0"/>
    <n v="513"/>
    <n v="628"/>
    <n v="433"/>
    <n v="955"/>
    <n v="245"/>
    <n v="962"/>
    <n v="191"/>
    <n v="694"/>
    <n v="32207"/>
    <n v="60"/>
    <n v="3017.19"/>
    <n v="49.16"/>
    <n v="54.68"/>
    <n v="129.96"/>
    <n v="80.8"/>
    <x v="0"/>
    <x v="4"/>
    <x v="0"/>
    <n v="4186"/>
    <x v="0"/>
    <x v="0"/>
    <x v="0"/>
    <x v="0"/>
    <x v="0"/>
    <x v="0"/>
    <n v="46112.079999999994"/>
    <n v="29201.039999999997"/>
    <n v="42425.079999999994"/>
    <n v="38295.64"/>
    <n v="31806.519999999997"/>
    <n v="44047.360000000001"/>
    <n v="81614.880000000005"/>
    <n v="56272.68"/>
    <n v="124111.8"/>
    <n v="31840.2"/>
    <n v="125021.52"/>
    <n v="24822.36"/>
  </r>
  <r>
    <x v="0"/>
    <x v="8"/>
    <x v="7"/>
    <x v="2"/>
    <x v="0"/>
    <n v="473"/>
    <n v="354"/>
    <n v="897"/>
    <n v="859"/>
    <n v="954"/>
    <n v="880"/>
    <n v="660"/>
    <n v="478"/>
    <n v="93093"/>
    <n v="96"/>
    <n v="878.64"/>
    <n v="185.91"/>
    <n v="205.54"/>
    <n v="268.79000000000002"/>
    <n v="82.88"/>
    <x v="0"/>
    <x v="0"/>
    <x v="2"/>
    <n v="4168"/>
    <x v="0"/>
    <x v="0"/>
    <x v="0"/>
    <x v="0"/>
    <x v="0"/>
    <x v="0"/>
    <n v="174383.58"/>
    <n v="110430.54"/>
    <n v="160440.32999999999"/>
    <n v="144823.88999999998"/>
    <n v="120283.77"/>
    <n v="166575.35999999999"/>
    <n v="95151.66"/>
    <n v="241104.63"/>
    <n v="230890.61000000002"/>
    <n v="256425.66000000003"/>
    <n v="236535.2"/>
    <n v="177401.40000000002"/>
  </r>
  <r>
    <x v="0"/>
    <x v="5"/>
    <x v="9"/>
    <x v="2"/>
    <x v="0"/>
    <n v="127"/>
    <n v="974"/>
    <n v="924"/>
    <n v="408"/>
    <n v="985"/>
    <n v="262"/>
    <n v="915"/>
    <n v="596"/>
    <n v="79037"/>
    <n v="30"/>
    <n v="465.04"/>
    <n v="157.04"/>
    <n v="173.85"/>
    <n v="214.78"/>
    <n v="57.74"/>
    <x v="0"/>
    <x v="4"/>
    <x v="3"/>
    <n v="4382"/>
    <x v="0"/>
    <x v="0"/>
    <x v="0"/>
    <x v="0"/>
    <x v="0"/>
    <x v="0"/>
    <n v="147303.51999999999"/>
    <n v="93281.76"/>
    <n v="135525.51999999999"/>
    <n v="122334.15999999999"/>
    <n v="101604.87999999999"/>
    <n v="140707.84"/>
    <n v="209195.72"/>
    <n v="198456.72"/>
    <n v="87630.24"/>
    <n v="211558.3"/>
    <n v="56272.36"/>
    <n v="196523.7"/>
  </r>
  <r>
    <x v="0"/>
    <x v="1"/>
    <x v="7"/>
    <x v="3"/>
    <x v="0"/>
    <n v="600"/>
    <n v="758"/>
    <n v="320"/>
    <n v="766"/>
    <n v="185"/>
    <n v="942"/>
    <n v="867"/>
    <n v="568"/>
    <n v="49551"/>
    <n v="66"/>
    <n v="2330.4899999999998"/>
    <n v="154.99"/>
    <n v="200.33"/>
    <n v="228.33"/>
    <n v="73.34"/>
    <x v="0"/>
    <x v="4"/>
    <x v="0"/>
    <n v="4242"/>
    <x v="0"/>
    <x v="0"/>
    <x v="0"/>
    <x v="0"/>
    <x v="0"/>
    <x v="0"/>
    <n v="145380.62"/>
    <n v="92064.060000000012"/>
    <n v="133756.37"/>
    <n v="120737.21"/>
    <n v="100278.53"/>
    <n v="138871.04000000001"/>
    <n v="173074.14"/>
    <n v="73065.600000000006"/>
    <n v="174900.78"/>
    <n v="42241.05"/>
    <n v="215086.86000000002"/>
    <n v="197962.11000000002"/>
  </r>
  <r>
    <x v="0"/>
    <x v="9"/>
    <x v="2"/>
    <x v="3"/>
    <x v="0"/>
    <n v="691"/>
    <n v="568"/>
    <n v="946"/>
    <n v="900"/>
    <n v="999"/>
    <n v="990"/>
    <n v="850"/>
    <n v="675"/>
    <n v="80730"/>
    <n v="12"/>
    <n v="4780.46"/>
    <n v="194.21"/>
    <n v="252.31"/>
    <n v="263.10000000000002"/>
    <n v="68.89"/>
    <x v="0"/>
    <x v="2"/>
    <x v="1"/>
    <n v="4285"/>
    <x v="0"/>
    <x v="0"/>
    <x v="0"/>
    <x v="0"/>
    <x v="0"/>
    <x v="0"/>
    <n v="182168.98"/>
    <n v="115360.74"/>
    <n v="167603.23000000001"/>
    <n v="151289.59"/>
    <n v="125653.87000000001"/>
    <n v="174012.16"/>
    <n v="149440.80000000002"/>
    <n v="248892.60000000003"/>
    <n v="236790.00000000003"/>
    <n v="262836.90000000002"/>
    <n v="260469.00000000003"/>
    <n v="223635.00000000003"/>
  </r>
  <r>
    <x v="0"/>
    <x v="3"/>
    <x v="1"/>
    <x v="0"/>
    <x v="0"/>
    <n v="214"/>
    <n v="817"/>
    <n v="653"/>
    <n v="112"/>
    <n v="399"/>
    <n v="828"/>
    <n v="835"/>
    <n v="184"/>
    <n v="86273"/>
    <n v="47"/>
    <n v="1603.64"/>
    <n v="75.59"/>
    <n v="86.18"/>
    <n v="107.02"/>
    <n v="31.43"/>
    <x v="0"/>
    <x v="3"/>
    <x v="4"/>
    <n v="4587"/>
    <x v="0"/>
    <x v="0"/>
    <x v="0"/>
    <x v="0"/>
    <x v="0"/>
    <x v="0"/>
    <n v="70903.42"/>
    <n v="44900.46"/>
    <n v="65234.170000000006"/>
    <n v="58884.61"/>
    <n v="48906.73"/>
    <n v="67728.639999999999"/>
    <n v="87435.34"/>
    <n v="69884.06"/>
    <n v="11986.24"/>
    <n v="42700.979999999996"/>
    <n v="88612.56"/>
    <n v="89361.7"/>
  </r>
  <r>
    <x v="0"/>
    <x v="0"/>
    <x v="2"/>
    <x v="3"/>
    <x v="0"/>
    <n v="724"/>
    <n v="496"/>
    <n v="181"/>
    <n v="940"/>
    <n v="116"/>
    <n v="431"/>
    <n v="234"/>
    <n v="197"/>
    <n v="40233"/>
    <n v="14"/>
    <n v="635.16999999999996"/>
    <n v="82.62"/>
    <n v="108.27"/>
    <n v="163.80000000000001"/>
    <n v="81.180000000000007"/>
    <x v="0"/>
    <x v="4"/>
    <x v="2"/>
    <n v="4180"/>
    <x v="0"/>
    <x v="0"/>
    <x v="0"/>
    <x v="0"/>
    <x v="0"/>
    <x v="0"/>
    <n v="77497.56"/>
    <n v="49076.280000000006"/>
    <n v="71301.06"/>
    <n v="64360.98"/>
    <n v="53455.14"/>
    <n v="74027.520000000004"/>
    <n v="81244.800000000003"/>
    <n v="29647.800000000003"/>
    <n v="153972"/>
    <n v="19000.800000000003"/>
    <n v="70597.8"/>
    <n v="38329.200000000004"/>
  </r>
  <r>
    <x v="0"/>
    <x v="5"/>
    <x v="4"/>
    <x v="1"/>
    <x v="0"/>
    <n v="982"/>
    <n v="205"/>
    <n v="336"/>
    <n v="507"/>
    <n v="372"/>
    <n v="761"/>
    <n v="312"/>
    <n v="515"/>
    <n v="88459"/>
    <n v="42"/>
    <n v="451.48"/>
    <n v="41.39"/>
    <n v="56"/>
    <n v="106.45"/>
    <n v="65.06"/>
    <x v="0"/>
    <x v="1"/>
    <x v="3"/>
    <n v="4315"/>
    <x v="0"/>
    <x v="0"/>
    <x v="0"/>
    <x v="0"/>
    <x v="0"/>
    <x v="0"/>
    <n v="38823.82"/>
    <n v="24585.66"/>
    <n v="35719.57"/>
    <n v="32242.81"/>
    <n v="26779.33"/>
    <n v="37085.440000000002"/>
    <n v="21822.25"/>
    <n v="35767.200000000004"/>
    <n v="53970.15"/>
    <n v="39599.4"/>
    <n v="81008.45"/>
    <n v="33212.400000000001"/>
  </r>
  <r>
    <x v="0"/>
    <x v="6"/>
    <x v="3"/>
    <x v="5"/>
    <x v="0"/>
    <n v="938"/>
    <n v="362"/>
    <n v="821"/>
    <n v="179"/>
    <n v="538"/>
    <n v="738"/>
    <n v="419"/>
    <n v="607"/>
    <n v="51609"/>
    <n v="97"/>
    <n v="293.88"/>
    <n v="162.09"/>
    <n v="206.73"/>
    <n v="197.58"/>
    <n v="35.49"/>
    <x v="0"/>
    <x v="1"/>
    <x v="3"/>
    <n v="4551"/>
    <x v="0"/>
    <x v="0"/>
    <x v="0"/>
    <x v="0"/>
    <x v="0"/>
    <x v="0"/>
    <n v="152040.42000000001"/>
    <n v="96281.46"/>
    <n v="139883.67000000001"/>
    <n v="126268.11"/>
    <n v="104872.23"/>
    <n v="145232.64000000001"/>
    <n v="71523.960000000006"/>
    <n v="162213.18000000002"/>
    <n v="35366.82"/>
    <n v="106298.04000000001"/>
    <n v="145814.04"/>
    <n v="82786.02"/>
  </r>
  <r>
    <x v="0"/>
    <x v="5"/>
    <x v="5"/>
    <x v="5"/>
    <x v="0"/>
    <n v="505"/>
    <n v="745"/>
    <n v="158"/>
    <n v="949"/>
    <n v="649"/>
    <n v="804"/>
    <n v="452"/>
    <n v="188"/>
    <n v="24105"/>
    <n v="23"/>
    <n v="1863.08"/>
    <n v="136.85"/>
    <n v="184.01"/>
    <n v="144.71"/>
    <n v="7.86"/>
    <x v="0"/>
    <x v="2"/>
    <x v="2"/>
    <n v="4775"/>
    <x v="0"/>
    <x v="0"/>
    <x v="0"/>
    <x v="0"/>
    <x v="0"/>
    <x v="0"/>
    <n v="128365.29999999999"/>
    <n v="81288.899999999994"/>
    <n v="118101.54999999999"/>
    <n v="106606.15"/>
    <n v="88541.95"/>
    <n v="122617.59999999999"/>
    <n v="107808.95000000001"/>
    <n v="22864.18"/>
    <n v="137329.79"/>
    <n v="93916.790000000008"/>
    <n v="116346.84000000001"/>
    <n v="65408.920000000006"/>
  </r>
  <r>
    <x v="0"/>
    <x v="5"/>
    <x v="2"/>
    <x v="8"/>
    <x v="0"/>
    <n v="877"/>
    <n v="706"/>
    <n v="152"/>
    <n v="664"/>
    <n v="373"/>
    <n v="428"/>
    <n v="390"/>
    <n v="884"/>
    <n v="27723"/>
    <n v="72"/>
    <n v="667.45"/>
    <n v="151.07"/>
    <n v="198.79"/>
    <n v="206.15"/>
    <n v="55.08"/>
    <x v="0"/>
    <x v="4"/>
    <x v="0"/>
    <n v="4410"/>
    <x v="0"/>
    <x v="0"/>
    <x v="0"/>
    <x v="0"/>
    <x v="0"/>
    <x v="0"/>
    <n v="141703.66"/>
    <n v="89735.58"/>
    <n v="130373.40999999999"/>
    <n v="117683.53"/>
    <n v="97742.29"/>
    <n v="135358.72"/>
    <n v="145541.9"/>
    <n v="31334.799999999999"/>
    <n v="136883.6"/>
    <n v="76893.95"/>
    <n v="88232.2"/>
    <n v="80398.5"/>
  </r>
  <r>
    <x v="0"/>
    <x v="1"/>
    <x v="4"/>
    <x v="2"/>
    <x v="0"/>
    <n v="253"/>
    <n v="428"/>
    <n v="274"/>
    <n v="790"/>
    <n v="804"/>
    <n v="645"/>
    <n v="264"/>
    <n v="732"/>
    <n v="51962"/>
    <n v="99"/>
    <n v="4265.6499999999996"/>
    <n v="125.54"/>
    <n v="171.7"/>
    <n v="181.29"/>
    <n v="55.75"/>
    <x v="0"/>
    <x v="3"/>
    <x v="3"/>
    <n v="4402"/>
    <x v="0"/>
    <x v="0"/>
    <x v="0"/>
    <x v="0"/>
    <x v="0"/>
    <x v="0"/>
    <n v="117756.52"/>
    <n v="74570.760000000009"/>
    <n v="108341.02"/>
    <n v="97795.66"/>
    <n v="81224.38"/>
    <n v="112483.84000000001"/>
    <n v="77592.12"/>
    <n v="49673.46"/>
    <n v="143219.1"/>
    <n v="145757.16"/>
    <n v="116932.04999999999"/>
    <n v="47860.56"/>
  </r>
  <r>
    <x v="0"/>
    <x v="0"/>
    <x v="6"/>
    <x v="4"/>
    <x v="0"/>
    <n v="511"/>
    <n v="365"/>
    <n v="653"/>
    <n v="596"/>
    <n v="336"/>
    <n v="256"/>
    <n v="398"/>
    <n v="520"/>
    <n v="88159"/>
    <n v="31"/>
    <n v="535.36"/>
    <n v="158.41999999999999"/>
    <n v="197.51"/>
    <n v="191.68"/>
    <n v="33.26"/>
    <x v="0"/>
    <x v="3"/>
    <x v="3"/>
    <n v="4569"/>
    <x v="0"/>
    <x v="0"/>
    <x v="0"/>
    <x v="0"/>
    <x v="0"/>
    <x v="0"/>
    <n v="148597.96"/>
    <n v="94101.48"/>
    <n v="136716.46"/>
    <n v="123409.18"/>
    <n v="102497.73999999999"/>
    <n v="141944.31999999998"/>
    <n v="69963.199999999997"/>
    <n v="125167.04000000001"/>
    <n v="114241.28"/>
    <n v="64404.480000000003"/>
    <n v="49070.080000000002"/>
    <n v="76288.639999999999"/>
  </r>
  <r>
    <x v="0"/>
    <x v="1"/>
    <x v="4"/>
    <x v="0"/>
    <x v="0"/>
    <n v="301"/>
    <n v="976"/>
    <n v="341"/>
    <n v="621"/>
    <n v="151"/>
    <n v="266"/>
    <n v="405"/>
    <n v="305"/>
    <n v="50366"/>
    <n v="43"/>
    <n v="3538.15"/>
    <n v="23.68"/>
    <n v="30.95"/>
    <n v="103.77"/>
    <n v="80.09"/>
    <x v="0"/>
    <x v="1"/>
    <x v="4"/>
    <n v="4191"/>
    <x v="0"/>
    <x v="0"/>
    <x v="0"/>
    <x v="0"/>
    <x v="0"/>
    <x v="0"/>
    <n v="22211.84"/>
    <n v="14065.92"/>
    <n v="20435.84"/>
    <n v="18446.72"/>
    <n v="15320.96"/>
    <n v="21217.279999999999"/>
    <n v="101279.51999999999"/>
    <n v="35385.57"/>
    <n v="64441.17"/>
    <n v="15669.269999999999"/>
    <n v="27602.82"/>
    <n v="42026.85"/>
  </r>
  <r>
    <x v="0"/>
    <x v="9"/>
    <x v="2"/>
    <x v="7"/>
    <x v="0"/>
    <n v="545"/>
    <n v="109"/>
    <n v="744"/>
    <n v="678"/>
    <n v="628"/>
    <n v="319"/>
    <n v="140"/>
    <n v="538"/>
    <n v="59371"/>
    <n v="85"/>
    <n v="4276.95"/>
    <n v="67.150000000000006"/>
    <n v="93.41"/>
    <n v="83.88"/>
    <n v="16.73"/>
    <x v="0"/>
    <x v="1"/>
    <x v="2"/>
    <n v="4705"/>
    <x v="0"/>
    <x v="0"/>
    <x v="0"/>
    <x v="0"/>
    <x v="0"/>
    <x v="0"/>
    <n v="62986.700000000004"/>
    <n v="39887.100000000006"/>
    <n v="57950.450000000004"/>
    <n v="52309.850000000006"/>
    <n v="43446.05"/>
    <n v="60166.400000000009"/>
    <n v="9142.92"/>
    <n v="62406.719999999994"/>
    <n v="56870.64"/>
    <n v="52676.639999999999"/>
    <n v="26757.719999999998"/>
    <n v="11743.199999999999"/>
  </r>
  <r>
    <x v="0"/>
    <x v="3"/>
    <x v="8"/>
    <x v="9"/>
    <x v="0"/>
    <n v="385"/>
    <n v="503"/>
    <n v="204"/>
    <n v="624"/>
    <n v="242"/>
    <n v="369"/>
    <n v="646"/>
    <n v="659"/>
    <n v="43112"/>
    <n v="59"/>
    <n v="2543.09"/>
    <n v="187.5"/>
    <n v="257.24"/>
    <n v="263.64"/>
    <n v="76.14"/>
    <x v="0"/>
    <x v="2"/>
    <x v="2"/>
    <n v="4223"/>
    <x v="0"/>
    <x v="0"/>
    <x v="0"/>
    <x v="0"/>
    <x v="0"/>
    <x v="0"/>
    <n v="175875"/>
    <n v="111375"/>
    <n v="161812.5"/>
    <n v="146062.5"/>
    <n v="121312.5"/>
    <n v="168000"/>
    <n v="132610.91999999998"/>
    <n v="53782.559999999998"/>
    <n v="164511.35999999999"/>
    <n v="63800.88"/>
    <n v="97283.159999999989"/>
    <n v="170311.44"/>
  </r>
  <r>
    <x v="0"/>
    <x v="2"/>
    <x v="6"/>
    <x v="5"/>
    <x v="0"/>
    <n v="195"/>
    <n v="460"/>
    <n v="512"/>
    <n v="944"/>
    <n v="598"/>
    <n v="675"/>
    <n v="565"/>
    <n v="689"/>
    <n v="37922"/>
    <n v="45"/>
    <n v="2584.83"/>
    <n v="66.819999999999993"/>
    <n v="85.51"/>
    <n v="148.15"/>
    <n v="81.33"/>
    <x v="0"/>
    <x v="1"/>
    <x v="1"/>
    <n v="4179"/>
    <x v="0"/>
    <x v="0"/>
    <x v="0"/>
    <x v="0"/>
    <x v="0"/>
    <x v="0"/>
    <n v="62677.159999999996"/>
    <n v="39691.079999999994"/>
    <n v="57665.659999999996"/>
    <n v="52052.779999999992"/>
    <n v="43232.539999999994"/>
    <n v="59870.719999999994"/>
    <n v="68149"/>
    <n v="75852.800000000003"/>
    <n v="139853.6"/>
    <n v="88593.7"/>
    <n v="100001.25"/>
    <n v="83704.75"/>
  </r>
  <r>
    <x v="0"/>
    <x v="8"/>
    <x v="3"/>
    <x v="9"/>
    <x v="0"/>
    <n v="869"/>
    <n v="754"/>
    <n v="334"/>
    <n v="340"/>
    <n v="515"/>
    <n v="162"/>
    <n v="138"/>
    <n v="970"/>
    <n v="97132"/>
    <n v="32"/>
    <n v="1606.62"/>
    <n v="169.9"/>
    <n v="232.97"/>
    <n v="174.6"/>
    <n v="4.7"/>
    <x v="0"/>
    <x v="2"/>
    <x v="4"/>
    <n v="4792"/>
    <x v="0"/>
    <x v="0"/>
    <x v="0"/>
    <x v="0"/>
    <x v="0"/>
    <x v="0"/>
    <n v="159366.20000000001"/>
    <n v="100920.6"/>
    <n v="146623.70000000001"/>
    <n v="132352.1"/>
    <n v="109925.3"/>
    <n v="152230.39999999999"/>
    <n v="131648.4"/>
    <n v="58316.4"/>
    <n v="59364"/>
    <n v="89919"/>
    <n v="28285.200000000001"/>
    <n v="24094.799999999999"/>
  </r>
  <r>
    <x v="0"/>
    <x v="5"/>
    <x v="5"/>
    <x v="4"/>
    <x v="0"/>
    <n v="888"/>
    <n v="713"/>
    <n v="679"/>
    <n v="649"/>
    <n v="195"/>
    <n v="663"/>
    <n v="595"/>
    <n v="865"/>
    <n v="86370"/>
    <n v="62"/>
    <n v="496.8"/>
    <n v="111.27"/>
    <n v="136.13999999999999"/>
    <n v="150.66"/>
    <n v="39.39"/>
    <x v="0"/>
    <x v="1"/>
    <x v="3"/>
    <n v="4523"/>
    <x v="0"/>
    <x v="0"/>
    <x v="0"/>
    <x v="0"/>
    <x v="0"/>
    <x v="0"/>
    <n v="104371.26"/>
    <n v="66094.38"/>
    <n v="96026.01"/>
    <n v="86679.33"/>
    <n v="71991.69"/>
    <n v="99697.919999999998"/>
    <n v="107420.58"/>
    <n v="102298.14"/>
    <n v="97778.34"/>
    <n v="29378.7"/>
    <n v="99887.58"/>
    <n v="89642.7"/>
  </r>
  <r>
    <x v="0"/>
    <x v="4"/>
    <x v="3"/>
    <x v="9"/>
    <x v="0"/>
    <n v="971"/>
    <n v="185"/>
    <n v="213"/>
    <n v="275"/>
    <n v="124"/>
    <n v="927"/>
    <n v="986"/>
    <n v="941"/>
    <n v="79360"/>
    <n v="11"/>
    <n v="2590.7600000000002"/>
    <n v="196.66"/>
    <n v="221.4"/>
    <n v="294.22000000000003"/>
    <n v="97.56"/>
    <x v="0"/>
    <x v="4"/>
    <x v="2"/>
    <n v="4049"/>
    <x v="0"/>
    <x v="0"/>
    <x v="0"/>
    <x v="0"/>
    <x v="0"/>
    <x v="0"/>
    <n v="184467.08"/>
    <n v="116816.04"/>
    <n v="169717.58"/>
    <n v="153198.13999999998"/>
    <n v="127239.02"/>
    <n v="176207.35999999999"/>
    <n v="54430.700000000004"/>
    <n v="62668.860000000008"/>
    <n v="80910.500000000015"/>
    <n v="36483.280000000006"/>
    <n v="272741.94"/>
    <n v="290100.92000000004"/>
  </r>
  <r>
    <x v="0"/>
    <x v="2"/>
    <x v="4"/>
    <x v="6"/>
    <x v="0"/>
    <n v="195"/>
    <n v="306"/>
    <n v="858"/>
    <n v="993"/>
    <n v="569"/>
    <n v="336"/>
    <n v="907"/>
    <n v="296"/>
    <n v="93480"/>
    <n v="49"/>
    <n v="3962.99"/>
    <n v="93.32"/>
    <n v="115.92"/>
    <n v="95.13"/>
    <n v="1.81"/>
    <x v="0"/>
    <x v="4"/>
    <x v="2"/>
    <n v="4819"/>
    <x v="0"/>
    <x v="0"/>
    <x v="0"/>
    <x v="0"/>
    <x v="0"/>
    <x v="0"/>
    <n v="87534.159999999989"/>
    <n v="55432.079999999994"/>
    <n v="80535.159999999989"/>
    <n v="72696.28"/>
    <n v="60378.039999999994"/>
    <n v="83614.720000000001"/>
    <n v="29109.78"/>
    <n v="81621.539999999994"/>
    <n v="94464.09"/>
    <n v="54128.969999999994"/>
    <n v="31963.68"/>
    <n v="86282.909999999989"/>
  </r>
  <r>
    <x v="0"/>
    <x v="5"/>
    <x v="1"/>
    <x v="0"/>
    <x v="0"/>
    <n v="732"/>
    <n v="962"/>
    <n v="921"/>
    <n v="394"/>
    <n v="912"/>
    <n v="110"/>
    <n v="280"/>
    <n v="921"/>
    <n v="23675"/>
    <n v="73"/>
    <n v="4912.18"/>
    <n v="92.63"/>
    <n v="107.56"/>
    <n v="148.41"/>
    <n v="55.78"/>
    <x v="0"/>
    <x v="3"/>
    <x v="3"/>
    <n v="4401"/>
    <x v="0"/>
    <x v="0"/>
    <x v="0"/>
    <x v="0"/>
    <x v="0"/>
    <x v="0"/>
    <n v="86886.94"/>
    <n v="55022.219999999994"/>
    <n v="79939.69"/>
    <n v="72158.76999999999"/>
    <n v="59931.61"/>
    <n v="82996.479999999996"/>
    <n v="142770.41999999998"/>
    <n v="136685.60999999999"/>
    <n v="58473.54"/>
    <n v="135349.91999999998"/>
    <n v="16325.1"/>
    <n v="41554.799999999996"/>
  </r>
  <r>
    <x v="0"/>
    <x v="3"/>
    <x v="9"/>
    <x v="4"/>
    <x v="0"/>
    <n v="691"/>
    <n v="516"/>
    <n v="945"/>
    <n v="124"/>
    <n v="839"/>
    <n v="562"/>
    <n v="279"/>
    <n v="838"/>
    <n v="86217"/>
    <n v="77"/>
    <n v="3303.14"/>
    <n v="147.87"/>
    <n v="199.26"/>
    <n v="196"/>
    <n v="48.13"/>
    <x v="0"/>
    <x v="3"/>
    <x v="1"/>
    <n v="4460"/>
    <x v="0"/>
    <x v="0"/>
    <x v="0"/>
    <x v="0"/>
    <x v="0"/>
    <x v="0"/>
    <n v="138702.06"/>
    <n v="87834.78"/>
    <n v="127611.81"/>
    <n v="115190.73000000001"/>
    <n v="95671.89"/>
    <n v="132491.52000000002"/>
    <n v="101136"/>
    <n v="185220"/>
    <n v="24304"/>
    <n v="164444"/>
    <n v="110152"/>
    <n v="54684"/>
  </r>
  <r>
    <x v="0"/>
    <x v="4"/>
    <x v="5"/>
    <x v="5"/>
    <x v="0"/>
    <n v="183"/>
    <n v="108"/>
    <n v="222"/>
    <n v="203"/>
    <n v="348"/>
    <n v="657"/>
    <n v="303"/>
    <n v="387"/>
    <n v="76239"/>
    <n v="52"/>
    <n v="4513.5"/>
    <n v="137.24"/>
    <n v="173.92"/>
    <n v="188.13"/>
    <n v="50.89"/>
    <x v="0"/>
    <x v="4"/>
    <x v="1"/>
    <n v="4441"/>
    <x v="0"/>
    <x v="0"/>
    <x v="0"/>
    <x v="0"/>
    <x v="0"/>
    <x v="0"/>
    <n v="128731.12000000001"/>
    <n v="81520.560000000012"/>
    <n v="118438.12000000001"/>
    <n v="106909.96"/>
    <n v="88794.28"/>
    <n v="122967.04000000001"/>
    <n v="20318.04"/>
    <n v="41764.86"/>
    <n v="38190.39"/>
    <n v="65469.24"/>
    <n v="123601.41"/>
    <n v="57003.39"/>
  </r>
  <r>
    <x v="0"/>
    <x v="9"/>
    <x v="7"/>
    <x v="3"/>
    <x v="0"/>
    <n v="91"/>
    <n v="544"/>
    <n v="209"/>
    <n v="292"/>
    <n v="529"/>
    <n v="343"/>
    <n v="628"/>
    <n v="539"/>
    <n v="35164"/>
    <n v="96"/>
    <n v="2698.11"/>
    <n v="95.38"/>
    <n v="112.57"/>
    <n v="181.67"/>
    <n v="86.29"/>
    <x v="0"/>
    <x v="0"/>
    <x v="2"/>
    <n v="4140"/>
    <x v="0"/>
    <x v="0"/>
    <x v="0"/>
    <x v="0"/>
    <x v="0"/>
    <x v="0"/>
    <n v="89466.44"/>
    <n v="56655.719999999994"/>
    <n v="82312.94"/>
    <n v="74301.01999999999"/>
    <n v="61710.86"/>
    <n v="85460.479999999996"/>
    <n v="98828.479999999996"/>
    <n v="37969.03"/>
    <n v="53047.64"/>
    <n v="96103.43"/>
    <n v="62312.81"/>
    <n v="114088.76"/>
  </r>
  <r>
    <x v="0"/>
    <x v="2"/>
    <x v="5"/>
    <x v="1"/>
    <x v="0"/>
    <n v="97"/>
    <n v="705"/>
    <n v="395"/>
    <n v="679"/>
    <n v="360"/>
    <n v="319"/>
    <n v="571"/>
    <n v="295"/>
    <n v="35785"/>
    <n v="13"/>
    <n v="1263.6400000000001"/>
    <n v="45.05"/>
    <n v="51.1"/>
    <n v="121.84"/>
    <n v="76.790000000000006"/>
    <x v="0"/>
    <x v="1"/>
    <x v="3"/>
    <n v="4214"/>
    <x v="0"/>
    <x v="0"/>
    <x v="0"/>
    <x v="0"/>
    <x v="0"/>
    <x v="0"/>
    <n v="42256.899999999994"/>
    <n v="26759.699999999997"/>
    <n v="38878.149999999994"/>
    <n v="35093.949999999997"/>
    <n v="29147.35"/>
    <n v="40364.799999999996"/>
    <n v="85897.2"/>
    <n v="48126.8"/>
    <n v="82729.36"/>
    <n v="43862.400000000001"/>
    <n v="38866.959999999999"/>
    <n v="69570.64"/>
  </r>
  <r>
    <x v="0"/>
    <x v="2"/>
    <x v="7"/>
    <x v="3"/>
    <x v="0"/>
    <n v="108"/>
    <n v="773"/>
    <n v="213"/>
    <n v="679"/>
    <n v="228"/>
    <n v="117"/>
    <n v="572"/>
    <n v="699"/>
    <n v="47385"/>
    <n v="33"/>
    <n v="4872.57"/>
    <n v="75.180000000000007"/>
    <n v="91.95"/>
    <n v="79.900000000000006"/>
    <n v="4.72"/>
    <x v="0"/>
    <x v="2"/>
    <x v="0"/>
    <n v="4791"/>
    <x v="0"/>
    <x v="0"/>
    <x v="0"/>
    <x v="0"/>
    <x v="0"/>
    <x v="0"/>
    <n v="70518.840000000011"/>
    <n v="44656.920000000006"/>
    <n v="64880.340000000004"/>
    <n v="58565.220000000008"/>
    <n v="48641.460000000006"/>
    <n v="67361.279999999999"/>
    <n v="61762.700000000004"/>
    <n v="17018.7"/>
    <n v="54252.100000000006"/>
    <n v="18217.2"/>
    <n v="9348.3000000000011"/>
    <n v="45702.8"/>
  </r>
  <r>
    <x v="0"/>
    <x v="0"/>
    <x v="5"/>
    <x v="9"/>
    <x v="0"/>
    <n v="271"/>
    <n v="376"/>
    <n v="584"/>
    <n v="364"/>
    <n v="569"/>
    <n v="712"/>
    <n v="666"/>
    <n v="761"/>
    <n v="95036"/>
    <n v="54"/>
    <n v="4456.03"/>
    <n v="78.73"/>
    <n v="89.91"/>
    <n v="167.03"/>
    <n v="88.3"/>
    <x v="0"/>
    <x v="0"/>
    <x v="3"/>
    <n v="4121"/>
    <x v="0"/>
    <x v="0"/>
    <x v="0"/>
    <x v="0"/>
    <x v="0"/>
    <x v="0"/>
    <n v="73848.740000000005"/>
    <n v="46765.62"/>
    <n v="67943.990000000005"/>
    <n v="61330.670000000006"/>
    <n v="50938.310000000005"/>
    <n v="70542.080000000002"/>
    <n v="62803.28"/>
    <n v="97545.52"/>
    <n v="60798.92"/>
    <n v="95040.07"/>
    <n v="118925.36"/>
    <n v="111241.98"/>
  </r>
  <r>
    <x v="0"/>
    <x v="8"/>
    <x v="2"/>
    <x v="8"/>
    <x v="0"/>
    <n v="428"/>
    <n v="749"/>
    <n v="161"/>
    <n v="988"/>
    <n v="381"/>
    <n v="178"/>
    <n v="488"/>
    <n v="858"/>
    <n v="42044"/>
    <n v="55"/>
    <n v="4162.37"/>
    <n v="155.05000000000001"/>
    <n v="198.64"/>
    <n v="172.4"/>
    <n v="17.350000000000001"/>
    <x v="0"/>
    <x v="4"/>
    <x v="4"/>
    <n v="4694"/>
    <x v="0"/>
    <x v="0"/>
    <x v="0"/>
    <x v="0"/>
    <x v="0"/>
    <x v="0"/>
    <n v="145436.90000000002"/>
    <n v="92099.700000000012"/>
    <n v="133808.15000000002"/>
    <n v="120783.95000000001"/>
    <n v="100317.35"/>
    <n v="138924.80000000002"/>
    <n v="129127.6"/>
    <n v="27756.400000000001"/>
    <n v="170331.2"/>
    <n v="65684.400000000009"/>
    <n v="30687.200000000001"/>
    <n v="84131.199999999997"/>
  </r>
  <r>
    <x v="0"/>
    <x v="6"/>
    <x v="4"/>
    <x v="1"/>
    <x v="0"/>
    <n v="496"/>
    <n v="369"/>
    <n v="871"/>
    <n v="363"/>
    <n v="185"/>
    <n v="115"/>
    <n v="309"/>
    <n v="809"/>
    <n v="35674"/>
    <n v="53"/>
    <n v="280.91000000000003"/>
    <n v="32.47"/>
    <n v="42.2"/>
    <n v="94.27"/>
    <n v="61.8"/>
    <x v="0"/>
    <x v="0"/>
    <x v="0"/>
    <n v="4349"/>
    <x v="0"/>
    <x v="0"/>
    <x v="0"/>
    <x v="0"/>
    <x v="0"/>
    <x v="0"/>
    <n v="30456.86"/>
    <n v="19287.18"/>
    <n v="28021.61"/>
    <n v="25294.129999999997"/>
    <n v="21008.09"/>
    <n v="29093.119999999999"/>
    <n v="34785.629999999997"/>
    <n v="82109.17"/>
    <n v="34220.01"/>
    <n v="17439.95"/>
    <n v="10841.05"/>
    <n v="29129.43"/>
  </r>
  <r>
    <x v="0"/>
    <x v="6"/>
    <x v="1"/>
    <x v="1"/>
    <x v="0"/>
    <n v="607"/>
    <n v="910"/>
    <n v="396"/>
    <n v="194"/>
    <n v="622"/>
    <n v="394"/>
    <n v="722"/>
    <n v="840"/>
    <n v="23429"/>
    <n v="35"/>
    <n v="2987.27"/>
    <n v="127.04"/>
    <n v="161.5"/>
    <n v="147.03"/>
    <n v="19.989999999999998"/>
    <x v="0"/>
    <x v="0"/>
    <x v="4"/>
    <n v="4669"/>
    <x v="0"/>
    <x v="0"/>
    <x v="0"/>
    <x v="0"/>
    <x v="0"/>
    <x v="0"/>
    <n v="119163.52"/>
    <n v="75461.760000000009"/>
    <n v="109635.52"/>
    <n v="98964.160000000003"/>
    <n v="82194.880000000005"/>
    <n v="113827.84000000001"/>
    <n v="133797.29999999999"/>
    <n v="58223.88"/>
    <n v="28523.82"/>
    <n v="91452.66"/>
    <n v="57929.82"/>
    <n v="106155.66"/>
  </r>
  <r>
    <x v="0"/>
    <x v="2"/>
    <x v="3"/>
    <x v="6"/>
    <x v="0"/>
    <n v="654"/>
    <n v="379"/>
    <n v="163"/>
    <n v="713"/>
    <n v="228"/>
    <n v="411"/>
    <n v="222"/>
    <n v="812"/>
    <n v="46755"/>
    <n v="21"/>
    <n v="3463.31"/>
    <n v="37.36"/>
    <n v="46.68"/>
    <n v="71.14"/>
    <n v="33.78"/>
    <x v="0"/>
    <x v="0"/>
    <x v="2"/>
    <n v="4564"/>
    <x v="0"/>
    <x v="0"/>
    <x v="0"/>
    <x v="0"/>
    <x v="0"/>
    <x v="0"/>
    <n v="35043.68"/>
    <n v="22191.84"/>
    <n v="32241.68"/>
    <n v="29103.439999999999"/>
    <n v="24171.919999999998"/>
    <n v="33474.559999999998"/>
    <n v="26962.06"/>
    <n v="11595.82"/>
    <n v="50722.82"/>
    <n v="16219.92"/>
    <n v="29238.54"/>
    <n v="15793.08"/>
  </r>
  <r>
    <x v="0"/>
    <x v="7"/>
    <x v="2"/>
    <x v="4"/>
    <x v="0"/>
    <n v="988"/>
    <n v="348"/>
    <n v="701"/>
    <n v="940"/>
    <n v="806"/>
    <n v="537"/>
    <n v="679"/>
    <n v="452"/>
    <n v="84774"/>
    <n v="35"/>
    <n v="265.38"/>
    <n v="164.51"/>
    <n v="202.09"/>
    <n v="231.6"/>
    <n v="67.09"/>
    <x v="0"/>
    <x v="0"/>
    <x v="3"/>
    <n v="4298"/>
    <x v="0"/>
    <x v="0"/>
    <x v="0"/>
    <x v="0"/>
    <x v="0"/>
    <x v="0"/>
    <n v="154310.38"/>
    <n v="97718.939999999988"/>
    <n v="141972.13"/>
    <n v="128153.29"/>
    <n v="106437.97"/>
    <n v="147400.95999999999"/>
    <n v="80596.800000000003"/>
    <n v="162351.6"/>
    <n v="217704"/>
    <n v="186669.6"/>
    <n v="124369.2"/>
    <n v="157256.4"/>
  </r>
  <r>
    <x v="0"/>
    <x v="4"/>
    <x v="7"/>
    <x v="1"/>
    <x v="0"/>
    <n v="834"/>
    <n v="118"/>
    <n v="493"/>
    <n v="382"/>
    <n v="530"/>
    <n v="676"/>
    <n v="475"/>
    <n v="297"/>
    <n v="23758"/>
    <n v="24"/>
    <n v="3439.99"/>
    <n v="107.33"/>
    <n v="124.61"/>
    <n v="184.52"/>
    <n v="77.19"/>
    <x v="0"/>
    <x v="2"/>
    <x v="2"/>
    <n v="4209"/>
    <x v="0"/>
    <x v="0"/>
    <x v="0"/>
    <x v="0"/>
    <x v="0"/>
    <x v="0"/>
    <n v="100675.54"/>
    <n v="63754.02"/>
    <n v="92625.79"/>
    <n v="83610.069999999992"/>
    <n v="69442.509999999995"/>
    <n v="96167.679999999993"/>
    <n v="21773.360000000001"/>
    <n v="90968.36"/>
    <n v="70486.64"/>
    <n v="97795.6"/>
    <n v="124735.52"/>
    <n v="87647"/>
  </r>
  <r>
    <x v="0"/>
    <x v="4"/>
    <x v="0"/>
    <x v="0"/>
    <x v="0"/>
    <n v="846"/>
    <n v="335"/>
    <n v="365"/>
    <n v="811"/>
    <n v="443"/>
    <n v="684"/>
    <n v="131"/>
    <n v="478"/>
    <n v="47155"/>
    <n v="89"/>
    <n v="3823.91"/>
    <n v="137.72"/>
    <n v="156.88"/>
    <n v="234.95"/>
    <n v="97.23"/>
    <x v="0"/>
    <x v="0"/>
    <x v="1"/>
    <n v="4054"/>
    <x v="0"/>
    <x v="0"/>
    <x v="0"/>
    <x v="0"/>
    <x v="0"/>
    <x v="0"/>
    <n v="129181.36"/>
    <n v="81805.679999999993"/>
    <n v="118852.36"/>
    <n v="107283.88"/>
    <n v="89104.84"/>
    <n v="123397.12"/>
    <n v="78708.25"/>
    <n v="85756.75"/>
    <n v="190544.44999999998"/>
    <n v="104082.84999999999"/>
    <n v="160705.79999999999"/>
    <n v="30778.449999999997"/>
  </r>
  <r>
    <x v="0"/>
    <x v="7"/>
    <x v="3"/>
    <x v="4"/>
    <x v="0"/>
    <n v="977"/>
    <n v="826"/>
    <n v="545"/>
    <n v="598"/>
    <n v="845"/>
    <n v="858"/>
    <n v="679"/>
    <n v="389"/>
    <n v="80711"/>
    <n v="43"/>
    <n v="2922.35"/>
    <n v="103.12"/>
    <n v="129.28"/>
    <n v="121.45"/>
    <n v="18.329999999999998"/>
    <x v="0"/>
    <x v="3"/>
    <x v="2"/>
    <n v="4683"/>
    <x v="0"/>
    <x v="0"/>
    <x v="0"/>
    <x v="0"/>
    <x v="0"/>
    <x v="0"/>
    <n v="96726.56"/>
    <n v="61253.280000000006"/>
    <n v="88992.56"/>
    <n v="80330.48000000001"/>
    <n v="66718.64"/>
    <n v="92395.520000000004"/>
    <n v="100317.7"/>
    <n v="66190.25"/>
    <n v="72627.100000000006"/>
    <n v="102625.25"/>
    <n v="104204.1"/>
    <n v="82464.55"/>
  </r>
  <r>
    <x v="0"/>
    <x v="3"/>
    <x v="7"/>
    <x v="8"/>
    <x v="0"/>
    <n v="535"/>
    <n v="704"/>
    <n v="377"/>
    <n v="722"/>
    <n v="838"/>
    <n v="105"/>
    <n v="401"/>
    <n v="680"/>
    <n v="42142"/>
    <n v="37"/>
    <n v="3761.78"/>
    <n v="78.52"/>
    <n v="98.03"/>
    <n v="127.92"/>
    <n v="49.4"/>
    <x v="0"/>
    <x v="2"/>
    <x v="0"/>
    <n v="4451"/>
    <x v="0"/>
    <x v="0"/>
    <x v="0"/>
    <x v="0"/>
    <x v="0"/>
    <x v="0"/>
    <n v="73651.759999999995"/>
    <n v="46640.88"/>
    <n v="67762.759999999995"/>
    <n v="61167.079999999994"/>
    <n v="50802.439999999995"/>
    <n v="70353.919999999998"/>
    <n v="90055.680000000008"/>
    <n v="48225.840000000004"/>
    <n v="92358.24"/>
    <n v="107196.96"/>
    <n v="13431.6"/>
    <n v="51295.92"/>
  </r>
  <r>
    <x v="0"/>
    <x v="0"/>
    <x v="8"/>
    <x v="2"/>
    <x v="0"/>
    <n v="597"/>
    <n v="469"/>
    <n v="841"/>
    <n v="856"/>
    <n v="481"/>
    <n v="122"/>
    <n v="279"/>
    <n v="393"/>
    <n v="19956"/>
    <n v="56"/>
    <n v="1789.93"/>
    <n v="146.96"/>
    <n v="196.73"/>
    <n v="211.04"/>
    <n v="64.08"/>
    <x v="0"/>
    <x v="4"/>
    <x v="2"/>
    <n v="4328"/>
    <x v="0"/>
    <x v="0"/>
    <x v="0"/>
    <x v="0"/>
    <x v="0"/>
    <x v="0"/>
    <n v="137848.48000000001"/>
    <n v="87294.24"/>
    <n v="126826.48000000001"/>
    <n v="114481.84000000001"/>
    <n v="95083.12000000001"/>
    <n v="131676.16"/>
    <n v="98977.76"/>
    <n v="177484.63999999998"/>
    <n v="180650.23999999999"/>
    <n v="101510.23999999999"/>
    <n v="25746.879999999997"/>
    <n v="58880.159999999996"/>
  </r>
  <r>
    <x v="0"/>
    <x v="1"/>
    <x v="2"/>
    <x v="4"/>
    <x v="0"/>
    <n v="671"/>
    <n v="200"/>
    <n v="161"/>
    <n v="690"/>
    <n v="157"/>
    <n v="561"/>
    <n v="301"/>
    <n v="352"/>
    <n v="92816"/>
    <n v="31"/>
    <n v="2380.42"/>
    <n v="52.6"/>
    <n v="70.73"/>
    <n v="139.16"/>
    <n v="86.56"/>
    <x v="0"/>
    <x v="0"/>
    <x v="4"/>
    <n v="4139"/>
    <x v="0"/>
    <x v="0"/>
    <x v="0"/>
    <x v="0"/>
    <x v="0"/>
    <x v="0"/>
    <n v="49338.8"/>
    <n v="31244.400000000001"/>
    <n v="45393.8"/>
    <n v="40975.4"/>
    <n v="34032.200000000004"/>
    <n v="47129.599999999999"/>
    <n v="27832"/>
    <n v="22404.76"/>
    <n v="96020.4"/>
    <n v="21848.12"/>
    <n v="78068.759999999995"/>
    <n v="41887.159999999996"/>
  </r>
  <r>
    <x v="0"/>
    <x v="9"/>
    <x v="4"/>
    <x v="9"/>
    <x v="0"/>
    <n v="620"/>
    <n v="203"/>
    <n v="254"/>
    <n v="341"/>
    <n v="101"/>
    <n v="919"/>
    <n v="114"/>
    <n v="107"/>
    <n v="70292"/>
    <n v="27"/>
    <n v="3987.82"/>
    <n v="22.79"/>
    <n v="29.99"/>
    <n v="107.41"/>
    <n v="84.62"/>
    <x v="0"/>
    <x v="0"/>
    <x v="1"/>
    <n v="4156"/>
    <x v="0"/>
    <x v="0"/>
    <x v="0"/>
    <x v="0"/>
    <x v="0"/>
    <x v="0"/>
    <n v="21377.02"/>
    <n v="13537.26"/>
    <n v="19667.77"/>
    <n v="17753.41"/>
    <n v="14745.13"/>
    <n v="20419.84"/>
    <n v="21804.23"/>
    <n v="27282.14"/>
    <n v="36626.81"/>
    <n v="10848.41"/>
    <n v="98709.79"/>
    <n v="12244.74"/>
  </r>
  <r>
    <x v="0"/>
    <x v="3"/>
    <x v="8"/>
    <x v="7"/>
    <x v="0"/>
    <n v="532"/>
    <n v="619"/>
    <n v="604"/>
    <n v="773"/>
    <n v="744"/>
    <n v="813"/>
    <n v="672"/>
    <n v="828"/>
    <n v="11523"/>
    <n v="38"/>
    <n v="566.41999999999996"/>
    <n v="103.28"/>
    <n v="129.52000000000001"/>
    <n v="112.31"/>
    <n v="9.0299999999999994"/>
    <x v="0"/>
    <x v="3"/>
    <x v="4"/>
    <n v="4765"/>
    <x v="0"/>
    <x v="0"/>
    <x v="0"/>
    <x v="0"/>
    <x v="0"/>
    <x v="0"/>
    <n v="96876.64"/>
    <n v="61348.32"/>
    <n v="89130.64"/>
    <n v="80455.12"/>
    <n v="66822.16"/>
    <n v="92538.880000000005"/>
    <n v="69519.89"/>
    <n v="67835.240000000005"/>
    <n v="86815.63"/>
    <n v="83558.64"/>
    <n v="91308.03"/>
    <n v="75472.320000000007"/>
  </r>
  <r>
    <x v="0"/>
    <x v="1"/>
    <x v="0"/>
    <x v="6"/>
    <x v="0"/>
    <n v="397"/>
    <n v="467"/>
    <n v="636"/>
    <n v="806"/>
    <n v="843"/>
    <n v="237"/>
    <n v="894"/>
    <n v="438"/>
    <n v="14356"/>
    <n v="48"/>
    <n v="1376.71"/>
    <n v="74.069999999999993"/>
    <n v="82.06"/>
    <n v="152.03"/>
    <n v="77.959999999999994"/>
    <x v="0"/>
    <x v="0"/>
    <x v="2"/>
    <n v="4202"/>
    <x v="0"/>
    <x v="0"/>
    <x v="0"/>
    <x v="0"/>
    <x v="0"/>
    <x v="0"/>
    <n v="69477.659999999989"/>
    <n v="43997.579999999994"/>
    <n v="63922.409999999996"/>
    <n v="57700.529999999992"/>
    <n v="47923.289999999994"/>
    <n v="66366.720000000001"/>
    <n v="70998.009999999995"/>
    <n v="96691.08"/>
    <n v="122536.18000000001"/>
    <n v="128161.29000000001"/>
    <n v="36031.11"/>
    <n v="135914.82"/>
  </r>
  <r>
    <x v="0"/>
    <x v="2"/>
    <x v="9"/>
    <x v="4"/>
    <x v="0"/>
    <n v="82"/>
    <n v="650"/>
    <n v="523"/>
    <n v="919"/>
    <n v="598"/>
    <n v="782"/>
    <n v="440"/>
    <n v="930"/>
    <n v="12120"/>
    <n v="63"/>
    <n v="3404.4"/>
    <n v="154.83000000000001"/>
    <n v="214.23"/>
    <n v="201.43"/>
    <n v="46.6"/>
    <x v="0"/>
    <x v="0"/>
    <x v="0"/>
    <n v="4472"/>
    <x v="0"/>
    <x v="0"/>
    <x v="0"/>
    <x v="0"/>
    <x v="0"/>
    <x v="0"/>
    <n v="145230.54"/>
    <n v="91969.02"/>
    <n v="133618.29"/>
    <n v="120612.57"/>
    <n v="100175.01000000001"/>
    <n v="138727.68000000002"/>
    <n v="130929.5"/>
    <n v="105347.89"/>
    <n v="185114.17"/>
    <n v="120455.14"/>
    <n v="157518.26"/>
    <n v="88629.2"/>
  </r>
  <r>
    <x v="0"/>
    <x v="5"/>
    <x v="1"/>
    <x v="7"/>
    <x v="0"/>
    <n v="949"/>
    <n v="553"/>
    <n v="378"/>
    <n v="338"/>
    <n v="429"/>
    <n v="418"/>
    <n v="504"/>
    <n v="682"/>
    <n v="94259"/>
    <n v="45"/>
    <n v="1566.35"/>
    <n v="23.11"/>
    <n v="25.72"/>
    <n v="38.090000000000003"/>
    <n v="14.98"/>
    <x v="0"/>
    <x v="1"/>
    <x v="3"/>
    <n v="4713"/>
    <x v="0"/>
    <x v="0"/>
    <x v="0"/>
    <x v="0"/>
    <x v="0"/>
    <x v="0"/>
    <n v="21677.18"/>
    <n v="13727.34"/>
    <n v="19943.93"/>
    <n v="18002.689999999999"/>
    <n v="14952.17"/>
    <n v="20706.559999999998"/>
    <n v="21063.77"/>
    <n v="14398.02"/>
    <n v="12874.420000000002"/>
    <n v="16340.61"/>
    <n v="15921.62"/>
    <n v="19197.36"/>
  </r>
  <r>
    <x v="0"/>
    <x v="2"/>
    <x v="6"/>
    <x v="9"/>
    <x v="0"/>
    <n v="977"/>
    <n v="752"/>
    <n v="324"/>
    <n v="834"/>
    <n v="703"/>
    <n v="806"/>
    <n v="547"/>
    <n v="763"/>
    <n v="69855"/>
    <n v="73"/>
    <n v="2344.2399999999998"/>
    <n v="159.79"/>
    <n v="219.39"/>
    <n v="191.84"/>
    <n v="32.049999999999997"/>
    <x v="0"/>
    <x v="2"/>
    <x v="1"/>
    <n v="4578"/>
    <x v="0"/>
    <x v="0"/>
    <x v="0"/>
    <x v="0"/>
    <x v="0"/>
    <x v="0"/>
    <n v="149883.01999999999"/>
    <n v="94915.26"/>
    <n v="137898.76999999999"/>
    <n v="124476.40999999999"/>
    <n v="103384.12999999999"/>
    <n v="143171.84"/>
    <n v="144263.67999999999"/>
    <n v="62156.160000000003"/>
    <n v="159994.56"/>
    <n v="134863.51999999999"/>
    <n v="154623.04000000001"/>
    <n v="104936.48"/>
  </r>
  <r>
    <x v="0"/>
    <x v="0"/>
    <x v="4"/>
    <x v="8"/>
    <x v="0"/>
    <n v="662"/>
    <n v="139"/>
    <n v="377"/>
    <n v="336"/>
    <n v="572"/>
    <n v="592"/>
    <n v="156"/>
    <n v="626"/>
    <n v="58930"/>
    <n v="56"/>
    <n v="4313.97"/>
    <n v="170.54"/>
    <n v="220.7"/>
    <n v="202.64"/>
    <n v="32.1"/>
    <x v="0"/>
    <x v="3"/>
    <x v="1"/>
    <n v="4577"/>
    <x v="0"/>
    <x v="0"/>
    <x v="0"/>
    <x v="0"/>
    <x v="0"/>
    <x v="0"/>
    <n v="159966.51999999999"/>
    <n v="101300.76"/>
    <n v="147176.01999999999"/>
    <n v="132850.66"/>
    <n v="110339.37999999999"/>
    <n v="152803.84"/>
    <n v="28166.959999999999"/>
    <n v="76395.28"/>
    <n v="68087.039999999994"/>
    <n v="115910.07999999999"/>
    <n v="119962.87999999999"/>
    <n v="31611.839999999997"/>
  </r>
  <r>
    <x v="0"/>
    <x v="6"/>
    <x v="0"/>
    <x v="8"/>
    <x v="0"/>
    <n v="397"/>
    <n v="466"/>
    <n v="986"/>
    <n v="811"/>
    <n v="884"/>
    <n v="356"/>
    <n v="520"/>
    <n v="603"/>
    <n v="71109"/>
    <n v="93"/>
    <n v="4267.4799999999996"/>
    <n v="117.14"/>
    <n v="162.77000000000001"/>
    <n v="166.47"/>
    <n v="49.33"/>
    <x v="0"/>
    <x v="1"/>
    <x v="1"/>
    <n v="4452"/>
    <x v="0"/>
    <x v="0"/>
    <x v="0"/>
    <x v="0"/>
    <x v="0"/>
    <x v="0"/>
    <n v="109877.32"/>
    <n v="69581.16"/>
    <n v="101091.82"/>
    <n v="91252.06"/>
    <n v="75789.58"/>
    <n v="104957.44"/>
    <n v="77575.02"/>
    <n v="164139.42000000001"/>
    <n v="135007.17000000001"/>
    <n v="147159.48000000001"/>
    <n v="59263.32"/>
    <n v="86564.4"/>
  </r>
  <r>
    <x v="0"/>
    <x v="2"/>
    <x v="7"/>
    <x v="6"/>
    <x v="0"/>
    <n v="156"/>
    <n v="800"/>
    <n v="388"/>
    <n v="708"/>
    <n v="988"/>
    <n v="743"/>
    <n v="473"/>
    <n v="649"/>
    <n v="39826"/>
    <n v="44"/>
    <n v="2581.15"/>
    <n v="118.43"/>
    <n v="150.72999999999999"/>
    <n v="134.66999999999999"/>
    <n v="16.239999999999998"/>
    <x v="0"/>
    <x v="3"/>
    <x v="1"/>
    <n v="4707"/>
    <x v="0"/>
    <x v="0"/>
    <x v="0"/>
    <x v="0"/>
    <x v="0"/>
    <x v="0"/>
    <n v="111087.34000000001"/>
    <n v="70347.42"/>
    <n v="102205.09000000001"/>
    <n v="92256.97"/>
    <n v="76624.210000000006"/>
    <n v="106113.28"/>
    <n v="107735.99999999999"/>
    <n v="52251.959999999992"/>
    <n v="95346.359999999986"/>
    <n v="133053.96"/>
    <n v="100059.81"/>
    <n v="63698.909999999996"/>
  </r>
  <r>
    <x v="0"/>
    <x v="9"/>
    <x v="9"/>
    <x v="1"/>
    <x v="0"/>
    <n v="116"/>
    <n v="299"/>
    <n v="833"/>
    <n v="820"/>
    <n v="522"/>
    <n v="167"/>
    <n v="367"/>
    <n v="471"/>
    <n v="71794"/>
    <n v="94"/>
    <n v="4345.3999999999996"/>
    <n v="150.35"/>
    <n v="196.86"/>
    <n v="192.73"/>
    <n v="42.38"/>
    <x v="0"/>
    <x v="2"/>
    <x v="0"/>
    <n v="4503"/>
    <x v="0"/>
    <x v="0"/>
    <x v="0"/>
    <x v="0"/>
    <x v="0"/>
    <x v="0"/>
    <n v="141028.29999999999"/>
    <n v="89307.9"/>
    <n v="129752.04999999999"/>
    <n v="117122.65"/>
    <n v="97276.45"/>
    <n v="134713.60000000001"/>
    <n v="57626.27"/>
    <n v="160544.09"/>
    <n v="158038.6"/>
    <n v="100605.06"/>
    <n v="32185.91"/>
    <n v="70731.91"/>
  </r>
  <r>
    <x v="0"/>
    <x v="1"/>
    <x v="0"/>
    <x v="7"/>
    <x v="0"/>
    <n v="54"/>
    <n v="647"/>
    <n v="615"/>
    <n v="386"/>
    <n v="358"/>
    <n v="812"/>
    <n v="397"/>
    <n v="380"/>
    <n v="42135"/>
    <n v="39"/>
    <n v="3723.41"/>
    <n v="189.59"/>
    <n v="220.8"/>
    <n v="273.89999999999998"/>
    <n v="84.31"/>
    <x v="0"/>
    <x v="1"/>
    <x v="1"/>
    <n v="4157"/>
    <x v="0"/>
    <x v="0"/>
    <x v="0"/>
    <x v="0"/>
    <x v="0"/>
    <x v="0"/>
    <n v="177835.42"/>
    <n v="112616.46"/>
    <n v="163616.17000000001"/>
    <n v="147690.61000000002"/>
    <n v="122664.73"/>
    <n v="169872.64000000001"/>
    <n v="177213.3"/>
    <n v="168448.5"/>
    <n v="105725.4"/>
    <n v="98056.2"/>
    <n v="222406.8"/>
    <n v="108738.29999999999"/>
  </r>
  <r>
    <x v="0"/>
    <x v="0"/>
    <x v="4"/>
    <x v="2"/>
    <x v="0"/>
    <n v="805"/>
    <n v="954"/>
    <n v="638"/>
    <n v="986"/>
    <n v="509"/>
    <n v="414"/>
    <n v="516"/>
    <n v="566"/>
    <n v="41842"/>
    <n v="31"/>
    <n v="3832.2"/>
    <n v="112.72"/>
    <n v="143.87"/>
    <n v="209.09"/>
    <n v="96.37"/>
    <x v="0"/>
    <x v="0"/>
    <x v="1"/>
    <n v="4061"/>
    <x v="0"/>
    <x v="0"/>
    <x v="0"/>
    <x v="0"/>
    <x v="0"/>
    <x v="0"/>
    <n v="105731.36"/>
    <n v="66955.679999999993"/>
    <n v="97277.36"/>
    <n v="87808.88"/>
    <n v="72929.84"/>
    <n v="100997.12"/>
    <n v="199471.86000000002"/>
    <n v="133399.42000000001"/>
    <n v="206162.74"/>
    <n v="106426.81"/>
    <n v="86563.26"/>
    <n v="107890.44"/>
  </r>
  <r>
    <x v="0"/>
    <x v="7"/>
    <x v="4"/>
    <x v="4"/>
    <x v="0"/>
    <n v="735"/>
    <n v="552"/>
    <n v="509"/>
    <n v="548"/>
    <n v="686"/>
    <n v="126"/>
    <n v="483"/>
    <n v="700"/>
    <n v="90431"/>
    <n v="97"/>
    <n v="4734.7299999999996"/>
    <n v="172.92"/>
    <n v="237.74"/>
    <n v="229.5"/>
    <n v="56.58"/>
    <x v="0"/>
    <x v="3"/>
    <x v="2"/>
    <n v="4392"/>
    <x v="0"/>
    <x v="0"/>
    <x v="0"/>
    <x v="0"/>
    <x v="0"/>
    <x v="0"/>
    <n v="162198.96"/>
    <n v="102714.48"/>
    <n v="149229.96"/>
    <n v="134704.68"/>
    <n v="111879.23999999999"/>
    <n v="154936.31999999998"/>
    <n v="126684"/>
    <n v="116815.5"/>
    <n v="125766"/>
    <n v="157437"/>
    <n v="28917"/>
    <n v="110848.5"/>
  </r>
  <r>
    <x v="0"/>
    <x v="6"/>
    <x v="9"/>
    <x v="1"/>
    <x v="0"/>
    <n v="585"/>
    <n v="348"/>
    <n v="332"/>
    <n v="592"/>
    <n v="586"/>
    <n v="266"/>
    <n v="506"/>
    <n v="173"/>
    <n v="89658"/>
    <n v="12"/>
    <n v="609.72"/>
    <n v="148.22999999999999"/>
    <n v="183.45"/>
    <n v="218.19"/>
    <n v="69.959999999999994"/>
    <x v="0"/>
    <x v="2"/>
    <x v="1"/>
    <n v="4271"/>
    <x v="0"/>
    <x v="0"/>
    <x v="0"/>
    <x v="0"/>
    <x v="0"/>
    <x v="0"/>
    <n v="139039.74"/>
    <n v="88048.62"/>
    <n v="127922.48999999999"/>
    <n v="115471.17"/>
    <n v="95904.81"/>
    <n v="132814.07999999999"/>
    <n v="75930.12"/>
    <n v="72439.08"/>
    <n v="129168.48"/>
    <n v="127859.34"/>
    <n v="58038.54"/>
    <n v="110404.14"/>
  </r>
  <r>
    <x v="0"/>
    <x v="0"/>
    <x v="7"/>
    <x v="5"/>
    <x v="0"/>
    <n v="399"/>
    <n v="351"/>
    <n v="888"/>
    <n v="975"/>
    <n v="338"/>
    <n v="747"/>
    <n v="796"/>
    <n v="442"/>
    <n v="85593"/>
    <n v="66"/>
    <n v="1593.28"/>
    <n v="161.47999999999999"/>
    <n v="187.22"/>
    <n v="202.76"/>
    <n v="41.28"/>
    <x v="0"/>
    <x v="2"/>
    <x v="2"/>
    <n v="4510"/>
    <x v="0"/>
    <x v="0"/>
    <x v="0"/>
    <x v="0"/>
    <x v="0"/>
    <x v="0"/>
    <n v="151468.24"/>
    <n v="95919.12"/>
    <n v="139357.24"/>
    <n v="125792.92"/>
    <n v="104477.56"/>
    <n v="144686.07999999999"/>
    <n v="71168.759999999995"/>
    <n v="180050.88"/>
    <n v="197691"/>
    <n v="68532.87999999999"/>
    <n v="151461.72"/>
    <n v="161396.96"/>
  </r>
  <r>
    <x v="0"/>
    <x v="3"/>
    <x v="5"/>
    <x v="3"/>
    <x v="0"/>
    <n v="168"/>
    <n v="714"/>
    <n v="590"/>
    <n v="900"/>
    <n v="112"/>
    <n v="878"/>
    <n v="436"/>
    <n v="512"/>
    <n v="16521"/>
    <n v="70"/>
    <n v="4898.08"/>
    <n v="185.93"/>
    <n v="244.66"/>
    <n v="195.77"/>
    <n v="9.84"/>
    <x v="0"/>
    <x v="2"/>
    <x v="0"/>
    <n v="4755"/>
    <x v="0"/>
    <x v="0"/>
    <x v="0"/>
    <x v="0"/>
    <x v="0"/>
    <x v="0"/>
    <n v="174402.34"/>
    <n v="110442.42"/>
    <n v="160457.59"/>
    <n v="144839.47"/>
    <n v="120296.71"/>
    <n v="166593.28"/>
    <n v="139779.78"/>
    <n v="115504.3"/>
    <n v="176193"/>
    <n v="21926.240000000002"/>
    <n v="171886.06"/>
    <n v="85355.72"/>
  </r>
  <r>
    <x v="0"/>
    <x v="6"/>
    <x v="2"/>
    <x v="8"/>
    <x v="0"/>
    <n v="509"/>
    <n v="263"/>
    <n v="922"/>
    <n v="948"/>
    <n v="758"/>
    <n v="750"/>
    <n v="923"/>
    <n v="314"/>
    <n v="77304"/>
    <n v="76"/>
    <n v="1606.28"/>
    <n v="184.52"/>
    <n v="203.13"/>
    <n v="197.75"/>
    <n v="13.23"/>
    <x v="0"/>
    <x v="4"/>
    <x v="0"/>
    <n v="4722"/>
    <x v="0"/>
    <x v="0"/>
    <x v="0"/>
    <x v="0"/>
    <x v="0"/>
    <x v="0"/>
    <n v="173079.76"/>
    <n v="109604.88"/>
    <n v="159240.76"/>
    <n v="143741.08000000002"/>
    <n v="119384.44"/>
    <n v="165329.92000000001"/>
    <n v="52008.25"/>
    <n v="182325.5"/>
    <n v="187467"/>
    <n v="149894.5"/>
    <n v="148312.5"/>
    <n v="182523.25"/>
  </r>
  <r>
    <x v="0"/>
    <x v="7"/>
    <x v="6"/>
    <x v="3"/>
    <x v="0"/>
    <n v="191"/>
    <n v="981"/>
    <n v="256"/>
    <n v="792"/>
    <n v="798"/>
    <n v="532"/>
    <n v="949"/>
    <n v="686"/>
    <n v="78038"/>
    <n v="43"/>
    <n v="4990.6899999999996"/>
    <n v="33.25"/>
    <n v="39.229999999999997"/>
    <n v="123.44"/>
    <n v="90.19"/>
    <x v="0"/>
    <x v="4"/>
    <x v="3"/>
    <n v="4105"/>
    <x v="0"/>
    <x v="0"/>
    <x v="0"/>
    <x v="0"/>
    <x v="0"/>
    <x v="0"/>
    <n v="31188.5"/>
    <n v="19750.5"/>
    <n v="28694.75"/>
    <n v="25901.75"/>
    <n v="21512.75"/>
    <n v="29792"/>
    <n v="121094.64"/>
    <n v="31600.639999999999"/>
    <n v="97764.479999999996"/>
    <n v="98505.12"/>
    <n v="65670.080000000002"/>
    <n v="117144.56"/>
  </r>
  <r>
    <x v="0"/>
    <x v="4"/>
    <x v="9"/>
    <x v="1"/>
    <x v="0"/>
    <n v="564"/>
    <n v="469"/>
    <n v="122"/>
    <n v="610"/>
    <n v="162"/>
    <n v="965"/>
    <n v="626"/>
    <n v="408"/>
    <n v="95356"/>
    <n v="39"/>
    <n v="4380.4799999999996"/>
    <n v="193.19"/>
    <n v="258.89999999999998"/>
    <n v="232.07"/>
    <n v="38.880000000000003"/>
    <x v="0"/>
    <x v="3"/>
    <x v="3"/>
    <n v="4528"/>
    <x v="0"/>
    <x v="0"/>
    <x v="0"/>
    <x v="0"/>
    <x v="0"/>
    <x v="0"/>
    <n v="181212.22"/>
    <n v="114754.86"/>
    <n v="166722.97"/>
    <n v="150495.01"/>
    <n v="124993.93"/>
    <n v="173098.23999999999"/>
    <n v="108840.83"/>
    <n v="28312.54"/>
    <n v="141562.69999999998"/>
    <n v="37595.339999999997"/>
    <n v="223947.55"/>
    <n v="145275.82"/>
  </r>
  <r>
    <x v="0"/>
    <x v="5"/>
    <x v="2"/>
    <x v="5"/>
    <x v="0"/>
    <n v="964"/>
    <n v="485"/>
    <n v="236"/>
    <n v="110"/>
    <n v="908"/>
    <n v="128"/>
    <n v="846"/>
    <n v="897"/>
    <n v="22087"/>
    <n v="24"/>
    <n v="4324.0200000000004"/>
    <n v="33.35"/>
    <n v="40.99"/>
    <n v="118.36"/>
    <n v="85.01"/>
    <x v="0"/>
    <x v="2"/>
    <x v="2"/>
    <n v="4152"/>
    <x v="0"/>
    <x v="0"/>
    <x v="0"/>
    <x v="0"/>
    <x v="0"/>
    <x v="0"/>
    <n v="31282.300000000003"/>
    <n v="19809.900000000001"/>
    <n v="28781.050000000003"/>
    <n v="25979.65"/>
    <n v="21577.45"/>
    <n v="29881.600000000002"/>
    <n v="57404.6"/>
    <n v="27932.959999999999"/>
    <n v="13019.6"/>
    <n v="107470.88"/>
    <n v="15150.08"/>
    <n v="100132.56"/>
  </r>
  <r>
    <x v="0"/>
    <x v="2"/>
    <x v="8"/>
    <x v="9"/>
    <x v="0"/>
    <n v="892"/>
    <n v="895"/>
    <n v="757"/>
    <n v="231"/>
    <n v="640"/>
    <n v="589"/>
    <n v="298"/>
    <n v="109"/>
    <n v="54147"/>
    <n v="83"/>
    <n v="4540.91"/>
    <n v="171.05"/>
    <n v="213.5"/>
    <n v="178.36"/>
    <n v="7.31"/>
    <x v="0"/>
    <x v="1"/>
    <x v="4"/>
    <n v="4778"/>
    <x v="0"/>
    <x v="0"/>
    <x v="0"/>
    <x v="0"/>
    <x v="0"/>
    <x v="0"/>
    <n v="160444.90000000002"/>
    <n v="101603.70000000001"/>
    <n v="147616.15000000002"/>
    <n v="133247.95000000001"/>
    <n v="110669.35"/>
    <n v="153260.80000000002"/>
    <n v="159632.20000000001"/>
    <n v="135018.52000000002"/>
    <n v="41201.160000000003"/>
    <n v="114150.40000000001"/>
    <n v="105054.04000000001"/>
    <n v="53151.280000000006"/>
  </r>
  <r>
    <x v="0"/>
    <x v="7"/>
    <x v="3"/>
    <x v="0"/>
    <x v="0"/>
    <n v="682"/>
    <n v="338"/>
    <n v="721"/>
    <n v="716"/>
    <n v="706"/>
    <n v="581"/>
    <n v="622"/>
    <n v="805"/>
    <n v="34549"/>
    <n v="44"/>
    <n v="1761.85"/>
    <n v="53.75"/>
    <n v="73.25"/>
    <n v="138.4"/>
    <n v="84.65"/>
    <x v="0"/>
    <x v="0"/>
    <x v="3"/>
    <n v="4155"/>
    <x v="0"/>
    <x v="0"/>
    <x v="0"/>
    <x v="0"/>
    <x v="0"/>
    <x v="0"/>
    <n v="50417.5"/>
    <n v="31927.5"/>
    <n v="46386.25"/>
    <n v="41871.25"/>
    <n v="34776.25"/>
    <n v="48160"/>
    <n v="46779.200000000004"/>
    <n v="99786.400000000009"/>
    <n v="99094.400000000009"/>
    <n v="97710.400000000009"/>
    <n v="80410.400000000009"/>
    <n v="86084.800000000003"/>
  </r>
  <r>
    <x v="0"/>
    <x v="9"/>
    <x v="6"/>
    <x v="4"/>
    <x v="0"/>
    <n v="697"/>
    <n v="795"/>
    <n v="138"/>
    <n v="220"/>
    <n v="948"/>
    <n v="414"/>
    <n v="494"/>
    <n v="903"/>
    <n v="52426"/>
    <n v="73"/>
    <n v="2003.75"/>
    <n v="73.95"/>
    <n v="81.790000000000006"/>
    <n v="118.91"/>
    <n v="44.96"/>
    <x v="0"/>
    <x v="2"/>
    <x v="4"/>
    <n v="4484"/>
    <x v="0"/>
    <x v="0"/>
    <x v="0"/>
    <x v="0"/>
    <x v="0"/>
    <x v="0"/>
    <n v="69365.100000000006"/>
    <n v="43926.3"/>
    <n v="63818.850000000006"/>
    <n v="57607.05"/>
    <n v="47845.65"/>
    <n v="66259.199999999997"/>
    <n v="94533.45"/>
    <n v="16409.579999999998"/>
    <n v="26160.2"/>
    <n v="112726.68"/>
    <n v="49228.74"/>
    <n v="58741.54"/>
  </r>
  <r>
    <x v="0"/>
    <x v="9"/>
    <x v="6"/>
    <x v="1"/>
    <x v="0"/>
    <n v="381"/>
    <n v="722"/>
    <n v="769"/>
    <n v="240"/>
    <n v="298"/>
    <n v="482"/>
    <n v="600"/>
    <n v="795"/>
    <n v="85659"/>
    <n v="35"/>
    <n v="3398.39"/>
    <n v="65.709999999999994"/>
    <n v="80.89"/>
    <n v="98.95"/>
    <n v="33.24"/>
    <x v="0"/>
    <x v="2"/>
    <x v="3"/>
    <n v="4570"/>
    <x v="0"/>
    <x v="0"/>
    <x v="0"/>
    <x v="0"/>
    <x v="0"/>
    <x v="0"/>
    <n v="61635.979999999996"/>
    <n v="39031.74"/>
    <n v="56707.729999999996"/>
    <n v="51188.09"/>
    <n v="42514.369999999995"/>
    <n v="58876.159999999996"/>
    <n v="71441.900000000009"/>
    <n v="76092.55"/>
    <n v="23748"/>
    <n v="29487.100000000002"/>
    <n v="47693.9"/>
    <n v="59370"/>
  </r>
  <r>
    <x v="0"/>
    <x v="1"/>
    <x v="8"/>
    <x v="2"/>
    <x v="0"/>
    <n v="402"/>
    <n v="775"/>
    <n v="901"/>
    <n v="380"/>
    <n v="726"/>
    <n v="801"/>
    <n v="558"/>
    <n v="916"/>
    <n v="17409"/>
    <n v="14"/>
    <n v="315.77"/>
    <n v="143.51"/>
    <n v="179.3"/>
    <n v="212.67"/>
    <n v="69.16"/>
    <x v="0"/>
    <x v="3"/>
    <x v="0"/>
    <n v="4278"/>
    <x v="0"/>
    <x v="0"/>
    <x v="0"/>
    <x v="0"/>
    <x v="0"/>
    <x v="0"/>
    <n v="134612.38"/>
    <n v="85244.939999999988"/>
    <n v="123849.12999999999"/>
    <n v="111794.29"/>
    <n v="92850.97"/>
    <n v="128584.95999999999"/>
    <n v="164819.25"/>
    <n v="191615.66999999998"/>
    <n v="80814.599999999991"/>
    <n v="154398.41999999998"/>
    <n v="170348.66999999998"/>
    <n v="118669.85999999999"/>
  </r>
  <r>
    <x v="0"/>
    <x v="6"/>
    <x v="7"/>
    <x v="9"/>
    <x v="0"/>
    <n v="988"/>
    <n v="818"/>
    <n v="633"/>
    <n v="422"/>
    <n v="489"/>
    <n v="553"/>
    <n v="995"/>
    <n v="563"/>
    <n v="60632"/>
    <n v="39"/>
    <n v="949.54"/>
    <n v="181.66"/>
    <n v="231.67"/>
    <n v="194.03"/>
    <n v="12.37"/>
    <x v="0"/>
    <x v="2"/>
    <x v="0"/>
    <n v="4730"/>
    <x v="0"/>
    <x v="0"/>
    <x v="0"/>
    <x v="0"/>
    <x v="0"/>
    <x v="0"/>
    <n v="170397.08"/>
    <n v="107906.04"/>
    <n v="156772.57999999999"/>
    <n v="141513.13999999998"/>
    <n v="117534.02"/>
    <n v="162767.35999999999"/>
    <n v="158716.54"/>
    <n v="122820.99"/>
    <n v="81880.66"/>
    <n v="94880.67"/>
    <n v="107298.59"/>
    <n v="193059.85"/>
  </r>
  <r>
    <x v="0"/>
    <x v="5"/>
    <x v="4"/>
    <x v="6"/>
    <x v="0"/>
    <n v="872"/>
    <n v="381"/>
    <n v="474"/>
    <n v="298"/>
    <n v="673"/>
    <n v="373"/>
    <n v="228"/>
    <n v="734"/>
    <n v="61959"/>
    <n v="78"/>
    <n v="4395.22"/>
    <n v="99.47"/>
    <n v="109.44"/>
    <n v="184.38"/>
    <n v="84.91"/>
    <x v="0"/>
    <x v="3"/>
    <x v="4"/>
    <n v="4153"/>
    <x v="0"/>
    <x v="0"/>
    <x v="0"/>
    <x v="0"/>
    <x v="0"/>
    <x v="0"/>
    <n v="93302.86"/>
    <n v="59085.18"/>
    <n v="85842.61"/>
    <n v="77487.13"/>
    <n v="64357.09"/>
    <n v="89125.119999999995"/>
    <n v="70248.78"/>
    <n v="87396.12"/>
    <n v="54945.24"/>
    <n v="124087.73999999999"/>
    <n v="68773.740000000005"/>
    <n v="42038.64"/>
  </r>
  <r>
    <x v="0"/>
    <x v="6"/>
    <x v="3"/>
    <x v="8"/>
    <x v="0"/>
    <n v="671"/>
    <n v="897"/>
    <n v="142"/>
    <n v="271"/>
    <n v="338"/>
    <n v="404"/>
    <n v="499"/>
    <n v="287"/>
    <n v="79556"/>
    <n v="86"/>
    <n v="841.8"/>
    <n v="185.32"/>
    <n v="257.55"/>
    <n v="283.44"/>
    <n v="98.12"/>
    <x v="0"/>
    <x v="0"/>
    <x v="0"/>
    <n v="4046"/>
    <x v="0"/>
    <x v="0"/>
    <x v="0"/>
    <x v="0"/>
    <x v="0"/>
    <x v="0"/>
    <n v="173830.16"/>
    <n v="110080.08"/>
    <n v="159931.16"/>
    <n v="144364.28"/>
    <n v="119902.04"/>
    <n v="166046.72"/>
    <n v="254245.68"/>
    <n v="40248.480000000003"/>
    <n v="76812.240000000005"/>
    <n v="95802.72"/>
    <n v="114509.75999999999"/>
    <n v="141436.56"/>
  </r>
  <r>
    <x v="0"/>
    <x v="7"/>
    <x v="9"/>
    <x v="5"/>
    <x v="0"/>
    <n v="848"/>
    <n v="200"/>
    <n v="504"/>
    <n v="155"/>
    <n v="464"/>
    <n v="802"/>
    <n v="646"/>
    <n v="524"/>
    <n v="91077"/>
    <n v="47"/>
    <n v="2764.49"/>
    <n v="166.98"/>
    <n v="220.57"/>
    <n v="260.54000000000002"/>
    <n v="93.56"/>
    <x v="0"/>
    <x v="1"/>
    <x v="2"/>
    <n v="4076"/>
    <x v="0"/>
    <x v="0"/>
    <x v="0"/>
    <x v="0"/>
    <x v="0"/>
    <x v="0"/>
    <n v="156627.24"/>
    <n v="99186.12"/>
    <n v="144103.74"/>
    <n v="130077.42"/>
    <n v="108036.06"/>
    <n v="149614.07999999999"/>
    <n v="52108.000000000007"/>
    <n v="131312.16"/>
    <n v="40383.700000000004"/>
    <n v="120890.56000000001"/>
    <n v="208953.08000000002"/>
    <n v="168308.84000000003"/>
  </r>
  <r>
    <x v="0"/>
    <x v="7"/>
    <x v="7"/>
    <x v="7"/>
    <x v="0"/>
    <n v="297"/>
    <n v="923"/>
    <n v="795"/>
    <n v="181"/>
    <n v="267"/>
    <n v="183"/>
    <n v="467"/>
    <n v="437"/>
    <n v="47271"/>
    <n v="66"/>
    <n v="4028.21"/>
    <n v="34.950000000000003"/>
    <n v="38.950000000000003"/>
    <n v="47.46"/>
    <n v="12.51"/>
    <x v="0"/>
    <x v="4"/>
    <x v="0"/>
    <n v="4729"/>
    <x v="0"/>
    <x v="0"/>
    <x v="0"/>
    <x v="0"/>
    <x v="0"/>
    <x v="0"/>
    <n v="32783.100000000006"/>
    <n v="20760.300000000003"/>
    <n v="30161.850000000002"/>
    <n v="27226.050000000003"/>
    <n v="22612.65"/>
    <n v="31315.200000000004"/>
    <n v="43805.58"/>
    <n v="37730.699999999997"/>
    <n v="8590.26"/>
    <n v="12671.82"/>
    <n v="8685.18"/>
    <n v="22163.82"/>
  </r>
  <r>
    <x v="0"/>
    <x v="9"/>
    <x v="4"/>
    <x v="5"/>
    <x v="0"/>
    <n v="724"/>
    <n v="846"/>
    <n v="389"/>
    <n v="796"/>
    <n v="516"/>
    <n v="323"/>
    <n v="210"/>
    <n v="236"/>
    <n v="34681"/>
    <n v="22"/>
    <n v="3297.36"/>
    <n v="48.13"/>
    <n v="60.25"/>
    <n v="59.2"/>
    <n v="11.07"/>
    <x v="0"/>
    <x v="4"/>
    <x v="1"/>
    <n v="4741"/>
    <x v="0"/>
    <x v="0"/>
    <x v="0"/>
    <x v="0"/>
    <x v="0"/>
    <x v="0"/>
    <n v="45145.94"/>
    <n v="28589.22"/>
    <n v="41536.19"/>
    <n v="37493.270000000004"/>
    <n v="31140.11"/>
    <n v="43124.480000000003"/>
    <n v="50083.200000000004"/>
    <n v="23028.800000000003"/>
    <n v="47123.200000000004"/>
    <n v="30547.200000000001"/>
    <n v="19121.600000000002"/>
    <n v="12432"/>
  </r>
  <r>
    <x v="0"/>
    <x v="2"/>
    <x v="1"/>
    <x v="6"/>
    <x v="0"/>
    <n v="280"/>
    <n v="846"/>
    <n v="840"/>
    <n v="656"/>
    <n v="957"/>
    <n v="175"/>
    <n v="186"/>
    <n v="711"/>
    <n v="40912"/>
    <n v="32"/>
    <n v="726.21"/>
    <n v="189.01"/>
    <n v="249.97"/>
    <n v="250.52"/>
    <n v="61.51"/>
    <x v="0"/>
    <x v="0"/>
    <x v="2"/>
    <n v="4353"/>
    <x v="0"/>
    <x v="0"/>
    <x v="0"/>
    <x v="0"/>
    <x v="0"/>
    <x v="0"/>
    <n v="177291.38"/>
    <n v="112271.93999999999"/>
    <n v="163115.63"/>
    <n v="147238.78999999998"/>
    <n v="122289.47"/>
    <n v="169352.95999999999"/>
    <n v="211939.92"/>
    <n v="210436.80000000002"/>
    <n v="164341.12"/>
    <n v="239747.64"/>
    <n v="43841"/>
    <n v="46596.72"/>
  </r>
  <r>
    <x v="0"/>
    <x v="6"/>
    <x v="8"/>
    <x v="4"/>
    <x v="0"/>
    <n v="611"/>
    <n v="617"/>
    <n v="308"/>
    <n v="781"/>
    <n v="729"/>
    <n v="480"/>
    <n v="331"/>
    <n v="829"/>
    <n v="39452"/>
    <n v="74"/>
    <n v="3756.15"/>
    <n v="197.39"/>
    <n v="246.99"/>
    <n v="206.62"/>
    <n v="9.23"/>
    <x v="0"/>
    <x v="1"/>
    <x v="3"/>
    <n v="4761"/>
    <x v="0"/>
    <x v="0"/>
    <x v="0"/>
    <x v="0"/>
    <x v="0"/>
    <x v="0"/>
    <n v="185151.81999999998"/>
    <n v="117249.65999999999"/>
    <n v="170347.56999999998"/>
    <n v="153766.81"/>
    <n v="127711.32999999999"/>
    <n v="176861.44"/>
    <n v="127484.54000000001"/>
    <n v="63638.96"/>
    <n v="161370.22"/>
    <n v="150625.98000000001"/>
    <n v="99177.600000000006"/>
    <n v="68391.22"/>
  </r>
  <r>
    <x v="0"/>
    <x v="1"/>
    <x v="1"/>
    <x v="0"/>
    <x v="0"/>
    <n v="55"/>
    <n v="583"/>
    <n v="717"/>
    <n v="751"/>
    <n v="212"/>
    <n v="378"/>
    <n v="609"/>
    <n v="330"/>
    <n v="18078"/>
    <n v="94"/>
    <n v="4877.8599999999997"/>
    <n v="50.49"/>
    <n v="62.94"/>
    <n v="122.23"/>
    <n v="71.739999999999995"/>
    <x v="0"/>
    <x v="0"/>
    <x v="1"/>
    <n v="4260"/>
    <x v="0"/>
    <x v="0"/>
    <x v="0"/>
    <x v="0"/>
    <x v="0"/>
    <x v="0"/>
    <n v="47359.62"/>
    <n v="29991.06"/>
    <n v="43572.87"/>
    <n v="39331.71"/>
    <n v="32667.030000000002"/>
    <n v="45239.040000000001"/>
    <n v="71260.09"/>
    <n v="87638.91"/>
    <n v="91794.73"/>
    <n v="25912.760000000002"/>
    <n v="46202.94"/>
    <n v="74438.070000000007"/>
  </r>
  <r>
    <x v="0"/>
    <x v="7"/>
    <x v="5"/>
    <x v="8"/>
    <x v="0"/>
    <n v="202"/>
    <n v="236"/>
    <n v="343"/>
    <n v="999"/>
    <n v="351"/>
    <n v="892"/>
    <n v="545"/>
    <n v="282"/>
    <n v="84982"/>
    <n v="46"/>
    <n v="2067.59"/>
    <n v="67.41"/>
    <n v="80.83"/>
    <n v="105.16"/>
    <n v="37.75"/>
    <x v="0"/>
    <x v="4"/>
    <x v="4"/>
    <n v="4537"/>
    <x v="0"/>
    <x v="0"/>
    <x v="0"/>
    <x v="0"/>
    <x v="0"/>
    <x v="0"/>
    <n v="63230.579999999994"/>
    <n v="40041.54"/>
    <n v="58174.829999999994"/>
    <n v="52512.39"/>
    <n v="43614.27"/>
    <n v="60399.360000000001"/>
    <n v="24817.759999999998"/>
    <n v="36069.879999999997"/>
    <n v="105054.84"/>
    <n v="36911.159999999996"/>
    <n v="93802.72"/>
    <n v="57312.2"/>
  </r>
  <r>
    <x v="0"/>
    <x v="9"/>
    <x v="9"/>
    <x v="0"/>
    <x v="0"/>
    <n v="942"/>
    <n v="203"/>
    <n v="450"/>
    <n v="575"/>
    <n v="910"/>
    <n v="994"/>
    <n v="118"/>
    <n v="476"/>
    <n v="11840"/>
    <n v="51"/>
    <n v="4557.74"/>
    <n v="155.43"/>
    <n v="196.75"/>
    <n v="242.08"/>
    <n v="86.65"/>
    <x v="0"/>
    <x v="3"/>
    <x v="4"/>
    <n v="4138"/>
    <x v="0"/>
    <x v="0"/>
    <x v="0"/>
    <x v="0"/>
    <x v="0"/>
    <x v="0"/>
    <n v="145793.34"/>
    <n v="92325.42"/>
    <n v="134136.09"/>
    <n v="121079.97"/>
    <n v="100563.21"/>
    <n v="139265.28"/>
    <n v="49142.240000000005"/>
    <n v="108936"/>
    <n v="139196"/>
    <n v="220292.80000000002"/>
    <n v="240627.52000000002"/>
    <n v="28565.440000000002"/>
  </r>
  <r>
    <x v="0"/>
    <x v="6"/>
    <x v="3"/>
    <x v="1"/>
    <x v="0"/>
    <n v="366"/>
    <n v="961"/>
    <n v="541"/>
    <n v="565"/>
    <n v="252"/>
    <n v="820"/>
    <n v="535"/>
    <n v="319"/>
    <n v="49992"/>
    <n v="83"/>
    <n v="1328.79"/>
    <n v="96.85"/>
    <n v="129.74"/>
    <n v="173.56"/>
    <n v="76.709999999999994"/>
    <x v="0"/>
    <x v="1"/>
    <x v="2"/>
    <n v="4216"/>
    <x v="0"/>
    <x v="0"/>
    <x v="0"/>
    <x v="0"/>
    <x v="0"/>
    <x v="0"/>
    <n v="90845.299999999988"/>
    <n v="57528.899999999994"/>
    <n v="83581.549999999988"/>
    <n v="75446.149999999994"/>
    <n v="62661.95"/>
    <n v="86777.599999999991"/>
    <n v="166791.16"/>
    <n v="93895.96"/>
    <n v="98061.4"/>
    <n v="43737.120000000003"/>
    <n v="142319.20000000001"/>
    <n v="92854.6"/>
  </r>
  <r>
    <x v="0"/>
    <x v="0"/>
    <x v="0"/>
    <x v="3"/>
    <x v="0"/>
    <n v="928"/>
    <n v="662"/>
    <n v="563"/>
    <n v="230"/>
    <n v="282"/>
    <n v="355"/>
    <n v="136"/>
    <n v="153"/>
    <n v="11864"/>
    <n v="86"/>
    <n v="146.97"/>
    <n v="26.61"/>
    <n v="36.880000000000003"/>
    <n v="27.98"/>
    <n v="1.37"/>
    <x v="0"/>
    <x v="3"/>
    <x v="4"/>
    <n v="4822"/>
    <x v="0"/>
    <x v="0"/>
    <x v="0"/>
    <x v="0"/>
    <x v="0"/>
    <x v="0"/>
    <n v="24960.18"/>
    <n v="15806.34"/>
    <n v="22964.43"/>
    <n v="20729.189999999999"/>
    <n v="17216.669999999998"/>
    <n v="23842.559999999998"/>
    <n v="18522.760000000002"/>
    <n v="15752.74"/>
    <n v="6435.4000000000005"/>
    <n v="7890.36"/>
    <n v="9932.9"/>
    <n v="3805.28"/>
  </r>
  <r>
    <x v="0"/>
    <x v="8"/>
    <x v="5"/>
    <x v="2"/>
    <x v="0"/>
    <n v="460"/>
    <n v="367"/>
    <n v="595"/>
    <n v="620"/>
    <n v="129"/>
    <n v="652"/>
    <n v="339"/>
    <n v="617"/>
    <n v="15495"/>
    <n v="53"/>
    <n v="475.21"/>
    <n v="38.86"/>
    <n v="50.21"/>
    <n v="81.81"/>
    <n v="42.95"/>
    <x v="0"/>
    <x v="2"/>
    <x v="3"/>
    <n v="4498"/>
    <x v="0"/>
    <x v="0"/>
    <x v="0"/>
    <x v="0"/>
    <x v="0"/>
    <x v="0"/>
    <n v="36450.68"/>
    <n v="23082.84"/>
    <n v="33536.18"/>
    <n v="30271.94"/>
    <n v="25142.42"/>
    <n v="34818.559999999998"/>
    <n v="30024.27"/>
    <n v="48676.950000000004"/>
    <n v="50722.200000000004"/>
    <n v="10553.49"/>
    <n v="53340.12"/>
    <n v="27733.59"/>
  </r>
  <r>
    <x v="0"/>
    <x v="6"/>
    <x v="8"/>
    <x v="0"/>
    <x v="0"/>
    <n v="662"/>
    <n v="390"/>
    <n v="234"/>
    <n v="327"/>
    <n v="425"/>
    <n v="956"/>
    <n v="557"/>
    <n v="484"/>
    <n v="70455"/>
    <n v="28"/>
    <n v="1486.95"/>
    <n v="91.98"/>
    <n v="117.73"/>
    <n v="177.67"/>
    <n v="85.69"/>
    <x v="0"/>
    <x v="2"/>
    <x v="3"/>
    <n v="4147"/>
    <x v="0"/>
    <x v="0"/>
    <x v="0"/>
    <x v="0"/>
    <x v="0"/>
    <x v="0"/>
    <n v="86277.24"/>
    <n v="54636.12"/>
    <n v="79378.740000000005"/>
    <n v="71652.42"/>
    <n v="59511.060000000005"/>
    <n v="82414.080000000002"/>
    <n v="69291.299999999988"/>
    <n v="41574.78"/>
    <n v="58098.09"/>
    <n v="75509.75"/>
    <n v="169852.52"/>
    <n v="98962.189999999988"/>
  </r>
  <r>
    <x v="0"/>
    <x v="8"/>
    <x v="9"/>
    <x v="5"/>
    <x v="0"/>
    <n v="234"/>
    <n v="570"/>
    <n v="410"/>
    <n v="937"/>
    <n v="936"/>
    <n v="717"/>
    <n v="275"/>
    <n v="435"/>
    <n v="31437"/>
    <n v="83"/>
    <n v="550.54999999999995"/>
    <n v="132.12"/>
    <n v="164.19"/>
    <n v="193.66"/>
    <n v="61.54"/>
    <x v="0"/>
    <x v="3"/>
    <x v="2"/>
    <n v="4352"/>
    <x v="0"/>
    <x v="0"/>
    <x v="0"/>
    <x v="0"/>
    <x v="0"/>
    <x v="0"/>
    <n v="123928.56"/>
    <n v="78479.28"/>
    <n v="114019.56"/>
    <n v="102921.48000000001"/>
    <n v="85481.64"/>
    <n v="118379.52"/>
    <n v="110386.2"/>
    <n v="79400.600000000006"/>
    <n v="181459.41999999998"/>
    <n v="181265.76"/>
    <n v="138854.22"/>
    <n v="53256.5"/>
  </r>
  <r>
    <x v="0"/>
    <x v="6"/>
    <x v="2"/>
    <x v="2"/>
    <x v="0"/>
    <n v="318"/>
    <n v="335"/>
    <n v="478"/>
    <n v="660"/>
    <n v="628"/>
    <n v="518"/>
    <n v="435"/>
    <n v="347"/>
    <n v="77363"/>
    <n v="24"/>
    <n v="720.78"/>
    <n v="99.98"/>
    <n v="124.12"/>
    <n v="101.34"/>
    <n v="1.36"/>
    <x v="0"/>
    <x v="4"/>
    <x v="3"/>
    <n v="4823"/>
    <x v="0"/>
    <x v="0"/>
    <x v="0"/>
    <x v="0"/>
    <x v="0"/>
    <x v="0"/>
    <n v="93781.24"/>
    <n v="59388.12"/>
    <n v="86282.74"/>
    <n v="77884.42"/>
    <n v="64687.060000000005"/>
    <n v="89582.080000000002"/>
    <n v="33948.9"/>
    <n v="48440.520000000004"/>
    <n v="66884.400000000009"/>
    <n v="63641.520000000004"/>
    <n v="52494.12"/>
    <n v="44082.9"/>
  </r>
  <r>
    <x v="0"/>
    <x v="5"/>
    <x v="7"/>
    <x v="5"/>
    <x v="0"/>
    <n v="722"/>
    <n v="652"/>
    <n v="637"/>
    <n v="770"/>
    <n v="385"/>
    <n v="135"/>
    <n v="830"/>
    <n v="588"/>
    <n v="72904"/>
    <n v="88"/>
    <n v="2290.23"/>
    <n v="77.03"/>
    <n v="106"/>
    <n v="110.69"/>
    <n v="33.659999999999997"/>
    <x v="0"/>
    <x v="1"/>
    <x v="3"/>
    <n v="4566"/>
    <x v="0"/>
    <x v="0"/>
    <x v="0"/>
    <x v="0"/>
    <x v="0"/>
    <x v="0"/>
    <n v="72254.14"/>
    <n v="45755.82"/>
    <n v="66476.89"/>
    <n v="60006.37"/>
    <n v="49838.41"/>
    <n v="69018.880000000005"/>
    <n v="72169.88"/>
    <n v="70509.53"/>
    <n v="85231.3"/>
    <n v="42615.65"/>
    <n v="14943.15"/>
    <n v="91872.7"/>
  </r>
  <r>
    <x v="0"/>
    <x v="7"/>
    <x v="9"/>
    <x v="8"/>
    <x v="0"/>
    <n v="190"/>
    <n v="944"/>
    <n v="503"/>
    <n v="644"/>
    <n v="629"/>
    <n v="776"/>
    <n v="996"/>
    <n v="269"/>
    <n v="93720"/>
    <n v="84"/>
    <n v="3516.71"/>
    <n v="150.06"/>
    <n v="175.47"/>
    <n v="205.08"/>
    <n v="55.02"/>
    <x v="0"/>
    <x v="2"/>
    <x v="1"/>
    <n v="4411"/>
    <x v="0"/>
    <x v="0"/>
    <x v="0"/>
    <x v="0"/>
    <x v="0"/>
    <x v="0"/>
    <n v="140756.28"/>
    <n v="89135.64"/>
    <n v="129501.78"/>
    <n v="116896.74"/>
    <n v="97088.82"/>
    <n v="134453.76000000001"/>
    <n v="193595.52000000002"/>
    <n v="103155.24"/>
    <n v="132071.52000000002"/>
    <n v="128995.32"/>
    <n v="159142.08000000002"/>
    <n v="204259.68000000002"/>
  </r>
  <r>
    <x v="0"/>
    <x v="4"/>
    <x v="4"/>
    <x v="9"/>
    <x v="0"/>
    <n v="708"/>
    <n v="904"/>
    <n v="588"/>
    <n v="229"/>
    <n v="765"/>
    <n v="406"/>
    <n v="959"/>
    <n v="321"/>
    <n v="89146"/>
    <n v="54"/>
    <n v="1484.5"/>
    <n v="84.04"/>
    <n v="101.73"/>
    <n v="113.63"/>
    <n v="29.59"/>
    <x v="0"/>
    <x v="0"/>
    <x v="1"/>
    <n v="4599"/>
    <x v="0"/>
    <x v="0"/>
    <x v="0"/>
    <x v="0"/>
    <x v="0"/>
    <x v="0"/>
    <n v="78829.52"/>
    <n v="49919.76"/>
    <n v="72526.52"/>
    <n v="65467.16"/>
    <n v="54373.880000000005"/>
    <n v="75299.840000000011"/>
    <n v="102721.51999999999"/>
    <n v="66814.44"/>
    <n v="26021.27"/>
    <n v="86926.95"/>
    <n v="46133.78"/>
    <n v="108971.17"/>
  </r>
  <r>
    <x v="0"/>
    <x v="4"/>
    <x v="4"/>
    <x v="8"/>
    <x v="0"/>
    <n v="981"/>
    <n v="443"/>
    <n v="888"/>
    <n v="362"/>
    <n v="573"/>
    <n v="760"/>
    <n v="232"/>
    <n v="918"/>
    <n v="33681"/>
    <n v="71"/>
    <n v="1303.76"/>
    <n v="170.36"/>
    <n v="195.5"/>
    <n v="239.45"/>
    <n v="69.09"/>
    <x v="0"/>
    <x v="1"/>
    <x v="4"/>
    <n v="4280"/>
    <x v="0"/>
    <x v="0"/>
    <x v="0"/>
    <x v="0"/>
    <x v="0"/>
    <x v="0"/>
    <n v="159797.68000000002"/>
    <n v="101193.84000000001"/>
    <n v="147020.68000000002"/>
    <n v="132710.44"/>
    <n v="110222.92000000001"/>
    <n v="152642.56"/>
    <n v="106076.34999999999"/>
    <n v="212631.59999999998"/>
    <n v="86680.9"/>
    <n v="137204.85"/>
    <n v="181982"/>
    <n v="55552.399999999994"/>
  </r>
  <r>
    <x v="0"/>
    <x v="9"/>
    <x v="6"/>
    <x v="8"/>
    <x v="0"/>
    <n v="432"/>
    <n v="954"/>
    <n v="437"/>
    <n v="933"/>
    <n v="956"/>
    <n v="454"/>
    <n v="412"/>
    <n v="355"/>
    <n v="80539"/>
    <n v="99"/>
    <n v="1588.85"/>
    <n v="85.78"/>
    <n v="113.54"/>
    <n v="135.80000000000001"/>
    <n v="50.02"/>
    <x v="0"/>
    <x v="4"/>
    <x v="0"/>
    <n v="4446"/>
    <x v="0"/>
    <x v="0"/>
    <x v="0"/>
    <x v="0"/>
    <x v="0"/>
    <x v="0"/>
    <n v="80461.64"/>
    <n v="50953.32"/>
    <n v="74028.14"/>
    <n v="66822.62"/>
    <n v="55499.66"/>
    <n v="76858.880000000005"/>
    <n v="129553.20000000001"/>
    <n v="59344.600000000006"/>
    <n v="126701.40000000001"/>
    <n v="129824.80000000002"/>
    <n v="61653.200000000004"/>
    <n v="55949.600000000006"/>
  </r>
  <r>
    <x v="0"/>
    <x v="6"/>
    <x v="0"/>
    <x v="3"/>
    <x v="0"/>
    <n v="177"/>
    <n v="819"/>
    <n v="489"/>
    <n v="729"/>
    <n v="320"/>
    <n v="266"/>
    <n v="315"/>
    <n v="336"/>
    <n v="94831"/>
    <n v="27"/>
    <n v="3966.94"/>
    <n v="96.01"/>
    <n v="123.09"/>
    <n v="106.41"/>
    <n v="10.4"/>
    <x v="0"/>
    <x v="2"/>
    <x v="1"/>
    <n v="4745"/>
    <x v="0"/>
    <x v="0"/>
    <x v="0"/>
    <x v="0"/>
    <x v="0"/>
    <x v="0"/>
    <n v="90057.38"/>
    <n v="57029.94"/>
    <n v="82856.63"/>
    <n v="74791.790000000008"/>
    <n v="62118.47"/>
    <n v="86024.960000000006"/>
    <n v="87149.79"/>
    <n v="52034.49"/>
    <n v="77572.89"/>
    <n v="34051.199999999997"/>
    <n v="28305.059999999998"/>
    <n v="33519.15"/>
  </r>
  <r>
    <x v="0"/>
    <x v="4"/>
    <x v="7"/>
    <x v="7"/>
    <x v="0"/>
    <n v="757"/>
    <n v="331"/>
    <n v="446"/>
    <n v="648"/>
    <n v="970"/>
    <n v="891"/>
    <n v="183"/>
    <n v="679"/>
    <n v="97364"/>
    <n v="14"/>
    <n v="1686.86"/>
    <n v="151.59"/>
    <n v="173.5"/>
    <n v="250.26"/>
    <n v="98.67"/>
    <x v="0"/>
    <x v="3"/>
    <x v="1"/>
    <n v="4040"/>
    <x v="0"/>
    <x v="0"/>
    <x v="0"/>
    <x v="0"/>
    <x v="0"/>
    <x v="0"/>
    <n v="142191.42000000001"/>
    <n v="90044.46"/>
    <n v="130822.17"/>
    <n v="118088.61"/>
    <n v="98078.73"/>
    <n v="135824.64000000001"/>
    <n v="82836.06"/>
    <n v="111615.95999999999"/>
    <n v="162168.47999999998"/>
    <n v="242752.19999999998"/>
    <n v="222981.66"/>
    <n v="45797.58"/>
  </r>
  <r>
    <x v="0"/>
    <x v="9"/>
    <x v="6"/>
    <x v="5"/>
    <x v="0"/>
    <n v="61"/>
    <n v="402"/>
    <n v="748"/>
    <n v="652"/>
    <n v="358"/>
    <n v="673"/>
    <n v="575"/>
    <n v="342"/>
    <n v="45718"/>
    <n v="46"/>
    <n v="4350.4799999999996"/>
    <n v="38.450000000000003"/>
    <n v="50.47"/>
    <n v="108.01"/>
    <n v="69.56"/>
    <x v="0"/>
    <x v="3"/>
    <x v="3"/>
    <n v="4275"/>
    <x v="0"/>
    <x v="0"/>
    <x v="0"/>
    <x v="0"/>
    <x v="0"/>
    <x v="0"/>
    <n v="36066.100000000006"/>
    <n v="22839.300000000003"/>
    <n v="33182.350000000006"/>
    <n v="29952.550000000003"/>
    <n v="24877.15"/>
    <n v="34451.200000000004"/>
    <n v="43420.020000000004"/>
    <n v="80791.48000000001"/>
    <n v="70422.52"/>
    <n v="38667.58"/>
    <n v="72690.73000000001"/>
    <n v="62105.75"/>
  </r>
  <r>
    <x v="0"/>
    <x v="2"/>
    <x v="3"/>
    <x v="4"/>
    <x v="0"/>
    <n v="705"/>
    <n v="686"/>
    <n v="675"/>
    <n v="824"/>
    <n v="756"/>
    <n v="485"/>
    <n v="852"/>
    <n v="137"/>
    <n v="70607"/>
    <n v="72"/>
    <n v="4508.1000000000004"/>
    <n v="122.56"/>
    <n v="153.43"/>
    <n v="144.46"/>
    <n v="21.9"/>
    <x v="0"/>
    <x v="1"/>
    <x v="3"/>
    <n v="4658"/>
    <x v="0"/>
    <x v="0"/>
    <x v="0"/>
    <x v="0"/>
    <x v="0"/>
    <x v="0"/>
    <n v="114961.28"/>
    <n v="72800.639999999999"/>
    <n v="105769.28"/>
    <n v="95474.240000000005"/>
    <n v="79296.320000000007"/>
    <n v="109813.76000000001"/>
    <n v="99099.560000000012"/>
    <n v="97510.5"/>
    <n v="119035.04000000001"/>
    <n v="109211.76000000001"/>
    <n v="70063.100000000006"/>
    <n v="123079.92000000001"/>
  </r>
  <r>
    <x v="0"/>
    <x v="0"/>
    <x v="1"/>
    <x v="6"/>
    <x v="0"/>
    <n v="212"/>
    <n v="574"/>
    <n v="748"/>
    <n v="946"/>
    <n v="565"/>
    <n v="163"/>
    <n v="858"/>
    <n v="431"/>
    <n v="78194"/>
    <n v="63"/>
    <n v="305.08"/>
    <n v="164.46"/>
    <n v="197.15"/>
    <n v="174.77"/>
    <n v="10.31"/>
    <x v="0"/>
    <x v="4"/>
    <x v="1"/>
    <n v="4747"/>
    <x v="0"/>
    <x v="0"/>
    <x v="0"/>
    <x v="0"/>
    <x v="0"/>
    <x v="0"/>
    <n v="154263.48000000001"/>
    <n v="97689.24"/>
    <n v="141928.98000000001"/>
    <n v="128114.34000000001"/>
    <n v="106405.62000000001"/>
    <n v="147356.16"/>
    <n v="100317.98000000001"/>
    <n v="130727.96"/>
    <n v="165332.42000000001"/>
    <n v="98745.05"/>
    <n v="28487.510000000002"/>
    <n v="149952.66"/>
  </r>
  <r>
    <x v="0"/>
    <x v="2"/>
    <x v="5"/>
    <x v="1"/>
    <x v="0"/>
    <n v="254"/>
    <n v="157"/>
    <n v="649"/>
    <n v="842"/>
    <n v="128"/>
    <n v="385"/>
    <n v="551"/>
    <n v="356"/>
    <n v="39092"/>
    <n v="66"/>
    <n v="3480.96"/>
    <n v="39.869999999999997"/>
    <n v="44.79"/>
    <n v="102.64"/>
    <n v="62.77"/>
    <x v="0"/>
    <x v="4"/>
    <x v="3"/>
    <n v="4341"/>
    <x v="0"/>
    <x v="0"/>
    <x v="0"/>
    <x v="0"/>
    <x v="0"/>
    <x v="0"/>
    <n v="37398.06"/>
    <n v="23682.78"/>
    <n v="34407.81"/>
    <n v="31058.73"/>
    <n v="25795.89"/>
    <n v="35723.519999999997"/>
    <n v="16114.48"/>
    <n v="66613.36"/>
    <n v="86422.88"/>
    <n v="13137.92"/>
    <n v="39516.400000000001"/>
    <n v="56554.64"/>
  </r>
  <r>
    <x v="0"/>
    <x v="5"/>
    <x v="6"/>
    <x v="5"/>
    <x v="0"/>
    <n v="717"/>
    <n v="261"/>
    <n v="856"/>
    <n v="956"/>
    <n v="734"/>
    <n v="618"/>
    <n v="777"/>
    <n v="308"/>
    <n v="55776"/>
    <n v="44"/>
    <n v="2490.16"/>
    <n v="166.46"/>
    <n v="189.24"/>
    <n v="218.69"/>
    <n v="52.23"/>
    <x v="0"/>
    <x v="4"/>
    <x v="4"/>
    <n v="4432"/>
    <x v="0"/>
    <x v="0"/>
    <x v="0"/>
    <x v="0"/>
    <x v="0"/>
    <x v="0"/>
    <n v="156139.48000000001"/>
    <n v="98877.24"/>
    <n v="143654.98000000001"/>
    <n v="129672.34000000001"/>
    <n v="107699.62000000001"/>
    <n v="149148.16"/>
    <n v="57078.09"/>
    <n v="187198.63999999998"/>
    <n v="209067.63999999998"/>
    <n v="160518.46"/>
    <n v="135150.42000000001"/>
    <n v="169922.13"/>
  </r>
  <r>
    <x v="0"/>
    <x v="1"/>
    <x v="1"/>
    <x v="6"/>
    <x v="0"/>
    <n v="415"/>
    <n v="810"/>
    <n v="650"/>
    <n v="235"/>
    <n v="663"/>
    <n v="899"/>
    <n v="985"/>
    <n v="634"/>
    <n v="75463"/>
    <n v="27"/>
    <n v="646.91999999999996"/>
    <n v="140.16"/>
    <n v="189.36"/>
    <n v="238.64"/>
    <n v="98.48"/>
    <x v="0"/>
    <x v="3"/>
    <x v="4"/>
    <n v="4044"/>
    <x v="0"/>
    <x v="0"/>
    <x v="0"/>
    <x v="0"/>
    <x v="0"/>
    <x v="0"/>
    <n v="131470.07999999999"/>
    <n v="83255.039999999994"/>
    <n v="120958.08"/>
    <n v="109184.64"/>
    <n v="90683.520000000004"/>
    <n v="125583.36"/>
    <n v="193298.4"/>
    <n v="155116"/>
    <n v="56080.399999999994"/>
    <n v="158218.31999999998"/>
    <n v="214537.36"/>
    <n v="235060.4"/>
  </r>
  <r>
    <x v="0"/>
    <x v="6"/>
    <x v="8"/>
    <x v="8"/>
    <x v="0"/>
    <n v="518"/>
    <n v="832"/>
    <n v="979"/>
    <n v="295"/>
    <n v="848"/>
    <n v="755"/>
    <n v="243"/>
    <n v="963"/>
    <n v="88107"/>
    <n v="40"/>
    <n v="804.96"/>
    <n v="74.13"/>
    <n v="87.88"/>
    <n v="78.180000000000007"/>
    <n v="4.05"/>
    <x v="0"/>
    <x v="0"/>
    <x v="4"/>
    <n v="4798"/>
    <x v="0"/>
    <x v="0"/>
    <x v="0"/>
    <x v="0"/>
    <x v="0"/>
    <x v="0"/>
    <n v="69533.94"/>
    <n v="44033.219999999994"/>
    <n v="63974.189999999995"/>
    <n v="57747.27"/>
    <n v="47962.11"/>
    <n v="66420.479999999996"/>
    <n v="65045.760000000009"/>
    <n v="76538.22"/>
    <n v="23063.100000000002"/>
    <n v="66296.639999999999"/>
    <n v="59025.900000000009"/>
    <n v="18997.740000000002"/>
  </r>
  <r>
    <x v="0"/>
    <x v="0"/>
    <x v="6"/>
    <x v="3"/>
    <x v="0"/>
    <n v="902"/>
    <n v="772"/>
    <n v="688"/>
    <n v="320"/>
    <n v="528"/>
    <n v="732"/>
    <n v="623"/>
    <n v="459"/>
    <n v="67958"/>
    <n v="94"/>
    <n v="226.3"/>
    <n v="47.8"/>
    <n v="57.43"/>
    <n v="126.32"/>
    <n v="78.52"/>
    <x v="0"/>
    <x v="3"/>
    <x v="1"/>
    <n v="4199"/>
    <x v="0"/>
    <x v="0"/>
    <x v="0"/>
    <x v="0"/>
    <x v="0"/>
    <x v="0"/>
    <n v="44836.399999999994"/>
    <n v="28393.199999999997"/>
    <n v="41251.399999999994"/>
    <n v="37236.199999999997"/>
    <n v="30926.6"/>
    <n v="42828.799999999996"/>
    <n v="97519.039999999994"/>
    <n v="86908.159999999989"/>
    <n v="40422.399999999994"/>
    <n v="66696.959999999992"/>
    <n v="92466.239999999991"/>
    <n v="78697.36"/>
  </r>
  <r>
    <x v="0"/>
    <x v="3"/>
    <x v="8"/>
    <x v="0"/>
    <x v="0"/>
    <n v="955"/>
    <n v="873"/>
    <n v="902"/>
    <n v="866"/>
    <n v="651"/>
    <n v="513"/>
    <n v="942"/>
    <n v="187"/>
    <n v="62651"/>
    <n v="76"/>
    <n v="2218.04"/>
    <n v="46.16"/>
    <n v="54.75"/>
    <n v="57.59"/>
    <n v="11.43"/>
    <x v="0"/>
    <x v="0"/>
    <x v="1"/>
    <n v="4737"/>
    <x v="0"/>
    <x v="0"/>
    <x v="0"/>
    <x v="0"/>
    <x v="0"/>
    <x v="0"/>
    <n v="43298.079999999994"/>
    <n v="27419.039999999997"/>
    <n v="39836.079999999994"/>
    <n v="35958.639999999999"/>
    <n v="29865.519999999997"/>
    <n v="41359.360000000001"/>
    <n v="50276.07"/>
    <n v="51946.18"/>
    <n v="49872.94"/>
    <n v="37491.090000000004"/>
    <n v="29543.670000000002"/>
    <n v="54249.780000000006"/>
  </r>
  <r>
    <x v="0"/>
    <x v="3"/>
    <x v="9"/>
    <x v="1"/>
    <x v="0"/>
    <n v="958"/>
    <n v="411"/>
    <n v="709"/>
    <n v="363"/>
    <n v="485"/>
    <n v="520"/>
    <n v="393"/>
    <n v="836"/>
    <n v="24220"/>
    <n v="28"/>
    <n v="1411.53"/>
    <n v="53.81"/>
    <n v="74.78"/>
    <n v="114.5"/>
    <n v="60.69"/>
    <x v="0"/>
    <x v="1"/>
    <x v="1"/>
    <n v="4365"/>
    <x v="0"/>
    <x v="0"/>
    <x v="0"/>
    <x v="0"/>
    <x v="0"/>
    <x v="0"/>
    <n v="50473.78"/>
    <n v="31963.140000000003"/>
    <n v="46438.03"/>
    <n v="41917.990000000005"/>
    <n v="34815.07"/>
    <n v="48213.760000000002"/>
    <n v="47059.5"/>
    <n v="81180.5"/>
    <n v="41563.5"/>
    <n v="55532.5"/>
    <n v="59540"/>
    <n v="44998.5"/>
  </r>
  <r>
    <x v="0"/>
    <x v="9"/>
    <x v="5"/>
    <x v="7"/>
    <x v="0"/>
    <n v="71"/>
    <n v="348"/>
    <n v="139"/>
    <n v="685"/>
    <n v="289"/>
    <n v="334"/>
    <n v="249"/>
    <n v="643"/>
    <n v="70438"/>
    <n v="60"/>
    <n v="3047.93"/>
    <n v="70"/>
    <n v="93.09"/>
    <n v="168.92"/>
    <n v="98.92"/>
    <x v="0"/>
    <x v="4"/>
    <x v="4"/>
    <n v="4036"/>
    <x v="0"/>
    <x v="0"/>
    <x v="0"/>
    <x v="0"/>
    <x v="0"/>
    <x v="0"/>
    <n v="65660"/>
    <n v="41580"/>
    <n v="60410"/>
    <n v="54530"/>
    <n v="45290"/>
    <n v="62720"/>
    <n v="58784.159999999996"/>
    <n v="23479.879999999997"/>
    <n v="115710.2"/>
    <n v="48817.88"/>
    <n v="56419.28"/>
    <n v="42061.079999999994"/>
  </r>
  <r>
    <x v="0"/>
    <x v="5"/>
    <x v="0"/>
    <x v="4"/>
    <x v="0"/>
    <n v="600"/>
    <n v="786"/>
    <n v="128"/>
    <n v="196"/>
    <n v="686"/>
    <n v="868"/>
    <n v="835"/>
    <n v="864"/>
    <n v="31180"/>
    <n v="72"/>
    <n v="3853.26"/>
    <n v="154.88999999999999"/>
    <n v="209.79"/>
    <n v="216.29"/>
    <n v="61.4"/>
    <x v="0"/>
    <x v="0"/>
    <x v="4"/>
    <n v="4356"/>
    <x v="0"/>
    <x v="0"/>
    <x v="0"/>
    <x v="0"/>
    <x v="0"/>
    <x v="0"/>
    <n v="145286.81999999998"/>
    <n v="92004.659999999989"/>
    <n v="133670.06999999998"/>
    <n v="120659.30999999998"/>
    <n v="100213.82999999999"/>
    <n v="138781.44"/>
    <n v="170003.94"/>
    <n v="27685.119999999999"/>
    <n v="42392.84"/>
    <n v="148374.94"/>
    <n v="187739.72"/>
    <n v="180602.15"/>
  </r>
  <r>
    <x v="0"/>
    <x v="1"/>
    <x v="7"/>
    <x v="4"/>
    <x v="0"/>
    <n v="510"/>
    <n v="132"/>
    <n v="145"/>
    <n v="554"/>
    <n v="158"/>
    <n v="605"/>
    <n v="981"/>
    <n v="973"/>
    <n v="77082"/>
    <n v="43"/>
    <n v="4908.6499999999996"/>
    <n v="125.31"/>
    <n v="137.85"/>
    <n v="186.52"/>
    <n v="61.21"/>
    <x v="0"/>
    <x v="2"/>
    <x v="1"/>
    <n v="4360"/>
    <x v="0"/>
    <x v="0"/>
    <x v="0"/>
    <x v="0"/>
    <x v="0"/>
    <x v="0"/>
    <n v="117540.78"/>
    <n v="74434.14"/>
    <n v="108142.53"/>
    <n v="97616.49"/>
    <n v="81075.570000000007"/>
    <n v="112277.76000000001"/>
    <n v="24620.640000000003"/>
    <n v="27045.4"/>
    <n v="103332.08"/>
    <n v="29470.16"/>
    <n v="112844.6"/>
    <n v="182976.12000000002"/>
  </r>
  <r>
    <x v="0"/>
    <x v="1"/>
    <x v="5"/>
    <x v="3"/>
    <x v="0"/>
    <n v="624"/>
    <n v="433"/>
    <n v="345"/>
    <n v="636"/>
    <n v="434"/>
    <n v="726"/>
    <n v="394"/>
    <n v="369"/>
    <n v="21349"/>
    <n v="77"/>
    <n v="3880.13"/>
    <n v="21.38"/>
    <n v="29.39"/>
    <n v="117.51"/>
    <n v="96.13"/>
    <x v="0"/>
    <x v="2"/>
    <x v="3"/>
    <n v="4062"/>
    <x v="0"/>
    <x v="0"/>
    <x v="0"/>
    <x v="0"/>
    <x v="0"/>
    <x v="0"/>
    <n v="20054.439999999999"/>
    <n v="12699.72"/>
    <n v="18450.939999999999"/>
    <n v="16655.02"/>
    <n v="13832.859999999999"/>
    <n v="19156.48"/>
    <n v="50881.83"/>
    <n v="40540.950000000004"/>
    <n v="74736.36"/>
    <n v="50999.340000000004"/>
    <n v="85312.260000000009"/>
    <n v="46298.94"/>
  </r>
  <r>
    <x v="0"/>
    <x v="3"/>
    <x v="2"/>
    <x v="0"/>
    <x v="0"/>
    <n v="271"/>
    <n v="140"/>
    <n v="807"/>
    <n v="903"/>
    <n v="259"/>
    <n v="287"/>
    <n v="855"/>
    <n v="780"/>
    <n v="46598"/>
    <n v="23"/>
    <n v="735.05"/>
    <n v="153.44999999999999"/>
    <n v="178.46"/>
    <n v="209.29"/>
    <n v="55.84"/>
    <x v="0"/>
    <x v="1"/>
    <x v="4"/>
    <n v="4400"/>
    <x v="0"/>
    <x v="0"/>
    <x v="0"/>
    <x v="0"/>
    <x v="0"/>
    <x v="0"/>
    <n v="143936.09999999998"/>
    <n v="91149.299999999988"/>
    <n v="132427.34999999998"/>
    <n v="119537.54999999999"/>
    <n v="99282.15"/>
    <n v="137491.19999999998"/>
    <n v="29300.6"/>
    <n v="168897.03"/>
    <n v="188988.87"/>
    <n v="54206.11"/>
    <n v="60066.229999999996"/>
    <n v="178942.94999999998"/>
  </r>
  <r>
    <x v="0"/>
    <x v="0"/>
    <x v="9"/>
    <x v="4"/>
    <x v="0"/>
    <n v="759"/>
    <n v="725"/>
    <n v="346"/>
    <n v="826"/>
    <n v="107"/>
    <n v="383"/>
    <n v="104"/>
    <n v="507"/>
    <n v="80216"/>
    <n v="59"/>
    <n v="4505.1400000000003"/>
    <n v="95.31"/>
    <n v="114.33"/>
    <n v="101.06"/>
    <n v="5.75"/>
    <x v="0"/>
    <x v="4"/>
    <x v="2"/>
    <n v="4787"/>
    <x v="0"/>
    <x v="0"/>
    <x v="0"/>
    <x v="0"/>
    <x v="0"/>
    <x v="0"/>
    <n v="89400.78"/>
    <n v="56614.14"/>
    <n v="82252.53"/>
    <n v="74246.490000000005"/>
    <n v="61665.57"/>
    <n v="85397.760000000009"/>
    <n v="73268.5"/>
    <n v="34966.76"/>
    <n v="83475.56"/>
    <n v="10813.42"/>
    <n v="38705.980000000003"/>
    <n v="10510.24"/>
  </r>
  <r>
    <x v="0"/>
    <x v="7"/>
    <x v="7"/>
    <x v="5"/>
    <x v="0"/>
    <n v="687"/>
    <n v="679"/>
    <n v="708"/>
    <n v="980"/>
    <n v="431"/>
    <n v="576"/>
    <n v="831"/>
    <n v="788"/>
    <n v="83642"/>
    <n v="78"/>
    <n v="3548.51"/>
    <n v="113.46"/>
    <n v="150.02000000000001"/>
    <n v="130.91999999999999"/>
    <n v="17.46"/>
    <x v="0"/>
    <x v="4"/>
    <x v="3"/>
    <n v="4692"/>
    <x v="0"/>
    <x v="0"/>
    <x v="0"/>
    <x v="0"/>
    <x v="0"/>
    <x v="0"/>
    <n v="106425.48"/>
    <n v="67395.239999999991"/>
    <n v="97915.98"/>
    <n v="88385.34"/>
    <n v="73408.62"/>
    <n v="101660.15999999999"/>
    <n v="88894.68"/>
    <n v="92691.359999999986"/>
    <n v="128301.59999999999"/>
    <n v="56426.52"/>
    <n v="75409.919999999998"/>
    <n v="108794.51999999999"/>
  </r>
  <r>
    <x v="0"/>
    <x v="8"/>
    <x v="7"/>
    <x v="0"/>
    <x v="0"/>
    <n v="102"/>
    <n v="984"/>
    <n v="726"/>
    <n v="599"/>
    <n v="287"/>
    <n v="189"/>
    <n v="743"/>
    <n v="426"/>
    <n v="11913"/>
    <n v="86"/>
    <n v="1996.34"/>
    <n v="188.41"/>
    <n v="243.61"/>
    <n v="250.82"/>
    <n v="62.41"/>
    <x v="0"/>
    <x v="1"/>
    <x v="0"/>
    <n v="4344"/>
    <x v="0"/>
    <x v="0"/>
    <x v="0"/>
    <x v="0"/>
    <x v="0"/>
    <x v="0"/>
    <n v="176728.58"/>
    <n v="111915.54"/>
    <n v="162597.82999999999"/>
    <n v="146771.38999999998"/>
    <n v="121901.27"/>
    <n v="168815.35999999999"/>
    <n v="246806.88"/>
    <n v="182095.32"/>
    <n v="150241.18"/>
    <n v="71985.34"/>
    <n v="47404.979999999996"/>
    <n v="186359.26"/>
  </r>
  <r>
    <x v="0"/>
    <x v="2"/>
    <x v="1"/>
    <x v="8"/>
    <x v="0"/>
    <n v="500"/>
    <n v="668"/>
    <n v="345"/>
    <n v="476"/>
    <n v="334"/>
    <n v="353"/>
    <n v="448"/>
    <n v="368"/>
    <n v="90261"/>
    <n v="99"/>
    <n v="475.39"/>
    <n v="69.48"/>
    <n v="91.32"/>
    <n v="141.55000000000001"/>
    <n v="72.069999999999993"/>
    <x v="0"/>
    <x v="0"/>
    <x v="0"/>
    <n v="4258"/>
    <x v="0"/>
    <x v="0"/>
    <x v="0"/>
    <x v="0"/>
    <x v="0"/>
    <x v="0"/>
    <n v="65172.240000000005"/>
    <n v="41271.120000000003"/>
    <n v="59961.240000000005"/>
    <n v="54124.920000000006"/>
    <n v="44953.560000000005"/>
    <n v="62254.080000000002"/>
    <n v="94555.400000000009"/>
    <n v="48834.750000000007"/>
    <n v="67377.8"/>
    <n v="47277.700000000004"/>
    <n v="49967.15"/>
    <n v="63414.400000000009"/>
  </r>
  <r>
    <x v="0"/>
    <x v="1"/>
    <x v="7"/>
    <x v="3"/>
    <x v="0"/>
    <n v="593"/>
    <n v="338"/>
    <n v="989"/>
    <n v="639"/>
    <n v="787"/>
    <n v="917"/>
    <n v="221"/>
    <n v="326"/>
    <n v="75250"/>
    <n v="15"/>
    <n v="4215.88"/>
    <n v="77.78"/>
    <n v="108.26"/>
    <n v="149.76"/>
    <n v="71.98"/>
    <x v="0"/>
    <x v="3"/>
    <x v="0"/>
    <n v="4259"/>
    <x v="0"/>
    <x v="0"/>
    <x v="0"/>
    <x v="0"/>
    <x v="0"/>
    <x v="0"/>
    <n v="72957.64"/>
    <n v="46201.32"/>
    <n v="67124.14"/>
    <n v="60590.62"/>
    <n v="50323.66"/>
    <n v="69690.880000000005"/>
    <n v="50618.879999999997"/>
    <n v="148112.63999999998"/>
    <n v="95696.639999999999"/>
    <n v="117861.12"/>
    <n v="137329.91999999998"/>
    <n v="33096.959999999999"/>
  </r>
  <r>
    <x v="0"/>
    <x v="0"/>
    <x v="4"/>
    <x v="3"/>
    <x v="0"/>
    <n v="638"/>
    <n v="818"/>
    <n v="512"/>
    <n v="742"/>
    <n v="113"/>
    <n v="962"/>
    <n v="202"/>
    <n v="498"/>
    <n v="45288"/>
    <n v="38"/>
    <n v="3829.27"/>
    <n v="140.32"/>
    <n v="185.05"/>
    <n v="218.79"/>
    <n v="78.47"/>
    <x v="0"/>
    <x v="4"/>
    <x v="0"/>
    <n v="4200"/>
    <x v="0"/>
    <x v="0"/>
    <x v="0"/>
    <x v="0"/>
    <x v="0"/>
    <x v="0"/>
    <n v="131620.16"/>
    <n v="83350.080000000002"/>
    <n v="121096.15999999999"/>
    <n v="109309.28"/>
    <n v="90787.04"/>
    <n v="125726.72"/>
    <n v="178970.22"/>
    <n v="112020.48"/>
    <n v="162342.18"/>
    <n v="24723.27"/>
    <n v="210475.97999999998"/>
    <n v="44195.58"/>
  </r>
  <r>
    <x v="0"/>
    <x v="0"/>
    <x v="9"/>
    <x v="3"/>
    <x v="0"/>
    <n v="973"/>
    <n v="731"/>
    <n v="733"/>
    <n v="851"/>
    <n v="824"/>
    <n v="270"/>
    <n v="413"/>
    <n v="176"/>
    <n v="46825"/>
    <n v="61"/>
    <n v="3521.81"/>
    <n v="193.39"/>
    <n v="252.4"/>
    <n v="197.72"/>
    <n v="4.33"/>
    <x v="0"/>
    <x v="3"/>
    <x v="3"/>
    <n v="4796"/>
    <x v="0"/>
    <x v="0"/>
    <x v="0"/>
    <x v="0"/>
    <x v="0"/>
    <x v="0"/>
    <n v="181399.81999999998"/>
    <n v="114873.65999999999"/>
    <n v="166895.56999999998"/>
    <n v="150650.81"/>
    <n v="125123.32999999999"/>
    <n v="173277.44"/>
    <n v="144533.32"/>
    <n v="144928.76"/>
    <n v="168259.72"/>
    <n v="162921.28"/>
    <n v="53384.4"/>
    <n v="81658.36"/>
  </r>
  <r>
    <x v="0"/>
    <x v="3"/>
    <x v="4"/>
    <x v="4"/>
    <x v="0"/>
    <n v="302"/>
    <n v="522"/>
    <n v="528"/>
    <n v="455"/>
    <n v="303"/>
    <n v="137"/>
    <n v="927"/>
    <n v="785"/>
    <n v="38007"/>
    <n v="15"/>
    <n v="3782.76"/>
    <n v="90.02"/>
    <n v="124.23"/>
    <n v="99.3"/>
    <n v="9.2799999999999994"/>
    <x v="0"/>
    <x v="2"/>
    <x v="3"/>
    <n v="4760"/>
    <x v="0"/>
    <x v="0"/>
    <x v="0"/>
    <x v="0"/>
    <x v="0"/>
    <x v="0"/>
    <n v="84438.76"/>
    <n v="53471.88"/>
    <n v="77687.259999999995"/>
    <n v="70125.58"/>
    <n v="58242.939999999995"/>
    <n v="80657.919999999998"/>
    <n v="51834.6"/>
    <n v="52430.400000000001"/>
    <n v="45181.5"/>
    <n v="30087.899999999998"/>
    <n v="13604.1"/>
    <n v="92051.099999999991"/>
  </r>
  <r>
    <x v="0"/>
    <x v="0"/>
    <x v="1"/>
    <x v="6"/>
    <x v="0"/>
    <n v="130"/>
    <n v="988"/>
    <n v="340"/>
    <n v="817"/>
    <n v="959"/>
    <n v="796"/>
    <n v="941"/>
    <n v="202"/>
    <n v="69070"/>
    <n v="94"/>
    <n v="2622.49"/>
    <n v="50.68"/>
    <n v="69.61"/>
    <n v="113.67"/>
    <n v="62.99"/>
    <x v="0"/>
    <x v="1"/>
    <x v="4"/>
    <n v="4338"/>
    <x v="0"/>
    <x v="0"/>
    <x v="0"/>
    <x v="0"/>
    <x v="0"/>
    <x v="0"/>
    <n v="47537.84"/>
    <n v="30103.919999999998"/>
    <n v="43736.84"/>
    <n v="39479.72"/>
    <n v="32789.96"/>
    <n v="45409.279999999999"/>
    <n v="112305.96"/>
    <n v="38647.800000000003"/>
    <n v="92868.39"/>
    <n v="109009.53"/>
    <n v="90481.32"/>
    <n v="106963.47"/>
  </r>
  <r>
    <x v="0"/>
    <x v="1"/>
    <x v="9"/>
    <x v="4"/>
    <x v="0"/>
    <n v="323"/>
    <n v="510"/>
    <n v="416"/>
    <n v="899"/>
    <n v="121"/>
    <n v="148"/>
    <n v="257"/>
    <n v="167"/>
    <n v="37275"/>
    <n v="30"/>
    <n v="2387.35"/>
    <n v="144.52000000000001"/>
    <n v="165.1"/>
    <n v="170.22"/>
    <n v="25.7"/>
    <x v="0"/>
    <x v="4"/>
    <x v="3"/>
    <n v="4621"/>
    <x v="0"/>
    <x v="0"/>
    <x v="0"/>
    <x v="0"/>
    <x v="0"/>
    <x v="0"/>
    <n v="135559.76"/>
    <n v="85844.88"/>
    <n v="124720.76000000001"/>
    <n v="112581.08"/>
    <n v="93504.44"/>
    <n v="129489.92000000001"/>
    <n v="86812.2"/>
    <n v="70811.520000000004"/>
    <n v="153027.78"/>
    <n v="20596.62"/>
    <n v="25192.560000000001"/>
    <n v="43746.54"/>
  </r>
  <r>
    <x v="0"/>
    <x v="3"/>
    <x v="1"/>
    <x v="7"/>
    <x v="0"/>
    <n v="415"/>
    <n v="654"/>
    <n v="213"/>
    <n v="941"/>
    <n v="394"/>
    <n v="492"/>
    <n v="517"/>
    <n v="760"/>
    <n v="75567"/>
    <n v="56"/>
    <n v="3731.71"/>
    <n v="110.33"/>
    <n v="153.55000000000001"/>
    <n v="129"/>
    <n v="18.670000000000002"/>
    <x v="0"/>
    <x v="3"/>
    <x v="0"/>
    <n v="4680"/>
    <x v="0"/>
    <x v="0"/>
    <x v="0"/>
    <x v="0"/>
    <x v="0"/>
    <x v="0"/>
    <n v="103489.54"/>
    <n v="65536.02"/>
    <n v="95214.79"/>
    <n v="85947.069999999992"/>
    <n v="71383.509999999995"/>
    <n v="98855.679999999993"/>
    <n v="84366"/>
    <n v="27477"/>
    <n v="121389"/>
    <n v="50826"/>
    <n v="63468"/>
    <n v="66693"/>
  </r>
  <r>
    <x v="0"/>
    <x v="0"/>
    <x v="3"/>
    <x v="7"/>
    <x v="0"/>
    <n v="62"/>
    <n v="974"/>
    <n v="319"/>
    <n v="216"/>
    <n v="222"/>
    <n v="556"/>
    <n v="393"/>
    <n v="124"/>
    <n v="58625"/>
    <n v="80"/>
    <n v="414.9"/>
    <n v="188.93"/>
    <n v="210.99"/>
    <n v="254.94"/>
    <n v="66.010000000000005"/>
    <x v="0"/>
    <x v="0"/>
    <x v="2"/>
    <n v="4310"/>
    <x v="0"/>
    <x v="0"/>
    <x v="0"/>
    <x v="0"/>
    <x v="0"/>
    <x v="0"/>
    <n v="177216.34"/>
    <n v="112224.42"/>
    <n v="163046.59"/>
    <n v="147176.47"/>
    <n v="122237.71"/>
    <n v="169281.28"/>
    <n v="248311.56"/>
    <n v="81325.86"/>
    <n v="55067.040000000001"/>
    <n v="56596.68"/>
    <n v="141746.63999999998"/>
    <n v="100191.42"/>
  </r>
  <r>
    <x v="0"/>
    <x v="1"/>
    <x v="7"/>
    <x v="0"/>
    <x v="0"/>
    <n v="847"/>
    <n v="480"/>
    <n v="605"/>
    <n v="768"/>
    <n v="537"/>
    <n v="905"/>
    <n v="758"/>
    <n v="417"/>
    <n v="28243"/>
    <n v="64"/>
    <n v="2932.03"/>
    <n v="155.02000000000001"/>
    <n v="212.97"/>
    <n v="169.15"/>
    <n v="14.13"/>
    <x v="0"/>
    <x v="0"/>
    <x v="1"/>
    <n v="4719"/>
    <x v="0"/>
    <x v="0"/>
    <x v="0"/>
    <x v="0"/>
    <x v="0"/>
    <x v="0"/>
    <n v="145408.76"/>
    <n v="92081.88"/>
    <n v="133782.26"/>
    <n v="120760.58"/>
    <n v="100297.94"/>
    <n v="138897.92000000001"/>
    <n v="81192"/>
    <n v="102335.75"/>
    <n v="129907.20000000001"/>
    <n v="90833.55"/>
    <n v="153080.75"/>
    <n v="128215.7"/>
  </r>
  <r>
    <x v="0"/>
    <x v="8"/>
    <x v="6"/>
    <x v="9"/>
    <x v="0"/>
    <n v="724"/>
    <n v="995"/>
    <n v="739"/>
    <n v="766"/>
    <n v="897"/>
    <n v="857"/>
    <n v="796"/>
    <n v="460"/>
    <n v="85088"/>
    <n v="23"/>
    <n v="1622.92"/>
    <n v="129.9"/>
    <n v="172.34"/>
    <n v="185.08"/>
    <n v="55.18"/>
    <x v="0"/>
    <x v="2"/>
    <x v="3"/>
    <n v="4408"/>
    <x v="0"/>
    <x v="0"/>
    <x v="0"/>
    <x v="0"/>
    <x v="0"/>
    <x v="0"/>
    <n v="121846.20000000001"/>
    <n v="77160.600000000006"/>
    <n v="112103.70000000001"/>
    <n v="101192.1"/>
    <n v="84045.3"/>
    <n v="116390.40000000001"/>
    <n v="184154.6"/>
    <n v="136774.12"/>
    <n v="141771.28"/>
    <n v="166016.76"/>
    <n v="158613.56"/>
    <n v="147323.68000000002"/>
  </r>
  <r>
    <x v="0"/>
    <x v="5"/>
    <x v="9"/>
    <x v="6"/>
    <x v="0"/>
    <n v="415"/>
    <n v="186"/>
    <n v="377"/>
    <n v="437"/>
    <n v="814"/>
    <n v="952"/>
    <n v="352"/>
    <n v="459"/>
    <n v="75930"/>
    <n v="48"/>
    <n v="3408.78"/>
    <n v="140.29"/>
    <n v="164.27"/>
    <n v="165.67"/>
    <n v="25.38"/>
    <x v="0"/>
    <x v="3"/>
    <x v="3"/>
    <n v="4626"/>
    <x v="0"/>
    <x v="0"/>
    <x v="0"/>
    <x v="0"/>
    <x v="0"/>
    <x v="0"/>
    <n v="131592.01999999999"/>
    <n v="83332.259999999995"/>
    <n v="121070.26999999999"/>
    <n v="109285.90999999999"/>
    <n v="90767.62999999999"/>
    <n v="125699.84"/>
    <n v="30814.62"/>
    <n v="62457.59"/>
    <n v="72397.789999999994"/>
    <n v="134855.37999999998"/>
    <n v="157717.84"/>
    <n v="58315.839999999997"/>
  </r>
  <r>
    <x v="0"/>
    <x v="9"/>
    <x v="1"/>
    <x v="3"/>
    <x v="0"/>
    <n v="353"/>
    <n v="242"/>
    <n v="610"/>
    <n v="520"/>
    <n v="280"/>
    <n v="736"/>
    <n v="924"/>
    <n v="398"/>
    <n v="77040"/>
    <n v="76"/>
    <n v="4272.8"/>
    <n v="150.5"/>
    <n v="181.9"/>
    <n v="187.14"/>
    <n v="36.64"/>
    <x v="0"/>
    <x v="4"/>
    <x v="1"/>
    <n v="4542"/>
    <x v="0"/>
    <x v="0"/>
    <x v="0"/>
    <x v="0"/>
    <x v="0"/>
    <x v="0"/>
    <n v="141169"/>
    <n v="89397"/>
    <n v="129881.5"/>
    <n v="117239.5"/>
    <n v="97373.5"/>
    <n v="134848"/>
    <n v="45287.88"/>
    <n v="114155.4"/>
    <n v="97312.799999999988"/>
    <n v="52399.199999999997"/>
    <n v="137735.03999999998"/>
    <n v="172917.36"/>
  </r>
  <r>
    <x v="0"/>
    <x v="7"/>
    <x v="5"/>
    <x v="5"/>
    <x v="0"/>
    <n v="941"/>
    <n v="399"/>
    <n v="661"/>
    <n v="556"/>
    <n v="179"/>
    <n v="969"/>
    <n v="584"/>
    <n v="569"/>
    <n v="62918"/>
    <n v="59"/>
    <n v="620.16999999999996"/>
    <n v="144.09"/>
    <n v="169.98"/>
    <n v="166.2"/>
    <n v="22.11"/>
    <x v="0"/>
    <x v="3"/>
    <x v="1"/>
    <n v="4655"/>
    <x v="0"/>
    <x v="0"/>
    <x v="0"/>
    <x v="0"/>
    <x v="0"/>
    <x v="0"/>
    <n v="135156.42000000001"/>
    <n v="85589.46"/>
    <n v="124349.67"/>
    <n v="112246.11"/>
    <n v="93226.23"/>
    <n v="129104.64"/>
    <n v="66313.799999999988"/>
    <n v="109858.2"/>
    <n v="92407.2"/>
    <n v="29749.8"/>
    <n v="161047.79999999999"/>
    <n v="97060.799999999988"/>
  </r>
  <r>
    <x v="0"/>
    <x v="3"/>
    <x v="2"/>
    <x v="2"/>
    <x v="0"/>
    <n v="531"/>
    <n v="627"/>
    <n v="246"/>
    <n v="235"/>
    <n v="951"/>
    <n v="383"/>
    <n v="634"/>
    <n v="361"/>
    <n v="81171"/>
    <n v="36"/>
    <n v="4120.9799999999996"/>
    <n v="121.3"/>
    <n v="135.16"/>
    <n v="129.66999999999999"/>
    <n v="8.3699999999999992"/>
    <x v="0"/>
    <x v="1"/>
    <x v="2"/>
    <n v="4770"/>
    <x v="0"/>
    <x v="0"/>
    <x v="0"/>
    <x v="0"/>
    <x v="0"/>
    <x v="0"/>
    <n v="113779.4"/>
    <n v="72052.2"/>
    <n v="104681.9"/>
    <n v="94492.7"/>
    <n v="78481.099999999991"/>
    <n v="108684.8"/>
    <n v="81303.09"/>
    <n v="31898.819999999996"/>
    <n v="30472.449999999997"/>
    <n v="123316.16999999998"/>
    <n v="49663.609999999993"/>
    <n v="82210.78"/>
  </r>
  <r>
    <x v="0"/>
    <x v="2"/>
    <x v="6"/>
    <x v="7"/>
    <x v="0"/>
    <n v="443"/>
    <n v="944"/>
    <n v="874"/>
    <n v="898"/>
    <n v="752"/>
    <n v="611"/>
    <n v="999"/>
    <n v="721"/>
    <n v="76834"/>
    <n v="37"/>
    <n v="712.15"/>
    <n v="175.22"/>
    <n v="240.44"/>
    <n v="216.32"/>
    <n v="41.1"/>
    <x v="0"/>
    <x v="3"/>
    <x v="4"/>
    <n v="4511"/>
    <x v="0"/>
    <x v="0"/>
    <x v="0"/>
    <x v="0"/>
    <x v="0"/>
    <x v="0"/>
    <n v="164356.35999999999"/>
    <n v="104080.68"/>
    <n v="151214.85999999999"/>
    <n v="136496.38"/>
    <n v="113367.34"/>
    <n v="156997.12"/>
    <n v="204206.07999999999"/>
    <n v="189063.67999999999"/>
    <n v="194255.35999999999"/>
    <n v="162672.63999999998"/>
    <n v="132171.51999999999"/>
    <n v="216103.67999999999"/>
  </r>
  <r>
    <x v="0"/>
    <x v="6"/>
    <x v="2"/>
    <x v="4"/>
    <x v="0"/>
    <n v="61"/>
    <n v="265"/>
    <n v="475"/>
    <n v="572"/>
    <n v="462"/>
    <n v="229"/>
    <n v="365"/>
    <n v="417"/>
    <n v="32524"/>
    <n v="79"/>
    <n v="309.63"/>
    <n v="174.99"/>
    <n v="228.62"/>
    <n v="272.41000000000003"/>
    <n v="97.42"/>
    <x v="0"/>
    <x v="2"/>
    <x v="1"/>
    <n v="4050"/>
    <x v="0"/>
    <x v="0"/>
    <x v="0"/>
    <x v="0"/>
    <x v="0"/>
    <x v="0"/>
    <n v="164140.62"/>
    <n v="103944.06000000001"/>
    <n v="151016.37"/>
    <n v="136317.21000000002"/>
    <n v="113218.53"/>
    <n v="156791.04000000001"/>
    <n v="72188.650000000009"/>
    <n v="129394.75000000001"/>
    <n v="155818.52000000002"/>
    <n v="125853.42000000001"/>
    <n v="62381.890000000007"/>
    <n v="99429.650000000009"/>
  </r>
  <r>
    <x v="0"/>
    <x v="0"/>
    <x v="5"/>
    <x v="7"/>
    <x v="0"/>
    <n v="727"/>
    <n v="797"/>
    <n v="121"/>
    <n v="102"/>
    <n v="299"/>
    <n v="887"/>
    <n v="857"/>
    <n v="926"/>
    <n v="25891"/>
    <n v="67"/>
    <n v="2532.92"/>
    <n v="23.7"/>
    <n v="29.19"/>
    <n v="114.35"/>
    <n v="90.65"/>
    <x v="0"/>
    <x v="4"/>
    <x v="3"/>
    <n v="4098"/>
    <x v="0"/>
    <x v="0"/>
    <x v="0"/>
    <x v="0"/>
    <x v="0"/>
    <x v="0"/>
    <n v="22230.6"/>
    <n v="14077.8"/>
    <n v="20453.099999999999"/>
    <n v="18462.3"/>
    <n v="15333.9"/>
    <n v="21235.200000000001"/>
    <n v="91136.95"/>
    <n v="13836.349999999999"/>
    <n v="11663.699999999999"/>
    <n v="34190.65"/>
    <n v="101428.45"/>
    <n v="97997.95"/>
  </r>
  <r>
    <x v="0"/>
    <x v="8"/>
    <x v="2"/>
    <x v="7"/>
    <x v="0"/>
    <n v="830"/>
    <n v="160"/>
    <n v="510"/>
    <n v="449"/>
    <n v="247"/>
    <n v="472"/>
    <n v="438"/>
    <n v="819"/>
    <n v="21647"/>
    <n v="67"/>
    <n v="1020.8"/>
    <n v="130.19"/>
    <n v="175.6"/>
    <n v="161.81"/>
    <n v="31.62"/>
    <x v="0"/>
    <x v="4"/>
    <x v="4"/>
    <n v="4585"/>
    <x v="0"/>
    <x v="0"/>
    <x v="0"/>
    <x v="0"/>
    <x v="0"/>
    <x v="0"/>
    <n v="122118.22"/>
    <n v="77332.86"/>
    <n v="112353.97"/>
    <n v="101418.01"/>
    <n v="84232.93"/>
    <n v="116650.23999999999"/>
    <n v="25889.599999999999"/>
    <n v="82523.100000000006"/>
    <n v="72652.69"/>
    <n v="39967.07"/>
    <n v="76374.320000000007"/>
    <n v="70872.78"/>
  </r>
  <r>
    <x v="0"/>
    <x v="6"/>
    <x v="4"/>
    <x v="8"/>
    <x v="0"/>
    <n v="455"/>
    <n v="942"/>
    <n v="984"/>
    <n v="919"/>
    <n v="802"/>
    <n v="679"/>
    <n v="610"/>
    <n v="753"/>
    <n v="57410"/>
    <n v="60"/>
    <n v="1909.93"/>
    <n v="85.86"/>
    <n v="107.37"/>
    <n v="112.35"/>
    <n v="26.49"/>
    <x v="0"/>
    <x v="0"/>
    <x v="4"/>
    <n v="4615"/>
    <x v="0"/>
    <x v="0"/>
    <x v="0"/>
    <x v="0"/>
    <x v="0"/>
    <x v="0"/>
    <n v="80536.679999999993"/>
    <n v="51000.84"/>
    <n v="74097.179999999993"/>
    <n v="66884.94"/>
    <n v="55551.42"/>
    <n v="76930.559999999998"/>
    <n v="105833.7"/>
    <n v="110552.4"/>
    <n v="103249.65"/>
    <n v="90104.7"/>
    <n v="76285.649999999994"/>
    <n v="68533.5"/>
  </r>
  <r>
    <x v="0"/>
    <x v="6"/>
    <x v="7"/>
    <x v="5"/>
    <x v="0"/>
    <n v="544"/>
    <n v="480"/>
    <n v="752"/>
    <n v="730"/>
    <n v="107"/>
    <n v="103"/>
    <n v="592"/>
    <n v="165"/>
    <n v="69748"/>
    <n v="82"/>
    <n v="383.22"/>
    <n v="54.13"/>
    <n v="69.44"/>
    <n v="100.52"/>
    <n v="46.39"/>
    <x v="0"/>
    <x v="3"/>
    <x v="3"/>
    <n v="4474"/>
    <x v="0"/>
    <x v="0"/>
    <x v="0"/>
    <x v="0"/>
    <x v="0"/>
    <x v="0"/>
    <n v="50773.94"/>
    <n v="32153.22"/>
    <n v="46714.19"/>
    <n v="42167.270000000004"/>
    <n v="35022.11"/>
    <n v="48500.480000000003"/>
    <n v="48249.599999999999"/>
    <n v="75591.039999999994"/>
    <n v="73379.599999999991"/>
    <n v="10755.64"/>
    <n v="10353.56"/>
    <n v="59507.839999999997"/>
  </r>
  <r>
    <x v="0"/>
    <x v="6"/>
    <x v="9"/>
    <x v="6"/>
    <x v="0"/>
    <n v="139"/>
    <n v="766"/>
    <n v="963"/>
    <n v="138"/>
    <n v="818"/>
    <n v="813"/>
    <n v="805"/>
    <n v="173"/>
    <n v="50821"/>
    <n v="83"/>
    <n v="3836.69"/>
    <n v="83.74"/>
    <n v="108.23"/>
    <n v="176.12"/>
    <n v="92.38"/>
    <x v="0"/>
    <x v="4"/>
    <x v="2"/>
    <n v="4080"/>
    <x v="0"/>
    <x v="0"/>
    <x v="0"/>
    <x v="0"/>
    <x v="0"/>
    <x v="0"/>
    <n v="78548.12"/>
    <n v="49741.56"/>
    <n v="72267.62"/>
    <n v="65233.46"/>
    <n v="54179.78"/>
    <n v="75031.039999999994"/>
    <n v="134907.92000000001"/>
    <n v="169603.56"/>
    <n v="24304.560000000001"/>
    <n v="144066.16"/>
    <n v="143185.56"/>
    <n v="141776.6"/>
  </r>
  <r>
    <x v="0"/>
    <x v="6"/>
    <x v="6"/>
    <x v="4"/>
    <x v="0"/>
    <n v="213"/>
    <n v="545"/>
    <n v="862"/>
    <n v="184"/>
    <n v="955"/>
    <n v="304"/>
    <n v="239"/>
    <n v="491"/>
    <n v="26945"/>
    <n v="19"/>
    <n v="1923.43"/>
    <n v="30.41"/>
    <n v="35.58"/>
    <n v="129.71"/>
    <n v="99.3"/>
    <x v="0"/>
    <x v="1"/>
    <x v="1"/>
    <n v="4030"/>
    <x v="0"/>
    <x v="0"/>
    <x v="0"/>
    <x v="0"/>
    <x v="0"/>
    <x v="0"/>
    <n v="28524.58"/>
    <n v="18063.54"/>
    <n v="26243.83"/>
    <n v="23689.39"/>
    <n v="19675.27"/>
    <n v="27247.360000000001"/>
    <n v="70691.95"/>
    <n v="111810.02"/>
    <n v="23866.640000000003"/>
    <n v="123873.05"/>
    <n v="39431.840000000004"/>
    <n v="31000.690000000002"/>
  </r>
  <r>
    <x v="0"/>
    <x v="3"/>
    <x v="4"/>
    <x v="2"/>
    <x v="0"/>
    <n v="196"/>
    <n v="841"/>
    <n v="804"/>
    <n v="981"/>
    <n v="976"/>
    <n v="445"/>
    <n v="943"/>
    <n v="647"/>
    <n v="74874"/>
    <n v="41"/>
    <n v="4284.3599999999997"/>
    <n v="122.93"/>
    <n v="154.80000000000001"/>
    <n v="129.37"/>
    <n v="6.44"/>
    <x v="0"/>
    <x v="3"/>
    <x v="4"/>
    <n v="4782"/>
    <x v="0"/>
    <x v="0"/>
    <x v="0"/>
    <x v="0"/>
    <x v="0"/>
    <x v="0"/>
    <n v="115308.34000000001"/>
    <n v="73020.42"/>
    <n v="106088.59000000001"/>
    <n v="95762.47"/>
    <n v="79535.710000000006"/>
    <n v="110145.28"/>
    <n v="108800.17"/>
    <n v="104013.48000000001"/>
    <n v="126911.97"/>
    <n v="126265.12000000001"/>
    <n v="57569.65"/>
    <n v="121995.91"/>
  </r>
  <r>
    <x v="0"/>
    <x v="6"/>
    <x v="1"/>
    <x v="2"/>
    <x v="0"/>
    <n v="350"/>
    <n v="437"/>
    <n v="278"/>
    <n v="592"/>
    <n v="620"/>
    <n v="415"/>
    <n v="148"/>
    <n v="815"/>
    <n v="65898"/>
    <n v="67"/>
    <n v="147.84"/>
    <n v="73.739999999999995"/>
    <n v="87.84"/>
    <n v="101.92"/>
    <n v="28.18"/>
    <x v="0"/>
    <x v="0"/>
    <x v="3"/>
    <n v="4607"/>
    <x v="0"/>
    <x v="0"/>
    <x v="0"/>
    <x v="0"/>
    <x v="0"/>
    <x v="0"/>
    <n v="69168.12"/>
    <n v="43801.56"/>
    <n v="63637.619999999995"/>
    <n v="57443.46"/>
    <n v="47709.78"/>
    <n v="66071.039999999994"/>
    <n v="44539.040000000001"/>
    <n v="28333.760000000002"/>
    <n v="60336.639999999999"/>
    <n v="63190.400000000001"/>
    <n v="42296.800000000003"/>
    <n v="15084.16"/>
  </r>
  <r>
    <x v="0"/>
    <x v="1"/>
    <x v="2"/>
    <x v="2"/>
    <x v="0"/>
    <n v="138"/>
    <n v="443"/>
    <n v="854"/>
    <n v="153"/>
    <n v="247"/>
    <n v="428"/>
    <n v="663"/>
    <n v="339"/>
    <n v="89803"/>
    <n v="73"/>
    <n v="3847.24"/>
    <n v="64.400000000000006"/>
    <n v="76.31"/>
    <n v="133.66999999999999"/>
    <n v="69.27"/>
    <x v="0"/>
    <x v="1"/>
    <x v="2"/>
    <n v="4277"/>
    <x v="0"/>
    <x v="0"/>
    <x v="0"/>
    <x v="0"/>
    <x v="0"/>
    <x v="0"/>
    <n v="60407.200000000004"/>
    <n v="38253.600000000006"/>
    <n v="55577.200000000004"/>
    <n v="50167.600000000006"/>
    <n v="41666.800000000003"/>
    <n v="57702.400000000009"/>
    <n v="59215.81"/>
    <n v="114154.18"/>
    <n v="20451.509999999998"/>
    <n v="33016.49"/>
    <n v="57210.759999999995"/>
    <n v="88623.209999999992"/>
  </r>
  <r>
    <x v="0"/>
    <x v="0"/>
    <x v="4"/>
    <x v="4"/>
    <x v="0"/>
    <n v="623"/>
    <n v="504"/>
    <n v="389"/>
    <n v="373"/>
    <n v="390"/>
    <n v="543"/>
    <n v="625"/>
    <n v="967"/>
    <n v="86609"/>
    <n v="27"/>
    <n v="2473.9899999999998"/>
    <n v="177.47"/>
    <n v="246.45"/>
    <n v="238.26"/>
    <n v="60.79"/>
    <x v="0"/>
    <x v="1"/>
    <x v="4"/>
    <n v="4363"/>
    <x v="0"/>
    <x v="0"/>
    <x v="0"/>
    <x v="0"/>
    <x v="0"/>
    <x v="0"/>
    <n v="166466.85999999999"/>
    <n v="105417.18"/>
    <n v="153156.60999999999"/>
    <n v="138249.13"/>
    <n v="114823.09"/>
    <n v="159013.12"/>
    <n v="120083.04"/>
    <n v="92683.14"/>
    <n v="88870.98"/>
    <n v="92921.4"/>
    <n v="129375.18"/>
    <n v="148912.5"/>
  </r>
  <r>
    <x v="0"/>
    <x v="8"/>
    <x v="7"/>
    <x v="8"/>
    <x v="0"/>
    <n v="767"/>
    <n v="593"/>
    <n v="329"/>
    <n v="230"/>
    <n v="282"/>
    <n v="374"/>
    <n v="846"/>
    <n v="215"/>
    <n v="21506"/>
    <n v="88"/>
    <n v="3270.08"/>
    <n v="159.85"/>
    <n v="185.29"/>
    <n v="165.09"/>
    <n v="5.24"/>
    <x v="0"/>
    <x v="4"/>
    <x v="0"/>
    <n v="4788"/>
    <x v="0"/>
    <x v="0"/>
    <x v="0"/>
    <x v="0"/>
    <x v="0"/>
    <x v="0"/>
    <n v="149939.29999999999"/>
    <n v="94950.9"/>
    <n v="137950.54999999999"/>
    <n v="124523.15"/>
    <n v="103422.95"/>
    <n v="143225.60000000001"/>
    <n v="97898.37"/>
    <n v="54314.61"/>
    <n v="37970.700000000004"/>
    <n v="46555.38"/>
    <n v="61743.66"/>
    <n v="139666.14000000001"/>
  </r>
  <r>
    <x v="0"/>
    <x v="2"/>
    <x v="9"/>
    <x v="3"/>
    <x v="0"/>
    <n v="748"/>
    <n v="448"/>
    <n v="301"/>
    <n v="919"/>
    <n v="772"/>
    <n v="764"/>
    <n v="315"/>
    <n v="333"/>
    <n v="25006"/>
    <n v="99"/>
    <n v="4889.62"/>
    <n v="193.61"/>
    <n v="232.31"/>
    <n v="234.18"/>
    <n v="40.57"/>
    <x v="0"/>
    <x v="4"/>
    <x v="4"/>
    <n v="4514"/>
    <x v="0"/>
    <x v="0"/>
    <x v="0"/>
    <x v="0"/>
    <x v="0"/>
    <x v="0"/>
    <n v="181606.18000000002"/>
    <n v="115004.34000000001"/>
    <n v="167085.43000000002"/>
    <n v="150822.19"/>
    <n v="125265.67000000001"/>
    <n v="173474.56"/>
    <n v="104912.64"/>
    <n v="70488.180000000008"/>
    <n v="215211.42"/>
    <n v="180786.96"/>
    <n v="178913.52000000002"/>
    <n v="73766.7"/>
  </r>
  <r>
    <x v="0"/>
    <x v="4"/>
    <x v="1"/>
    <x v="3"/>
    <x v="0"/>
    <n v="317"/>
    <n v="636"/>
    <n v="510"/>
    <n v="664"/>
    <n v="158"/>
    <n v="698"/>
    <n v="927"/>
    <n v="937"/>
    <n v="72417"/>
    <n v="30"/>
    <n v="1131.43"/>
    <n v="129.22"/>
    <n v="165.87"/>
    <n v="149.61000000000001"/>
    <n v="20.39"/>
    <x v="0"/>
    <x v="2"/>
    <x v="1"/>
    <n v="4666"/>
    <x v="0"/>
    <x v="0"/>
    <x v="0"/>
    <x v="0"/>
    <x v="0"/>
    <x v="0"/>
    <n v="121208.36"/>
    <n v="76756.679999999993"/>
    <n v="111516.86"/>
    <n v="100662.38"/>
    <n v="83605.34"/>
    <n v="115781.12"/>
    <n v="95151.96"/>
    <n v="76301.100000000006"/>
    <n v="99341.040000000008"/>
    <n v="23638.38"/>
    <n v="104427.78000000001"/>
    <n v="138688.47"/>
  </r>
  <r>
    <x v="0"/>
    <x v="4"/>
    <x v="2"/>
    <x v="6"/>
    <x v="0"/>
    <n v="697"/>
    <n v="509"/>
    <n v="380"/>
    <n v="414"/>
    <n v="484"/>
    <n v="481"/>
    <n v="718"/>
    <n v="719"/>
    <n v="20487"/>
    <n v="52"/>
    <n v="200.3"/>
    <n v="171.07"/>
    <n v="208.11"/>
    <n v="236.11"/>
    <n v="65.040000000000006"/>
    <x v="0"/>
    <x v="4"/>
    <x v="0"/>
    <n v="4316"/>
    <x v="0"/>
    <x v="0"/>
    <x v="0"/>
    <x v="0"/>
    <x v="0"/>
    <x v="0"/>
    <n v="160463.66"/>
    <n v="101615.58"/>
    <n v="147633.41"/>
    <n v="133263.53"/>
    <n v="110682.29"/>
    <n v="153278.72"/>
    <n v="120179.99"/>
    <n v="89721.8"/>
    <n v="97749.540000000008"/>
    <n v="114277.24"/>
    <n v="113568.91"/>
    <n v="169526.98"/>
  </r>
  <r>
    <x v="0"/>
    <x v="0"/>
    <x v="8"/>
    <x v="0"/>
    <x v="0"/>
    <n v="960"/>
    <n v="414"/>
    <n v="785"/>
    <n v="812"/>
    <n v="909"/>
    <n v="163"/>
    <n v="575"/>
    <n v="706"/>
    <n v="37956"/>
    <n v="58"/>
    <n v="4752.67"/>
    <n v="43.18"/>
    <n v="51.82"/>
    <n v="65.37"/>
    <n v="22.19"/>
    <x v="0"/>
    <x v="3"/>
    <x v="1"/>
    <n v="4652"/>
    <x v="0"/>
    <x v="0"/>
    <x v="0"/>
    <x v="0"/>
    <x v="0"/>
    <x v="0"/>
    <n v="40502.839999999997"/>
    <n v="25648.92"/>
    <n v="37264.339999999997"/>
    <n v="33637.22"/>
    <n v="27937.46"/>
    <n v="38689.279999999999"/>
    <n v="27063.18"/>
    <n v="51315.450000000004"/>
    <n v="53080.44"/>
    <n v="59421.33"/>
    <n v="10655.310000000001"/>
    <n v="37587.75"/>
  </r>
  <r>
    <x v="0"/>
    <x v="4"/>
    <x v="4"/>
    <x v="3"/>
    <x v="0"/>
    <n v="854"/>
    <n v="519"/>
    <n v="929"/>
    <n v="134"/>
    <n v="495"/>
    <n v="164"/>
    <n v="462"/>
    <n v="147"/>
    <n v="82863"/>
    <n v="68"/>
    <n v="759.12"/>
    <n v="163.65"/>
    <n v="194.55"/>
    <n v="241.27"/>
    <n v="77.62"/>
    <x v="0"/>
    <x v="3"/>
    <x v="4"/>
    <n v="4204"/>
    <x v="0"/>
    <x v="0"/>
    <x v="0"/>
    <x v="0"/>
    <x v="0"/>
    <x v="0"/>
    <n v="153503.70000000001"/>
    <n v="97208.1"/>
    <n v="141229.95000000001"/>
    <n v="127483.35"/>
    <n v="105881.55"/>
    <n v="146630.39999999999"/>
    <n v="125219.13"/>
    <n v="224139.83000000002"/>
    <n v="32330.18"/>
    <n v="119428.65000000001"/>
    <n v="39568.28"/>
    <n v="111466.74"/>
  </r>
  <r>
    <x v="0"/>
    <x v="9"/>
    <x v="2"/>
    <x v="2"/>
    <x v="0"/>
    <n v="379"/>
    <n v="254"/>
    <n v="323"/>
    <n v="125"/>
    <n v="965"/>
    <n v="644"/>
    <n v="147"/>
    <n v="225"/>
    <n v="29047"/>
    <n v="20"/>
    <n v="3979.05"/>
    <n v="163.53"/>
    <n v="213.33"/>
    <n v="182.77"/>
    <n v="19.239999999999998"/>
    <x v="0"/>
    <x v="4"/>
    <x v="4"/>
    <n v="4676"/>
    <x v="0"/>
    <x v="0"/>
    <x v="0"/>
    <x v="0"/>
    <x v="0"/>
    <x v="0"/>
    <n v="153391.14000000001"/>
    <n v="97136.82"/>
    <n v="141126.39000000001"/>
    <n v="127389.87"/>
    <n v="105803.91"/>
    <n v="146522.88"/>
    <n v="46423.58"/>
    <n v="59034.710000000006"/>
    <n v="22846.25"/>
    <n v="176373.05000000002"/>
    <n v="117703.88"/>
    <n v="26867.190000000002"/>
  </r>
  <r>
    <x v="0"/>
    <x v="4"/>
    <x v="1"/>
    <x v="2"/>
    <x v="0"/>
    <n v="358"/>
    <n v="692"/>
    <n v="829"/>
    <n v="445"/>
    <n v="551"/>
    <n v="427"/>
    <n v="115"/>
    <n v="151"/>
    <n v="28378"/>
    <n v="35"/>
    <n v="4538.38"/>
    <n v="47.35"/>
    <n v="64.069999999999993"/>
    <n v="48.06"/>
    <n v="0.71"/>
    <x v="0"/>
    <x v="3"/>
    <x v="1"/>
    <n v="4828"/>
    <x v="0"/>
    <x v="0"/>
    <x v="0"/>
    <x v="0"/>
    <x v="0"/>
    <x v="0"/>
    <n v="44414.3"/>
    <n v="28125.9"/>
    <n v="40863.050000000003"/>
    <n v="36885.65"/>
    <n v="30635.45"/>
    <n v="42425.599999999999"/>
    <n v="33257.520000000004"/>
    <n v="39841.740000000005"/>
    <n v="21386.7"/>
    <n v="26481.06"/>
    <n v="20521.620000000003"/>
    <n v="5526.9000000000005"/>
  </r>
  <r>
    <x v="0"/>
    <x v="7"/>
    <x v="1"/>
    <x v="1"/>
    <x v="0"/>
    <n v="300"/>
    <n v="705"/>
    <n v="953"/>
    <n v="999"/>
    <n v="250"/>
    <n v="161"/>
    <n v="768"/>
    <n v="779"/>
    <n v="32749"/>
    <n v="52"/>
    <n v="4389.8100000000004"/>
    <n v="28.24"/>
    <n v="33.32"/>
    <n v="60.29"/>
    <n v="32.049999999999997"/>
    <x v="0"/>
    <x v="4"/>
    <x v="2"/>
    <n v="4578"/>
    <x v="0"/>
    <x v="0"/>
    <x v="0"/>
    <x v="0"/>
    <x v="0"/>
    <x v="0"/>
    <n v="26489.119999999999"/>
    <n v="16774.559999999998"/>
    <n v="24371.119999999999"/>
    <n v="21998.959999999999"/>
    <n v="18271.28"/>
    <n v="25303.039999999997"/>
    <n v="42504.45"/>
    <n v="57456.37"/>
    <n v="60229.71"/>
    <n v="15072.5"/>
    <n v="9706.69"/>
    <n v="46302.720000000001"/>
  </r>
  <r>
    <x v="0"/>
    <x v="0"/>
    <x v="6"/>
    <x v="0"/>
    <x v="0"/>
    <n v="432"/>
    <n v="547"/>
    <n v="430"/>
    <n v="741"/>
    <n v="774"/>
    <n v="434"/>
    <n v="658"/>
    <n v="796"/>
    <n v="80399"/>
    <n v="63"/>
    <n v="1757.64"/>
    <n v="185.56"/>
    <n v="226.59"/>
    <n v="267.58"/>
    <n v="82.02"/>
    <x v="0"/>
    <x v="4"/>
    <x v="1"/>
    <n v="4174"/>
    <x v="0"/>
    <x v="0"/>
    <x v="0"/>
    <x v="0"/>
    <x v="0"/>
    <x v="0"/>
    <n v="174055.28"/>
    <n v="110222.64"/>
    <n v="160138.28"/>
    <n v="144551.24"/>
    <n v="120057.32"/>
    <n v="166261.76000000001"/>
    <n v="146366.25999999998"/>
    <n v="115059.4"/>
    <n v="198276.78"/>
    <n v="207106.91999999998"/>
    <n v="116129.71999999999"/>
    <n v="176067.63999999998"/>
  </r>
  <r>
    <x v="0"/>
    <x v="7"/>
    <x v="6"/>
    <x v="1"/>
    <x v="0"/>
    <n v="874"/>
    <n v="177"/>
    <n v="407"/>
    <n v="920"/>
    <n v="110"/>
    <n v="796"/>
    <n v="582"/>
    <n v="206"/>
    <n v="65860"/>
    <n v="94"/>
    <n v="505.61"/>
    <n v="29.81"/>
    <n v="34.82"/>
    <n v="61.25"/>
    <n v="31.44"/>
    <x v="0"/>
    <x v="4"/>
    <x v="0"/>
    <n v="4586"/>
    <x v="0"/>
    <x v="0"/>
    <x v="0"/>
    <x v="0"/>
    <x v="0"/>
    <x v="0"/>
    <n v="27961.78"/>
    <n v="17707.14"/>
    <n v="25726.03"/>
    <n v="23221.989999999998"/>
    <n v="19287.07"/>
    <n v="26709.759999999998"/>
    <n v="10841.25"/>
    <n v="24928.75"/>
    <n v="56350"/>
    <n v="6737.5"/>
    <n v="48755"/>
    <n v="35647.5"/>
  </r>
  <r>
    <x v="0"/>
    <x v="3"/>
    <x v="1"/>
    <x v="6"/>
    <x v="0"/>
    <n v="134"/>
    <n v="376"/>
    <n v="704"/>
    <n v="299"/>
    <n v="604"/>
    <n v="866"/>
    <n v="703"/>
    <n v="124"/>
    <n v="37899"/>
    <n v="75"/>
    <n v="109.5"/>
    <n v="148.19"/>
    <n v="170.9"/>
    <n v="197.15"/>
    <n v="48.96"/>
    <x v="0"/>
    <x v="1"/>
    <x v="3"/>
    <n v="4454"/>
    <x v="0"/>
    <x v="0"/>
    <x v="0"/>
    <x v="0"/>
    <x v="0"/>
    <x v="0"/>
    <n v="139002.22"/>
    <n v="88024.86"/>
    <n v="127887.97"/>
    <n v="115440.01"/>
    <n v="95878.93"/>
    <n v="132778.23999999999"/>
    <n v="74128.400000000009"/>
    <n v="138793.60000000001"/>
    <n v="58947.85"/>
    <n v="119078.6"/>
    <n v="170731.9"/>
    <n v="138596.45000000001"/>
  </r>
  <r>
    <x v="0"/>
    <x v="2"/>
    <x v="4"/>
    <x v="5"/>
    <x v="0"/>
    <n v="589"/>
    <n v="779"/>
    <n v="369"/>
    <n v="367"/>
    <n v="811"/>
    <n v="906"/>
    <n v="458"/>
    <n v="646"/>
    <n v="96605"/>
    <n v="78"/>
    <n v="3998.24"/>
    <n v="148.16999999999999"/>
    <n v="194.86"/>
    <n v="240.28"/>
    <n v="92.11"/>
    <x v="0"/>
    <x v="2"/>
    <x v="4"/>
    <n v="4085"/>
    <x v="0"/>
    <x v="0"/>
    <x v="0"/>
    <x v="0"/>
    <x v="0"/>
    <x v="0"/>
    <n v="138983.46"/>
    <n v="88012.98"/>
    <n v="127870.70999999999"/>
    <n v="115424.43"/>
    <n v="95865.989999999991"/>
    <n v="132760.31999999998"/>
    <n v="187178.12"/>
    <n v="88663.32"/>
    <n v="88182.76"/>
    <n v="194867.08"/>
    <n v="217693.68"/>
    <n v="110048.24"/>
  </r>
  <r>
    <x v="0"/>
    <x v="5"/>
    <x v="5"/>
    <x v="9"/>
    <x v="0"/>
    <n v="284"/>
    <n v="755"/>
    <n v="235"/>
    <n v="169"/>
    <n v="857"/>
    <n v="855"/>
    <n v="334"/>
    <n v="295"/>
    <n v="80237"/>
    <n v="43"/>
    <n v="1872.48"/>
    <n v="35.85"/>
    <n v="45.52"/>
    <n v="102.73"/>
    <n v="66.88"/>
    <x v="0"/>
    <x v="1"/>
    <x v="2"/>
    <n v="4300"/>
    <x v="0"/>
    <x v="0"/>
    <x v="0"/>
    <x v="0"/>
    <x v="0"/>
    <x v="0"/>
    <n v="33627.300000000003"/>
    <n v="21294.9"/>
    <n v="30938.550000000003"/>
    <n v="27927.15"/>
    <n v="23194.95"/>
    <n v="32121.600000000002"/>
    <n v="77561.150000000009"/>
    <n v="24141.55"/>
    <n v="17361.37"/>
    <n v="88039.61"/>
    <n v="87834.150000000009"/>
    <n v="34311.82"/>
  </r>
  <r>
    <x v="0"/>
    <x v="4"/>
    <x v="8"/>
    <x v="1"/>
    <x v="0"/>
    <n v="200"/>
    <n v="433"/>
    <n v="352"/>
    <n v="214"/>
    <n v="357"/>
    <n v="483"/>
    <n v="247"/>
    <n v="859"/>
    <n v="28680"/>
    <n v="13"/>
    <n v="3375.13"/>
    <n v="111.58"/>
    <n v="124"/>
    <n v="129.83000000000001"/>
    <n v="18.25"/>
    <x v="0"/>
    <x v="0"/>
    <x v="4"/>
    <n v="4684"/>
    <x v="0"/>
    <x v="0"/>
    <x v="0"/>
    <x v="0"/>
    <x v="0"/>
    <x v="0"/>
    <n v="104662.04"/>
    <n v="66278.52"/>
    <n v="96293.54"/>
    <n v="86920.819999999992"/>
    <n v="72192.259999999995"/>
    <n v="99975.679999999993"/>
    <n v="56216.390000000007"/>
    <n v="45700.160000000003"/>
    <n v="27783.620000000003"/>
    <n v="46349.310000000005"/>
    <n v="62707.890000000007"/>
    <n v="32068.010000000002"/>
  </r>
  <r>
    <x v="0"/>
    <x v="3"/>
    <x v="4"/>
    <x v="3"/>
    <x v="0"/>
    <n v="573"/>
    <n v="583"/>
    <n v="672"/>
    <n v="138"/>
    <n v="744"/>
    <n v="563"/>
    <n v="271"/>
    <n v="252"/>
    <n v="66600"/>
    <n v="26"/>
    <n v="626.32000000000005"/>
    <n v="122.99"/>
    <n v="166.89"/>
    <n v="195.77"/>
    <n v="72.78"/>
    <x v="0"/>
    <x v="3"/>
    <x v="1"/>
    <n v="4244"/>
    <x v="0"/>
    <x v="0"/>
    <x v="0"/>
    <x v="0"/>
    <x v="0"/>
    <x v="0"/>
    <n v="115364.62"/>
    <n v="73056.06"/>
    <n v="106140.37"/>
    <n v="95809.209999999992"/>
    <n v="79574.53"/>
    <n v="110199.03999999999"/>
    <n v="114133.91"/>
    <n v="131557.44"/>
    <n v="27016.260000000002"/>
    <n v="145652.88"/>
    <n v="110218.51000000001"/>
    <n v="53053.670000000006"/>
  </r>
  <r>
    <x v="0"/>
    <x v="4"/>
    <x v="1"/>
    <x v="6"/>
    <x v="0"/>
    <n v="665"/>
    <n v="558"/>
    <n v="771"/>
    <n v="120"/>
    <n v="570"/>
    <n v="751"/>
    <n v="375"/>
    <n v="638"/>
    <n v="10693"/>
    <n v="16"/>
    <n v="4516.41"/>
    <n v="76.209999999999994"/>
    <n v="90.06"/>
    <n v="164.9"/>
    <n v="88.69"/>
    <x v="0"/>
    <x v="2"/>
    <x v="1"/>
    <n v="4118"/>
    <x v="0"/>
    <x v="0"/>
    <x v="0"/>
    <x v="0"/>
    <x v="0"/>
    <x v="0"/>
    <n v="71484.98"/>
    <n v="45268.74"/>
    <n v="65769.23"/>
    <n v="59367.59"/>
    <n v="49307.869999999995"/>
    <n v="68284.159999999989"/>
    <n v="92014.2"/>
    <n v="127137.90000000001"/>
    <n v="19788"/>
    <n v="93993"/>
    <n v="123839.90000000001"/>
    <n v="61837.5"/>
  </r>
  <r>
    <x v="0"/>
    <x v="4"/>
    <x v="3"/>
    <x v="6"/>
    <x v="0"/>
    <n v="930"/>
    <n v="159"/>
    <n v="232"/>
    <n v="303"/>
    <n v="883"/>
    <n v="944"/>
    <n v="880"/>
    <n v="887"/>
    <n v="24723"/>
    <n v="40"/>
    <n v="4142.7700000000004"/>
    <n v="61.2"/>
    <n v="74"/>
    <n v="160.66"/>
    <n v="99.46"/>
    <x v="0"/>
    <x v="0"/>
    <x v="4"/>
    <n v="4029"/>
    <x v="0"/>
    <x v="0"/>
    <x v="0"/>
    <x v="0"/>
    <x v="0"/>
    <x v="0"/>
    <n v="57405.600000000006"/>
    <n v="36352.800000000003"/>
    <n v="52815.600000000006"/>
    <n v="47674.8"/>
    <n v="39596.400000000001"/>
    <n v="54835.200000000004"/>
    <n v="25544.94"/>
    <n v="37273.120000000003"/>
    <n v="48679.979999999996"/>
    <n v="141862.78"/>
    <n v="151663.04000000001"/>
    <n v="141380.79999999999"/>
  </r>
  <r>
    <x v="0"/>
    <x v="0"/>
    <x v="2"/>
    <x v="0"/>
    <x v="0"/>
    <n v="830"/>
    <n v="848"/>
    <n v="126"/>
    <n v="386"/>
    <n v="497"/>
    <n v="253"/>
    <n v="126"/>
    <n v="228"/>
    <n v="30060"/>
    <n v="14"/>
    <n v="4265.8100000000004"/>
    <n v="30.99"/>
    <n v="37.869999999999997"/>
    <n v="101.65"/>
    <n v="70.66"/>
    <x v="0"/>
    <x v="4"/>
    <x v="2"/>
    <n v="4265"/>
    <x v="0"/>
    <x v="0"/>
    <x v="0"/>
    <x v="0"/>
    <x v="0"/>
    <x v="0"/>
    <n v="29068.62"/>
    <n v="18408.059999999998"/>
    <n v="26744.37"/>
    <n v="24141.21"/>
    <n v="20050.53"/>
    <n v="27767.039999999997"/>
    <n v="86199.200000000012"/>
    <n v="12807.900000000001"/>
    <n v="39236.9"/>
    <n v="50520.05"/>
    <n v="25717.45"/>
    <n v="12807.900000000001"/>
  </r>
  <r>
    <x v="0"/>
    <x v="3"/>
    <x v="1"/>
    <x v="5"/>
    <x v="0"/>
    <n v="502"/>
    <n v="513"/>
    <n v="868"/>
    <n v="543"/>
    <n v="623"/>
    <n v="671"/>
    <n v="826"/>
    <n v="659"/>
    <n v="57099"/>
    <n v="15"/>
    <n v="4984.9399999999996"/>
    <n v="173.9"/>
    <n v="228.66"/>
    <n v="215.91"/>
    <n v="42.01"/>
    <x v="0"/>
    <x v="3"/>
    <x v="2"/>
    <n v="4504"/>
    <x v="0"/>
    <x v="0"/>
    <x v="0"/>
    <x v="0"/>
    <x v="0"/>
    <x v="0"/>
    <n v="163118.20000000001"/>
    <n v="103296.6"/>
    <n v="150075.70000000001"/>
    <n v="135468.1"/>
    <n v="112513.3"/>
    <n v="155814.39999999999"/>
    <n v="110761.83"/>
    <n v="187409.88"/>
    <n v="117239.13"/>
    <n v="134511.93"/>
    <n v="144875.60999999999"/>
    <n v="178341.66"/>
  </r>
  <r>
    <x v="0"/>
    <x v="4"/>
    <x v="0"/>
    <x v="1"/>
    <x v="0"/>
    <n v="213"/>
    <n v="787"/>
    <n v="446"/>
    <n v="272"/>
    <n v="418"/>
    <n v="778"/>
    <n v="276"/>
    <n v="954"/>
    <n v="16607"/>
    <n v="91"/>
    <n v="1812.16"/>
    <n v="140.18"/>
    <n v="180.7"/>
    <n v="152.19"/>
    <n v="12.01"/>
    <x v="0"/>
    <x v="2"/>
    <x v="2"/>
    <n v="4733"/>
    <x v="0"/>
    <x v="0"/>
    <x v="0"/>
    <x v="0"/>
    <x v="0"/>
    <x v="0"/>
    <n v="131488.84"/>
    <n v="83266.92"/>
    <n v="120975.34000000001"/>
    <n v="109200.22"/>
    <n v="90696.46"/>
    <n v="125601.28"/>
    <n v="119773.53"/>
    <n v="67876.740000000005"/>
    <n v="41395.68"/>
    <n v="63615.42"/>
    <n v="118403.81999999999"/>
    <n v="42004.44"/>
  </r>
  <r>
    <x v="0"/>
    <x v="4"/>
    <x v="1"/>
    <x v="1"/>
    <x v="0"/>
    <n v="209"/>
    <n v="762"/>
    <n v="313"/>
    <n v="870"/>
    <n v="855"/>
    <n v="249"/>
    <n v="956"/>
    <n v="404"/>
    <n v="17600"/>
    <n v="81"/>
    <n v="3966.07"/>
    <n v="56.83"/>
    <n v="63.63"/>
    <n v="117.12"/>
    <n v="60.29"/>
    <x v="0"/>
    <x v="4"/>
    <x v="2"/>
    <n v="4368"/>
    <x v="0"/>
    <x v="0"/>
    <x v="0"/>
    <x v="0"/>
    <x v="0"/>
    <x v="0"/>
    <n v="53306.54"/>
    <n v="33757.019999999997"/>
    <n v="49044.29"/>
    <n v="44270.57"/>
    <n v="36769.01"/>
    <n v="50919.68"/>
    <n v="89245.440000000002"/>
    <n v="36658.560000000005"/>
    <n v="101894.40000000001"/>
    <n v="100137.60000000001"/>
    <n v="29162.880000000001"/>
    <n v="111966.72"/>
  </r>
  <r>
    <x v="0"/>
    <x v="9"/>
    <x v="5"/>
    <x v="4"/>
    <x v="0"/>
    <n v="123"/>
    <n v="708"/>
    <n v="992"/>
    <n v="528"/>
    <n v="974"/>
    <n v="469"/>
    <n v="875"/>
    <n v="806"/>
    <n v="67028"/>
    <n v="20"/>
    <n v="666.84"/>
    <n v="117.26"/>
    <n v="163.43"/>
    <n v="149.66999999999999"/>
    <n v="32.409999999999997"/>
    <x v="0"/>
    <x v="3"/>
    <x v="1"/>
    <n v="4574"/>
    <x v="0"/>
    <x v="0"/>
    <x v="0"/>
    <x v="0"/>
    <x v="0"/>
    <x v="0"/>
    <n v="109989.88"/>
    <n v="69652.44"/>
    <n v="101195.38"/>
    <n v="91345.540000000008"/>
    <n v="75867.22"/>
    <n v="105064.96000000001"/>
    <n v="105966.35999999999"/>
    <n v="148472.63999999998"/>
    <n v="79025.759999999995"/>
    <n v="145778.57999999999"/>
    <n v="70195.23"/>
    <n v="130961.24999999999"/>
  </r>
  <r>
    <x v="0"/>
    <x v="6"/>
    <x v="6"/>
    <x v="7"/>
    <x v="0"/>
    <n v="855"/>
    <n v="312"/>
    <n v="956"/>
    <n v="184"/>
    <n v="324"/>
    <n v="878"/>
    <n v="112"/>
    <n v="158"/>
    <n v="40141"/>
    <n v="57"/>
    <n v="1464.09"/>
    <n v="180.84"/>
    <n v="211.67"/>
    <n v="202.98"/>
    <n v="22.14"/>
    <x v="0"/>
    <x v="2"/>
    <x v="3"/>
    <n v="4654"/>
    <x v="0"/>
    <x v="0"/>
    <x v="0"/>
    <x v="0"/>
    <x v="0"/>
    <x v="0"/>
    <n v="169627.92"/>
    <n v="107418.96"/>
    <n v="156064.92000000001"/>
    <n v="140874.36000000002"/>
    <n v="117003.48"/>
    <n v="162032.64000000001"/>
    <n v="63329.759999999995"/>
    <n v="194048.88"/>
    <n v="37348.32"/>
    <n v="65765.51999999999"/>
    <n v="178216.44"/>
    <n v="22733.759999999998"/>
  </r>
  <r>
    <x v="0"/>
    <x v="3"/>
    <x v="7"/>
    <x v="8"/>
    <x v="0"/>
    <n v="565"/>
    <n v="156"/>
    <n v="465"/>
    <n v="550"/>
    <n v="453"/>
    <n v="446"/>
    <n v="885"/>
    <n v="626"/>
    <n v="71762"/>
    <n v="26"/>
    <n v="4992.01"/>
    <n v="58.23"/>
    <n v="66.73"/>
    <n v="101.24"/>
    <n v="43.01"/>
    <x v="0"/>
    <x v="2"/>
    <x v="4"/>
    <n v="4497"/>
    <x v="0"/>
    <x v="0"/>
    <x v="0"/>
    <x v="0"/>
    <x v="0"/>
    <x v="0"/>
    <n v="54619.74"/>
    <n v="34588.619999999995"/>
    <n v="50252.49"/>
    <n v="45361.17"/>
    <n v="37674.81"/>
    <n v="52174.079999999994"/>
    <n v="15793.439999999999"/>
    <n v="47076.6"/>
    <n v="55682"/>
    <n v="45861.72"/>
    <n v="45153.04"/>
    <n v="89597.4"/>
  </r>
  <r>
    <x v="0"/>
    <x v="4"/>
    <x v="4"/>
    <x v="9"/>
    <x v="0"/>
    <n v="736"/>
    <n v="174"/>
    <n v="499"/>
    <n v="397"/>
    <n v="342"/>
    <n v="616"/>
    <n v="903"/>
    <n v="525"/>
    <n v="26568"/>
    <n v="77"/>
    <n v="2123.7399999999998"/>
    <n v="103.51"/>
    <n v="118.56"/>
    <n v="135.25"/>
    <n v="31.74"/>
    <x v="0"/>
    <x v="2"/>
    <x v="0"/>
    <n v="4581"/>
    <x v="0"/>
    <x v="0"/>
    <x v="0"/>
    <x v="0"/>
    <x v="0"/>
    <x v="0"/>
    <n v="97092.38"/>
    <n v="61484.94"/>
    <n v="89329.13"/>
    <n v="80634.290000000008"/>
    <n v="66970.97"/>
    <n v="92744.960000000006"/>
    <n v="23533.5"/>
    <n v="67489.75"/>
    <n v="53694.25"/>
    <n v="46255.5"/>
    <n v="83314"/>
    <n v="122130.75"/>
  </r>
  <r>
    <x v="0"/>
    <x v="7"/>
    <x v="5"/>
    <x v="1"/>
    <x v="0"/>
    <n v="133"/>
    <n v="365"/>
    <n v="372"/>
    <n v="199"/>
    <n v="876"/>
    <n v="565"/>
    <n v="632"/>
    <n v="113"/>
    <n v="39036"/>
    <n v="49"/>
    <n v="3765.29"/>
    <n v="127.48"/>
    <n v="171.84"/>
    <n v="195.1"/>
    <n v="67.62"/>
    <x v="0"/>
    <x v="3"/>
    <x v="0"/>
    <n v="4293"/>
    <x v="0"/>
    <x v="0"/>
    <x v="0"/>
    <x v="0"/>
    <x v="0"/>
    <x v="0"/>
    <n v="119576.24"/>
    <n v="75723.12"/>
    <n v="110015.24"/>
    <n v="99306.92"/>
    <n v="82479.56"/>
    <n v="114222.08"/>
    <n v="71211.5"/>
    <n v="72577.2"/>
    <n v="38824.9"/>
    <n v="170907.6"/>
    <n v="110231.5"/>
    <n v="123303.2"/>
  </r>
  <r>
    <x v="0"/>
    <x v="9"/>
    <x v="2"/>
    <x v="0"/>
    <x v="0"/>
    <n v="996"/>
    <n v="979"/>
    <n v="731"/>
    <n v="362"/>
    <n v="921"/>
    <n v="920"/>
    <n v="569"/>
    <n v="745"/>
    <n v="53573"/>
    <n v="31"/>
    <n v="588.32000000000005"/>
    <n v="147.15"/>
    <n v="182.52"/>
    <n v="240.8"/>
    <n v="93.65"/>
    <x v="0"/>
    <x v="4"/>
    <x v="1"/>
    <n v="4075"/>
    <x v="0"/>
    <x v="0"/>
    <x v="0"/>
    <x v="0"/>
    <x v="0"/>
    <x v="0"/>
    <n v="138026.70000000001"/>
    <n v="87407.1"/>
    <n v="126990.45000000001"/>
    <n v="114629.85"/>
    <n v="95206.05"/>
    <n v="131846.39999999999"/>
    <n v="235743.2"/>
    <n v="176024.80000000002"/>
    <n v="87169.600000000006"/>
    <n v="221776.80000000002"/>
    <n v="221536"/>
    <n v="137015.20000000001"/>
  </r>
  <r>
    <x v="0"/>
    <x v="1"/>
    <x v="4"/>
    <x v="0"/>
    <x v="0"/>
    <n v="438"/>
    <n v="388"/>
    <n v="650"/>
    <n v="550"/>
    <n v="954"/>
    <n v="781"/>
    <n v="523"/>
    <n v="522"/>
    <n v="92827"/>
    <n v="29"/>
    <n v="2913.99"/>
    <n v="139.93"/>
    <n v="154.83000000000001"/>
    <n v="163.56"/>
    <n v="23.63"/>
    <x v="0"/>
    <x v="3"/>
    <x v="3"/>
    <n v="4641"/>
    <x v="0"/>
    <x v="0"/>
    <x v="0"/>
    <x v="0"/>
    <x v="0"/>
    <x v="0"/>
    <n v="131254.34"/>
    <n v="83118.42"/>
    <n v="120759.59000000001"/>
    <n v="109005.47"/>
    <n v="90534.71"/>
    <n v="125377.28"/>
    <n v="63461.279999999999"/>
    <n v="106314"/>
    <n v="89958"/>
    <n v="156036.24"/>
    <n v="127740.36"/>
    <n v="85541.88"/>
  </r>
  <r>
    <x v="0"/>
    <x v="3"/>
    <x v="5"/>
    <x v="9"/>
    <x v="0"/>
    <n v="438"/>
    <n v="145"/>
    <n v="906"/>
    <n v="256"/>
    <n v="477"/>
    <n v="463"/>
    <n v="290"/>
    <n v="571"/>
    <n v="57748"/>
    <n v="68"/>
    <n v="2540.5700000000002"/>
    <n v="133.82"/>
    <n v="170.54"/>
    <n v="163.13999999999999"/>
    <n v="29.32"/>
    <x v="0"/>
    <x v="2"/>
    <x v="2"/>
    <n v="4600"/>
    <x v="0"/>
    <x v="0"/>
    <x v="0"/>
    <x v="0"/>
    <x v="0"/>
    <x v="0"/>
    <n v="125523.15999999999"/>
    <n v="79489.08"/>
    <n v="115486.65999999999"/>
    <n v="104245.78"/>
    <n v="86581.54"/>
    <n v="119902.72"/>
    <n v="23655.3"/>
    <n v="147804.84"/>
    <n v="41763.839999999997"/>
    <n v="77817.78"/>
    <n v="75533.819999999992"/>
    <n v="47310.6"/>
  </r>
  <r>
    <x v="0"/>
    <x v="1"/>
    <x v="0"/>
    <x v="4"/>
    <x v="0"/>
    <n v="216"/>
    <n v="241"/>
    <n v="401"/>
    <n v="106"/>
    <n v="850"/>
    <n v="858"/>
    <n v="527"/>
    <n v="108"/>
    <n v="53755"/>
    <n v="35"/>
    <n v="3548.72"/>
    <n v="22.1"/>
    <n v="29.76"/>
    <n v="63.59"/>
    <n v="41.49"/>
    <x v="0"/>
    <x v="4"/>
    <x v="3"/>
    <n v="4507"/>
    <x v="0"/>
    <x v="0"/>
    <x v="0"/>
    <x v="0"/>
    <x v="0"/>
    <x v="0"/>
    <n v="20729.800000000003"/>
    <n v="13127.400000000001"/>
    <n v="19072.300000000003"/>
    <n v="17215.900000000001"/>
    <n v="14298.7"/>
    <n v="19801.600000000002"/>
    <n v="15325.19"/>
    <n v="25499.59"/>
    <n v="6740.54"/>
    <n v="54051.5"/>
    <n v="54560.22"/>
    <n v="33511.93"/>
  </r>
  <r>
    <x v="0"/>
    <x v="4"/>
    <x v="0"/>
    <x v="1"/>
    <x v="0"/>
    <n v="707"/>
    <n v="393"/>
    <n v="504"/>
    <n v="849"/>
    <n v="530"/>
    <n v="721"/>
    <n v="878"/>
    <n v="487"/>
    <n v="88808"/>
    <n v="56"/>
    <n v="2611.5500000000002"/>
    <n v="185.86"/>
    <n v="245.86"/>
    <n v="231.83"/>
    <n v="45.97"/>
    <x v="0"/>
    <x v="2"/>
    <x v="1"/>
    <n v="4477"/>
    <x v="0"/>
    <x v="0"/>
    <x v="0"/>
    <x v="0"/>
    <x v="0"/>
    <x v="0"/>
    <n v="174336.68000000002"/>
    <n v="110400.84000000001"/>
    <n v="160397.18000000002"/>
    <n v="144784.94"/>
    <n v="120251.42000000001"/>
    <n v="166530.56"/>
    <n v="91109.19"/>
    <n v="116842.32"/>
    <n v="196823.67"/>
    <n v="122869.90000000001"/>
    <n v="167149.43000000002"/>
    <n v="203546.74000000002"/>
  </r>
  <r>
    <x v="0"/>
    <x v="5"/>
    <x v="4"/>
    <x v="5"/>
    <x v="0"/>
    <n v="96"/>
    <n v="163"/>
    <n v="206"/>
    <n v="400"/>
    <n v="148"/>
    <n v="385"/>
    <n v="200"/>
    <n v="996"/>
    <n v="58856"/>
    <n v="86"/>
    <n v="3088.39"/>
    <n v="64.59"/>
    <n v="73.78"/>
    <n v="70.709999999999994"/>
    <n v="6.12"/>
    <x v="0"/>
    <x v="0"/>
    <x v="0"/>
    <n v="4784"/>
    <x v="0"/>
    <x v="0"/>
    <x v="0"/>
    <x v="0"/>
    <x v="0"/>
    <x v="0"/>
    <n v="60585.420000000006"/>
    <n v="38366.46"/>
    <n v="55741.170000000006"/>
    <n v="50315.61"/>
    <n v="41789.730000000003"/>
    <n v="57872.639999999999"/>
    <n v="11525.73"/>
    <n v="14566.259999999998"/>
    <n v="28283.999999999996"/>
    <n v="10465.08"/>
    <n v="27223.35"/>
    <n v="14141.999999999998"/>
  </r>
  <r>
    <x v="0"/>
    <x v="5"/>
    <x v="1"/>
    <x v="3"/>
    <x v="0"/>
    <n v="647"/>
    <n v="264"/>
    <n v="117"/>
    <n v="141"/>
    <n v="583"/>
    <n v="555"/>
    <n v="341"/>
    <n v="802"/>
    <n v="62284"/>
    <n v="87"/>
    <n v="2726.75"/>
    <n v="169.41"/>
    <n v="234.12"/>
    <n v="245.74"/>
    <n v="76.33"/>
    <x v="0"/>
    <x v="3"/>
    <x v="1"/>
    <n v="4220"/>
    <x v="0"/>
    <x v="0"/>
    <x v="0"/>
    <x v="0"/>
    <x v="0"/>
    <x v="0"/>
    <n v="158906.57999999999"/>
    <n v="100629.54"/>
    <n v="146200.82999999999"/>
    <n v="131970.38999999998"/>
    <n v="109608.27"/>
    <n v="151791.35999999999"/>
    <n v="64875.360000000001"/>
    <n v="28751.58"/>
    <n v="34649.340000000004"/>
    <n v="143266.42000000001"/>
    <n v="136385.70000000001"/>
    <n v="83797.34"/>
  </r>
  <r>
    <x v="0"/>
    <x v="4"/>
    <x v="4"/>
    <x v="1"/>
    <x v="0"/>
    <n v="159"/>
    <n v="193"/>
    <n v="248"/>
    <n v="972"/>
    <n v="286"/>
    <n v="705"/>
    <n v="214"/>
    <n v="479"/>
    <n v="38027"/>
    <n v="98"/>
    <n v="532.51"/>
    <n v="127.52"/>
    <n v="173.21"/>
    <n v="204.46"/>
    <n v="76.94"/>
    <x v="0"/>
    <x v="0"/>
    <x v="3"/>
    <n v="4212"/>
    <x v="0"/>
    <x v="0"/>
    <x v="0"/>
    <x v="0"/>
    <x v="0"/>
    <x v="0"/>
    <n v="119613.75999999999"/>
    <n v="75746.880000000005"/>
    <n v="110049.76"/>
    <n v="99338.08"/>
    <n v="82505.440000000002"/>
    <n v="114257.92"/>
    <n v="39460.78"/>
    <n v="50706.080000000002"/>
    <n v="198735.12"/>
    <n v="58475.560000000005"/>
    <n v="144144.30000000002"/>
    <n v="43754.44"/>
  </r>
  <r>
    <x v="0"/>
    <x v="4"/>
    <x v="0"/>
    <x v="7"/>
    <x v="0"/>
    <n v="739"/>
    <n v="877"/>
    <n v="759"/>
    <n v="953"/>
    <n v="678"/>
    <n v="278"/>
    <n v="622"/>
    <n v="387"/>
    <n v="60830"/>
    <n v="18"/>
    <n v="2965.41"/>
    <n v="179.23"/>
    <n v="204.84"/>
    <n v="191.44"/>
    <n v="12.21"/>
    <x v="0"/>
    <x v="4"/>
    <x v="1"/>
    <n v="4732"/>
    <x v="0"/>
    <x v="0"/>
    <x v="0"/>
    <x v="0"/>
    <x v="0"/>
    <x v="0"/>
    <n v="168117.74"/>
    <n v="106462.62"/>
    <n v="154675.49"/>
    <n v="139620.16999999998"/>
    <n v="115961.81"/>
    <n v="160590.07999999999"/>
    <n v="167892.88"/>
    <n v="145302.96"/>
    <n v="182442.32"/>
    <n v="129796.31999999999"/>
    <n v="53220.32"/>
    <n v="119075.68"/>
  </r>
  <r>
    <x v="0"/>
    <x v="7"/>
    <x v="6"/>
    <x v="8"/>
    <x v="0"/>
    <n v="362"/>
    <n v="262"/>
    <n v="695"/>
    <n v="809"/>
    <n v="787"/>
    <n v="863"/>
    <n v="178"/>
    <n v="329"/>
    <n v="66012"/>
    <n v="99"/>
    <n v="1147.93"/>
    <n v="103.67"/>
    <n v="115.41"/>
    <n v="193.4"/>
    <n v="89.73"/>
    <x v="0"/>
    <x v="0"/>
    <x v="0"/>
    <n v="4111"/>
    <x v="0"/>
    <x v="0"/>
    <x v="0"/>
    <x v="0"/>
    <x v="0"/>
    <x v="0"/>
    <n v="97242.46"/>
    <n v="61579.98"/>
    <n v="89467.21"/>
    <n v="80758.930000000008"/>
    <n v="67074.490000000005"/>
    <n v="92888.320000000007"/>
    <n v="50670.8"/>
    <n v="134413"/>
    <n v="156460.6"/>
    <n v="152205.80000000002"/>
    <n v="166904.20000000001"/>
    <n v="34425.200000000004"/>
  </r>
  <r>
    <x v="0"/>
    <x v="3"/>
    <x v="9"/>
    <x v="6"/>
    <x v="0"/>
    <n v="968"/>
    <n v="127"/>
    <n v="668"/>
    <n v="811"/>
    <n v="505"/>
    <n v="145"/>
    <n v="696"/>
    <n v="117"/>
    <n v="48687"/>
    <n v="26"/>
    <n v="3417.73"/>
    <n v="89.61"/>
    <n v="106.56"/>
    <n v="153.15"/>
    <n v="63.54"/>
    <x v="0"/>
    <x v="4"/>
    <x v="4"/>
    <n v="4332"/>
    <x v="0"/>
    <x v="0"/>
    <x v="0"/>
    <x v="0"/>
    <x v="0"/>
    <x v="0"/>
    <n v="84054.18"/>
    <n v="53228.34"/>
    <n v="77333.429999999993"/>
    <n v="69806.19"/>
    <n v="57977.67"/>
    <n v="80290.559999999998"/>
    <n v="19450.05"/>
    <n v="102304.2"/>
    <n v="124204.65000000001"/>
    <n v="77340.75"/>
    <n v="22206.75"/>
    <n v="106592.40000000001"/>
  </r>
  <r>
    <x v="0"/>
    <x v="5"/>
    <x v="2"/>
    <x v="8"/>
    <x v="0"/>
    <n v="275"/>
    <n v="981"/>
    <n v="788"/>
    <n v="626"/>
    <n v="658"/>
    <n v="805"/>
    <n v="307"/>
    <n v="971"/>
    <n v="79171"/>
    <n v="25"/>
    <n v="3677.54"/>
    <n v="64.040000000000006"/>
    <n v="76.86"/>
    <n v="131.25"/>
    <n v="67.209999999999994"/>
    <x v="0"/>
    <x v="0"/>
    <x v="0"/>
    <n v="4296"/>
    <x v="0"/>
    <x v="0"/>
    <x v="0"/>
    <x v="0"/>
    <x v="0"/>
    <x v="0"/>
    <n v="60069.520000000004"/>
    <n v="38039.760000000002"/>
    <n v="55266.520000000004"/>
    <n v="49887.16"/>
    <n v="41433.880000000005"/>
    <n v="57379.840000000004"/>
    <n v="128756.25"/>
    <n v="103425"/>
    <n v="82162.5"/>
    <n v="86362.5"/>
    <n v="105656.25"/>
    <n v="40293.75"/>
  </r>
  <r>
    <x v="0"/>
    <x v="6"/>
    <x v="2"/>
    <x v="2"/>
    <x v="0"/>
    <n v="255"/>
    <n v="615"/>
    <n v="410"/>
    <n v="326"/>
    <n v="495"/>
    <n v="289"/>
    <n v="734"/>
    <n v="662"/>
    <n v="66934"/>
    <n v="21"/>
    <n v="1970.15"/>
    <n v="48.41"/>
    <n v="55.59"/>
    <n v="98.86"/>
    <n v="50.45"/>
    <x v="0"/>
    <x v="1"/>
    <x v="0"/>
    <n v="4444"/>
    <x v="0"/>
    <x v="0"/>
    <x v="0"/>
    <x v="0"/>
    <x v="0"/>
    <x v="0"/>
    <n v="45408.579999999994"/>
    <n v="28755.539999999997"/>
    <n v="41777.829999999994"/>
    <n v="37711.39"/>
    <n v="31321.269999999997"/>
    <n v="43375.360000000001"/>
    <n v="60798.9"/>
    <n v="40532.6"/>
    <n v="32228.36"/>
    <n v="48935.7"/>
    <n v="28570.54"/>
    <n v="72563.240000000005"/>
  </r>
  <r>
    <x v="0"/>
    <x v="3"/>
    <x v="3"/>
    <x v="7"/>
    <x v="0"/>
    <n v="837"/>
    <n v="264"/>
    <n v="399"/>
    <n v="681"/>
    <n v="877"/>
    <n v="151"/>
    <n v="424"/>
    <n v="200"/>
    <n v="40083"/>
    <n v="38"/>
    <n v="3167.49"/>
    <n v="150.43"/>
    <n v="181.69"/>
    <n v="247.11"/>
    <n v="96.68"/>
    <x v="0"/>
    <x v="2"/>
    <x v="1"/>
    <n v="4058"/>
    <x v="0"/>
    <x v="0"/>
    <x v="0"/>
    <x v="0"/>
    <x v="0"/>
    <x v="0"/>
    <n v="141103.34"/>
    <n v="89355.42"/>
    <n v="129821.09000000001"/>
    <n v="117184.97"/>
    <n v="97328.21"/>
    <n v="134785.28"/>
    <n v="65237.04"/>
    <n v="98596.89"/>
    <n v="168281.91"/>
    <n v="216715.47"/>
    <n v="37313.61"/>
    <n v="104774.64"/>
  </r>
  <r>
    <x v="0"/>
    <x v="7"/>
    <x v="7"/>
    <x v="9"/>
    <x v="0"/>
    <n v="855"/>
    <n v="272"/>
    <n v="455"/>
    <n v="929"/>
    <n v="835"/>
    <n v="336"/>
    <n v="593"/>
    <n v="466"/>
    <n v="28546"/>
    <n v="94"/>
    <n v="2463.09"/>
    <n v="84.42"/>
    <n v="93.76"/>
    <n v="136.79"/>
    <n v="52.37"/>
    <x v="0"/>
    <x v="4"/>
    <x v="4"/>
    <n v="4429"/>
    <x v="0"/>
    <x v="0"/>
    <x v="0"/>
    <x v="0"/>
    <x v="0"/>
    <x v="0"/>
    <n v="79185.960000000006"/>
    <n v="50145.48"/>
    <n v="72854.460000000006"/>
    <n v="65763.180000000008"/>
    <n v="54619.74"/>
    <n v="75640.320000000007"/>
    <n v="37206.879999999997"/>
    <n v="62239.45"/>
    <n v="127077.90999999999"/>
    <n v="114219.65"/>
    <n v="45961.439999999995"/>
    <n v="81116.47"/>
  </r>
  <r>
    <x v="0"/>
    <x v="5"/>
    <x v="3"/>
    <x v="8"/>
    <x v="0"/>
    <n v="106"/>
    <n v="750"/>
    <n v="551"/>
    <n v="580"/>
    <n v="192"/>
    <n v="449"/>
    <n v="189"/>
    <n v="747"/>
    <n v="24378"/>
    <n v="80"/>
    <n v="4949.92"/>
    <n v="103.75"/>
    <n v="132.41999999999999"/>
    <n v="124.68"/>
    <n v="20.93"/>
    <x v="0"/>
    <x v="2"/>
    <x v="3"/>
    <n v="4662"/>
    <x v="0"/>
    <x v="0"/>
    <x v="0"/>
    <x v="0"/>
    <x v="0"/>
    <x v="0"/>
    <n v="97317.5"/>
    <n v="61627.5"/>
    <n v="89536.25"/>
    <n v="80821.25"/>
    <n v="67126.25"/>
    <n v="92960"/>
    <n v="93510"/>
    <n v="68698.680000000008"/>
    <n v="72314.400000000009"/>
    <n v="23938.560000000001"/>
    <n v="55981.32"/>
    <n v="23564.52"/>
  </r>
  <r>
    <x v="0"/>
    <x v="1"/>
    <x v="5"/>
    <x v="1"/>
    <x v="0"/>
    <n v="496"/>
    <n v="308"/>
    <n v="354"/>
    <n v="494"/>
    <n v="301"/>
    <n v="684"/>
    <n v="991"/>
    <n v="860"/>
    <n v="69817"/>
    <n v="58"/>
    <n v="2319.2199999999998"/>
    <n v="21.56"/>
    <n v="29.83"/>
    <n v="75.540000000000006"/>
    <n v="53.98"/>
    <x v="0"/>
    <x v="3"/>
    <x v="0"/>
    <n v="4417"/>
    <x v="0"/>
    <x v="0"/>
    <x v="0"/>
    <x v="0"/>
    <x v="0"/>
    <x v="0"/>
    <n v="20223.28"/>
    <n v="12806.64"/>
    <n v="18606.28"/>
    <n v="16795.239999999998"/>
    <n v="13949.32"/>
    <n v="19317.759999999998"/>
    <n v="23266.320000000003"/>
    <n v="26741.160000000003"/>
    <n v="37316.76"/>
    <n v="22737.54"/>
    <n v="51669.360000000008"/>
    <n v="74860.14"/>
  </r>
  <r>
    <x v="0"/>
    <x v="9"/>
    <x v="3"/>
    <x v="4"/>
    <x v="0"/>
    <n v="419"/>
    <n v="436"/>
    <n v="135"/>
    <n v="880"/>
    <n v="945"/>
    <n v="655"/>
    <n v="326"/>
    <n v="363"/>
    <n v="43317"/>
    <n v="56"/>
    <n v="4036.31"/>
    <n v="127.32"/>
    <n v="140.87"/>
    <n v="190.31"/>
    <n v="62.99"/>
    <x v="0"/>
    <x v="2"/>
    <x v="3"/>
    <n v="4338"/>
    <x v="0"/>
    <x v="0"/>
    <x v="0"/>
    <x v="0"/>
    <x v="0"/>
    <x v="0"/>
    <n v="119426.15999999999"/>
    <n v="75628.08"/>
    <n v="109877.15999999999"/>
    <n v="99182.28"/>
    <n v="82376.039999999994"/>
    <n v="114078.72"/>
    <n v="82975.16"/>
    <n v="25691.85"/>
    <n v="167472.79999999999"/>
    <n v="179842.95"/>
    <n v="124653.05"/>
    <n v="62041.06"/>
  </r>
  <r>
    <x v="0"/>
    <x v="0"/>
    <x v="8"/>
    <x v="5"/>
    <x v="0"/>
    <n v="533"/>
    <n v="648"/>
    <n v="627"/>
    <n v="872"/>
    <n v="385"/>
    <n v="104"/>
    <n v="421"/>
    <n v="544"/>
    <n v="79755"/>
    <n v="43"/>
    <n v="3496.66"/>
    <n v="80.209999999999994"/>
    <n v="103.85"/>
    <n v="180.06"/>
    <n v="99.85"/>
    <x v="0"/>
    <x v="4"/>
    <x v="2"/>
    <n v="4027"/>
    <x v="0"/>
    <x v="0"/>
    <x v="0"/>
    <x v="0"/>
    <x v="0"/>
    <x v="0"/>
    <n v="75236.98"/>
    <n v="47644.74"/>
    <n v="69221.23"/>
    <n v="62483.59"/>
    <n v="51895.869999999995"/>
    <n v="71868.159999999989"/>
    <n v="116678.88"/>
    <n v="112897.62"/>
    <n v="157012.32"/>
    <n v="69323.100000000006"/>
    <n v="18726.240000000002"/>
    <n v="75805.259999999995"/>
  </r>
  <r>
    <x v="0"/>
    <x v="4"/>
    <x v="8"/>
    <x v="1"/>
    <x v="0"/>
    <n v="99"/>
    <n v="622"/>
    <n v="187"/>
    <n v="136"/>
    <n v="748"/>
    <n v="449"/>
    <n v="165"/>
    <n v="832"/>
    <n v="50327"/>
    <n v="96"/>
    <n v="188.81"/>
    <n v="94.74"/>
    <n v="119.75"/>
    <n v="98.14"/>
    <n v="3.4"/>
    <x v="0"/>
    <x v="2"/>
    <x v="2"/>
    <n v="4808"/>
    <x v="0"/>
    <x v="0"/>
    <x v="0"/>
    <x v="0"/>
    <x v="0"/>
    <x v="0"/>
    <n v="88866.12"/>
    <n v="56275.56"/>
    <n v="81760.62"/>
    <n v="73802.459999999992"/>
    <n v="61296.78"/>
    <n v="84887.039999999994"/>
    <n v="61043.08"/>
    <n v="18352.18"/>
    <n v="13347.04"/>
    <n v="73408.72"/>
    <n v="44064.86"/>
    <n v="16193.1"/>
  </r>
  <r>
    <x v="0"/>
    <x v="8"/>
    <x v="8"/>
    <x v="3"/>
    <x v="0"/>
    <n v="752"/>
    <n v="514"/>
    <n v="886"/>
    <n v="710"/>
    <n v="763"/>
    <n v="353"/>
    <n v="454"/>
    <n v="587"/>
    <n v="48838"/>
    <n v="81"/>
    <n v="397.32"/>
    <n v="171.89"/>
    <n v="191.41"/>
    <n v="236.74"/>
    <n v="64.849999999999994"/>
    <x v="0"/>
    <x v="3"/>
    <x v="2"/>
    <n v="4317"/>
    <x v="0"/>
    <x v="0"/>
    <x v="0"/>
    <x v="0"/>
    <x v="0"/>
    <x v="0"/>
    <n v="161232.81999999998"/>
    <n v="102102.65999999999"/>
    <n v="148341.06999999998"/>
    <n v="133902.31"/>
    <n v="111212.82999999999"/>
    <n v="154013.44"/>
    <n v="121684.36"/>
    <n v="209751.64"/>
    <n v="168085.4"/>
    <n v="180632.62"/>
    <n v="83569.22"/>
    <n v="107479.96"/>
  </r>
  <r>
    <x v="0"/>
    <x v="5"/>
    <x v="9"/>
    <x v="6"/>
    <x v="0"/>
    <n v="381"/>
    <n v="144"/>
    <n v="990"/>
    <n v="786"/>
    <n v="121"/>
    <n v="607"/>
    <n v="369"/>
    <n v="817"/>
    <n v="18896"/>
    <n v="78"/>
    <n v="2364.52"/>
    <n v="92.88"/>
    <n v="125.71"/>
    <n v="128.47"/>
    <n v="35.590000000000003"/>
    <x v="0"/>
    <x v="4"/>
    <x v="0"/>
    <n v="4549"/>
    <x v="0"/>
    <x v="0"/>
    <x v="0"/>
    <x v="0"/>
    <x v="0"/>
    <x v="0"/>
    <n v="87121.44"/>
    <n v="55170.719999999994"/>
    <n v="80155.44"/>
    <n v="72353.51999999999"/>
    <n v="60093.36"/>
    <n v="83220.479999999996"/>
    <n v="18499.68"/>
    <n v="127185.3"/>
    <n v="100977.42"/>
    <n v="15544.869999999999"/>
    <n v="77981.289999999994"/>
    <n v="47405.43"/>
  </r>
  <r>
    <x v="0"/>
    <x v="0"/>
    <x v="2"/>
    <x v="9"/>
    <x v="0"/>
    <n v="784"/>
    <n v="848"/>
    <n v="383"/>
    <n v="928"/>
    <n v="623"/>
    <n v="666"/>
    <n v="706"/>
    <n v="309"/>
    <n v="11653"/>
    <n v="56"/>
    <n v="634.24"/>
    <n v="47.21"/>
    <n v="61.77"/>
    <n v="124.33"/>
    <n v="77.12"/>
    <x v="0"/>
    <x v="3"/>
    <x v="1"/>
    <n v="4210"/>
    <x v="0"/>
    <x v="0"/>
    <x v="0"/>
    <x v="0"/>
    <x v="0"/>
    <x v="0"/>
    <n v="44282.98"/>
    <n v="28042.74"/>
    <n v="40742.230000000003"/>
    <n v="36776.590000000004"/>
    <n v="30544.87"/>
    <n v="42300.160000000003"/>
    <n v="105431.84"/>
    <n v="47618.39"/>
    <n v="115378.24000000001"/>
    <n v="77457.59"/>
    <n v="82803.78"/>
    <n v="87776.98"/>
  </r>
  <r>
    <x v="0"/>
    <x v="8"/>
    <x v="5"/>
    <x v="6"/>
    <x v="0"/>
    <n v="680"/>
    <n v="733"/>
    <n v="962"/>
    <n v="821"/>
    <n v="261"/>
    <n v="526"/>
    <n v="399"/>
    <n v="593"/>
    <n v="19383"/>
    <n v="73"/>
    <n v="208.55"/>
    <n v="164.01"/>
    <n v="198.12"/>
    <n v="253.07"/>
    <n v="89.06"/>
    <x v="0"/>
    <x v="2"/>
    <x v="1"/>
    <n v="4117"/>
    <x v="0"/>
    <x v="0"/>
    <x v="0"/>
    <x v="0"/>
    <x v="0"/>
    <x v="0"/>
    <n v="153841.38"/>
    <n v="97421.939999999988"/>
    <n v="141540.63"/>
    <n v="127763.79"/>
    <n v="106114.47"/>
    <n v="146952.95999999999"/>
    <n v="185500.31"/>
    <n v="243453.34"/>
    <n v="207770.47"/>
    <n v="66051.27"/>
    <n v="133114.82"/>
    <n v="100974.93"/>
  </r>
  <r>
    <x v="0"/>
    <x v="4"/>
    <x v="9"/>
    <x v="0"/>
    <x v="0"/>
    <n v="899"/>
    <n v="230"/>
    <n v="333"/>
    <n v="781"/>
    <n v="891"/>
    <n v="680"/>
    <n v="789"/>
    <n v="291"/>
    <n v="25185"/>
    <n v="12"/>
    <n v="3565.54"/>
    <n v="31.02"/>
    <n v="35.020000000000003"/>
    <n v="74.89"/>
    <n v="43.87"/>
    <x v="0"/>
    <x v="0"/>
    <x v="3"/>
    <n v="4493"/>
    <x v="0"/>
    <x v="0"/>
    <x v="0"/>
    <x v="0"/>
    <x v="0"/>
    <x v="0"/>
    <n v="29096.76"/>
    <n v="18425.88"/>
    <n v="26770.26"/>
    <n v="24164.579999999998"/>
    <n v="20069.939999999999"/>
    <n v="27793.919999999998"/>
    <n v="17224.7"/>
    <n v="24938.37"/>
    <n v="58489.090000000004"/>
    <n v="66726.990000000005"/>
    <n v="50925.2"/>
    <n v="59088.21"/>
  </r>
  <r>
    <x v="0"/>
    <x v="0"/>
    <x v="4"/>
    <x v="9"/>
    <x v="0"/>
    <n v="124"/>
    <n v="394"/>
    <n v="529"/>
    <n v="439"/>
    <n v="325"/>
    <n v="542"/>
    <n v="390"/>
    <n v="408"/>
    <n v="21670"/>
    <n v="36"/>
    <n v="3507.23"/>
    <n v="63.17"/>
    <n v="73.67"/>
    <n v="135.29"/>
    <n v="72.12"/>
    <x v="0"/>
    <x v="2"/>
    <x v="1"/>
    <n v="4256"/>
    <x v="0"/>
    <x v="0"/>
    <x v="0"/>
    <x v="0"/>
    <x v="0"/>
    <x v="0"/>
    <n v="59253.46"/>
    <n v="37522.980000000003"/>
    <n v="54515.71"/>
    <n v="49209.43"/>
    <n v="40870.99"/>
    <n v="56600.32"/>
    <n v="53304.259999999995"/>
    <n v="71568.409999999989"/>
    <n v="59392.31"/>
    <n v="43969.25"/>
    <n v="73327.179999999993"/>
    <n v="52763.1"/>
  </r>
  <r>
    <x v="0"/>
    <x v="2"/>
    <x v="1"/>
    <x v="9"/>
    <x v="0"/>
    <n v="815"/>
    <n v="387"/>
    <n v="330"/>
    <n v="549"/>
    <n v="154"/>
    <n v="686"/>
    <n v="956"/>
    <n v="675"/>
    <n v="54678"/>
    <n v="35"/>
    <n v="4597.03"/>
    <n v="178.58"/>
    <n v="231.24"/>
    <n v="252.34"/>
    <n v="73.760000000000005"/>
    <x v="0"/>
    <x v="4"/>
    <x v="4"/>
    <n v="4238"/>
    <x v="0"/>
    <x v="0"/>
    <x v="0"/>
    <x v="0"/>
    <x v="0"/>
    <x v="0"/>
    <n v="167508.04"/>
    <n v="106076.52"/>
    <n v="154114.54"/>
    <n v="139113.82"/>
    <n v="115541.26000000001"/>
    <n v="160007.68000000002"/>
    <n v="97655.58"/>
    <n v="83272.2"/>
    <n v="138534.66"/>
    <n v="38860.36"/>
    <n v="173105.24"/>
    <n v="241237.04"/>
  </r>
  <r>
    <x v="0"/>
    <x v="0"/>
    <x v="1"/>
    <x v="8"/>
    <x v="0"/>
    <n v="633"/>
    <n v="244"/>
    <n v="810"/>
    <n v="999"/>
    <n v="107"/>
    <n v="820"/>
    <n v="861"/>
    <n v="870"/>
    <n v="38263"/>
    <n v="17"/>
    <n v="1977.8"/>
    <n v="171.16"/>
    <n v="214.11"/>
    <n v="267.08999999999997"/>
    <n v="95.93"/>
    <x v="0"/>
    <x v="1"/>
    <x v="0"/>
    <n v="4063"/>
    <x v="0"/>
    <x v="0"/>
    <x v="0"/>
    <x v="0"/>
    <x v="0"/>
    <x v="0"/>
    <n v="160548.07999999999"/>
    <n v="101669.04"/>
    <n v="147711.07999999999"/>
    <n v="133333.63999999998"/>
    <n v="110740.52"/>
    <n v="153359.35999999999"/>
    <n v="65169.959999999992"/>
    <n v="216342.9"/>
    <n v="266822.90999999997"/>
    <n v="28578.629999999997"/>
    <n v="219013.8"/>
    <n v="229964.49"/>
  </r>
  <r>
    <x v="0"/>
    <x v="5"/>
    <x v="4"/>
    <x v="9"/>
    <x v="0"/>
    <n v="432"/>
    <n v="355"/>
    <n v="619"/>
    <n v="986"/>
    <n v="442"/>
    <n v="436"/>
    <n v="410"/>
    <n v="153"/>
    <n v="50434"/>
    <n v="46"/>
    <n v="2780.2"/>
    <n v="151.49"/>
    <n v="180.19"/>
    <n v="227.28"/>
    <n v="75.790000000000006"/>
    <x v="0"/>
    <x v="4"/>
    <x v="2"/>
    <n v="4231"/>
    <x v="0"/>
    <x v="0"/>
    <x v="0"/>
    <x v="0"/>
    <x v="0"/>
    <x v="0"/>
    <n v="142097.62"/>
    <n v="89985.060000000012"/>
    <n v="130735.87000000001"/>
    <n v="118010.71"/>
    <n v="98014.03"/>
    <n v="135735.04000000001"/>
    <n v="80684.399999999994"/>
    <n v="140686.32"/>
    <n v="224098.08"/>
    <n v="100457.76"/>
    <n v="99094.080000000002"/>
    <n v="93184.8"/>
  </r>
  <r>
    <x v="0"/>
    <x v="3"/>
    <x v="0"/>
    <x v="9"/>
    <x v="0"/>
    <n v="282"/>
    <n v="976"/>
    <n v="654"/>
    <n v="234"/>
    <n v="623"/>
    <n v="714"/>
    <n v="168"/>
    <n v="126"/>
    <n v="11245"/>
    <n v="63"/>
    <n v="4938.2700000000004"/>
    <n v="143.83000000000001"/>
    <n v="159.18"/>
    <n v="200.3"/>
    <n v="56.47"/>
    <x v="0"/>
    <x v="2"/>
    <x v="0"/>
    <n v="4393"/>
    <x v="0"/>
    <x v="0"/>
    <x v="0"/>
    <x v="0"/>
    <x v="0"/>
    <x v="0"/>
    <n v="134912.54"/>
    <n v="85435.02"/>
    <n v="124125.29000000001"/>
    <n v="112043.57"/>
    <n v="93058.010000000009"/>
    <n v="128871.68000000001"/>
    <n v="195492.80000000002"/>
    <n v="130996.20000000001"/>
    <n v="46870.200000000004"/>
    <n v="124786.90000000001"/>
    <n v="143014.20000000001"/>
    <n v="33650.400000000001"/>
  </r>
  <r>
    <x v="0"/>
    <x v="8"/>
    <x v="1"/>
    <x v="8"/>
    <x v="0"/>
    <n v="648"/>
    <n v="593"/>
    <n v="586"/>
    <n v="651"/>
    <n v="603"/>
    <n v="808"/>
    <n v="863"/>
    <n v="135"/>
    <n v="86064"/>
    <n v="57"/>
    <n v="4417.57"/>
    <n v="136.41"/>
    <n v="172.26"/>
    <n v="176.27"/>
    <n v="39.86"/>
    <x v="0"/>
    <x v="0"/>
    <x v="1"/>
    <n v="4520"/>
    <x v="0"/>
    <x v="0"/>
    <x v="0"/>
    <x v="0"/>
    <x v="0"/>
    <x v="0"/>
    <n v="127952.58"/>
    <n v="81027.539999999994"/>
    <n v="117721.83"/>
    <n v="106263.39"/>
    <n v="88257.27"/>
    <n v="122223.36"/>
    <n v="104528.11"/>
    <n v="103294.22"/>
    <n v="114751.77"/>
    <n v="106290.81000000001"/>
    <n v="142426.16"/>
    <n v="152121.01"/>
  </r>
  <r>
    <x v="0"/>
    <x v="8"/>
    <x v="7"/>
    <x v="1"/>
    <x v="0"/>
    <n v="211"/>
    <n v="240"/>
    <n v="307"/>
    <n v="693"/>
    <n v="688"/>
    <n v="195"/>
    <n v="652"/>
    <n v="312"/>
    <n v="17003"/>
    <n v="95"/>
    <n v="3682.35"/>
    <n v="56.62"/>
    <n v="70.5"/>
    <n v="130.26"/>
    <n v="73.64"/>
    <x v="0"/>
    <x v="0"/>
    <x v="4"/>
    <n v="4240"/>
    <x v="0"/>
    <x v="0"/>
    <x v="0"/>
    <x v="0"/>
    <x v="0"/>
    <x v="0"/>
    <n v="53109.56"/>
    <n v="33632.28"/>
    <n v="48863.06"/>
    <n v="44106.979999999996"/>
    <n v="36633.14"/>
    <n v="50731.519999999997"/>
    <n v="31262.399999999998"/>
    <n v="39989.82"/>
    <n v="90270.18"/>
    <n v="89618.87999999999"/>
    <n v="25400.699999999997"/>
    <n v="84929.51999999999"/>
  </r>
  <r>
    <x v="0"/>
    <x v="0"/>
    <x v="2"/>
    <x v="5"/>
    <x v="0"/>
    <n v="514"/>
    <n v="919"/>
    <n v="367"/>
    <n v="220"/>
    <n v="951"/>
    <n v="883"/>
    <n v="996"/>
    <n v="371"/>
    <n v="21419"/>
    <n v="21"/>
    <n v="3819.94"/>
    <n v="39.6"/>
    <n v="48.89"/>
    <n v="83.66"/>
    <n v="44.06"/>
    <x v="0"/>
    <x v="4"/>
    <x v="4"/>
    <n v="4488"/>
    <x v="0"/>
    <x v="0"/>
    <x v="0"/>
    <x v="0"/>
    <x v="0"/>
    <x v="0"/>
    <n v="37144.800000000003"/>
    <n v="23522.400000000001"/>
    <n v="34174.800000000003"/>
    <n v="30848.400000000001"/>
    <n v="25621.200000000001"/>
    <n v="35481.599999999999"/>
    <n v="76883.539999999994"/>
    <n v="30703.219999999998"/>
    <n v="18405.2"/>
    <n v="79560.66"/>
    <n v="73871.78"/>
    <n v="83325.36"/>
  </r>
  <r>
    <x v="0"/>
    <x v="4"/>
    <x v="6"/>
    <x v="9"/>
    <x v="0"/>
    <n v="142"/>
    <n v="636"/>
    <n v="205"/>
    <n v="466"/>
    <n v="559"/>
    <n v="710"/>
    <n v="963"/>
    <n v="167"/>
    <n v="32716"/>
    <n v="92"/>
    <n v="2001.19"/>
    <n v="116.15"/>
    <n v="159.88999999999999"/>
    <n v="155.65"/>
    <n v="39.5"/>
    <x v="0"/>
    <x v="4"/>
    <x v="2"/>
    <n v="4521"/>
    <x v="0"/>
    <x v="0"/>
    <x v="0"/>
    <x v="0"/>
    <x v="0"/>
    <x v="0"/>
    <n v="108948.70000000001"/>
    <n v="68993.100000000006"/>
    <n v="100237.45000000001"/>
    <n v="90480.85"/>
    <n v="75149.05"/>
    <n v="104070.40000000001"/>
    <n v="98993.400000000009"/>
    <n v="31908.25"/>
    <n v="72532.900000000009"/>
    <n v="87008.35"/>
    <n v="110511.5"/>
    <n v="149890.95000000001"/>
  </r>
  <r>
    <x v="0"/>
    <x v="3"/>
    <x v="4"/>
    <x v="8"/>
    <x v="0"/>
    <n v="582"/>
    <n v="673"/>
    <n v="459"/>
    <n v="137"/>
    <n v="943"/>
    <n v="970"/>
    <n v="357"/>
    <n v="865"/>
    <n v="59603"/>
    <n v="61"/>
    <n v="2551.7399999999998"/>
    <n v="167.87"/>
    <n v="204.33"/>
    <n v="226.24"/>
    <n v="58.37"/>
    <x v="0"/>
    <x v="2"/>
    <x v="4"/>
    <n v="4377"/>
    <x v="0"/>
    <x v="0"/>
    <x v="0"/>
    <x v="0"/>
    <x v="0"/>
    <x v="0"/>
    <n v="157462.06"/>
    <n v="99714.78"/>
    <n v="144871.81"/>
    <n v="130770.73000000001"/>
    <n v="108611.89"/>
    <n v="150411.52000000002"/>
    <n v="152259.52000000002"/>
    <n v="103844.16"/>
    <n v="30994.880000000001"/>
    <n v="213344.32"/>
    <n v="219452.80000000002"/>
    <n v="80767.680000000008"/>
  </r>
  <r>
    <x v="0"/>
    <x v="7"/>
    <x v="1"/>
    <x v="0"/>
    <x v="0"/>
    <n v="222"/>
    <n v="888"/>
    <n v="112"/>
    <n v="781"/>
    <n v="450"/>
    <n v="825"/>
    <n v="104"/>
    <n v="935"/>
    <n v="55739"/>
    <n v="68"/>
    <n v="790.7"/>
    <n v="162.47"/>
    <n v="193.24"/>
    <n v="249.3"/>
    <n v="86.83"/>
    <x v="0"/>
    <x v="2"/>
    <x v="0"/>
    <n v="4135"/>
    <x v="0"/>
    <x v="0"/>
    <x v="0"/>
    <x v="0"/>
    <x v="0"/>
    <x v="0"/>
    <n v="152396.85999999999"/>
    <n v="96507.18"/>
    <n v="140211.60999999999"/>
    <n v="126564.13"/>
    <n v="105118.09"/>
    <n v="145573.12"/>
    <n v="221378.40000000002"/>
    <n v="27921.600000000002"/>
    <n v="194703.30000000002"/>
    <n v="112185"/>
    <n v="205672.5"/>
    <n v="25927.200000000001"/>
  </r>
  <r>
    <x v="0"/>
    <x v="1"/>
    <x v="8"/>
    <x v="5"/>
    <x v="0"/>
    <n v="988"/>
    <n v="835"/>
    <n v="666"/>
    <n v="366"/>
    <n v="877"/>
    <n v="607"/>
    <n v="968"/>
    <n v="376"/>
    <n v="31066"/>
    <n v="18"/>
    <n v="4249.37"/>
    <n v="143.65"/>
    <n v="165.33"/>
    <n v="178.23"/>
    <n v="34.58"/>
    <x v="0"/>
    <x v="3"/>
    <x v="0"/>
    <n v="4560"/>
    <x v="0"/>
    <x v="0"/>
    <x v="0"/>
    <x v="0"/>
    <x v="0"/>
    <x v="0"/>
    <n v="134743.70000000001"/>
    <n v="85328.1"/>
    <n v="123969.95000000001"/>
    <n v="111903.35"/>
    <n v="92941.55"/>
    <n v="128710.40000000001"/>
    <n v="148822.04999999999"/>
    <n v="118701.18"/>
    <n v="65232.179999999993"/>
    <n v="156307.71"/>
    <n v="108185.61"/>
    <n v="172526.63999999998"/>
  </r>
  <r>
    <x v="0"/>
    <x v="3"/>
    <x v="1"/>
    <x v="4"/>
    <x v="0"/>
    <n v="794"/>
    <n v="604"/>
    <n v="358"/>
    <n v="859"/>
    <n v="569"/>
    <n v="251"/>
    <n v="604"/>
    <n v="855"/>
    <n v="89942"/>
    <n v="10"/>
    <n v="355.6"/>
    <n v="158.22"/>
    <n v="185.84"/>
    <n v="160.86000000000001"/>
    <n v="2.64"/>
    <x v="0"/>
    <x v="1"/>
    <x v="4"/>
    <n v="4815"/>
    <x v="0"/>
    <x v="0"/>
    <x v="0"/>
    <x v="0"/>
    <x v="0"/>
    <x v="0"/>
    <n v="148410.35999999999"/>
    <n v="93982.68"/>
    <n v="136543.85999999999"/>
    <n v="123253.38"/>
    <n v="102368.34"/>
    <n v="141765.12"/>
    <n v="97159.44"/>
    <n v="57587.880000000005"/>
    <n v="138178.74000000002"/>
    <n v="91529.340000000011"/>
    <n v="40375.86"/>
    <n v="97159.44"/>
  </r>
  <r>
    <x v="0"/>
    <x v="3"/>
    <x v="8"/>
    <x v="8"/>
    <x v="0"/>
    <n v="57"/>
    <n v="520"/>
    <n v="405"/>
    <n v="148"/>
    <n v="481"/>
    <n v="852"/>
    <n v="866"/>
    <n v="885"/>
    <n v="10749"/>
    <n v="54"/>
    <n v="2117.31"/>
    <n v="49.7"/>
    <n v="60.86"/>
    <n v="148.31"/>
    <n v="98.61"/>
    <x v="0"/>
    <x v="4"/>
    <x v="2"/>
    <n v="4041"/>
    <x v="0"/>
    <x v="0"/>
    <x v="0"/>
    <x v="0"/>
    <x v="0"/>
    <x v="0"/>
    <n v="46618.600000000006"/>
    <n v="29521.800000000003"/>
    <n v="42891.100000000006"/>
    <n v="38716.300000000003"/>
    <n v="32155.9"/>
    <n v="44531.200000000004"/>
    <n v="77121.2"/>
    <n v="60065.55"/>
    <n v="21949.88"/>
    <n v="71337.11"/>
    <n v="126360.12"/>
    <n v="128436.46"/>
  </r>
  <r>
    <x v="0"/>
    <x v="2"/>
    <x v="2"/>
    <x v="0"/>
    <x v="0"/>
    <n v="925"/>
    <n v="283"/>
    <n v="738"/>
    <n v="245"/>
    <n v="851"/>
    <n v="808"/>
    <n v="189"/>
    <n v="352"/>
    <n v="25919"/>
    <n v="66"/>
    <n v="2532.9699999999998"/>
    <n v="151.80000000000001"/>
    <n v="167.08"/>
    <n v="196.77"/>
    <n v="44.97"/>
    <x v="0"/>
    <x v="2"/>
    <x v="1"/>
    <n v="4483"/>
    <x v="0"/>
    <x v="0"/>
    <x v="0"/>
    <x v="0"/>
    <x v="0"/>
    <x v="0"/>
    <n v="142388.40000000002"/>
    <n v="90169.200000000012"/>
    <n v="131003.40000000001"/>
    <n v="118252.20000000001"/>
    <n v="98214.6"/>
    <n v="136012.80000000002"/>
    <n v="55685.91"/>
    <n v="145216.26"/>
    <n v="48208.65"/>
    <n v="167451.27000000002"/>
    <n v="158990.16"/>
    <n v="37189.53"/>
  </r>
  <r>
    <x v="0"/>
    <x v="2"/>
    <x v="6"/>
    <x v="4"/>
    <x v="0"/>
    <n v="77"/>
    <n v="837"/>
    <n v="502"/>
    <n v="364"/>
    <n v="157"/>
    <n v="560"/>
    <n v="760"/>
    <n v="868"/>
    <n v="46462"/>
    <n v="55"/>
    <n v="1976.49"/>
    <n v="189.12"/>
    <n v="246.38"/>
    <n v="236.44"/>
    <n v="47.32"/>
    <x v="0"/>
    <x v="1"/>
    <x v="4"/>
    <n v="4470"/>
    <x v="0"/>
    <x v="0"/>
    <x v="0"/>
    <x v="0"/>
    <x v="0"/>
    <x v="0"/>
    <n v="177394.56"/>
    <n v="112337.28"/>
    <n v="163210.56"/>
    <n v="147324.48000000001"/>
    <n v="122360.64"/>
    <n v="169451.52000000002"/>
    <n v="197900.28"/>
    <n v="118692.88"/>
    <n v="86064.16"/>
    <n v="37121.08"/>
    <n v="132406.39999999999"/>
    <n v="179694.4"/>
  </r>
  <r>
    <x v="0"/>
    <x v="8"/>
    <x v="5"/>
    <x v="0"/>
    <x v="0"/>
    <n v="911"/>
    <n v="760"/>
    <n v="957"/>
    <n v="873"/>
    <n v="515"/>
    <n v="703"/>
    <n v="622"/>
    <n v="225"/>
    <n v="17836"/>
    <n v="92"/>
    <n v="220.76"/>
    <n v="66.849999999999994"/>
    <n v="81.2"/>
    <n v="70.75"/>
    <n v="3.9"/>
    <x v="0"/>
    <x v="1"/>
    <x v="3"/>
    <n v="4802"/>
    <x v="0"/>
    <x v="0"/>
    <x v="0"/>
    <x v="0"/>
    <x v="0"/>
    <x v="0"/>
    <n v="62705.299999999996"/>
    <n v="39708.899999999994"/>
    <n v="57691.549999999996"/>
    <n v="52076.149999999994"/>
    <n v="43251.95"/>
    <n v="59897.599999999991"/>
    <n v="53770"/>
    <n v="67707.75"/>
    <n v="61764.75"/>
    <n v="36436.25"/>
    <n v="49737.25"/>
    <n v="44006.5"/>
  </r>
  <r>
    <x v="0"/>
    <x v="4"/>
    <x v="9"/>
    <x v="0"/>
    <x v="0"/>
    <n v="200"/>
    <n v="110"/>
    <n v="330"/>
    <n v="957"/>
    <n v="771"/>
    <n v="233"/>
    <n v="638"/>
    <n v="322"/>
    <n v="21775"/>
    <n v="56"/>
    <n v="3622.11"/>
    <n v="58.92"/>
    <n v="75.92"/>
    <n v="87.15"/>
    <n v="28.23"/>
    <x v="0"/>
    <x v="4"/>
    <x v="1"/>
    <n v="4606"/>
    <x v="0"/>
    <x v="0"/>
    <x v="0"/>
    <x v="0"/>
    <x v="0"/>
    <x v="0"/>
    <n v="55266.96"/>
    <n v="34998.480000000003"/>
    <n v="50847.96"/>
    <n v="45898.68"/>
    <n v="38121.24"/>
    <n v="52792.32"/>
    <n v="9586.5"/>
    <n v="28759.500000000004"/>
    <n v="83402.55"/>
    <n v="67192.650000000009"/>
    <n v="20305.95"/>
    <n v="55601.700000000004"/>
  </r>
  <r>
    <x v="0"/>
    <x v="8"/>
    <x v="5"/>
    <x v="2"/>
    <x v="0"/>
    <n v="608"/>
    <n v="541"/>
    <n v="651"/>
    <n v="522"/>
    <n v="517"/>
    <n v="766"/>
    <n v="262"/>
    <n v="867"/>
    <n v="13620"/>
    <n v="10"/>
    <n v="2794.22"/>
    <n v="55.69"/>
    <n v="72.72"/>
    <n v="83.56"/>
    <n v="27.87"/>
    <x v="0"/>
    <x v="2"/>
    <x v="4"/>
    <n v="4609"/>
    <x v="0"/>
    <x v="0"/>
    <x v="0"/>
    <x v="0"/>
    <x v="0"/>
    <x v="0"/>
    <n v="52237.22"/>
    <n v="33079.86"/>
    <n v="48060.47"/>
    <n v="43382.509999999995"/>
    <n v="36031.43"/>
    <n v="49898.239999999998"/>
    <n v="45205.96"/>
    <n v="54397.560000000005"/>
    <n v="43618.32"/>
    <n v="43200.520000000004"/>
    <n v="64006.96"/>
    <n v="21892.720000000001"/>
  </r>
  <r>
    <x v="0"/>
    <x v="9"/>
    <x v="9"/>
    <x v="1"/>
    <x v="0"/>
    <n v="593"/>
    <n v="659"/>
    <n v="595"/>
    <n v="973"/>
    <n v="911"/>
    <n v="873"/>
    <n v="307"/>
    <n v="457"/>
    <n v="83319"/>
    <n v="78"/>
    <n v="931.94"/>
    <n v="59.14"/>
    <n v="81.849999999999994"/>
    <n v="90.85"/>
    <n v="31.71"/>
    <x v="0"/>
    <x v="2"/>
    <x v="4"/>
    <n v="4583"/>
    <x v="0"/>
    <x v="0"/>
    <x v="0"/>
    <x v="0"/>
    <x v="0"/>
    <x v="0"/>
    <n v="55473.32"/>
    <n v="35129.160000000003"/>
    <n v="51037.82"/>
    <n v="46070.06"/>
    <n v="38263.58"/>
    <n v="52989.440000000002"/>
    <n v="59870.149999999994"/>
    <n v="54055.75"/>
    <n v="88397.049999999988"/>
    <n v="82764.349999999991"/>
    <n v="79312.049999999988"/>
    <n v="27890.949999999997"/>
  </r>
  <r>
    <x v="0"/>
    <x v="5"/>
    <x v="8"/>
    <x v="7"/>
    <x v="0"/>
    <n v="526"/>
    <n v="188"/>
    <n v="894"/>
    <n v="977"/>
    <n v="953"/>
    <n v="288"/>
    <n v="903"/>
    <n v="723"/>
    <n v="42931"/>
    <n v="90"/>
    <n v="1126.51"/>
    <n v="81.12"/>
    <n v="89.25"/>
    <n v="162.28"/>
    <n v="81.16"/>
    <x v="0"/>
    <x v="4"/>
    <x v="3"/>
    <n v="4181"/>
    <x v="0"/>
    <x v="0"/>
    <x v="0"/>
    <x v="0"/>
    <x v="0"/>
    <x v="0"/>
    <n v="76090.559999999998"/>
    <n v="48185.280000000006"/>
    <n v="70006.559999999998"/>
    <n v="63192.480000000003"/>
    <n v="52484.639999999999"/>
    <n v="72683.520000000004"/>
    <n v="30508.639999999999"/>
    <n v="145078.32"/>
    <n v="158547.56"/>
    <n v="154652.84"/>
    <n v="46736.639999999999"/>
    <n v="146538.84"/>
  </r>
  <r>
    <x v="0"/>
    <x v="7"/>
    <x v="2"/>
    <x v="7"/>
    <x v="0"/>
    <n v="711"/>
    <n v="219"/>
    <n v="787"/>
    <n v="627"/>
    <n v="444"/>
    <n v="465"/>
    <n v="205"/>
    <n v="650"/>
    <n v="58144"/>
    <n v="50"/>
    <n v="1400.62"/>
    <n v="143.55000000000001"/>
    <n v="166.79"/>
    <n v="206.91"/>
    <n v="63.36"/>
    <x v="0"/>
    <x v="0"/>
    <x v="1"/>
    <n v="4334"/>
    <x v="0"/>
    <x v="0"/>
    <x v="0"/>
    <x v="0"/>
    <x v="0"/>
    <x v="0"/>
    <n v="134649.90000000002"/>
    <n v="85268.700000000012"/>
    <n v="123883.65000000001"/>
    <n v="111825.45000000001"/>
    <n v="92876.85"/>
    <n v="128620.80000000002"/>
    <n v="45313.29"/>
    <n v="162838.16999999998"/>
    <n v="129732.56999999999"/>
    <n v="91868.04"/>
    <n v="96213.15"/>
    <n v="42416.55"/>
  </r>
  <r>
    <x v="0"/>
    <x v="4"/>
    <x v="0"/>
    <x v="4"/>
    <x v="0"/>
    <n v="218"/>
    <n v="866"/>
    <n v="847"/>
    <n v="402"/>
    <n v="867"/>
    <n v="338"/>
    <n v="733"/>
    <n v="112"/>
    <n v="89731"/>
    <n v="51"/>
    <n v="2907.66"/>
    <n v="109.21"/>
    <n v="137.43"/>
    <n v="201.35"/>
    <n v="92.14"/>
    <x v="0"/>
    <x v="4"/>
    <x v="1"/>
    <n v="4084"/>
    <x v="0"/>
    <x v="0"/>
    <x v="0"/>
    <x v="0"/>
    <x v="0"/>
    <x v="0"/>
    <n v="102438.98"/>
    <n v="64870.74"/>
    <n v="94248.23"/>
    <n v="85074.59"/>
    <n v="70658.87"/>
    <n v="97852.159999999989"/>
    <n v="174369.1"/>
    <n v="170543.44999999998"/>
    <n v="80942.7"/>
    <n v="174570.44999999998"/>
    <n v="68056.3"/>
    <n v="147589.54999999999"/>
  </r>
  <r>
    <x v="0"/>
    <x v="7"/>
    <x v="4"/>
    <x v="9"/>
    <x v="0"/>
    <n v="825"/>
    <n v="910"/>
    <n v="542"/>
    <n v="699"/>
    <n v="194"/>
    <n v="101"/>
    <n v="401"/>
    <n v="838"/>
    <n v="78228"/>
    <n v="67"/>
    <n v="835.34"/>
    <n v="55.38"/>
    <n v="61.99"/>
    <n v="121.56"/>
    <n v="66.180000000000007"/>
    <x v="0"/>
    <x v="0"/>
    <x v="2"/>
    <n v="4306"/>
    <x v="0"/>
    <x v="0"/>
    <x v="0"/>
    <x v="0"/>
    <x v="0"/>
    <x v="0"/>
    <n v="51946.44"/>
    <n v="32895.72"/>
    <n v="47792.94"/>
    <n v="43141.020000000004"/>
    <n v="35830.86"/>
    <n v="49620.480000000003"/>
    <n v="110619.6"/>
    <n v="65885.52"/>
    <n v="84970.44"/>
    <n v="23582.639999999999"/>
    <n v="12277.56"/>
    <n v="48745.56"/>
  </r>
  <r>
    <x v="0"/>
    <x v="3"/>
    <x v="0"/>
    <x v="6"/>
    <x v="0"/>
    <n v="656"/>
    <n v="990"/>
    <n v="285"/>
    <n v="884"/>
    <n v="598"/>
    <n v="981"/>
    <n v="624"/>
    <n v="294"/>
    <n v="26229"/>
    <n v="84"/>
    <n v="4096.6000000000004"/>
    <n v="168.96"/>
    <n v="231.7"/>
    <n v="169.15"/>
    <n v="0.19"/>
    <x v="0"/>
    <x v="0"/>
    <x v="2"/>
    <n v="4830"/>
    <x v="0"/>
    <x v="0"/>
    <x v="0"/>
    <x v="0"/>
    <x v="0"/>
    <x v="0"/>
    <n v="158484.48000000001"/>
    <n v="100362.24000000001"/>
    <n v="145812.48000000001"/>
    <n v="131619.84"/>
    <n v="109317.12000000001"/>
    <n v="151388.16"/>
    <n v="167458.5"/>
    <n v="48207.75"/>
    <n v="149528.6"/>
    <n v="101151.7"/>
    <n v="165936.15"/>
    <n v="105549.6"/>
  </r>
  <r>
    <x v="0"/>
    <x v="6"/>
    <x v="9"/>
    <x v="5"/>
    <x v="0"/>
    <n v="584"/>
    <n v="352"/>
    <n v="288"/>
    <n v="254"/>
    <n v="106"/>
    <n v="530"/>
    <n v="449"/>
    <n v="128"/>
    <n v="87555"/>
    <n v="90"/>
    <n v="918.71"/>
    <n v="171.8"/>
    <n v="221.63"/>
    <n v="207.36"/>
    <n v="35.56"/>
    <x v="0"/>
    <x v="0"/>
    <x v="2"/>
    <n v="4550"/>
    <x v="0"/>
    <x v="0"/>
    <x v="0"/>
    <x v="0"/>
    <x v="0"/>
    <x v="0"/>
    <n v="161148.40000000002"/>
    <n v="102049.20000000001"/>
    <n v="148263.40000000002"/>
    <n v="133832.20000000001"/>
    <n v="111154.6"/>
    <n v="153932.80000000002"/>
    <n v="72990.720000000001"/>
    <n v="59719.680000000008"/>
    <n v="52669.440000000002"/>
    <n v="21980.16"/>
    <n v="109900.8"/>
    <n v="93104.639999999999"/>
  </r>
  <r>
    <x v="0"/>
    <x v="6"/>
    <x v="2"/>
    <x v="6"/>
    <x v="0"/>
    <n v="732"/>
    <n v="703"/>
    <n v="905"/>
    <n v="824"/>
    <n v="794"/>
    <n v="756"/>
    <n v="621"/>
    <n v="648"/>
    <n v="95213"/>
    <n v="12"/>
    <n v="1109.6500000000001"/>
    <n v="143.77000000000001"/>
    <n v="194.17"/>
    <n v="165.94"/>
    <n v="22.17"/>
    <x v="0"/>
    <x v="0"/>
    <x v="1"/>
    <n v="4653"/>
    <x v="0"/>
    <x v="0"/>
    <x v="0"/>
    <x v="0"/>
    <x v="0"/>
    <x v="0"/>
    <n v="134856.26"/>
    <n v="85399.38"/>
    <n v="124073.51000000001"/>
    <n v="111996.83"/>
    <n v="93019.19"/>
    <n v="128817.92000000001"/>
    <n v="116655.81999999999"/>
    <n v="150175.70000000001"/>
    <n v="136734.56"/>
    <n v="131756.35999999999"/>
    <n v="125450.64"/>
    <n v="103048.74"/>
  </r>
  <r>
    <x v="0"/>
    <x v="8"/>
    <x v="8"/>
    <x v="3"/>
    <x v="0"/>
    <n v="571"/>
    <n v="319"/>
    <n v="926"/>
    <n v="551"/>
    <n v="396"/>
    <n v="803"/>
    <n v="459"/>
    <n v="749"/>
    <n v="59954"/>
    <n v="96"/>
    <n v="2381.16"/>
    <n v="137.76"/>
    <n v="168.93"/>
    <n v="212.7"/>
    <n v="74.94"/>
    <x v="0"/>
    <x v="1"/>
    <x v="1"/>
    <n v="4233"/>
    <x v="0"/>
    <x v="0"/>
    <x v="0"/>
    <x v="0"/>
    <x v="0"/>
    <x v="0"/>
    <n v="129218.87999999999"/>
    <n v="81829.439999999988"/>
    <n v="118886.87999999999"/>
    <n v="107315.04"/>
    <n v="89130.72"/>
    <n v="123432.95999999999"/>
    <n v="67851.3"/>
    <n v="196960.19999999998"/>
    <n v="117197.7"/>
    <n v="84229.2"/>
    <n v="170798.09999999998"/>
    <n v="97629.299999999988"/>
  </r>
  <r>
    <x v="0"/>
    <x v="8"/>
    <x v="1"/>
    <x v="0"/>
    <x v="0"/>
    <n v="505"/>
    <n v="451"/>
    <n v="986"/>
    <n v="743"/>
    <n v="289"/>
    <n v="134"/>
    <n v="642"/>
    <n v="547"/>
    <n v="63723"/>
    <n v="65"/>
    <n v="1360.9"/>
    <n v="129.31"/>
    <n v="150.57"/>
    <n v="225.44"/>
    <n v="96.13"/>
    <x v="0"/>
    <x v="4"/>
    <x v="3"/>
    <n v="4062"/>
    <x v="0"/>
    <x v="0"/>
    <x v="0"/>
    <x v="0"/>
    <x v="0"/>
    <x v="0"/>
    <n v="121292.78"/>
    <n v="76810.14"/>
    <n v="111594.53"/>
    <n v="100732.49"/>
    <n v="83663.570000000007"/>
    <n v="115861.76000000001"/>
    <n v="101673.44"/>
    <n v="222283.84"/>
    <n v="167501.92000000001"/>
    <n v="65152.159999999996"/>
    <n v="30208.959999999999"/>
    <n v="144732.48000000001"/>
  </r>
  <r>
    <x v="0"/>
    <x v="4"/>
    <x v="5"/>
    <x v="3"/>
    <x v="0"/>
    <n v="579"/>
    <n v="732"/>
    <n v="358"/>
    <n v="537"/>
    <n v="579"/>
    <n v="341"/>
    <n v="634"/>
    <n v="983"/>
    <n v="27370"/>
    <n v="91"/>
    <n v="2359.34"/>
    <n v="71.77"/>
    <n v="89.59"/>
    <n v="147.71"/>
    <n v="75.94"/>
    <x v="0"/>
    <x v="4"/>
    <x v="2"/>
    <n v="4227"/>
    <x v="0"/>
    <x v="0"/>
    <x v="0"/>
    <x v="0"/>
    <x v="0"/>
    <x v="0"/>
    <n v="67320.259999999995"/>
    <n v="42631.38"/>
    <n v="61937.509999999995"/>
    <n v="55908.829999999994"/>
    <n v="46435.189999999995"/>
    <n v="64305.919999999998"/>
    <n v="108123.72"/>
    <n v="52880.18"/>
    <n v="79320.27"/>
    <n v="85524.090000000011"/>
    <n v="50369.11"/>
    <n v="93648.14"/>
  </r>
  <r>
    <x v="0"/>
    <x v="1"/>
    <x v="3"/>
    <x v="0"/>
    <x v="0"/>
    <n v="211"/>
    <n v="820"/>
    <n v="129"/>
    <n v="667"/>
    <n v="555"/>
    <n v="411"/>
    <n v="636"/>
    <n v="819"/>
    <n v="19557"/>
    <n v="93"/>
    <n v="3977.04"/>
    <n v="89.81"/>
    <n v="108.78"/>
    <n v="140.55000000000001"/>
    <n v="50.74"/>
    <x v="0"/>
    <x v="0"/>
    <x v="1"/>
    <n v="4442"/>
    <x v="0"/>
    <x v="0"/>
    <x v="0"/>
    <x v="0"/>
    <x v="0"/>
    <x v="0"/>
    <n v="84241.78"/>
    <n v="53347.14"/>
    <n v="77506.03"/>
    <n v="69961.990000000005"/>
    <n v="58107.07"/>
    <n v="80469.760000000009"/>
    <n v="115251.00000000001"/>
    <n v="18130.95"/>
    <n v="93746.85"/>
    <n v="78005.25"/>
    <n v="57766.05"/>
    <n v="89389.8"/>
  </r>
  <r>
    <x v="0"/>
    <x v="9"/>
    <x v="1"/>
    <x v="0"/>
    <x v="0"/>
    <n v="599"/>
    <n v="797"/>
    <n v="792"/>
    <n v="586"/>
    <n v="443"/>
    <n v="210"/>
    <n v="465"/>
    <n v="996"/>
    <n v="19563"/>
    <n v="24"/>
    <n v="336.15"/>
    <n v="162.9"/>
    <n v="206.49"/>
    <n v="172.46"/>
    <n v="9.56"/>
    <x v="0"/>
    <x v="4"/>
    <x v="3"/>
    <n v="4757"/>
    <x v="0"/>
    <x v="0"/>
    <x v="0"/>
    <x v="0"/>
    <x v="0"/>
    <x v="0"/>
    <n v="152800.20000000001"/>
    <n v="96762.6"/>
    <n v="140582.70000000001"/>
    <n v="126899.1"/>
    <n v="105396.3"/>
    <n v="145958.39999999999"/>
    <n v="137450.62"/>
    <n v="136588.32"/>
    <n v="101061.56"/>
    <n v="76399.78"/>
    <n v="36216.6"/>
    <n v="80193.900000000009"/>
  </r>
  <r>
    <x v="0"/>
    <x v="6"/>
    <x v="6"/>
    <x v="4"/>
    <x v="0"/>
    <n v="284"/>
    <n v="317"/>
    <n v="210"/>
    <n v="881"/>
    <n v="239"/>
    <n v="111"/>
    <n v="448"/>
    <n v="144"/>
    <n v="53483"/>
    <n v="75"/>
    <n v="3384.4"/>
    <n v="111.06"/>
    <n v="128.33000000000001"/>
    <n v="184.13"/>
    <n v="73.069999999999993"/>
    <x v="0"/>
    <x v="1"/>
    <x v="1"/>
    <n v="4243"/>
    <x v="0"/>
    <x v="0"/>
    <x v="0"/>
    <x v="0"/>
    <x v="0"/>
    <x v="0"/>
    <n v="104174.28"/>
    <n v="65969.64"/>
    <n v="95844.78"/>
    <n v="86515.74"/>
    <n v="71855.820000000007"/>
    <n v="99509.760000000009"/>
    <n v="58369.21"/>
    <n v="38667.299999999996"/>
    <n v="162218.53"/>
    <n v="44007.07"/>
    <n v="20438.43"/>
    <n v="82490.239999999991"/>
  </r>
  <r>
    <x v="0"/>
    <x v="4"/>
    <x v="1"/>
    <x v="2"/>
    <x v="0"/>
    <n v="340"/>
    <n v="848"/>
    <n v="992"/>
    <n v="244"/>
    <n v="198"/>
    <n v="689"/>
    <n v="769"/>
    <n v="564"/>
    <n v="96729"/>
    <n v="78"/>
    <n v="690.4"/>
    <n v="46.91"/>
    <n v="56.69"/>
    <n v="104.97"/>
    <n v="58.06"/>
    <x v="0"/>
    <x v="0"/>
    <x v="4"/>
    <n v="4381"/>
    <x v="0"/>
    <x v="0"/>
    <x v="0"/>
    <x v="0"/>
    <x v="0"/>
    <x v="0"/>
    <n v="44001.579999999994"/>
    <n v="27864.539999999997"/>
    <n v="40483.329999999994"/>
    <n v="36542.89"/>
    <n v="30350.769999999997"/>
    <n v="42031.360000000001"/>
    <n v="89014.56"/>
    <n v="104130.24000000001"/>
    <n v="25612.68"/>
    <n v="20784.060000000001"/>
    <n v="72324.33"/>
    <n v="80721.929999999993"/>
  </r>
  <r>
    <x v="0"/>
    <x v="1"/>
    <x v="2"/>
    <x v="0"/>
    <x v="0"/>
    <n v="333"/>
    <n v="562"/>
    <n v="997"/>
    <n v="968"/>
    <n v="592"/>
    <n v="144"/>
    <n v="198"/>
    <n v="235"/>
    <n v="21738"/>
    <n v="39"/>
    <n v="2440.5100000000002"/>
    <n v="196.01"/>
    <n v="232.6"/>
    <n v="221.64"/>
    <n v="25.63"/>
    <x v="0"/>
    <x v="4"/>
    <x v="1"/>
    <n v="4623"/>
    <x v="0"/>
    <x v="0"/>
    <x v="0"/>
    <x v="0"/>
    <x v="0"/>
    <x v="0"/>
    <n v="183857.38"/>
    <n v="116429.93999999999"/>
    <n v="169156.63"/>
    <n v="152691.78999999998"/>
    <n v="126818.47"/>
    <n v="175624.95999999999"/>
    <n v="124561.68"/>
    <n v="220975.08"/>
    <n v="214547.52"/>
    <n v="131210.88"/>
    <n v="31916.159999999996"/>
    <n v="43884.719999999994"/>
  </r>
  <r>
    <x v="0"/>
    <x v="7"/>
    <x v="2"/>
    <x v="0"/>
    <x v="0"/>
    <n v="839"/>
    <n v="755"/>
    <n v="312"/>
    <n v="864"/>
    <n v="995"/>
    <n v="455"/>
    <n v="556"/>
    <n v="528"/>
    <n v="15707"/>
    <n v="89"/>
    <n v="4519.95"/>
    <n v="157.41"/>
    <n v="212.66"/>
    <n v="176.27"/>
    <n v="18.86"/>
    <x v="0"/>
    <x v="3"/>
    <x v="3"/>
    <n v="4678"/>
    <x v="0"/>
    <x v="0"/>
    <x v="0"/>
    <x v="0"/>
    <x v="0"/>
    <x v="0"/>
    <n v="147650.57999999999"/>
    <n v="93501.54"/>
    <n v="135844.82999999999"/>
    <n v="122622.39"/>
    <n v="101844.27"/>
    <n v="141039.35999999999"/>
    <n v="133083.85"/>
    <n v="54996.240000000005"/>
    <n v="152297.28"/>
    <n v="175388.65000000002"/>
    <n v="80202.850000000006"/>
    <n v="98006.12000000001"/>
  </r>
  <r>
    <x v="0"/>
    <x v="5"/>
    <x v="0"/>
    <x v="4"/>
    <x v="0"/>
    <n v="762"/>
    <n v="359"/>
    <n v="757"/>
    <n v="866"/>
    <n v="632"/>
    <n v="436"/>
    <n v="753"/>
    <n v="562"/>
    <n v="47959"/>
    <n v="76"/>
    <n v="903.86"/>
    <n v="82.51"/>
    <n v="95.42"/>
    <n v="113.1"/>
    <n v="30.59"/>
    <x v="0"/>
    <x v="3"/>
    <x v="2"/>
    <n v="4591"/>
    <x v="0"/>
    <x v="0"/>
    <x v="0"/>
    <x v="0"/>
    <x v="0"/>
    <x v="0"/>
    <n v="77394.38"/>
    <n v="49010.94"/>
    <n v="71206.13"/>
    <n v="64275.29"/>
    <n v="53383.97"/>
    <n v="73928.960000000006"/>
    <n v="40602.9"/>
    <n v="85616.7"/>
    <n v="97944.599999999991"/>
    <n v="71479.199999999997"/>
    <n v="49311.6"/>
    <n v="85164.3"/>
  </r>
  <r>
    <x v="0"/>
    <x v="0"/>
    <x v="6"/>
    <x v="1"/>
    <x v="0"/>
    <n v="668"/>
    <n v="306"/>
    <n v="479"/>
    <n v="452"/>
    <n v="352"/>
    <n v="839"/>
    <n v="946"/>
    <n v="610"/>
    <n v="19150"/>
    <n v="49"/>
    <n v="308.22000000000003"/>
    <n v="171.38"/>
    <n v="235.25"/>
    <n v="207.24"/>
    <n v="35.86"/>
    <x v="0"/>
    <x v="4"/>
    <x v="3"/>
    <n v="4547"/>
    <x v="0"/>
    <x v="0"/>
    <x v="0"/>
    <x v="0"/>
    <x v="0"/>
    <x v="0"/>
    <n v="160754.44"/>
    <n v="101799.72"/>
    <n v="147900.94"/>
    <n v="133505.01999999999"/>
    <n v="110882.86"/>
    <n v="153556.47999999998"/>
    <n v="63415.44"/>
    <n v="99267.96"/>
    <n v="93672.48000000001"/>
    <n v="72948.48000000001"/>
    <n v="173874.36000000002"/>
    <n v="196049.04"/>
  </r>
  <r>
    <x v="0"/>
    <x v="4"/>
    <x v="2"/>
    <x v="4"/>
    <x v="0"/>
    <n v="343"/>
    <n v="205"/>
    <n v="505"/>
    <n v="721"/>
    <n v="148"/>
    <n v="137"/>
    <n v="908"/>
    <n v="532"/>
    <n v="58594"/>
    <n v="88"/>
    <n v="189.6"/>
    <n v="155.86000000000001"/>
    <n v="173.31"/>
    <n v="243.97"/>
    <n v="88.11"/>
    <x v="0"/>
    <x v="2"/>
    <x v="2"/>
    <n v="4125"/>
    <x v="0"/>
    <x v="0"/>
    <x v="0"/>
    <x v="0"/>
    <x v="0"/>
    <x v="0"/>
    <n v="146196.68000000002"/>
    <n v="92580.840000000011"/>
    <n v="134507.18000000002"/>
    <n v="121414.94000000002"/>
    <n v="100841.42000000001"/>
    <n v="139650.56"/>
    <n v="50013.85"/>
    <n v="123204.85"/>
    <n v="175902.37"/>
    <n v="36107.56"/>
    <n v="33423.89"/>
    <n v="221524.76"/>
  </r>
  <r>
    <x v="0"/>
    <x v="5"/>
    <x v="0"/>
    <x v="2"/>
    <x v="0"/>
    <n v="494"/>
    <n v="647"/>
    <n v="204"/>
    <n v="964"/>
    <n v="750"/>
    <n v="320"/>
    <n v="601"/>
    <n v="482"/>
    <n v="62992"/>
    <n v="75"/>
    <n v="1287.81"/>
    <n v="113"/>
    <n v="126.04"/>
    <n v="185.08"/>
    <n v="72.08"/>
    <x v="0"/>
    <x v="3"/>
    <x v="1"/>
    <n v="4257"/>
    <x v="0"/>
    <x v="0"/>
    <x v="0"/>
    <x v="0"/>
    <x v="0"/>
    <x v="0"/>
    <n v="105994"/>
    <n v="67122"/>
    <n v="97519"/>
    <n v="88027"/>
    <n v="73111"/>
    <n v="101248"/>
    <n v="119746.76000000001"/>
    <n v="37756.32"/>
    <n v="178417.12000000002"/>
    <n v="138810"/>
    <n v="59225.600000000006"/>
    <n v="111233.08"/>
  </r>
  <r>
    <x v="0"/>
    <x v="4"/>
    <x v="6"/>
    <x v="3"/>
    <x v="0"/>
    <n v="910"/>
    <n v="410"/>
    <n v="395"/>
    <n v="412"/>
    <n v="604"/>
    <n v="475"/>
    <n v="660"/>
    <n v="477"/>
    <n v="58974"/>
    <n v="43"/>
    <n v="3062.02"/>
    <n v="78.19"/>
    <n v="94.02"/>
    <n v="135.36000000000001"/>
    <n v="57.17"/>
    <x v="0"/>
    <x v="3"/>
    <x v="4"/>
    <n v="4386"/>
    <x v="0"/>
    <x v="0"/>
    <x v="0"/>
    <x v="0"/>
    <x v="0"/>
    <x v="0"/>
    <n v="73342.22"/>
    <n v="46444.86"/>
    <n v="67477.97"/>
    <n v="60910.009999999995"/>
    <n v="50588.93"/>
    <n v="70058.239999999991"/>
    <n v="55497.600000000006"/>
    <n v="53467.200000000004"/>
    <n v="55768.320000000007"/>
    <n v="81757.440000000002"/>
    <n v="64296.000000000007"/>
    <n v="89337.600000000006"/>
  </r>
  <r>
    <x v="0"/>
    <x v="8"/>
    <x v="9"/>
    <x v="2"/>
    <x v="0"/>
    <n v="211"/>
    <n v="760"/>
    <n v="902"/>
    <n v="152"/>
    <n v="480"/>
    <n v="312"/>
    <n v="335"/>
    <n v="465"/>
    <n v="44536"/>
    <n v="31"/>
    <n v="3990.49"/>
    <n v="112.88"/>
    <n v="157.06"/>
    <n v="166.21"/>
    <n v="53.33"/>
    <x v="0"/>
    <x v="0"/>
    <x v="3"/>
    <n v="4422"/>
    <x v="0"/>
    <x v="0"/>
    <x v="0"/>
    <x v="0"/>
    <x v="0"/>
    <x v="0"/>
    <n v="105881.44"/>
    <n v="67050.720000000001"/>
    <n v="97415.44"/>
    <n v="87933.51999999999"/>
    <n v="73033.36"/>
    <n v="101140.48"/>
    <n v="126319.6"/>
    <n v="149921.42000000001"/>
    <n v="25263.920000000002"/>
    <n v="79780.800000000003"/>
    <n v="51857.520000000004"/>
    <n v="55680.350000000006"/>
  </r>
  <r>
    <x v="0"/>
    <x v="7"/>
    <x v="2"/>
    <x v="9"/>
    <x v="0"/>
    <n v="665"/>
    <n v="929"/>
    <n v="509"/>
    <n v="727"/>
    <n v="742"/>
    <n v="776"/>
    <n v="691"/>
    <n v="218"/>
    <n v="21996"/>
    <n v="46"/>
    <n v="3890.07"/>
    <n v="133.58000000000001"/>
    <n v="170.06"/>
    <n v="137.55000000000001"/>
    <n v="3.97"/>
    <x v="0"/>
    <x v="1"/>
    <x v="1"/>
    <n v="4799"/>
    <x v="0"/>
    <x v="0"/>
    <x v="0"/>
    <x v="0"/>
    <x v="0"/>
    <x v="0"/>
    <n v="125298.04000000001"/>
    <n v="79346.52"/>
    <n v="115279.54000000001"/>
    <n v="104058.82"/>
    <n v="86426.260000000009"/>
    <n v="119687.68000000001"/>
    <n v="127783.95000000001"/>
    <n v="70012.950000000012"/>
    <n v="99998.85"/>
    <n v="102062.1"/>
    <n v="106738.8"/>
    <n v="95047.05"/>
  </r>
  <r>
    <x v="0"/>
    <x v="1"/>
    <x v="9"/>
    <x v="9"/>
    <x v="0"/>
    <n v="246"/>
    <n v="289"/>
    <n v="365"/>
    <n v="319"/>
    <n v="273"/>
    <n v="330"/>
    <n v="399"/>
    <n v="552"/>
    <n v="58058"/>
    <n v="55"/>
    <n v="4110.37"/>
    <n v="21.89"/>
    <n v="29.43"/>
    <n v="93.21"/>
    <n v="71.319999999999993"/>
    <x v="0"/>
    <x v="0"/>
    <x v="3"/>
    <n v="4261"/>
    <x v="0"/>
    <x v="0"/>
    <x v="0"/>
    <x v="0"/>
    <x v="0"/>
    <x v="0"/>
    <n v="20532.82"/>
    <n v="13002.66"/>
    <n v="18891.07"/>
    <n v="17052.310000000001"/>
    <n v="14162.83"/>
    <n v="19613.440000000002"/>
    <n v="26937.69"/>
    <n v="34021.649999999994"/>
    <n v="29733.989999999998"/>
    <n v="25446.329999999998"/>
    <n v="30759.3"/>
    <n v="37190.79"/>
  </r>
  <r>
    <x v="0"/>
    <x v="8"/>
    <x v="8"/>
    <x v="5"/>
    <x v="0"/>
    <n v="79"/>
    <n v="304"/>
    <n v="493"/>
    <n v="365"/>
    <n v="918"/>
    <n v="674"/>
    <n v="104"/>
    <n v="940"/>
    <n v="41501"/>
    <n v="96"/>
    <n v="4269.8500000000004"/>
    <n v="111.77"/>
    <n v="125.18"/>
    <n v="145.54"/>
    <n v="33.770000000000003"/>
    <x v="0"/>
    <x v="1"/>
    <x v="0"/>
    <n v="4565"/>
    <x v="0"/>
    <x v="0"/>
    <x v="0"/>
    <x v="0"/>
    <x v="0"/>
    <x v="0"/>
    <n v="104840.26"/>
    <n v="66391.38"/>
    <n v="96457.51"/>
    <n v="87068.83"/>
    <n v="72315.19"/>
    <n v="100145.92"/>
    <n v="44244.159999999996"/>
    <n v="71751.22"/>
    <n v="53122.1"/>
    <n v="133605.72"/>
    <n v="98093.959999999992"/>
    <n v="15136.16"/>
  </r>
  <r>
    <x v="0"/>
    <x v="3"/>
    <x v="3"/>
    <x v="7"/>
    <x v="0"/>
    <n v="60"/>
    <n v="135"/>
    <n v="938"/>
    <n v="738"/>
    <n v="633"/>
    <n v="287"/>
    <n v="331"/>
    <n v="329"/>
    <n v="74898"/>
    <n v="94"/>
    <n v="211.41"/>
    <n v="46.73"/>
    <n v="53.78"/>
    <n v="85.41"/>
    <n v="38.68"/>
    <x v="0"/>
    <x v="0"/>
    <x v="4"/>
    <n v="4529"/>
    <x v="0"/>
    <x v="0"/>
    <x v="0"/>
    <x v="0"/>
    <x v="0"/>
    <x v="0"/>
    <n v="43832.74"/>
    <n v="27757.62"/>
    <n v="40327.99"/>
    <n v="36402.67"/>
    <n v="30234.309999999998"/>
    <n v="41870.079999999994"/>
    <n v="11530.35"/>
    <n v="80114.58"/>
    <n v="63032.579999999994"/>
    <n v="54064.53"/>
    <n v="24512.67"/>
    <n v="28270.71"/>
  </r>
  <r>
    <x v="0"/>
    <x v="3"/>
    <x v="2"/>
    <x v="9"/>
    <x v="0"/>
    <n v="771"/>
    <n v="779"/>
    <n v="778"/>
    <n v="911"/>
    <n v="938"/>
    <n v="597"/>
    <n v="714"/>
    <n v="565"/>
    <n v="42856"/>
    <n v="53"/>
    <n v="3885.88"/>
    <n v="199.89"/>
    <n v="272.91000000000003"/>
    <n v="261.68"/>
    <n v="61.79"/>
    <x v="0"/>
    <x v="1"/>
    <x v="3"/>
    <n v="4350"/>
    <x v="0"/>
    <x v="0"/>
    <x v="0"/>
    <x v="0"/>
    <x v="0"/>
    <x v="0"/>
    <n v="187496.81999999998"/>
    <n v="118734.65999999999"/>
    <n v="172505.06999999998"/>
    <n v="155714.31"/>
    <n v="129328.82999999999"/>
    <n v="179101.44"/>
    <n v="203848.72"/>
    <n v="203587.04"/>
    <n v="238390.48"/>
    <n v="245455.84"/>
    <n v="156222.96"/>
    <n v="186839.52000000002"/>
  </r>
  <r>
    <x v="0"/>
    <x v="0"/>
    <x v="2"/>
    <x v="7"/>
    <x v="0"/>
    <n v="175"/>
    <n v="259"/>
    <n v="230"/>
    <n v="808"/>
    <n v="139"/>
    <n v="510"/>
    <n v="559"/>
    <n v="371"/>
    <n v="96312"/>
    <n v="42"/>
    <n v="1565.73"/>
    <n v="112.62"/>
    <n v="152.72999999999999"/>
    <n v="171.68"/>
    <n v="59.06"/>
    <x v="0"/>
    <x v="2"/>
    <x v="3"/>
    <n v="4375"/>
    <x v="0"/>
    <x v="0"/>
    <x v="0"/>
    <x v="0"/>
    <x v="0"/>
    <x v="0"/>
    <n v="105637.56"/>
    <n v="66896.28"/>
    <n v="97191.06"/>
    <n v="87730.98000000001"/>
    <n v="72865.14"/>
    <n v="100907.52"/>
    <n v="44465.120000000003"/>
    <n v="39486.400000000001"/>
    <n v="138717.44"/>
    <n v="23863.52"/>
    <n v="87556.800000000003"/>
    <n v="95969.12000000001"/>
  </r>
  <r>
    <x v="0"/>
    <x v="3"/>
    <x v="6"/>
    <x v="0"/>
    <x v="0"/>
    <n v="240"/>
    <n v="873"/>
    <n v="988"/>
    <n v="389"/>
    <n v="456"/>
    <n v="869"/>
    <n v="711"/>
    <n v="200"/>
    <n v="67027"/>
    <n v="28"/>
    <n v="1950.26"/>
    <n v="179.12"/>
    <n v="200.86"/>
    <n v="275.98"/>
    <n v="96.86"/>
    <x v="0"/>
    <x v="0"/>
    <x v="3"/>
    <n v="4057"/>
    <x v="0"/>
    <x v="0"/>
    <x v="0"/>
    <x v="0"/>
    <x v="0"/>
    <x v="0"/>
    <n v="168014.56"/>
    <n v="106397.28"/>
    <n v="154580.56"/>
    <n v="139534.48000000001"/>
    <n v="115890.64"/>
    <n v="160491.52000000002"/>
    <n v="240930.54"/>
    <n v="272668.24"/>
    <n v="107356.22"/>
    <n v="125846.88"/>
    <n v="239826.62000000002"/>
    <n v="196221.78"/>
  </r>
  <r>
    <x v="0"/>
    <x v="8"/>
    <x v="7"/>
    <x v="6"/>
    <x v="0"/>
    <n v="400"/>
    <n v="812"/>
    <n v="112"/>
    <n v="532"/>
    <n v="844"/>
    <n v="764"/>
    <n v="252"/>
    <n v="549"/>
    <n v="47683"/>
    <n v="60"/>
    <n v="677.97"/>
    <n v="177.13"/>
    <n v="235.96"/>
    <n v="212.53"/>
    <n v="35.4"/>
    <x v="0"/>
    <x v="4"/>
    <x v="4"/>
    <n v="4553"/>
    <x v="0"/>
    <x v="0"/>
    <x v="0"/>
    <x v="0"/>
    <x v="0"/>
    <x v="0"/>
    <n v="166147.94"/>
    <n v="105215.22"/>
    <n v="152863.19"/>
    <n v="137984.26999999999"/>
    <n v="114603.11"/>
    <n v="158708.47999999998"/>
    <n v="172574.36000000002"/>
    <n v="23803.360000000001"/>
    <n v="113065.96"/>
    <n v="179375.32"/>
    <n v="162372.92000000001"/>
    <n v="53557.56"/>
  </r>
  <r>
    <x v="0"/>
    <x v="8"/>
    <x v="4"/>
    <x v="9"/>
    <x v="0"/>
    <n v="342"/>
    <n v="993"/>
    <n v="217"/>
    <n v="540"/>
    <n v="497"/>
    <n v="120"/>
    <n v="655"/>
    <n v="737"/>
    <n v="71808"/>
    <n v="35"/>
    <n v="2741.4"/>
    <n v="69.989999999999995"/>
    <n v="86.89"/>
    <n v="91.55"/>
    <n v="21.56"/>
    <x v="0"/>
    <x v="2"/>
    <x v="0"/>
    <n v="4660"/>
    <x v="0"/>
    <x v="0"/>
    <x v="0"/>
    <x v="0"/>
    <x v="0"/>
    <x v="0"/>
    <n v="65650.62"/>
    <n v="41574.06"/>
    <n v="60401.369999999995"/>
    <n v="54522.21"/>
    <n v="45283.53"/>
    <n v="62711.039999999994"/>
    <n v="90909.15"/>
    <n v="19866.349999999999"/>
    <n v="49437"/>
    <n v="45500.35"/>
    <n v="10986"/>
    <n v="59965.25"/>
  </r>
  <r>
    <x v="0"/>
    <x v="4"/>
    <x v="5"/>
    <x v="7"/>
    <x v="0"/>
    <n v="486"/>
    <n v="614"/>
    <n v="533"/>
    <n v="290"/>
    <n v="114"/>
    <n v="902"/>
    <n v="947"/>
    <n v="142"/>
    <n v="41125"/>
    <n v="55"/>
    <n v="1139.75"/>
    <n v="156.91"/>
    <n v="193.1"/>
    <n v="219.78"/>
    <n v="62.87"/>
    <x v="0"/>
    <x v="3"/>
    <x v="3"/>
    <n v="4340"/>
    <x v="0"/>
    <x v="0"/>
    <x v="0"/>
    <x v="0"/>
    <x v="0"/>
    <x v="0"/>
    <n v="147181.57999999999"/>
    <n v="93204.54"/>
    <n v="135413.32999999999"/>
    <n v="122232.89"/>
    <n v="101520.77"/>
    <n v="140591.35999999999"/>
    <n v="134944.92000000001"/>
    <n v="117142.74"/>
    <n v="63736.2"/>
    <n v="25054.920000000002"/>
    <n v="198241.56"/>
    <n v="208131.66"/>
  </r>
  <r>
    <x v="0"/>
    <x v="9"/>
    <x v="2"/>
    <x v="2"/>
    <x v="0"/>
    <n v="859"/>
    <n v="570"/>
    <n v="778"/>
    <n v="390"/>
    <n v="552"/>
    <n v="602"/>
    <n v="774"/>
    <n v="379"/>
    <n v="96479"/>
    <n v="39"/>
    <n v="1805.79"/>
    <n v="123.93"/>
    <n v="170.64"/>
    <n v="209"/>
    <n v="85.07"/>
    <x v="0"/>
    <x v="3"/>
    <x v="3"/>
    <n v="4151"/>
    <x v="0"/>
    <x v="0"/>
    <x v="0"/>
    <x v="0"/>
    <x v="0"/>
    <x v="0"/>
    <n v="116246.34000000001"/>
    <n v="73614.42"/>
    <n v="106951.59000000001"/>
    <n v="96541.47"/>
    <n v="80182.710000000006"/>
    <n v="111041.28"/>
    <n v="119130"/>
    <n v="162602"/>
    <n v="81510"/>
    <n v="115368"/>
    <n v="125818"/>
    <n v="161766"/>
  </r>
  <r>
    <x v="0"/>
    <x v="4"/>
    <x v="6"/>
    <x v="0"/>
    <x v="0"/>
    <n v="728"/>
    <n v="827"/>
    <n v="440"/>
    <n v="963"/>
    <n v="142"/>
    <n v="693"/>
    <n v="465"/>
    <n v="871"/>
    <n v="10227"/>
    <n v="93"/>
    <n v="1664.34"/>
    <n v="152.83000000000001"/>
    <n v="207.92"/>
    <n v="242.69"/>
    <n v="89.86"/>
    <x v="0"/>
    <x v="1"/>
    <x v="0"/>
    <n v="4110"/>
    <x v="0"/>
    <x v="0"/>
    <x v="0"/>
    <x v="0"/>
    <x v="0"/>
    <x v="0"/>
    <n v="143354.54"/>
    <n v="90781.02"/>
    <n v="131892.29"/>
    <n v="119054.57"/>
    <n v="98881.010000000009"/>
    <n v="136935.68000000002"/>
    <n v="200704.63"/>
    <n v="106783.6"/>
    <n v="233710.47"/>
    <n v="34461.980000000003"/>
    <n v="168184.17"/>
    <n v="112850.85"/>
  </r>
  <r>
    <x v="0"/>
    <x v="9"/>
    <x v="5"/>
    <x v="4"/>
    <x v="0"/>
    <n v="230"/>
    <n v="331"/>
    <n v="285"/>
    <n v="907"/>
    <n v="607"/>
    <n v="121"/>
    <n v="666"/>
    <n v="433"/>
    <n v="98363"/>
    <n v="88"/>
    <n v="600.13"/>
    <n v="49.63"/>
    <n v="65.23"/>
    <n v="114.14"/>
    <n v="64.510000000000005"/>
    <x v="0"/>
    <x v="3"/>
    <x v="1"/>
    <n v="4323"/>
    <x v="0"/>
    <x v="0"/>
    <x v="0"/>
    <x v="0"/>
    <x v="0"/>
    <x v="0"/>
    <n v="46552.94"/>
    <n v="29480.22"/>
    <n v="42830.69"/>
    <n v="38661.770000000004"/>
    <n v="32110.61"/>
    <n v="44468.480000000003"/>
    <n v="37780.340000000004"/>
    <n v="32529.9"/>
    <n v="103524.98"/>
    <n v="69282.98"/>
    <n v="13810.94"/>
    <n v="76017.240000000005"/>
  </r>
  <r>
    <x v="0"/>
    <x v="4"/>
    <x v="3"/>
    <x v="6"/>
    <x v="0"/>
    <n v="597"/>
    <n v="627"/>
    <n v="639"/>
    <n v="484"/>
    <n v="730"/>
    <n v="456"/>
    <n v="382"/>
    <n v="293"/>
    <n v="45697"/>
    <n v="92"/>
    <n v="3662.62"/>
    <n v="50.02"/>
    <n v="68.8"/>
    <n v="60.32"/>
    <n v="10.3"/>
    <x v="0"/>
    <x v="3"/>
    <x v="2"/>
    <n v="4748"/>
    <x v="0"/>
    <x v="0"/>
    <x v="0"/>
    <x v="0"/>
    <x v="0"/>
    <x v="0"/>
    <n v="46918.76"/>
    <n v="29711.88"/>
    <n v="43167.26"/>
    <n v="38965.58"/>
    <n v="32362.940000000002"/>
    <n v="44817.920000000006"/>
    <n v="37820.639999999999"/>
    <n v="38544.480000000003"/>
    <n v="29194.880000000001"/>
    <n v="44033.599999999999"/>
    <n v="27505.920000000002"/>
    <n v="23042.240000000002"/>
  </r>
  <r>
    <x v="0"/>
    <x v="3"/>
    <x v="2"/>
    <x v="2"/>
    <x v="0"/>
    <n v="816"/>
    <n v="968"/>
    <n v="377"/>
    <n v="169"/>
    <n v="423"/>
    <n v="893"/>
    <n v="599"/>
    <n v="175"/>
    <n v="11725"/>
    <n v="96"/>
    <n v="1722.89"/>
    <n v="127.43"/>
    <n v="155.26"/>
    <n v="185.65"/>
    <n v="58.22"/>
    <x v="0"/>
    <x v="3"/>
    <x v="4"/>
    <n v="4378"/>
    <x v="0"/>
    <x v="0"/>
    <x v="0"/>
    <x v="0"/>
    <x v="0"/>
    <x v="0"/>
    <n v="119529.34000000001"/>
    <n v="75693.42"/>
    <n v="109972.09000000001"/>
    <n v="99267.97"/>
    <n v="82447.210000000006"/>
    <n v="114177.28"/>
    <n v="179709.2"/>
    <n v="69990.05"/>
    <n v="31374.850000000002"/>
    <n v="78529.95"/>
    <n v="165785.45000000001"/>
    <n v="111204.35"/>
  </r>
  <r>
    <x v="0"/>
    <x v="4"/>
    <x v="0"/>
    <x v="2"/>
    <x v="0"/>
    <n v="534"/>
    <n v="646"/>
    <n v="559"/>
    <n v="399"/>
    <n v="133"/>
    <n v="488"/>
    <n v="478"/>
    <n v="635"/>
    <n v="50201"/>
    <n v="61"/>
    <n v="2396.08"/>
    <n v="47.73"/>
    <n v="57.7"/>
    <n v="145.05000000000001"/>
    <n v="97.32"/>
    <x v="0"/>
    <x v="1"/>
    <x v="3"/>
    <n v="4051"/>
    <x v="0"/>
    <x v="0"/>
    <x v="0"/>
    <x v="0"/>
    <x v="0"/>
    <x v="0"/>
    <n v="44770.74"/>
    <n v="28351.62"/>
    <n v="41190.99"/>
    <n v="37181.67"/>
    <n v="30881.309999999998"/>
    <n v="42766.079999999994"/>
    <n v="93702.3"/>
    <n v="81082.950000000012"/>
    <n v="57874.950000000004"/>
    <n v="19291.650000000001"/>
    <n v="70784.400000000009"/>
    <n v="69333.900000000009"/>
  </r>
  <r>
    <x v="0"/>
    <x v="0"/>
    <x v="9"/>
    <x v="0"/>
    <x v="0"/>
    <n v="385"/>
    <n v="745"/>
    <n v="541"/>
    <n v="286"/>
    <n v="974"/>
    <n v="201"/>
    <n v="383"/>
    <n v="350"/>
    <n v="18369"/>
    <n v="94"/>
    <n v="4548.6000000000004"/>
    <n v="163.44"/>
    <n v="224.43"/>
    <n v="183.4"/>
    <n v="19.96"/>
    <x v="0"/>
    <x v="3"/>
    <x v="0"/>
    <n v="4670"/>
    <x v="0"/>
    <x v="0"/>
    <x v="0"/>
    <x v="0"/>
    <x v="0"/>
    <x v="0"/>
    <n v="153306.72"/>
    <n v="97083.36"/>
    <n v="141048.72"/>
    <n v="127319.76"/>
    <n v="105745.68"/>
    <n v="146442.23999999999"/>
    <n v="136633"/>
    <n v="99219.400000000009"/>
    <n v="52452.4"/>
    <n v="178631.6"/>
    <n v="36863.4"/>
    <n v="70242.2"/>
  </r>
  <r>
    <x v="0"/>
    <x v="6"/>
    <x v="1"/>
    <x v="5"/>
    <x v="0"/>
    <n v="890"/>
    <n v="366"/>
    <n v="561"/>
    <n v="340"/>
    <n v="366"/>
    <n v="877"/>
    <n v="842"/>
    <n v="454"/>
    <n v="15577"/>
    <n v="89"/>
    <n v="1105.92"/>
    <n v="75.31"/>
    <n v="88.49"/>
    <n v="158.9"/>
    <n v="83.59"/>
    <x v="0"/>
    <x v="2"/>
    <x v="0"/>
    <n v="4163"/>
    <x v="0"/>
    <x v="0"/>
    <x v="0"/>
    <x v="0"/>
    <x v="0"/>
    <x v="0"/>
    <n v="70640.78"/>
    <n v="44734.14"/>
    <n v="64992.53"/>
    <n v="58666.490000000005"/>
    <n v="48725.57"/>
    <n v="67477.760000000009"/>
    <n v="58157.4"/>
    <n v="89142.900000000009"/>
    <n v="54026"/>
    <n v="58157.4"/>
    <n v="139355.30000000002"/>
    <n v="133793.80000000002"/>
  </r>
  <r>
    <x v="0"/>
    <x v="5"/>
    <x v="2"/>
    <x v="9"/>
    <x v="0"/>
    <n v="484"/>
    <n v="142"/>
    <n v="570"/>
    <n v="838"/>
    <n v="875"/>
    <n v="351"/>
    <n v="763"/>
    <n v="299"/>
    <n v="73019"/>
    <n v="34"/>
    <n v="4801.03"/>
    <n v="164.32"/>
    <n v="204.98"/>
    <n v="227.5"/>
    <n v="63.18"/>
    <x v="0"/>
    <x v="2"/>
    <x v="3"/>
    <n v="4336"/>
    <x v="0"/>
    <x v="0"/>
    <x v="0"/>
    <x v="0"/>
    <x v="0"/>
    <x v="0"/>
    <n v="154132.16"/>
    <n v="97606.080000000002"/>
    <n v="141808.16"/>
    <n v="128005.28"/>
    <n v="106315.04"/>
    <n v="147230.72"/>
    <n v="32305"/>
    <n v="129675"/>
    <n v="190645"/>
    <n v="199062.5"/>
    <n v="79852.5"/>
    <n v="173582.5"/>
  </r>
  <r>
    <x v="0"/>
    <x v="7"/>
    <x v="3"/>
    <x v="5"/>
    <x v="0"/>
    <n v="539"/>
    <n v="270"/>
    <n v="380"/>
    <n v="797"/>
    <n v="113"/>
    <n v="632"/>
    <n v="587"/>
    <n v="806"/>
    <n v="19949"/>
    <n v="71"/>
    <n v="869.39"/>
    <n v="194.93"/>
    <n v="252.32"/>
    <n v="292.85000000000002"/>
    <n v="97.92"/>
    <x v="0"/>
    <x v="1"/>
    <x v="3"/>
    <n v="4047"/>
    <x v="0"/>
    <x v="0"/>
    <x v="0"/>
    <x v="0"/>
    <x v="0"/>
    <x v="0"/>
    <n v="182844.34"/>
    <n v="115788.42"/>
    <n v="168224.59"/>
    <n v="151850.47"/>
    <n v="126119.71"/>
    <n v="174657.28"/>
    <n v="79069.5"/>
    <n v="111283.00000000001"/>
    <n v="233401.45"/>
    <n v="33092.050000000003"/>
    <n v="185081.2"/>
    <n v="171902.95"/>
  </r>
  <r>
    <x v="0"/>
    <x v="0"/>
    <x v="3"/>
    <x v="2"/>
    <x v="0"/>
    <n v="634"/>
    <n v="664"/>
    <n v="776"/>
    <n v="249"/>
    <n v="147"/>
    <n v="267"/>
    <n v="533"/>
    <n v="440"/>
    <n v="88010"/>
    <n v="16"/>
    <n v="1305.21"/>
    <n v="163.59"/>
    <n v="223.97"/>
    <n v="196.81"/>
    <n v="33.22"/>
    <x v="0"/>
    <x v="0"/>
    <x v="3"/>
    <n v="4571"/>
    <x v="0"/>
    <x v="0"/>
    <x v="0"/>
    <x v="0"/>
    <x v="0"/>
    <x v="0"/>
    <n v="153447.42000000001"/>
    <n v="97172.46"/>
    <n v="141178.17000000001"/>
    <n v="127436.61"/>
    <n v="105842.73"/>
    <n v="146576.64000000001"/>
    <n v="130681.84"/>
    <n v="152724.56"/>
    <n v="49005.69"/>
    <n v="28931.07"/>
    <n v="52548.270000000004"/>
    <n v="104899.73"/>
  </r>
  <r>
    <x v="0"/>
    <x v="5"/>
    <x v="5"/>
    <x v="0"/>
    <x v="0"/>
    <n v="418"/>
    <n v="567"/>
    <n v="156"/>
    <n v="712"/>
    <n v="563"/>
    <n v="810"/>
    <n v="901"/>
    <n v="462"/>
    <n v="52183"/>
    <n v="31"/>
    <n v="1907.54"/>
    <n v="184.63"/>
    <n v="208.38"/>
    <n v="235.9"/>
    <n v="51.27"/>
    <x v="0"/>
    <x v="1"/>
    <x v="0"/>
    <n v="4438"/>
    <x v="0"/>
    <x v="0"/>
    <x v="0"/>
    <x v="0"/>
    <x v="0"/>
    <x v="0"/>
    <n v="173182.94"/>
    <n v="109670.22"/>
    <n v="159335.69"/>
    <n v="143826.76999999999"/>
    <n v="119455.61"/>
    <n v="165428.47999999998"/>
    <n v="133755.30000000002"/>
    <n v="36800.400000000001"/>
    <n v="167960.80000000002"/>
    <n v="132811.70000000001"/>
    <n v="191079"/>
    <n v="212545.9"/>
  </r>
  <r>
    <x v="0"/>
    <x v="2"/>
    <x v="8"/>
    <x v="5"/>
    <x v="0"/>
    <n v="819"/>
    <n v="420"/>
    <n v="484"/>
    <n v="395"/>
    <n v="397"/>
    <n v="109"/>
    <n v="340"/>
    <n v="671"/>
    <n v="83785"/>
    <n v="16"/>
    <n v="574.03"/>
    <n v="160.55000000000001"/>
    <n v="203.15"/>
    <n v="224.73"/>
    <n v="64.180000000000007"/>
    <x v="0"/>
    <x v="1"/>
    <x v="4"/>
    <n v="4326"/>
    <x v="0"/>
    <x v="0"/>
    <x v="0"/>
    <x v="0"/>
    <x v="0"/>
    <x v="0"/>
    <n v="150595.90000000002"/>
    <n v="95366.700000000012"/>
    <n v="138554.65000000002"/>
    <n v="125068.45000000001"/>
    <n v="103875.85"/>
    <n v="143852.80000000002"/>
    <n v="94386.599999999991"/>
    <n v="108769.31999999999"/>
    <n v="88768.349999999991"/>
    <n v="89217.81"/>
    <n v="24495.57"/>
    <n v="76408.2"/>
  </r>
  <r>
    <x v="0"/>
    <x v="6"/>
    <x v="5"/>
    <x v="5"/>
    <x v="0"/>
    <n v="916"/>
    <n v="123"/>
    <n v="598"/>
    <n v="985"/>
    <n v="896"/>
    <n v="586"/>
    <n v="900"/>
    <n v="359"/>
    <n v="53724"/>
    <n v="81"/>
    <n v="1419.3"/>
    <n v="132.09"/>
    <n v="152.41999999999999"/>
    <n v="199.92"/>
    <n v="67.83"/>
    <x v="0"/>
    <x v="2"/>
    <x v="0"/>
    <n v="4291"/>
    <x v="0"/>
    <x v="0"/>
    <x v="0"/>
    <x v="0"/>
    <x v="0"/>
    <x v="0"/>
    <n v="123900.42"/>
    <n v="78461.460000000006"/>
    <n v="113993.67"/>
    <n v="102898.11"/>
    <n v="85462.23"/>
    <n v="118352.64"/>
    <n v="24590.16"/>
    <n v="119552.15999999999"/>
    <n v="196921.19999999998"/>
    <n v="179128.31999999998"/>
    <n v="117153.12"/>
    <n v="179928"/>
  </r>
  <r>
    <x v="0"/>
    <x v="8"/>
    <x v="0"/>
    <x v="8"/>
    <x v="0"/>
    <n v="497"/>
    <n v="822"/>
    <n v="182"/>
    <n v="976"/>
    <n v="538"/>
    <n v="241"/>
    <n v="265"/>
    <n v="957"/>
    <n v="37237"/>
    <n v="19"/>
    <n v="1610.79"/>
    <n v="192.3"/>
    <n v="244.89"/>
    <n v="210.02"/>
    <n v="17.72"/>
    <x v="0"/>
    <x v="2"/>
    <x v="0"/>
    <n v="4690"/>
    <x v="0"/>
    <x v="0"/>
    <x v="0"/>
    <x v="0"/>
    <x v="0"/>
    <x v="0"/>
    <n v="180377.40000000002"/>
    <n v="114226.20000000001"/>
    <n v="165954.90000000002"/>
    <n v="149801.70000000001"/>
    <n v="124418.1"/>
    <n v="172300.80000000002"/>
    <n v="172636.44"/>
    <n v="38223.64"/>
    <n v="204979.52000000002"/>
    <n v="112990.76000000001"/>
    <n v="50614.82"/>
    <n v="55655.3"/>
  </r>
  <r>
    <x v="0"/>
    <x v="1"/>
    <x v="7"/>
    <x v="9"/>
    <x v="0"/>
    <n v="806"/>
    <n v="987"/>
    <n v="809"/>
    <n v="779"/>
    <n v="477"/>
    <n v="228"/>
    <n v="802"/>
    <n v="482"/>
    <n v="87482"/>
    <n v="30"/>
    <n v="1519.2"/>
    <n v="125.44"/>
    <n v="155.36000000000001"/>
    <n v="145.38"/>
    <n v="19.940000000000001"/>
    <x v="0"/>
    <x v="0"/>
    <x v="4"/>
    <n v="4671"/>
    <x v="0"/>
    <x v="0"/>
    <x v="0"/>
    <x v="0"/>
    <x v="0"/>
    <x v="0"/>
    <n v="117662.72"/>
    <n v="74511.360000000001"/>
    <n v="108254.72"/>
    <n v="97717.759999999995"/>
    <n v="81159.679999999993"/>
    <n v="112394.23999999999"/>
    <n v="143490.06"/>
    <n v="117612.42"/>
    <n v="113251.01999999999"/>
    <n v="69346.259999999995"/>
    <n v="33146.639999999999"/>
    <n v="116594.76"/>
  </r>
  <r>
    <x v="0"/>
    <x v="8"/>
    <x v="1"/>
    <x v="2"/>
    <x v="0"/>
    <n v="710"/>
    <n v="966"/>
    <n v="997"/>
    <n v="964"/>
    <n v="985"/>
    <n v="578"/>
    <n v="698"/>
    <n v="850"/>
    <n v="53049"/>
    <n v="22"/>
    <n v="1799.77"/>
    <n v="167.86"/>
    <n v="193.62"/>
    <n v="234.24"/>
    <n v="66.38"/>
    <x v="0"/>
    <x v="4"/>
    <x v="0"/>
    <n v="4303"/>
    <x v="0"/>
    <x v="0"/>
    <x v="0"/>
    <x v="0"/>
    <x v="0"/>
    <x v="0"/>
    <n v="157452.68000000002"/>
    <n v="99708.840000000011"/>
    <n v="144863.18000000002"/>
    <n v="130762.94000000002"/>
    <n v="108605.42000000001"/>
    <n v="150402.56"/>
    <n v="226275.84"/>
    <n v="233537.28"/>
    <n v="225807.36000000002"/>
    <n v="230726.40000000002"/>
    <n v="135390.72"/>
    <n v="163499.52000000002"/>
  </r>
  <r>
    <x v="0"/>
    <x v="1"/>
    <x v="8"/>
    <x v="8"/>
    <x v="0"/>
    <n v="614"/>
    <n v="924"/>
    <n v="404"/>
    <n v="511"/>
    <n v="499"/>
    <n v="182"/>
    <n v="787"/>
    <n v="766"/>
    <n v="77276"/>
    <n v="45"/>
    <n v="3112.25"/>
    <n v="80.540000000000006"/>
    <n v="108.16"/>
    <n v="149.62"/>
    <n v="69.08"/>
    <x v="0"/>
    <x v="1"/>
    <x v="1"/>
    <n v="4281"/>
    <x v="0"/>
    <x v="0"/>
    <x v="0"/>
    <x v="0"/>
    <x v="0"/>
    <x v="0"/>
    <n v="75546.52"/>
    <n v="47840.76"/>
    <n v="69506.02"/>
    <n v="62740.66"/>
    <n v="52109.380000000005"/>
    <n v="72163.840000000011"/>
    <n v="138248.88"/>
    <n v="60446.48"/>
    <n v="76455.820000000007"/>
    <n v="74660.38"/>
    <n v="27230.84"/>
    <n v="117750.94"/>
  </r>
  <r>
    <x v="0"/>
    <x v="9"/>
    <x v="3"/>
    <x v="0"/>
    <x v="0"/>
    <n v="287"/>
    <n v="974"/>
    <n v="544"/>
    <n v="684"/>
    <n v="413"/>
    <n v="657"/>
    <n v="193"/>
    <n v="541"/>
    <n v="67424"/>
    <n v="23"/>
    <n v="1819.22"/>
    <n v="41.29"/>
    <n v="52.91"/>
    <n v="50.37"/>
    <n v="9.08"/>
    <x v="0"/>
    <x v="1"/>
    <x v="0"/>
    <n v="4764"/>
    <x v="0"/>
    <x v="0"/>
    <x v="0"/>
    <x v="0"/>
    <x v="0"/>
    <x v="0"/>
    <n v="38730.019999999997"/>
    <n v="24526.26"/>
    <n v="35633.269999999997"/>
    <n v="32164.91"/>
    <n v="26714.63"/>
    <n v="36995.839999999997"/>
    <n v="49060.38"/>
    <n v="27401.279999999999"/>
    <n v="34453.08"/>
    <n v="20802.809999999998"/>
    <n v="33093.089999999997"/>
    <n v="9721.41"/>
  </r>
  <r>
    <x v="0"/>
    <x v="3"/>
    <x v="5"/>
    <x v="0"/>
    <x v="0"/>
    <n v="166"/>
    <n v="399"/>
    <n v="326"/>
    <n v="104"/>
    <n v="204"/>
    <n v="440"/>
    <n v="842"/>
    <n v="360"/>
    <n v="82641"/>
    <n v="95"/>
    <n v="3927.95"/>
    <n v="112.81"/>
    <n v="133.87"/>
    <n v="157.69999999999999"/>
    <n v="44.89"/>
    <x v="0"/>
    <x v="2"/>
    <x v="2"/>
    <n v="4486"/>
    <x v="0"/>
    <x v="0"/>
    <x v="0"/>
    <x v="0"/>
    <x v="0"/>
    <x v="0"/>
    <n v="105815.78"/>
    <n v="67009.14"/>
    <n v="97355.03"/>
    <n v="87878.99"/>
    <n v="72988.070000000007"/>
    <n v="101077.76000000001"/>
    <n v="62922.299999999996"/>
    <n v="51410.2"/>
    <n v="16400.8"/>
    <n v="32170.799999999999"/>
    <n v="69388"/>
    <n v="132783.4"/>
  </r>
  <r>
    <x v="0"/>
    <x v="6"/>
    <x v="6"/>
    <x v="4"/>
    <x v="0"/>
    <n v="792"/>
    <n v="659"/>
    <n v="409"/>
    <n v="264"/>
    <n v="843"/>
    <n v="784"/>
    <n v="121"/>
    <n v="280"/>
    <n v="41581"/>
    <n v="20"/>
    <n v="3812.47"/>
    <n v="24.71"/>
    <n v="29.04"/>
    <n v="102.21"/>
    <n v="77.5"/>
    <x v="0"/>
    <x v="3"/>
    <x v="0"/>
    <n v="4206"/>
    <x v="0"/>
    <x v="0"/>
    <x v="0"/>
    <x v="0"/>
    <x v="0"/>
    <x v="0"/>
    <n v="23177.98"/>
    <n v="14677.74"/>
    <n v="21324.73"/>
    <n v="19249.09"/>
    <n v="15987.37"/>
    <n v="22140.16"/>
    <n v="67356.39"/>
    <n v="41803.89"/>
    <n v="26983.439999999999"/>
    <n v="86163.03"/>
    <n v="80132.639999999999"/>
    <n v="12367.41"/>
  </r>
  <r>
    <x v="0"/>
    <x v="6"/>
    <x v="2"/>
    <x v="0"/>
    <x v="0"/>
    <n v="362"/>
    <n v="846"/>
    <n v="632"/>
    <n v="178"/>
    <n v="904"/>
    <n v="145"/>
    <n v="285"/>
    <n v="731"/>
    <n v="80579"/>
    <n v="87"/>
    <n v="4039.29"/>
    <n v="132.63"/>
    <n v="183.88"/>
    <n v="140.59"/>
    <n v="7.96"/>
    <x v="0"/>
    <x v="4"/>
    <x v="0"/>
    <n v="4774"/>
    <x v="0"/>
    <x v="0"/>
    <x v="0"/>
    <x v="0"/>
    <x v="0"/>
    <x v="0"/>
    <n v="124406.94"/>
    <n v="78782.22"/>
    <n v="114459.69"/>
    <n v="103318.76999999999"/>
    <n v="85811.61"/>
    <n v="118836.48"/>
    <n v="118939.14"/>
    <n v="88852.88"/>
    <n v="25025.02"/>
    <n v="127093.36"/>
    <n v="20385.55"/>
    <n v="40068.15"/>
  </r>
  <r>
    <x v="0"/>
    <x v="3"/>
    <x v="0"/>
    <x v="1"/>
    <x v="0"/>
    <n v="592"/>
    <n v="166"/>
    <n v="876"/>
    <n v="198"/>
    <n v="941"/>
    <n v="710"/>
    <n v="471"/>
    <n v="251"/>
    <n v="49897"/>
    <n v="96"/>
    <n v="1849.75"/>
    <n v="122.59"/>
    <n v="149.30000000000001"/>
    <n v="212.94"/>
    <n v="90.35"/>
    <x v="0"/>
    <x v="0"/>
    <x v="1"/>
    <n v="4101"/>
    <x v="0"/>
    <x v="0"/>
    <x v="0"/>
    <x v="0"/>
    <x v="0"/>
    <x v="0"/>
    <n v="114989.42"/>
    <n v="72818.460000000006"/>
    <n v="105795.17"/>
    <n v="95497.61"/>
    <n v="79315.73"/>
    <n v="109840.64"/>
    <n v="35348.04"/>
    <n v="186535.44"/>
    <n v="42162.12"/>
    <n v="200376.54"/>
    <n v="151187.4"/>
    <n v="100294.74"/>
  </r>
  <r>
    <x v="0"/>
    <x v="0"/>
    <x v="9"/>
    <x v="3"/>
    <x v="0"/>
    <n v="106"/>
    <n v="476"/>
    <n v="637"/>
    <n v="986"/>
    <n v="952"/>
    <n v="513"/>
    <n v="361"/>
    <n v="372"/>
    <n v="11651"/>
    <n v="12"/>
    <n v="3389.78"/>
    <n v="73.400000000000006"/>
    <n v="83.65"/>
    <n v="153.22"/>
    <n v="79.819999999999993"/>
    <x v="0"/>
    <x v="4"/>
    <x v="3"/>
    <n v="4192"/>
    <x v="0"/>
    <x v="0"/>
    <x v="0"/>
    <x v="0"/>
    <x v="0"/>
    <x v="0"/>
    <n v="68849.200000000012"/>
    <n v="43599.600000000006"/>
    <n v="63344.200000000004"/>
    <n v="57178.600000000006"/>
    <n v="47489.8"/>
    <n v="65766.400000000009"/>
    <n v="72932.72"/>
    <n v="97601.14"/>
    <n v="151074.92000000001"/>
    <n v="145865.44"/>
    <n v="78601.86"/>
    <n v="55312.42"/>
  </r>
  <r>
    <x v="0"/>
    <x v="7"/>
    <x v="4"/>
    <x v="8"/>
    <x v="0"/>
    <n v="518"/>
    <n v="311"/>
    <n v="896"/>
    <n v="575"/>
    <n v="495"/>
    <n v="900"/>
    <n v="462"/>
    <n v="856"/>
    <n v="68814"/>
    <n v="11"/>
    <n v="599.89"/>
    <n v="103.83"/>
    <n v="140.56"/>
    <n v="198.4"/>
    <n v="94.57"/>
    <x v="0"/>
    <x v="4"/>
    <x v="0"/>
    <n v="4069"/>
    <x v="0"/>
    <x v="0"/>
    <x v="0"/>
    <x v="0"/>
    <x v="0"/>
    <x v="0"/>
    <n v="97392.54"/>
    <n v="61675.02"/>
    <n v="89605.29"/>
    <n v="80883.569999999992"/>
    <n v="67178.009999999995"/>
    <n v="93031.679999999993"/>
    <n v="61702.400000000001"/>
    <n v="177766.39999999999"/>
    <n v="114080"/>
    <n v="98208"/>
    <n v="178560"/>
    <n v="91660.800000000003"/>
  </r>
  <r>
    <x v="0"/>
    <x v="3"/>
    <x v="7"/>
    <x v="7"/>
    <x v="0"/>
    <n v="102"/>
    <n v="469"/>
    <n v="929"/>
    <n v="717"/>
    <n v="743"/>
    <n v="200"/>
    <n v="358"/>
    <n v="589"/>
    <n v="56704"/>
    <n v="79"/>
    <n v="4663.3599999999997"/>
    <n v="92.63"/>
    <n v="119.62"/>
    <n v="117.71"/>
    <n v="25.08"/>
    <x v="0"/>
    <x v="0"/>
    <x v="1"/>
    <n v="4628"/>
    <x v="0"/>
    <x v="0"/>
    <x v="0"/>
    <x v="0"/>
    <x v="0"/>
    <x v="0"/>
    <n v="86886.94"/>
    <n v="55022.219999999994"/>
    <n v="79939.69"/>
    <n v="72158.76999999999"/>
    <n v="59931.61"/>
    <n v="82996.479999999996"/>
    <n v="55205.99"/>
    <n v="109352.59"/>
    <n v="84398.069999999992"/>
    <n v="87458.53"/>
    <n v="23542"/>
    <n v="42140.18"/>
  </r>
  <r>
    <x v="0"/>
    <x v="5"/>
    <x v="7"/>
    <x v="4"/>
    <x v="0"/>
    <n v="789"/>
    <n v="566"/>
    <n v="567"/>
    <n v="633"/>
    <n v="946"/>
    <n v="535"/>
    <n v="475"/>
    <n v="488"/>
    <n v="58286"/>
    <n v="33"/>
    <n v="542.08000000000004"/>
    <n v="161.53"/>
    <n v="199.77"/>
    <n v="230.12"/>
    <n v="68.59"/>
    <x v="0"/>
    <x v="0"/>
    <x v="4"/>
    <n v="4286"/>
    <x v="0"/>
    <x v="0"/>
    <x v="0"/>
    <x v="0"/>
    <x v="0"/>
    <x v="0"/>
    <n v="151515.14000000001"/>
    <n v="95948.82"/>
    <n v="139400.39000000001"/>
    <n v="125831.87"/>
    <n v="104509.91"/>
    <n v="144730.88"/>
    <n v="130247.92"/>
    <n v="130478.04000000001"/>
    <n v="145665.96"/>
    <n v="217693.52000000002"/>
    <n v="123114.2"/>
    <n v="109307"/>
  </r>
  <r>
    <x v="0"/>
    <x v="3"/>
    <x v="7"/>
    <x v="7"/>
    <x v="0"/>
    <n v="666"/>
    <n v="953"/>
    <n v="420"/>
    <n v="778"/>
    <n v="908"/>
    <n v="402"/>
    <n v="602"/>
    <n v="780"/>
    <n v="10101"/>
    <n v="76"/>
    <n v="132.33000000000001"/>
    <n v="68.599999999999994"/>
    <n v="83.83"/>
    <n v="139.03"/>
    <n v="70.430000000000007"/>
    <x v="0"/>
    <x v="2"/>
    <x v="0"/>
    <n v="4268"/>
    <x v="0"/>
    <x v="0"/>
    <x v="0"/>
    <x v="0"/>
    <x v="0"/>
    <x v="0"/>
    <n v="64346.799999999996"/>
    <n v="40748.399999999994"/>
    <n v="59201.799999999996"/>
    <n v="53439.399999999994"/>
    <n v="44384.2"/>
    <n v="61465.599999999991"/>
    <n v="132495.59"/>
    <n v="58392.6"/>
    <n v="108165.34"/>
    <n v="126239.24"/>
    <n v="55890.06"/>
    <n v="83696.06"/>
  </r>
  <r>
    <x v="0"/>
    <x v="2"/>
    <x v="9"/>
    <x v="7"/>
    <x v="0"/>
    <n v="222"/>
    <n v="175"/>
    <n v="233"/>
    <n v="662"/>
    <n v="636"/>
    <n v="570"/>
    <n v="963"/>
    <n v="356"/>
    <n v="76651"/>
    <n v="90"/>
    <n v="2220.69"/>
    <n v="150.86000000000001"/>
    <n v="176.34"/>
    <n v="248.15"/>
    <n v="97.29"/>
    <x v="0"/>
    <x v="3"/>
    <x v="3"/>
    <n v="4052"/>
    <x v="0"/>
    <x v="0"/>
    <x v="0"/>
    <x v="0"/>
    <x v="0"/>
    <x v="0"/>
    <n v="141506.68000000002"/>
    <n v="89610.840000000011"/>
    <n v="130192.18000000001"/>
    <n v="117519.94000000002"/>
    <n v="97606.420000000013"/>
    <n v="135170.56"/>
    <n v="43426.25"/>
    <n v="57818.950000000004"/>
    <n v="164275.30000000002"/>
    <n v="157823.4"/>
    <n v="141445.5"/>
    <n v="238968.45"/>
  </r>
  <r>
    <x v="0"/>
    <x v="2"/>
    <x v="2"/>
    <x v="8"/>
    <x v="0"/>
    <n v="427"/>
    <n v="801"/>
    <n v="101"/>
    <n v="208"/>
    <n v="540"/>
    <n v="123"/>
    <n v="271"/>
    <n v="410"/>
    <n v="64308"/>
    <n v="73"/>
    <n v="4394.6899999999996"/>
    <n v="133.05000000000001"/>
    <n v="183.16"/>
    <n v="222.37"/>
    <n v="89.32"/>
    <x v="0"/>
    <x v="2"/>
    <x v="2"/>
    <n v="4116"/>
    <x v="0"/>
    <x v="0"/>
    <x v="0"/>
    <x v="0"/>
    <x v="0"/>
    <x v="0"/>
    <n v="124800.90000000001"/>
    <n v="79031.700000000012"/>
    <n v="114822.15000000001"/>
    <n v="103645.95000000001"/>
    <n v="86083.35"/>
    <n v="119212.80000000002"/>
    <n v="178118.37"/>
    <n v="22459.37"/>
    <n v="46252.959999999999"/>
    <n v="120079.8"/>
    <n v="27351.510000000002"/>
    <n v="60262.270000000004"/>
  </r>
  <r>
    <x v="0"/>
    <x v="2"/>
    <x v="7"/>
    <x v="3"/>
    <x v="0"/>
    <n v="528"/>
    <n v="812"/>
    <n v="386"/>
    <n v="316"/>
    <n v="416"/>
    <n v="109"/>
    <n v="679"/>
    <n v="857"/>
    <n v="72374"/>
    <n v="23"/>
    <n v="3084.33"/>
    <n v="182.09"/>
    <n v="242.26"/>
    <n v="190.09"/>
    <n v="8"/>
    <x v="0"/>
    <x v="2"/>
    <x v="0"/>
    <n v="4773"/>
    <x v="0"/>
    <x v="0"/>
    <x v="0"/>
    <x v="0"/>
    <x v="0"/>
    <x v="0"/>
    <n v="170800.42"/>
    <n v="108161.46"/>
    <n v="157143.67000000001"/>
    <n v="141848.11000000002"/>
    <n v="117812.23"/>
    <n v="163152.64000000001"/>
    <n v="154353.08000000002"/>
    <n v="73374.740000000005"/>
    <n v="60068.44"/>
    <n v="79077.440000000002"/>
    <n v="20719.810000000001"/>
    <n v="129071.11"/>
  </r>
  <r>
    <x v="0"/>
    <x v="7"/>
    <x v="6"/>
    <x v="8"/>
    <x v="0"/>
    <n v="583"/>
    <n v="545"/>
    <n v="772"/>
    <n v="998"/>
    <n v="206"/>
    <n v="963"/>
    <n v="953"/>
    <n v="435"/>
    <n v="32951"/>
    <n v="74"/>
    <n v="575.6"/>
    <n v="173.25"/>
    <n v="223.75"/>
    <n v="250.3"/>
    <n v="77.05"/>
    <x v="0"/>
    <x v="1"/>
    <x v="4"/>
    <n v="4211"/>
    <x v="0"/>
    <x v="0"/>
    <x v="0"/>
    <x v="0"/>
    <x v="0"/>
    <x v="0"/>
    <n v="162508.5"/>
    <n v="102910.5"/>
    <n v="149514.75"/>
    <n v="134961.75"/>
    <n v="112092.75"/>
    <n v="155232"/>
    <n v="136413.5"/>
    <n v="193231.6"/>
    <n v="249799.40000000002"/>
    <n v="51561.8"/>
    <n v="241038.90000000002"/>
    <n v="238535.90000000002"/>
  </r>
  <r>
    <x v="0"/>
    <x v="0"/>
    <x v="7"/>
    <x v="9"/>
    <x v="0"/>
    <n v="830"/>
    <n v="411"/>
    <n v="954"/>
    <n v="850"/>
    <n v="295"/>
    <n v="890"/>
    <n v="879"/>
    <n v="320"/>
    <n v="48035"/>
    <n v="10"/>
    <n v="4181.6499999999996"/>
    <n v="46.17"/>
    <n v="53.07"/>
    <n v="56.74"/>
    <n v="10.57"/>
    <x v="0"/>
    <x v="2"/>
    <x v="2"/>
    <n v="4744"/>
    <x v="0"/>
    <x v="0"/>
    <x v="0"/>
    <x v="0"/>
    <x v="0"/>
    <x v="0"/>
    <n v="43307.46"/>
    <n v="27424.98"/>
    <n v="39844.71"/>
    <n v="35966.43"/>
    <n v="29871.99"/>
    <n v="41368.32"/>
    <n v="23320.14"/>
    <n v="54129.96"/>
    <n v="48229"/>
    <n v="16738.3"/>
    <n v="50498.6"/>
    <n v="49874.46"/>
  </r>
  <r>
    <x v="0"/>
    <x v="0"/>
    <x v="5"/>
    <x v="4"/>
    <x v="0"/>
    <n v="472"/>
    <n v="207"/>
    <n v="426"/>
    <n v="129"/>
    <n v="833"/>
    <n v="865"/>
    <n v="256"/>
    <n v="400"/>
    <n v="70366"/>
    <n v="36"/>
    <n v="1941.69"/>
    <n v="36.47"/>
    <n v="47.5"/>
    <n v="70.86"/>
    <n v="34.39"/>
    <x v="0"/>
    <x v="4"/>
    <x v="2"/>
    <n v="4562"/>
    <x v="0"/>
    <x v="0"/>
    <x v="0"/>
    <x v="0"/>
    <x v="0"/>
    <x v="0"/>
    <n v="34208.86"/>
    <n v="21663.18"/>
    <n v="31473.61"/>
    <n v="28410.129999999997"/>
    <n v="23596.09"/>
    <n v="32677.119999999999"/>
    <n v="14668.02"/>
    <n v="30186.36"/>
    <n v="9140.94"/>
    <n v="59026.38"/>
    <n v="61293.9"/>
    <n v="18140.16"/>
  </r>
  <r>
    <x v="0"/>
    <x v="4"/>
    <x v="9"/>
    <x v="6"/>
    <x v="0"/>
    <n v="429"/>
    <n v="425"/>
    <n v="322"/>
    <n v="915"/>
    <n v="170"/>
    <n v="524"/>
    <n v="693"/>
    <n v="808"/>
    <n v="45160"/>
    <n v="88"/>
    <n v="499.55"/>
    <n v="134.96"/>
    <n v="167.37"/>
    <n v="230.32"/>
    <n v="95.36"/>
    <x v="0"/>
    <x v="0"/>
    <x v="2"/>
    <n v="4068"/>
    <x v="0"/>
    <x v="0"/>
    <x v="0"/>
    <x v="0"/>
    <x v="0"/>
    <x v="0"/>
    <n v="126592.48000000001"/>
    <n v="80166.240000000005"/>
    <n v="116470.48000000001"/>
    <n v="105133.84000000001"/>
    <n v="87319.12000000001"/>
    <n v="120924.16"/>
    <n v="97886"/>
    <n v="74163.039999999994"/>
    <n v="210742.8"/>
    <n v="39154.400000000001"/>
    <n v="120687.67999999999"/>
    <n v="159611.76"/>
  </r>
  <r>
    <x v="0"/>
    <x v="1"/>
    <x v="7"/>
    <x v="6"/>
    <x v="0"/>
    <n v="455"/>
    <n v="549"/>
    <n v="321"/>
    <n v="602"/>
    <n v="902"/>
    <n v="562"/>
    <n v="438"/>
    <n v="155"/>
    <n v="68420"/>
    <n v="22"/>
    <n v="623.74"/>
    <n v="106.59"/>
    <n v="121.93"/>
    <n v="107.57"/>
    <n v="0.98"/>
    <x v="0"/>
    <x v="4"/>
    <x v="4"/>
    <n v="4826"/>
    <x v="0"/>
    <x v="0"/>
    <x v="0"/>
    <x v="0"/>
    <x v="0"/>
    <x v="0"/>
    <n v="99981.42"/>
    <n v="63314.46"/>
    <n v="91987.17"/>
    <n v="83033.61"/>
    <n v="68963.73"/>
    <n v="95504.639999999999"/>
    <n v="59055.929999999993"/>
    <n v="34529.97"/>
    <n v="64757.14"/>
    <n v="97028.14"/>
    <n v="60454.34"/>
    <n v="47115.659999999996"/>
  </r>
  <r>
    <x v="0"/>
    <x v="0"/>
    <x v="0"/>
    <x v="2"/>
    <x v="0"/>
    <n v="969"/>
    <n v="841"/>
    <n v="556"/>
    <n v="931"/>
    <n v="958"/>
    <n v="117"/>
    <n v="136"/>
    <n v="280"/>
    <n v="94784"/>
    <n v="47"/>
    <n v="3250.58"/>
    <n v="150.74"/>
    <n v="171.79"/>
    <n v="171.64"/>
    <n v="20.9"/>
    <x v="0"/>
    <x v="0"/>
    <x v="4"/>
    <n v="4664"/>
    <x v="0"/>
    <x v="0"/>
    <x v="0"/>
    <x v="0"/>
    <x v="0"/>
    <x v="0"/>
    <n v="141394.12"/>
    <n v="89539.560000000012"/>
    <n v="130088.62000000001"/>
    <n v="117426.46"/>
    <n v="97528.78"/>
    <n v="135063.04000000001"/>
    <n v="144349.24"/>
    <n v="95431.84"/>
    <n v="159796.84"/>
    <n v="164431.12"/>
    <n v="20081.879999999997"/>
    <n v="23343.039999999997"/>
  </r>
  <r>
    <x v="0"/>
    <x v="1"/>
    <x v="7"/>
    <x v="7"/>
    <x v="0"/>
    <n v="782"/>
    <n v="991"/>
    <n v="240"/>
    <n v="231"/>
    <n v="954"/>
    <n v="520"/>
    <n v="443"/>
    <n v="644"/>
    <n v="45473"/>
    <n v="58"/>
    <n v="3038.48"/>
    <n v="189.87"/>
    <n v="263.91000000000003"/>
    <n v="277.64999999999998"/>
    <n v="87.78"/>
    <x v="0"/>
    <x v="2"/>
    <x v="2"/>
    <n v="4129"/>
    <x v="0"/>
    <x v="0"/>
    <x v="0"/>
    <x v="0"/>
    <x v="0"/>
    <x v="0"/>
    <n v="178098.06"/>
    <n v="112782.78"/>
    <n v="163857.81"/>
    <n v="147908.73000000001"/>
    <n v="122845.89"/>
    <n v="170123.52000000002"/>
    <n v="275151.14999999997"/>
    <n v="66636"/>
    <n v="64137.149999999994"/>
    <n v="264878.09999999998"/>
    <n v="144378"/>
    <n v="122998.95"/>
  </r>
  <r>
    <x v="0"/>
    <x v="1"/>
    <x v="7"/>
    <x v="5"/>
    <x v="0"/>
    <n v="50"/>
    <n v="148"/>
    <n v="656"/>
    <n v="318"/>
    <n v="637"/>
    <n v="514"/>
    <n v="627"/>
    <n v="909"/>
    <n v="88757"/>
    <n v="64"/>
    <n v="3932.48"/>
    <n v="93.2"/>
    <n v="114.64"/>
    <n v="166.54"/>
    <n v="73.34"/>
    <x v="0"/>
    <x v="1"/>
    <x v="3"/>
    <n v="4242"/>
    <x v="0"/>
    <x v="0"/>
    <x v="0"/>
    <x v="0"/>
    <x v="0"/>
    <x v="0"/>
    <n v="87421.6"/>
    <n v="55360.800000000003"/>
    <n v="80431.600000000006"/>
    <n v="72602.8"/>
    <n v="60300.4"/>
    <n v="83507.199999999997"/>
    <n v="24647.919999999998"/>
    <n v="109250.23999999999"/>
    <n v="52959.719999999994"/>
    <n v="106085.98"/>
    <n v="85601.56"/>
    <n v="104420.58"/>
  </r>
  <r>
    <x v="0"/>
    <x v="4"/>
    <x v="2"/>
    <x v="9"/>
    <x v="0"/>
    <n v="115"/>
    <n v="625"/>
    <n v="325"/>
    <n v="255"/>
    <n v="271"/>
    <n v="531"/>
    <n v="673"/>
    <n v="805"/>
    <n v="81362"/>
    <n v="92"/>
    <n v="2244.5700000000002"/>
    <n v="20.059999999999999"/>
    <n v="24.28"/>
    <n v="31.33"/>
    <n v="11.27"/>
    <x v="0"/>
    <x v="0"/>
    <x v="0"/>
    <n v="4739"/>
    <x v="0"/>
    <x v="0"/>
    <x v="0"/>
    <x v="0"/>
    <x v="0"/>
    <x v="0"/>
    <n v="18816.28"/>
    <n v="11915.64"/>
    <n v="17311.78"/>
    <n v="15626.74"/>
    <n v="12978.82"/>
    <n v="17973.759999999998"/>
    <n v="19581.25"/>
    <n v="10182.25"/>
    <n v="7989.15"/>
    <n v="8490.43"/>
    <n v="16636.23"/>
    <n v="21085.09"/>
  </r>
  <r>
    <x v="0"/>
    <x v="7"/>
    <x v="6"/>
    <x v="7"/>
    <x v="0"/>
    <n v="740"/>
    <n v="455"/>
    <n v="357"/>
    <n v="471"/>
    <n v="128"/>
    <n v="375"/>
    <n v="265"/>
    <n v="845"/>
    <n v="53798"/>
    <n v="18"/>
    <n v="3520.67"/>
    <n v="76.760000000000005"/>
    <n v="90.87"/>
    <n v="132.15"/>
    <n v="55.39"/>
    <x v="0"/>
    <x v="4"/>
    <x v="4"/>
    <n v="4405"/>
    <x v="0"/>
    <x v="0"/>
    <x v="0"/>
    <x v="0"/>
    <x v="0"/>
    <x v="0"/>
    <n v="72000.88"/>
    <n v="45595.44"/>
    <n v="66243.88"/>
    <n v="59796.04"/>
    <n v="49663.72"/>
    <n v="68776.960000000006"/>
    <n v="60128.25"/>
    <n v="47177.55"/>
    <n v="62242.65"/>
    <n v="16915.2"/>
    <n v="49556.25"/>
    <n v="35019.75"/>
  </r>
  <r>
    <x v="0"/>
    <x v="8"/>
    <x v="0"/>
    <x v="2"/>
    <x v="0"/>
    <n v="441"/>
    <n v="959"/>
    <n v="469"/>
    <n v="463"/>
    <n v="216"/>
    <n v="688"/>
    <n v="240"/>
    <n v="803"/>
    <n v="26827"/>
    <n v="99"/>
    <n v="1440.12"/>
    <n v="153.03"/>
    <n v="179.17"/>
    <n v="228.99"/>
    <n v="75.959999999999994"/>
    <x v="0"/>
    <x v="0"/>
    <x v="3"/>
    <n v="4225"/>
    <x v="0"/>
    <x v="0"/>
    <x v="0"/>
    <x v="0"/>
    <x v="0"/>
    <x v="0"/>
    <n v="143542.14000000001"/>
    <n v="90899.82"/>
    <n v="132064.89000000001"/>
    <n v="119210.37"/>
    <n v="99010.41"/>
    <n v="137114.88"/>
    <n v="219601.41"/>
    <n v="107396.31"/>
    <n v="106022.37000000001"/>
    <n v="49461.840000000004"/>
    <n v="157545.12"/>
    <n v="54957.600000000006"/>
  </r>
  <r>
    <x v="0"/>
    <x v="4"/>
    <x v="2"/>
    <x v="5"/>
    <x v="0"/>
    <n v="102"/>
    <n v="757"/>
    <n v="346"/>
    <n v="603"/>
    <n v="384"/>
    <n v="644"/>
    <n v="499"/>
    <n v="857"/>
    <n v="25027"/>
    <n v="70"/>
    <n v="4761.97"/>
    <n v="82.55"/>
    <n v="104.08"/>
    <n v="113.11"/>
    <n v="30.56"/>
    <x v="0"/>
    <x v="3"/>
    <x v="3"/>
    <n v="4593"/>
    <x v="0"/>
    <x v="0"/>
    <x v="0"/>
    <x v="0"/>
    <x v="0"/>
    <x v="0"/>
    <n v="77431.899999999994"/>
    <n v="49034.7"/>
    <n v="71240.649999999994"/>
    <n v="64306.45"/>
    <n v="53409.85"/>
    <n v="73964.800000000003"/>
    <n v="85624.27"/>
    <n v="39136.06"/>
    <n v="68205.33"/>
    <n v="43434.239999999998"/>
    <n v="72842.84"/>
    <n v="56441.89"/>
  </r>
  <r>
    <x v="0"/>
    <x v="2"/>
    <x v="7"/>
    <x v="9"/>
    <x v="0"/>
    <n v="885"/>
    <n v="229"/>
    <n v="224"/>
    <n v="711"/>
    <n v="565"/>
    <n v="877"/>
    <n v="956"/>
    <n v="659"/>
    <n v="77406"/>
    <n v="18"/>
    <n v="2378.4299999999998"/>
    <n v="53.26"/>
    <n v="69.7"/>
    <n v="105.23"/>
    <n v="51.97"/>
    <x v="0"/>
    <x v="2"/>
    <x v="0"/>
    <n v="4434"/>
    <x v="0"/>
    <x v="0"/>
    <x v="0"/>
    <x v="0"/>
    <x v="0"/>
    <x v="0"/>
    <n v="49957.88"/>
    <n v="31636.44"/>
    <n v="45963.38"/>
    <n v="41489.54"/>
    <n v="34459.22"/>
    <n v="47720.959999999999"/>
    <n v="24097.670000000002"/>
    <n v="23571.52"/>
    <n v="74818.53"/>
    <n v="59454.950000000004"/>
    <n v="92286.71"/>
    <n v="100599.88"/>
  </r>
  <r>
    <x v="0"/>
    <x v="9"/>
    <x v="6"/>
    <x v="7"/>
    <x v="0"/>
    <n v="280"/>
    <n v="638"/>
    <n v="171"/>
    <n v="560"/>
    <n v="244"/>
    <n v="563"/>
    <n v="830"/>
    <n v="448"/>
    <n v="73601"/>
    <n v="45"/>
    <n v="2696.21"/>
    <n v="69.680000000000007"/>
    <n v="83.77"/>
    <n v="72.459999999999994"/>
    <n v="2.78"/>
    <x v="0"/>
    <x v="4"/>
    <x v="3"/>
    <n v="4814"/>
    <x v="0"/>
    <x v="0"/>
    <x v="0"/>
    <x v="0"/>
    <x v="0"/>
    <x v="0"/>
    <n v="65359.840000000004"/>
    <n v="41389.920000000006"/>
    <n v="60133.840000000004"/>
    <n v="54280.720000000008"/>
    <n v="45082.960000000006"/>
    <n v="62433.280000000006"/>
    <n v="46229.479999999996"/>
    <n v="12390.659999999998"/>
    <n v="40577.599999999999"/>
    <n v="17680.239999999998"/>
    <n v="40794.979999999996"/>
    <n v="60141.799999999996"/>
  </r>
  <r>
    <x v="0"/>
    <x v="2"/>
    <x v="1"/>
    <x v="9"/>
    <x v="0"/>
    <n v="259"/>
    <n v="823"/>
    <n v="749"/>
    <n v="392"/>
    <n v="970"/>
    <n v="287"/>
    <n v="416"/>
    <n v="772"/>
    <n v="15008"/>
    <n v="64"/>
    <n v="4858.21"/>
    <n v="107.51"/>
    <n v="150.43"/>
    <n v="145.85"/>
    <n v="38.340000000000003"/>
    <x v="0"/>
    <x v="4"/>
    <x v="0"/>
    <n v="4530"/>
    <x v="0"/>
    <x v="0"/>
    <x v="0"/>
    <x v="0"/>
    <x v="0"/>
    <x v="0"/>
    <n v="100844.38"/>
    <n v="63860.94"/>
    <n v="92781.13"/>
    <n v="83750.290000000008"/>
    <n v="69558.97"/>
    <n v="96328.960000000006"/>
    <n v="120034.54999999999"/>
    <n v="109241.65"/>
    <n v="57173.2"/>
    <n v="141474.5"/>
    <n v="41858.949999999997"/>
    <n v="60673.599999999999"/>
  </r>
  <r>
    <x v="0"/>
    <x v="7"/>
    <x v="0"/>
    <x v="5"/>
    <x v="0"/>
    <n v="616"/>
    <n v="142"/>
    <n v="611"/>
    <n v="756"/>
    <n v="950"/>
    <n v="849"/>
    <n v="421"/>
    <n v="434"/>
    <n v="19331"/>
    <n v="64"/>
    <n v="1420.94"/>
    <n v="36.020000000000003"/>
    <n v="48.5"/>
    <n v="37.799999999999997"/>
    <n v="1.78"/>
    <x v="0"/>
    <x v="0"/>
    <x v="2"/>
    <n v="4820"/>
    <x v="0"/>
    <x v="0"/>
    <x v="0"/>
    <x v="0"/>
    <x v="0"/>
    <x v="0"/>
    <n v="33786.76"/>
    <n v="21395.88"/>
    <n v="31085.260000000002"/>
    <n v="28059.58"/>
    <n v="23304.940000000002"/>
    <n v="32273.920000000002"/>
    <n v="5367.5999999999995"/>
    <n v="23095.8"/>
    <n v="28576.799999999999"/>
    <n v="35910"/>
    <n v="32092.199999999997"/>
    <n v="15913.8"/>
  </r>
  <r>
    <x v="0"/>
    <x v="6"/>
    <x v="8"/>
    <x v="8"/>
    <x v="0"/>
    <n v="193"/>
    <n v="666"/>
    <n v="618"/>
    <n v="691"/>
    <n v="827"/>
    <n v="318"/>
    <n v="760"/>
    <n v="586"/>
    <n v="65564"/>
    <n v="14"/>
    <n v="4406.28"/>
    <n v="185.57"/>
    <n v="235.45"/>
    <n v="266.54000000000002"/>
    <n v="80.97"/>
    <x v="0"/>
    <x v="3"/>
    <x v="0"/>
    <n v="4185"/>
    <x v="0"/>
    <x v="0"/>
    <x v="0"/>
    <x v="0"/>
    <x v="0"/>
    <x v="0"/>
    <n v="174064.66"/>
    <n v="110228.58"/>
    <n v="160146.91"/>
    <n v="144559.03"/>
    <n v="120063.79"/>
    <n v="166270.72"/>
    <n v="177515.64"/>
    <n v="164721.72"/>
    <n v="184179.14"/>
    <n v="220428.58000000002"/>
    <n v="84759.72"/>
    <n v="202570.40000000002"/>
  </r>
  <r>
    <x v="0"/>
    <x v="4"/>
    <x v="5"/>
    <x v="6"/>
    <x v="0"/>
    <n v="885"/>
    <n v="100"/>
    <n v="471"/>
    <n v="101"/>
    <n v="652"/>
    <n v="635"/>
    <n v="400"/>
    <n v="984"/>
    <n v="35438"/>
    <n v="32"/>
    <n v="4207.03"/>
    <n v="176.74"/>
    <n v="200.4"/>
    <n v="218.2"/>
    <n v="41.46"/>
    <x v="0"/>
    <x v="3"/>
    <x v="0"/>
    <n v="4508"/>
    <x v="0"/>
    <x v="0"/>
    <x v="0"/>
    <x v="0"/>
    <x v="0"/>
    <x v="0"/>
    <n v="165782.12"/>
    <n v="104983.56000000001"/>
    <n v="152526.62"/>
    <n v="137680.46000000002"/>
    <n v="114350.78"/>
    <n v="158359.04000000001"/>
    <n v="21820"/>
    <n v="102772.2"/>
    <n v="22038.199999999997"/>
    <n v="142266.4"/>
    <n v="138557"/>
    <n v="87280"/>
  </r>
  <r>
    <x v="0"/>
    <x v="3"/>
    <x v="8"/>
    <x v="2"/>
    <x v="0"/>
    <n v="224"/>
    <n v="179"/>
    <n v="983"/>
    <n v="818"/>
    <n v="438"/>
    <n v="548"/>
    <n v="308"/>
    <n v="844"/>
    <n v="72955"/>
    <n v="56"/>
    <n v="687.96"/>
    <n v="80.84"/>
    <n v="101.6"/>
    <n v="176.62"/>
    <n v="95.78"/>
    <x v="0"/>
    <x v="0"/>
    <x v="0"/>
    <n v="4065"/>
    <x v="0"/>
    <x v="0"/>
    <x v="0"/>
    <x v="0"/>
    <x v="0"/>
    <x v="0"/>
    <n v="75827.92"/>
    <n v="48018.96"/>
    <n v="69764.92"/>
    <n v="62974.36"/>
    <n v="52303.48"/>
    <n v="72432.639999999999"/>
    <n v="31614.98"/>
    <n v="173617.46"/>
    <n v="144475.16"/>
    <n v="77359.56"/>
    <n v="96787.760000000009"/>
    <n v="54398.96"/>
  </r>
  <r>
    <x v="0"/>
    <x v="5"/>
    <x v="6"/>
    <x v="1"/>
    <x v="0"/>
    <n v="627"/>
    <n v="130"/>
    <n v="953"/>
    <n v="320"/>
    <n v="802"/>
    <n v="233"/>
    <n v="124"/>
    <n v="777"/>
    <n v="14552"/>
    <n v="45"/>
    <n v="4606.42"/>
    <n v="186.49"/>
    <n v="236.52"/>
    <n v="204.14"/>
    <n v="17.649999999999999"/>
    <x v="0"/>
    <x v="0"/>
    <x v="4"/>
    <n v="4691"/>
    <x v="0"/>
    <x v="0"/>
    <x v="0"/>
    <x v="0"/>
    <x v="0"/>
    <x v="0"/>
    <n v="174927.62"/>
    <n v="110775.06000000001"/>
    <n v="160940.87"/>
    <n v="145275.71000000002"/>
    <n v="120659.03"/>
    <n v="167095.04000000001"/>
    <n v="26538.199999999997"/>
    <n v="194545.41999999998"/>
    <n v="65324.799999999996"/>
    <n v="163720.28"/>
    <n v="47564.619999999995"/>
    <n v="25313.359999999997"/>
  </r>
  <r>
    <x v="0"/>
    <x v="5"/>
    <x v="9"/>
    <x v="6"/>
    <x v="0"/>
    <n v="884"/>
    <n v="759"/>
    <n v="880"/>
    <n v="332"/>
    <n v="657"/>
    <n v="584"/>
    <n v="562"/>
    <n v="555"/>
    <n v="30521"/>
    <n v="92"/>
    <n v="4176.8999999999996"/>
    <n v="116.96"/>
    <n v="157.22"/>
    <n v="137.47999999999999"/>
    <n v="20.52"/>
    <x v="0"/>
    <x v="3"/>
    <x v="0"/>
    <n v="4665"/>
    <x v="0"/>
    <x v="0"/>
    <x v="0"/>
    <x v="0"/>
    <x v="0"/>
    <x v="0"/>
    <n v="109708.48"/>
    <n v="69474.239999999991"/>
    <n v="100936.48"/>
    <n v="91111.84"/>
    <n v="75673.119999999995"/>
    <n v="104796.15999999999"/>
    <n v="104347.31999999999"/>
    <n v="120982.39999999999"/>
    <n v="45643.359999999993"/>
    <n v="90324.359999999986"/>
    <n v="80288.319999999992"/>
    <n v="77263.759999999995"/>
  </r>
  <r>
    <x v="0"/>
    <x v="0"/>
    <x v="6"/>
    <x v="3"/>
    <x v="0"/>
    <n v="705"/>
    <n v="280"/>
    <n v="375"/>
    <n v="669"/>
    <n v="923"/>
    <n v="268"/>
    <n v="136"/>
    <n v="124"/>
    <n v="76350"/>
    <n v="81"/>
    <n v="1845.14"/>
    <n v="155.28"/>
    <n v="211.2"/>
    <n v="238.43"/>
    <n v="83.15"/>
    <x v="0"/>
    <x v="3"/>
    <x v="0"/>
    <n v="4167"/>
    <x v="0"/>
    <x v="0"/>
    <x v="0"/>
    <x v="0"/>
    <x v="0"/>
    <x v="0"/>
    <n v="145652.64000000001"/>
    <n v="92236.32"/>
    <n v="134006.64000000001"/>
    <n v="120963.12"/>
    <n v="100466.16"/>
    <n v="139130.88"/>
    <n v="66760.400000000009"/>
    <n v="89411.25"/>
    <n v="159509.67000000001"/>
    <n v="220070.89"/>
    <n v="63899.240000000005"/>
    <n v="32426.48"/>
  </r>
  <r>
    <x v="0"/>
    <x v="4"/>
    <x v="1"/>
    <x v="5"/>
    <x v="0"/>
    <n v="902"/>
    <n v="835"/>
    <n v="555"/>
    <n v="755"/>
    <n v="658"/>
    <n v="255"/>
    <n v="928"/>
    <n v="219"/>
    <n v="72122"/>
    <n v="36"/>
    <n v="2683.76"/>
    <n v="120.42"/>
    <n v="166.62"/>
    <n v="195.38"/>
    <n v="74.959999999999994"/>
    <x v="0"/>
    <x v="2"/>
    <x v="3"/>
    <n v="4232"/>
    <x v="0"/>
    <x v="0"/>
    <x v="0"/>
    <x v="0"/>
    <x v="0"/>
    <x v="0"/>
    <n v="112953.96"/>
    <n v="71529.48"/>
    <n v="103922.46"/>
    <n v="93807.180000000008"/>
    <n v="77911.740000000005"/>
    <n v="107896.32000000001"/>
    <n v="163142.29999999999"/>
    <n v="108435.9"/>
    <n v="147511.9"/>
    <n v="128560.04"/>
    <n v="49821.9"/>
    <n v="181312.63999999998"/>
  </r>
  <r>
    <x v="0"/>
    <x v="2"/>
    <x v="3"/>
    <x v="1"/>
    <x v="0"/>
    <n v="754"/>
    <n v="994"/>
    <n v="394"/>
    <n v="200"/>
    <n v="265"/>
    <n v="888"/>
    <n v="596"/>
    <n v="167"/>
    <n v="73603"/>
    <n v="53"/>
    <n v="4950.1400000000003"/>
    <n v="173.63"/>
    <n v="215.05"/>
    <n v="228.73"/>
    <n v="55.1"/>
    <x v="0"/>
    <x v="1"/>
    <x v="0"/>
    <n v="4409"/>
    <x v="0"/>
    <x v="0"/>
    <x v="0"/>
    <x v="0"/>
    <x v="0"/>
    <x v="0"/>
    <n v="162864.94"/>
    <n v="103136.22"/>
    <n v="149842.69"/>
    <n v="135257.76999999999"/>
    <n v="112338.61"/>
    <n v="155572.47999999998"/>
    <n v="227357.62"/>
    <n v="90119.62"/>
    <n v="45746"/>
    <n v="60613.45"/>
    <n v="203112.24"/>
    <n v="136323.07999999999"/>
  </r>
  <r>
    <x v="0"/>
    <x v="9"/>
    <x v="8"/>
    <x v="9"/>
    <x v="0"/>
    <n v="609"/>
    <n v="310"/>
    <n v="344"/>
    <n v="411"/>
    <n v="578"/>
    <n v="460"/>
    <n v="900"/>
    <n v="563"/>
    <n v="29548"/>
    <n v="67"/>
    <n v="4926.8500000000004"/>
    <n v="65.52"/>
    <n v="80.489999999999995"/>
    <n v="139.44999999999999"/>
    <n v="73.930000000000007"/>
    <x v="0"/>
    <x v="0"/>
    <x v="3"/>
    <n v="4237"/>
    <x v="0"/>
    <x v="0"/>
    <x v="0"/>
    <x v="0"/>
    <x v="0"/>
    <x v="0"/>
    <n v="61457.759999999995"/>
    <n v="38918.879999999997"/>
    <n v="56543.759999999995"/>
    <n v="51040.079999999994"/>
    <n v="42391.439999999995"/>
    <n v="58705.919999999998"/>
    <n v="43229.5"/>
    <n v="47970.799999999996"/>
    <n v="57313.95"/>
    <n v="80602.099999999991"/>
    <n v="64146.999999999993"/>
    <n v="125504.99999999999"/>
  </r>
  <r>
    <x v="0"/>
    <x v="1"/>
    <x v="9"/>
    <x v="4"/>
    <x v="0"/>
    <n v="86"/>
    <n v="930"/>
    <n v="989"/>
    <n v="971"/>
    <n v="253"/>
    <n v="536"/>
    <n v="934"/>
    <n v="634"/>
    <n v="68821"/>
    <n v="41"/>
    <n v="1079.25"/>
    <n v="56.04"/>
    <n v="75.97"/>
    <n v="142.86000000000001"/>
    <n v="86.82"/>
    <x v="0"/>
    <x v="2"/>
    <x v="0"/>
    <n v="4136"/>
    <x v="0"/>
    <x v="0"/>
    <x v="0"/>
    <x v="0"/>
    <x v="0"/>
    <x v="0"/>
    <n v="52565.52"/>
    <n v="33287.760000000002"/>
    <n v="48362.52"/>
    <n v="43655.159999999996"/>
    <n v="36257.879999999997"/>
    <n v="50211.839999999997"/>
    <n v="132859.80000000002"/>
    <n v="141288.54"/>
    <n v="138717.06000000003"/>
    <n v="36143.58"/>
    <n v="76572.960000000006"/>
    <n v="133431.24000000002"/>
  </r>
  <r>
    <x v="0"/>
    <x v="3"/>
    <x v="0"/>
    <x v="0"/>
    <x v="0"/>
    <n v="805"/>
    <n v="844"/>
    <n v="788"/>
    <n v="963"/>
    <n v="459"/>
    <n v="491"/>
    <n v="656"/>
    <n v="343"/>
    <n v="71243"/>
    <n v="81"/>
    <n v="175.46"/>
    <n v="96.27"/>
    <n v="133.82"/>
    <n v="167.36"/>
    <n v="71.09"/>
    <x v="0"/>
    <x v="2"/>
    <x v="4"/>
    <n v="4263"/>
    <x v="0"/>
    <x v="0"/>
    <x v="0"/>
    <x v="0"/>
    <x v="0"/>
    <x v="0"/>
    <n v="90301.26"/>
    <n v="57184.38"/>
    <n v="83081.009999999995"/>
    <n v="74994.33"/>
    <n v="62286.689999999995"/>
    <n v="86257.919999999998"/>
    <n v="141251.84000000003"/>
    <n v="131879.68000000002"/>
    <n v="161167.68000000002"/>
    <n v="76818.240000000005"/>
    <n v="82173.760000000009"/>
    <n v="109788.16"/>
  </r>
  <r>
    <x v="0"/>
    <x v="7"/>
    <x v="1"/>
    <x v="6"/>
    <x v="0"/>
    <n v="758"/>
    <n v="804"/>
    <n v="945"/>
    <n v="795"/>
    <n v="738"/>
    <n v="349"/>
    <n v="249"/>
    <n v="225"/>
    <n v="97566"/>
    <n v="11"/>
    <n v="703.24"/>
    <n v="78.989999999999995"/>
    <n v="92.13"/>
    <n v="124.37"/>
    <n v="45.38"/>
    <x v="0"/>
    <x v="4"/>
    <x v="4"/>
    <n v="4479"/>
    <x v="0"/>
    <x v="0"/>
    <x v="0"/>
    <x v="0"/>
    <x v="0"/>
    <x v="0"/>
    <n v="74092.62"/>
    <n v="46920.06"/>
    <n v="68168.37"/>
    <n v="61533.21"/>
    <n v="51106.53"/>
    <n v="70775.039999999994"/>
    <n v="99993.48000000001"/>
    <n v="117529.65000000001"/>
    <n v="98874.150000000009"/>
    <n v="91785.06"/>
    <n v="43405.130000000005"/>
    <n v="30968.13"/>
  </r>
  <r>
    <x v="0"/>
    <x v="0"/>
    <x v="0"/>
    <x v="8"/>
    <x v="0"/>
    <n v="464"/>
    <n v="718"/>
    <n v="616"/>
    <n v="538"/>
    <n v="609"/>
    <n v="901"/>
    <n v="871"/>
    <n v="610"/>
    <n v="81497"/>
    <n v="54"/>
    <n v="4303.05"/>
    <n v="179.28"/>
    <n v="209.23"/>
    <n v="249.75"/>
    <n v="70.47"/>
    <x v="0"/>
    <x v="3"/>
    <x v="3"/>
    <n v="4267"/>
    <x v="0"/>
    <x v="0"/>
    <x v="0"/>
    <x v="0"/>
    <x v="0"/>
    <x v="0"/>
    <n v="168164.64"/>
    <n v="106492.32"/>
    <n v="154718.64000000001"/>
    <n v="139659.12"/>
    <n v="115994.16"/>
    <n v="160634.88"/>
    <n v="179320.5"/>
    <n v="153846"/>
    <n v="134365.5"/>
    <n v="152097.75"/>
    <n v="225024.75"/>
    <n v="217532.25"/>
  </r>
  <r>
    <x v="0"/>
    <x v="4"/>
    <x v="3"/>
    <x v="2"/>
    <x v="0"/>
    <n v="841"/>
    <n v="820"/>
    <n v="647"/>
    <n v="192"/>
    <n v="603"/>
    <n v="267"/>
    <n v="683"/>
    <n v="294"/>
    <n v="42655"/>
    <n v="61"/>
    <n v="2568.8000000000002"/>
    <n v="110.61"/>
    <n v="131.63"/>
    <n v="149.93"/>
    <n v="39.32"/>
    <x v="0"/>
    <x v="4"/>
    <x v="3"/>
    <n v="4525"/>
    <x v="0"/>
    <x v="0"/>
    <x v="0"/>
    <x v="0"/>
    <x v="0"/>
    <x v="0"/>
    <n v="103752.18"/>
    <n v="65702.34"/>
    <n v="95456.43"/>
    <n v="86165.19"/>
    <n v="71564.67"/>
    <n v="99106.559999999998"/>
    <n v="122942.6"/>
    <n v="97004.71"/>
    <n v="28786.560000000001"/>
    <n v="90407.790000000008"/>
    <n v="40031.310000000005"/>
    <n v="102402.19"/>
  </r>
  <r>
    <x v="0"/>
    <x v="0"/>
    <x v="8"/>
    <x v="2"/>
    <x v="0"/>
    <n v="502"/>
    <n v="876"/>
    <n v="933"/>
    <n v="467"/>
    <n v="457"/>
    <n v="346"/>
    <n v="623"/>
    <n v="147"/>
    <n v="49885"/>
    <n v="96"/>
    <n v="1296.97"/>
    <n v="78.099999999999994"/>
    <n v="96.2"/>
    <n v="100.71"/>
    <n v="22.61"/>
    <x v="0"/>
    <x v="1"/>
    <x v="3"/>
    <n v="4649"/>
    <x v="0"/>
    <x v="0"/>
    <x v="0"/>
    <x v="0"/>
    <x v="0"/>
    <x v="0"/>
    <n v="73257.799999999988"/>
    <n v="46391.399999999994"/>
    <n v="67400.299999999988"/>
    <n v="60839.899999999994"/>
    <n v="50530.7"/>
    <n v="69977.599999999991"/>
    <n v="88221.959999999992"/>
    <n v="93962.43"/>
    <n v="47031.57"/>
    <n v="46024.469999999994"/>
    <n v="34845.659999999996"/>
    <n v="62742.329999999994"/>
  </r>
  <r>
    <x v="0"/>
    <x v="2"/>
    <x v="1"/>
    <x v="8"/>
    <x v="0"/>
    <n v="186"/>
    <n v="766"/>
    <n v="232"/>
    <n v="989"/>
    <n v="503"/>
    <n v="372"/>
    <n v="456"/>
    <n v="345"/>
    <n v="51553"/>
    <n v="50"/>
    <n v="1612.12"/>
    <n v="55.96"/>
    <n v="62.04"/>
    <n v="84.52"/>
    <n v="28.56"/>
    <x v="0"/>
    <x v="3"/>
    <x v="4"/>
    <n v="4603"/>
    <x v="0"/>
    <x v="0"/>
    <x v="0"/>
    <x v="0"/>
    <x v="0"/>
    <x v="0"/>
    <n v="52490.48"/>
    <n v="33240.239999999998"/>
    <n v="48293.48"/>
    <n v="43592.840000000004"/>
    <n v="36206.120000000003"/>
    <n v="50140.160000000003"/>
    <n v="64742.32"/>
    <n v="19608.64"/>
    <n v="83590.28"/>
    <n v="42513.56"/>
    <n v="31441.439999999999"/>
    <n v="38541.119999999995"/>
  </r>
  <r>
    <x v="0"/>
    <x v="6"/>
    <x v="3"/>
    <x v="4"/>
    <x v="0"/>
    <n v="600"/>
    <n v="367"/>
    <n v="873"/>
    <n v="919"/>
    <n v="850"/>
    <n v="903"/>
    <n v="394"/>
    <n v="669"/>
    <n v="76286"/>
    <n v="43"/>
    <n v="3612.39"/>
    <n v="198.99"/>
    <n v="234.83"/>
    <n v="213.9"/>
    <n v="14.91"/>
    <x v="0"/>
    <x v="4"/>
    <x v="0"/>
    <n v="4714"/>
    <x v="0"/>
    <x v="0"/>
    <x v="0"/>
    <x v="0"/>
    <x v="0"/>
    <x v="0"/>
    <n v="186652.62"/>
    <n v="118200.06000000001"/>
    <n v="171728.37"/>
    <n v="155013.21000000002"/>
    <n v="128746.53"/>
    <n v="178295.04000000001"/>
    <n v="78501.3"/>
    <n v="186734.7"/>
    <n v="196574.1"/>
    <n v="181815"/>
    <n v="193151.7"/>
    <n v="84276.6"/>
  </r>
  <r>
    <x v="0"/>
    <x v="5"/>
    <x v="7"/>
    <x v="0"/>
    <x v="0"/>
    <n v="788"/>
    <n v="383"/>
    <n v="700"/>
    <n v="495"/>
    <n v="604"/>
    <n v="417"/>
    <n v="135"/>
    <n v="915"/>
    <n v="84649"/>
    <n v="56"/>
    <n v="4510.75"/>
    <n v="117.91"/>
    <n v="149.69999999999999"/>
    <n v="216.8"/>
    <n v="98.89"/>
    <x v="0"/>
    <x v="4"/>
    <x v="4"/>
    <n v="4037"/>
    <x v="0"/>
    <x v="0"/>
    <x v="0"/>
    <x v="0"/>
    <x v="0"/>
    <x v="0"/>
    <n v="110599.58"/>
    <n v="70038.539999999994"/>
    <n v="101756.33"/>
    <n v="91851.89"/>
    <n v="76287.77"/>
    <n v="105647.36"/>
    <n v="83034.400000000009"/>
    <n v="151760"/>
    <n v="107316"/>
    <n v="130947.20000000001"/>
    <n v="90405.6"/>
    <n v="29268"/>
  </r>
  <r>
    <x v="0"/>
    <x v="8"/>
    <x v="5"/>
    <x v="8"/>
    <x v="0"/>
    <n v="557"/>
    <n v="744"/>
    <n v="701"/>
    <n v="579"/>
    <n v="483"/>
    <n v="404"/>
    <n v="911"/>
    <n v="395"/>
    <n v="47146"/>
    <n v="74"/>
    <n v="1609.79"/>
    <n v="159.15"/>
    <n v="203.53"/>
    <n v="171.37"/>
    <n v="12.22"/>
    <x v="0"/>
    <x v="1"/>
    <x v="1"/>
    <n v="4731"/>
    <x v="0"/>
    <x v="0"/>
    <x v="0"/>
    <x v="0"/>
    <x v="0"/>
    <x v="0"/>
    <n v="149282.70000000001"/>
    <n v="94535.1"/>
    <n v="137346.45000000001"/>
    <n v="123977.85"/>
    <n v="102970.05"/>
    <n v="142598.39999999999"/>
    <n v="127499.28"/>
    <n v="120130.37000000001"/>
    <n v="99223.23"/>
    <n v="82771.710000000006"/>
    <n v="69233.48"/>
    <n v="156118.07"/>
  </r>
  <r>
    <x v="0"/>
    <x v="2"/>
    <x v="2"/>
    <x v="7"/>
    <x v="0"/>
    <n v="617"/>
    <n v="992"/>
    <n v="707"/>
    <n v="799"/>
    <n v="593"/>
    <n v="114"/>
    <n v="654"/>
    <n v="874"/>
    <n v="52461"/>
    <n v="21"/>
    <n v="4421.49"/>
    <n v="35.549999999999997"/>
    <n v="42.44"/>
    <n v="66.13"/>
    <n v="30.58"/>
    <x v="0"/>
    <x v="1"/>
    <x v="2"/>
    <n v="4592"/>
    <x v="0"/>
    <x v="0"/>
    <x v="0"/>
    <x v="0"/>
    <x v="0"/>
    <x v="0"/>
    <n v="33345.899999999994"/>
    <n v="21116.699999999997"/>
    <n v="30679.649999999998"/>
    <n v="27693.449999999997"/>
    <n v="23000.85"/>
    <n v="31852.799999999996"/>
    <n v="65600.959999999992"/>
    <n v="46753.909999999996"/>
    <n v="52837.869999999995"/>
    <n v="39215.089999999997"/>
    <n v="7538.82"/>
    <n v="43249.02"/>
  </r>
  <r>
    <x v="0"/>
    <x v="9"/>
    <x v="2"/>
    <x v="9"/>
    <x v="0"/>
    <n v="309"/>
    <n v="378"/>
    <n v="995"/>
    <n v="698"/>
    <n v="606"/>
    <n v="941"/>
    <n v="555"/>
    <n v="292"/>
    <n v="94626"/>
    <n v="62"/>
    <n v="307.35000000000002"/>
    <n v="47.96"/>
    <n v="57.74"/>
    <n v="83.62"/>
    <n v="35.659999999999997"/>
    <x v="0"/>
    <x v="4"/>
    <x v="0"/>
    <n v="4548"/>
    <x v="0"/>
    <x v="0"/>
    <x v="0"/>
    <x v="0"/>
    <x v="0"/>
    <x v="0"/>
    <n v="44986.48"/>
    <n v="28488.240000000002"/>
    <n v="41389.480000000003"/>
    <n v="37360.840000000004"/>
    <n v="31030.12"/>
    <n v="42972.160000000003"/>
    <n v="31608.36"/>
    <n v="83201.900000000009"/>
    <n v="58366.76"/>
    <n v="50673.72"/>
    <n v="78686.42"/>
    <n v="46409.100000000006"/>
  </r>
  <r>
    <x v="0"/>
    <x v="8"/>
    <x v="1"/>
    <x v="3"/>
    <x v="0"/>
    <n v="501"/>
    <n v="631"/>
    <n v="200"/>
    <n v="872"/>
    <n v="809"/>
    <n v="413"/>
    <n v="471"/>
    <n v="115"/>
    <n v="24420"/>
    <n v="94"/>
    <n v="3841.79"/>
    <n v="196.04"/>
    <n v="266.39999999999998"/>
    <n v="294.57"/>
    <n v="98.53"/>
    <x v="0"/>
    <x v="0"/>
    <x v="2"/>
    <n v="4042"/>
    <x v="0"/>
    <x v="0"/>
    <x v="0"/>
    <x v="0"/>
    <x v="0"/>
    <x v="0"/>
    <n v="183885.52"/>
    <n v="116447.76"/>
    <n v="169182.52"/>
    <n v="152715.16"/>
    <n v="126837.87999999999"/>
    <n v="175651.84"/>
    <n v="185873.66999999998"/>
    <n v="58914"/>
    <n v="256865.04"/>
    <n v="238307.13"/>
    <n v="121657.41"/>
    <n v="138742.47"/>
  </r>
  <r>
    <x v="0"/>
    <x v="1"/>
    <x v="3"/>
    <x v="9"/>
    <x v="0"/>
    <n v="95"/>
    <n v="907"/>
    <n v="371"/>
    <n v="433"/>
    <n v="304"/>
    <n v="664"/>
    <n v="166"/>
    <n v="512"/>
    <n v="67441"/>
    <n v="64"/>
    <n v="4841.46"/>
    <n v="43.83"/>
    <n v="61.04"/>
    <n v="114.4"/>
    <n v="70.569999999999993"/>
    <x v="0"/>
    <x v="2"/>
    <x v="0"/>
    <n v="4266"/>
    <x v="0"/>
    <x v="0"/>
    <x v="0"/>
    <x v="0"/>
    <x v="0"/>
    <x v="0"/>
    <n v="41112.54"/>
    <n v="26035.02"/>
    <n v="37825.29"/>
    <n v="34143.57"/>
    <n v="28358.01"/>
    <n v="39271.68"/>
    <n v="103760.8"/>
    <n v="42442.400000000001"/>
    <n v="49535.200000000004"/>
    <n v="34777.599999999999"/>
    <n v="75961.600000000006"/>
    <n v="18990.400000000001"/>
  </r>
  <r>
    <x v="0"/>
    <x v="7"/>
    <x v="6"/>
    <x v="0"/>
    <x v="0"/>
    <n v="444"/>
    <n v="891"/>
    <n v="174"/>
    <n v="528"/>
    <n v="666"/>
    <n v="337"/>
    <n v="318"/>
    <n v="820"/>
    <n v="75974"/>
    <n v="27"/>
    <n v="963.19"/>
    <n v="76.59"/>
    <n v="98.55"/>
    <n v="120.61"/>
    <n v="44.02"/>
    <x v="0"/>
    <x v="3"/>
    <x v="0"/>
    <n v="4489"/>
    <x v="0"/>
    <x v="0"/>
    <x v="0"/>
    <x v="0"/>
    <x v="0"/>
    <x v="0"/>
    <n v="71841.42"/>
    <n v="45494.46"/>
    <n v="66097.17"/>
    <n v="59663.61"/>
    <n v="49553.73"/>
    <n v="68624.639999999999"/>
    <n v="107463.51"/>
    <n v="20986.14"/>
    <n v="63682.080000000002"/>
    <n v="80326.259999999995"/>
    <n v="40645.57"/>
    <n v="38353.980000000003"/>
  </r>
  <r>
    <x v="0"/>
    <x v="1"/>
    <x v="7"/>
    <x v="0"/>
    <x v="0"/>
    <n v="553"/>
    <n v="867"/>
    <n v="989"/>
    <n v="489"/>
    <n v="722"/>
    <n v="818"/>
    <n v="324"/>
    <n v="574"/>
    <n v="15640"/>
    <n v="15"/>
    <n v="1158.73"/>
    <n v="21.93"/>
    <n v="29.42"/>
    <n v="107.18"/>
    <n v="85.25"/>
    <x v="0"/>
    <x v="3"/>
    <x v="2"/>
    <n v="4149"/>
    <x v="0"/>
    <x v="0"/>
    <x v="0"/>
    <x v="0"/>
    <x v="0"/>
    <x v="0"/>
    <n v="20570.34"/>
    <n v="13026.42"/>
    <n v="18925.59"/>
    <n v="17083.47"/>
    <n v="14188.71"/>
    <n v="19649.28"/>
    <n v="92925.060000000012"/>
    <n v="106001.02"/>
    <n v="52411.020000000004"/>
    <n v="77383.960000000006"/>
    <n v="87673.24"/>
    <n v="34726.32"/>
  </r>
  <r>
    <x v="0"/>
    <x v="5"/>
    <x v="0"/>
    <x v="7"/>
    <x v="0"/>
    <n v="314"/>
    <n v="447"/>
    <n v="963"/>
    <n v="637"/>
    <n v="400"/>
    <n v="439"/>
    <n v="674"/>
    <n v="965"/>
    <n v="23779"/>
    <n v="97"/>
    <n v="4314.9399999999996"/>
    <n v="49.45"/>
    <n v="62.24"/>
    <n v="120.12"/>
    <n v="70.67"/>
    <x v="0"/>
    <x v="3"/>
    <x v="4"/>
    <n v="4264"/>
    <x v="0"/>
    <x v="0"/>
    <x v="0"/>
    <x v="0"/>
    <x v="0"/>
    <x v="0"/>
    <n v="46384.100000000006"/>
    <n v="29373.300000000003"/>
    <n v="42675.350000000006"/>
    <n v="38521.550000000003"/>
    <n v="31994.15"/>
    <n v="44307.200000000004"/>
    <n v="53693.64"/>
    <n v="115675.56"/>
    <n v="76516.44"/>
    <n v="48048"/>
    <n v="52732.68"/>
    <n v="80960.88"/>
  </r>
  <r>
    <x v="0"/>
    <x v="9"/>
    <x v="0"/>
    <x v="1"/>
    <x v="0"/>
    <n v="838"/>
    <n v="866"/>
    <n v="625"/>
    <n v="437"/>
    <n v="161"/>
    <n v="177"/>
    <n v="570"/>
    <n v="989"/>
    <n v="18840"/>
    <n v="12"/>
    <n v="2571.29"/>
    <n v="110.64"/>
    <n v="131.1"/>
    <n v="149.65"/>
    <n v="39.01"/>
    <x v="0"/>
    <x v="3"/>
    <x v="0"/>
    <n v="4526"/>
    <x v="0"/>
    <x v="0"/>
    <x v="0"/>
    <x v="0"/>
    <x v="0"/>
    <x v="0"/>
    <n v="103780.32"/>
    <n v="65720.160000000003"/>
    <n v="95482.32"/>
    <n v="86188.56"/>
    <n v="71584.08"/>
    <n v="99133.440000000002"/>
    <n v="129596.90000000001"/>
    <n v="93531.25"/>
    <n v="65397.05"/>
    <n v="24093.65"/>
    <n v="26488.05"/>
    <n v="85300.5"/>
  </r>
  <r>
    <x v="0"/>
    <x v="0"/>
    <x v="1"/>
    <x v="7"/>
    <x v="0"/>
    <n v="878"/>
    <n v="955"/>
    <n v="244"/>
    <n v="918"/>
    <n v="572"/>
    <n v="601"/>
    <n v="640"/>
    <n v="215"/>
    <n v="14846"/>
    <n v="20"/>
    <n v="4634.8900000000003"/>
    <n v="151.29"/>
    <n v="181.97"/>
    <n v="213.59"/>
    <n v="62.3"/>
    <x v="0"/>
    <x v="2"/>
    <x v="2"/>
    <n v="4346"/>
    <x v="0"/>
    <x v="0"/>
    <x v="0"/>
    <x v="0"/>
    <x v="0"/>
    <x v="0"/>
    <n v="141910.01999999999"/>
    <n v="89866.26"/>
    <n v="130563.26999999999"/>
    <n v="117854.90999999999"/>
    <n v="97884.62999999999"/>
    <n v="135555.84"/>
    <n v="203978.45"/>
    <n v="52115.96"/>
    <n v="196075.62"/>
    <n v="122173.48"/>
    <n v="128367.59"/>
    <n v="136697.60000000001"/>
  </r>
  <r>
    <x v="0"/>
    <x v="9"/>
    <x v="0"/>
    <x v="6"/>
    <x v="0"/>
    <n v="704"/>
    <n v="305"/>
    <n v="766"/>
    <n v="156"/>
    <n v="928"/>
    <n v="355"/>
    <n v="224"/>
    <n v="502"/>
    <n v="28255"/>
    <n v="99"/>
    <n v="2662.79"/>
    <n v="114.58"/>
    <n v="146.43"/>
    <n v="211.58"/>
    <n v="97"/>
    <x v="0"/>
    <x v="4"/>
    <x v="2"/>
    <n v="4056"/>
    <x v="0"/>
    <x v="0"/>
    <x v="0"/>
    <x v="0"/>
    <x v="0"/>
    <x v="0"/>
    <n v="107476.04"/>
    <n v="68060.52"/>
    <n v="98882.54"/>
    <n v="89257.819999999992"/>
    <n v="74133.259999999995"/>
    <n v="102663.67999999999"/>
    <n v="64531.9"/>
    <n v="162070.28"/>
    <n v="33006.480000000003"/>
    <n v="196346.24000000002"/>
    <n v="75110.900000000009"/>
    <n v="47393.920000000006"/>
  </r>
  <r>
    <x v="0"/>
    <x v="8"/>
    <x v="1"/>
    <x v="7"/>
    <x v="0"/>
    <n v="494"/>
    <n v="320"/>
    <n v="345"/>
    <n v="952"/>
    <n v="201"/>
    <n v="344"/>
    <n v="596"/>
    <n v="730"/>
    <n v="52414"/>
    <n v="21"/>
    <n v="1672"/>
    <n v="186.68"/>
    <n v="258.70999999999998"/>
    <n v="199.29"/>
    <n v="12.61"/>
    <x v="0"/>
    <x v="1"/>
    <x v="1"/>
    <n v="4728"/>
    <x v="0"/>
    <x v="0"/>
    <x v="0"/>
    <x v="0"/>
    <x v="0"/>
    <x v="0"/>
    <n v="175105.84"/>
    <n v="110887.92"/>
    <n v="161104.84"/>
    <n v="145423.72"/>
    <n v="120781.96"/>
    <n v="167265.28"/>
    <n v="63772.799999999996"/>
    <n v="68755.05"/>
    <n v="189724.08"/>
    <n v="40057.29"/>
    <n v="68555.759999999995"/>
    <n v="118776.84"/>
  </r>
  <r>
    <x v="0"/>
    <x v="5"/>
    <x v="2"/>
    <x v="1"/>
    <x v="0"/>
    <n v="596"/>
    <n v="544"/>
    <n v="682"/>
    <n v="215"/>
    <n v="941"/>
    <n v="356"/>
    <n v="514"/>
    <n v="703"/>
    <n v="79918"/>
    <n v="61"/>
    <n v="471.75"/>
    <n v="141.36000000000001"/>
    <n v="169.72"/>
    <n v="156.59"/>
    <n v="15.23"/>
    <x v="0"/>
    <x v="2"/>
    <x v="3"/>
    <n v="4711"/>
    <x v="0"/>
    <x v="0"/>
    <x v="0"/>
    <x v="0"/>
    <x v="0"/>
    <x v="0"/>
    <n v="132595.68000000002"/>
    <n v="83967.840000000011"/>
    <n v="121993.68000000001"/>
    <n v="110119.44000000002"/>
    <n v="91459.920000000013"/>
    <n v="126658.56000000001"/>
    <n v="85184.960000000006"/>
    <n v="106794.38"/>
    <n v="33666.85"/>
    <n v="147351.19"/>
    <n v="55746.04"/>
    <n v="80487.259999999995"/>
  </r>
  <r>
    <x v="0"/>
    <x v="4"/>
    <x v="6"/>
    <x v="2"/>
    <x v="0"/>
    <n v="363"/>
    <n v="884"/>
    <n v="871"/>
    <n v="905"/>
    <n v="324"/>
    <n v="144"/>
    <n v="197"/>
    <n v="564"/>
    <n v="80667"/>
    <n v="22"/>
    <n v="1467.7"/>
    <n v="86.69"/>
    <n v="105.12"/>
    <n v="183.93"/>
    <n v="97.24"/>
    <x v="0"/>
    <x v="3"/>
    <x v="2"/>
    <n v="4053"/>
    <x v="0"/>
    <x v="0"/>
    <x v="0"/>
    <x v="0"/>
    <x v="0"/>
    <x v="0"/>
    <n v="81315.22"/>
    <n v="51493.86"/>
    <n v="74813.47"/>
    <n v="67531.509999999995"/>
    <n v="56088.43"/>
    <n v="77674.239999999991"/>
    <n v="162594.12"/>
    <n v="160203.03"/>
    <n v="166456.65"/>
    <n v="59593.32"/>
    <n v="26485.920000000002"/>
    <n v="36234.21"/>
  </r>
  <r>
    <x v="0"/>
    <x v="7"/>
    <x v="1"/>
    <x v="2"/>
    <x v="0"/>
    <n v="815"/>
    <n v="405"/>
    <n v="662"/>
    <n v="125"/>
    <n v="298"/>
    <n v="678"/>
    <n v="394"/>
    <n v="336"/>
    <n v="98688"/>
    <n v="28"/>
    <n v="1462.04"/>
    <n v="98.75"/>
    <n v="130.99"/>
    <n v="118.41"/>
    <n v="19.66"/>
    <x v="0"/>
    <x v="2"/>
    <x v="3"/>
    <n v="4673"/>
    <x v="0"/>
    <x v="0"/>
    <x v="0"/>
    <x v="0"/>
    <x v="0"/>
    <x v="0"/>
    <n v="92627.5"/>
    <n v="58657.5"/>
    <n v="85221.25"/>
    <n v="76926.25"/>
    <n v="63891.25"/>
    <n v="88480"/>
    <n v="47956.049999999996"/>
    <n v="78387.42"/>
    <n v="14801.25"/>
    <n v="35286.18"/>
    <n v="80281.98"/>
    <n v="46653.54"/>
  </r>
  <r>
    <x v="0"/>
    <x v="9"/>
    <x v="8"/>
    <x v="3"/>
    <x v="0"/>
    <n v="894"/>
    <n v="916"/>
    <n v="345"/>
    <n v="603"/>
    <n v="764"/>
    <n v="114"/>
    <n v="820"/>
    <n v="927"/>
    <n v="67112"/>
    <n v="16"/>
    <n v="526.38"/>
    <n v="97.33"/>
    <n v="125.61"/>
    <n v="155.72999999999999"/>
    <n v="58.4"/>
    <x v="0"/>
    <x v="0"/>
    <x v="4"/>
    <n v="4376"/>
    <x v="0"/>
    <x v="0"/>
    <x v="0"/>
    <x v="0"/>
    <x v="0"/>
    <x v="0"/>
    <n v="91295.54"/>
    <n v="57814.02"/>
    <n v="83995.79"/>
    <n v="75820.069999999992"/>
    <n v="62972.51"/>
    <n v="87207.679999999993"/>
    <n v="142648.68"/>
    <n v="53726.85"/>
    <n v="93905.189999999988"/>
    <n v="118977.71999999999"/>
    <n v="17753.219999999998"/>
    <n v="127698.59999999999"/>
  </r>
  <r>
    <x v="0"/>
    <x v="2"/>
    <x v="9"/>
    <x v="5"/>
    <x v="0"/>
    <n v="673"/>
    <n v="993"/>
    <n v="832"/>
    <n v="762"/>
    <n v="600"/>
    <n v="312"/>
    <n v="165"/>
    <n v="720"/>
    <n v="11184"/>
    <n v="19"/>
    <n v="956.82"/>
    <n v="93.03"/>
    <n v="120.49"/>
    <n v="190.26"/>
    <n v="97.23"/>
    <x v="0"/>
    <x v="3"/>
    <x v="0"/>
    <n v="4054"/>
    <x v="0"/>
    <x v="0"/>
    <x v="0"/>
    <x v="0"/>
    <x v="0"/>
    <x v="0"/>
    <n v="87262.14"/>
    <n v="55259.82"/>
    <n v="80284.89"/>
    <n v="72470.37"/>
    <n v="60190.41"/>
    <n v="83354.880000000005"/>
    <n v="188928.18"/>
    <n v="158296.32000000001"/>
    <n v="144978.12"/>
    <n v="114156"/>
    <n v="59361.119999999995"/>
    <n v="31392.899999999998"/>
  </r>
  <r>
    <x v="0"/>
    <x v="8"/>
    <x v="5"/>
    <x v="0"/>
    <x v="0"/>
    <n v="937"/>
    <n v="892"/>
    <n v="739"/>
    <n v="499"/>
    <n v="872"/>
    <n v="582"/>
    <n v="296"/>
    <n v="740"/>
    <n v="17229"/>
    <n v="75"/>
    <n v="4074.64"/>
    <n v="36.43"/>
    <n v="47.35"/>
    <n v="120.5"/>
    <n v="84.07"/>
    <x v="0"/>
    <x v="2"/>
    <x v="2"/>
    <n v="4159"/>
    <x v="0"/>
    <x v="0"/>
    <x v="0"/>
    <x v="0"/>
    <x v="0"/>
    <x v="0"/>
    <n v="34171.339999999997"/>
    <n v="21639.42"/>
    <n v="31439.09"/>
    <n v="28378.97"/>
    <n v="23570.21"/>
    <n v="32641.279999999999"/>
    <n v="107486"/>
    <n v="89049.5"/>
    <n v="60129.5"/>
    <n v="105076"/>
    <n v="70131"/>
    <n v="35668"/>
  </r>
  <r>
    <x v="0"/>
    <x v="7"/>
    <x v="7"/>
    <x v="6"/>
    <x v="0"/>
    <n v="386"/>
    <n v="140"/>
    <n v="766"/>
    <n v="203"/>
    <n v="188"/>
    <n v="252"/>
    <n v="454"/>
    <n v="337"/>
    <n v="93283"/>
    <n v="96"/>
    <n v="1595.39"/>
    <n v="107.11"/>
    <n v="132.33000000000001"/>
    <n v="113.32"/>
    <n v="6.21"/>
    <x v="0"/>
    <x v="0"/>
    <x v="1"/>
    <n v="4783"/>
    <x v="0"/>
    <x v="0"/>
    <x v="0"/>
    <x v="0"/>
    <x v="0"/>
    <x v="0"/>
    <n v="100469.18"/>
    <n v="63623.34"/>
    <n v="92435.93"/>
    <n v="83438.69"/>
    <n v="69300.17"/>
    <n v="95970.559999999998"/>
    <n v="15864.8"/>
    <n v="86803.12"/>
    <n v="23003.96"/>
    <n v="21304.16"/>
    <n v="28556.639999999999"/>
    <n v="51447.28"/>
  </r>
  <r>
    <x v="0"/>
    <x v="2"/>
    <x v="6"/>
    <x v="9"/>
    <x v="0"/>
    <n v="906"/>
    <n v="241"/>
    <n v="978"/>
    <n v="780"/>
    <n v="560"/>
    <n v="138"/>
    <n v="179"/>
    <n v="582"/>
    <n v="54840"/>
    <n v="44"/>
    <n v="1528.69"/>
    <n v="20.84"/>
    <n v="28.93"/>
    <n v="74.739999999999995"/>
    <n v="53.9"/>
    <x v="0"/>
    <x v="4"/>
    <x v="2"/>
    <n v="4418"/>
    <x v="0"/>
    <x v="0"/>
    <x v="0"/>
    <x v="0"/>
    <x v="0"/>
    <x v="0"/>
    <n v="19547.919999999998"/>
    <n v="12378.96"/>
    <n v="17984.919999999998"/>
    <n v="16234.36"/>
    <n v="13483.48"/>
    <n v="18672.64"/>
    <n v="18012.34"/>
    <n v="73095.72"/>
    <n v="58297.2"/>
    <n v="41854.399999999994"/>
    <n v="10314.119999999999"/>
    <n v="13378.46"/>
  </r>
  <r>
    <x v="0"/>
    <x v="0"/>
    <x v="1"/>
    <x v="7"/>
    <x v="0"/>
    <n v="980"/>
    <n v="524"/>
    <n v="935"/>
    <n v="259"/>
    <n v="189"/>
    <n v="998"/>
    <n v="337"/>
    <n v="582"/>
    <n v="85197"/>
    <n v="73"/>
    <n v="3617.99"/>
    <n v="63.4"/>
    <n v="71.05"/>
    <n v="135.69999999999999"/>
    <n v="72.3"/>
    <x v="0"/>
    <x v="4"/>
    <x v="2"/>
    <n v="4251"/>
    <x v="0"/>
    <x v="0"/>
    <x v="0"/>
    <x v="0"/>
    <x v="0"/>
    <x v="0"/>
    <n v="59469.2"/>
    <n v="37659.599999999999"/>
    <n v="54714.2"/>
    <n v="49388.6"/>
    <n v="41019.799999999996"/>
    <n v="56806.400000000001"/>
    <n v="71106.799999999988"/>
    <n v="126879.49999999999"/>
    <n v="35146.299999999996"/>
    <n v="25647.3"/>
    <n v="135428.59999999998"/>
    <n v="45730.899999999994"/>
  </r>
  <r>
    <x v="0"/>
    <x v="5"/>
    <x v="6"/>
    <x v="5"/>
    <x v="0"/>
    <n v="201"/>
    <n v="414"/>
    <n v="359"/>
    <n v="150"/>
    <n v="759"/>
    <n v="508"/>
    <n v="351"/>
    <n v="292"/>
    <n v="66830"/>
    <n v="71"/>
    <n v="972.81"/>
    <n v="128.34"/>
    <n v="158.22"/>
    <n v="173.69"/>
    <n v="45.35"/>
    <x v="0"/>
    <x v="0"/>
    <x v="1"/>
    <n v="4480"/>
    <x v="0"/>
    <x v="0"/>
    <x v="0"/>
    <x v="0"/>
    <x v="0"/>
    <x v="0"/>
    <n v="120382.92"/>
    <n v="76233.960000000006"/>
    <n v="110757.42"/>
    <n v="99976.86"/>
    <n v="83035.98"/>
    <n v="114992.64"/>
    <n v="71907.66"/>
    <n v="62354.71"/>
    <n v="26053.5"/>
    <n v="131830.71"/>
    <n v="88234.52"/>
    <n v="60965.19"/>
  </r>
  <r>
    <x v="0"/>
    <x v="0"/>
    <x v="3"/>
    <x v="3"/>
    <x v="0"/>
    <n v="87"/>
    <n v="284"/>
    <n v="279"/>
    <n v="275"/>
    <n v="178"/>
    <n v="792"/>
    <n v="217"/>
    <n v="667"/>
    <n v="33021"/>
    <n v="28"/>
    <n v="398.04"/>
    <n v="78.14"/>
    <n v="101.34"/>
    <n v="111.79"/>
    <n v="33.65"/>
    <x v="0"/>
    <x v="1"/>
    <x v="2"/>
    <n v="4567"/>
    <x v="0"/>
    <x v="0"/>
    <x v="0"/>
    <x v="0"/>
    <x v="0"/>
    <x v="0"/>
    <n v="73295.320000000007"/>
    <n v="46415.16"/>
    <n v="67434.820000000007"/>
    <n v="60871.06"/>
    <n v="50556.58"/>
    <n v="70013.440000000002"/>
    <n v="31748.36"/>
    <n v="31189.410000000003"/>
    <n v="30742.25"/>
    <n v="19898.620000000003"/>
    <n v="88537.680000000008"/>
    <n v="24258.43"/>
  </r>
  <r>
    <x v="0"/>
    <x v="8"/>
    <x v="3"/>
    <x v="3"/>
    <x v="0"/>
    <n v="757"/>
    <n v="539"/>
    <n v="818"/>
    <n v="272"/>
    <n v="487"/>
    <n v="897"/>
    <n v="885"/>
    <n v="237"/>
    <n v="99730"/>
    <n v="95"/>
    <n v="548.44000000000005"/>
    <n v="164.24"/>
    <n v="223.43"/>
    <n v="256.56"/>
    <n v="92.32"/>
    <x v="0"/>
    <x v="3"/>
    <x v="0"/>
    <n v="4081"/>
    <x v="0"/>
    <x v="0"/>
    <x v="0"/>
    <x v="0"/>
    <x v="0"/>
    <x v="0"/>
    <n v="154057.12"/>
    <n v="97558.560000000012"/>
    <n v="141739.12"/>
    <n v="127942.96"/>
    <n v="106263.28"/>
    <n v="147159.04000000001"/>
    <n v="138285.84"/>
    <n v="209866.08000000002"/>
    <n v="69784.320000000007"/>
    <n v="124944.72"/>
    <n v="230134.32"/>
    <n v="227055.6"/>
  </r>
  <r>
    <x v="0"/>
    <x v="6"/>
    <x v="2"/>
    <x v="1"/>
    <x v="0"/>
    <n v="472"/>
    <n v="537"/>
    <n v="584"/>
    <n v="411"/>
    <n v="447"/>
    <n v="737"/>
    <n v="862"/>
    <n v="269"/>
    <n v="23172"/>
    <n v="14"/>
    <n v="421.17"/>
    <n v="135.54"/>
    <n v="157.58000000000001"/>
    <n v="178.39"/>
    <n v="42.85"/>
    <x v="0"/>
    <x v="0"/>
    <x v="4"/>
    <n v="4499"/>
    <x v="0"/>
    <x v="0"/>
    <x v="0"/>
    <x v="0"/>
    <x v="0"/>
    <x v="0"/>
    <n v="127136.51999999999"/>
    <n v="80510.759999999995"/>
    <n v="116971.01999999999"/>
    <n v="105585.65999999999"/>
    <n v="87694.37999999999"/>
    <n v="121443.84"/>
    <n v="95795.43"/>
    <n v="104179.76"/>
    <n v="73318.289999999994"/>
    <n v="79740.329999999987"/>
    <n v="131473.43"/>
    <n v="153772.18"/>
  </r>
  <r>
    <x v="0"/>
    <x v="9"/>
    <x v="6"/>
    <x v="9"/>
    <x v="0"/>
    <n v="444"/>
    <n v="129"/>
    <n v="513"/>
    <n v="662"/>
    <n v="168"/>
    <n v="322"/>
    <n v="257"/>
    <n v="343"/>
    <n v="57324"/>
    <n v="45"/>
    <n v="3111"/>
    <n v="39.200000000000003"/>
    <n v="47.91"/>
    <n v="46.05"/>
    <n v="6.85"/>
    <x v="0"/>
    <x v="2"/>
    <x v="1"/>
    <n v="4781"/>
    <x v="0"/>
    <x v="0"/>
    <x v="0"/>
    <x v="0"/>
    <x v="0"/>
    <x v="0"/>
    <n v="36769.600000000006"/>
    <n v="23284.800000000003"/>
    <n v="33829.600000000006"/>
    <n v="30536.800000000003"/>
    <n v="25362.400000000001"/>
    <n v="35123.200000000004"/>
    <n v="5940.45"/>
    <n v="23623.649999999998"/>
    <n v="30485.1"/>
    <n v="7736.4"/>
    <n v="14828.099999999999"/>
    <n v="11834.849999999999"/>
  </r>
  <r>
    <x v="0"/>
    <x v="9"/>
    <x v="0"/>
    <x v="2"/>
    <x v="0"/>
    <n v="576"/>
    <n v="155"/>
    <n v="561"/>
    <n v="712"/>
    <n v="493"/>
    <n v="156"/>
    <n v="488"/>
    <n v="697"/>
    <n v="90988"/>
    <n v="86"/>
    <n v="3061.51"/>
    <n v="159.13"/>
    <n v="190.94"/>
    <n v="223.78"/>
    <n v="64.650000000000006"/>
    <x v="0"/>
    <x v="0"/>
    <x v="4"/>
    <n v="4321"/>
    <x v="0"/>
    <x v="0"/>
    <x v="0"/>
    <x v="0"/>
    <x v="0"/>
    <x v="0"/>
    <n v="149263.94"/>
    <n v="94523.22"/>
    <n v="137329.19"/>
    <n v="123962.26999999999"/>
    <n v="102957.11"/>
    <n v="142580.47999999998"/>
    <n v="34685.9"/>
    <n v="125540.58"/>
    <n v="159331.36000000002"/>
    <n v="110323.54"/>
    <n v="34909.68"/>
    <n v="109204.64"/>
  </r>
  <r>
    <x v="0"/>
    <x v="4"/>
    <x v="0"/>
    <x v="0"/>
    <x v="0"/>
    <n v="890"/>
    <n v="867"/>
    <n v="732"/>
    <n v="729"/>
    <n v="276"/>
    <n v="495"/>
    <n v="580"/>
    <n v="590"/>
    <n v="53698"/>
    <n v="18"/>
    <n v="938.44"/>
    <n v="156.65"/>
    <n v="184.64"/>
    <n v="182.53"/>
    <n v="25.88"/>
    <x v="0"/>
    <x v="4"/>
    <x v="0"/>
    <n v="4620"/>
    <x v="0"/>
    <x v="0"/>
    <x v="0"/>
    <x v="0"/>
    <x v="0"/>
    <x v="0"/>
    <n v="146937.70000000001"/>
    <n v="93050.1"/>
    <n v="135188.95000000001"/>
    <n v="122030.35"/>
    <n v="101352.55"/>
    <n v="140358.39999999999"/>
    <n v="158253.51"/>
    <n v="133611.96"/>
    <n v="133064.37"/>
    <n v="50378.28"/>
    <n v="90352.35"/>
    <n v="105867.4"/>
  </r>
  <r>
    <x v="0"/>
    <x v="7"/>
    <x v="0"/>
    <x v="7"/>
    <x v="0"/>
    <n v="900"/>
    <n v="488"/>
    <n v="527"/>
    <n v="724"/>
    <n v="330"/>
    <n v="214"/>
    <n v="880"/>
    <n v="348"/>
    <n v="21714"/>
    <n v="98"/>
    <n v="1953.29"/>
    <n v="161.82"/>
    <n v="180.3"/>
    <n v="247.25"/>
    <n v="85.43"/>
    <x v="0"/>
    <x v="3"/>
    <x v="4"/>
    <n v="4148"/>
    <x v="0"/>
    <x v="0"/>
    <x v="0"/>
    <x v="0"/>
    <x v="0"/>
    <x v="0"/>
    <n v="151787.16"/>
    <n v="96121.08"/>
    <n v="139650.66"/>
    <n v="126057.78"/>
    <n v="104697.54"/>
    <n v="144990.72"/>
    <n v="120658"/>
    <n v="130300.75"/>
    <n v="179009"/>
    <n v="81592.5"/>
    <n v="52911.5"/>
    <n v="217580"/>
  </r>
  <r>
    <x v="0"/>
    <x v="3"/>
    <x v="6"/>
    <x v="1"/>
    <x v="0"/>
    <n v="95"/>
    <n v="594"/>
    <n v="646"/>
    <n v="413"/>
    <n v="477"/>
    <n v="705"/>
    <n v="358"/>
    <n v="360"/>
    <n v="77218"/>
    <n v="29"/>
    <n v="676.4"/>
    <n v="52.41"/>
    <n v="70.75"/>
    <n v="79.83"/>
    <n v="27.42"/>
    <x v="0"/>
    <x v="3"/>
    <x v="3"/>
    <n v="4611"/>
    <x v="0"/>
    <x v="0"/>
    <x v="0"/>
    <x v="0"/>
    <x v="0"/>
    <x v="0"/>
    <n v="49160.579999999994"/>
    <n v="31131.539999999997"/>
    <n v="45229.829999999994"/>
    <n v="40827.39"/>
    <n v="33909.269999999997"/>
    <n v="46959.360000000001"/>
    <n v="47419.02"/>
    <n v="51570.18"/>
    <n v="32969.79"/>
    <n v="38078.909999999996"/>
    <n v="56280.15"/>
    <n v="28579.14"/>
  </r>
  <r>
    <x v="0"/>
    <x v="0"/>
    <x v="8"/>
    <x v="5"/>
    <x v="0"/>
    <n v="278"/>
    <n v="105"/>
    <n v="936"/>
    <n v="276"/>
    <n v="754"/>
    <n v="780"/>
    <n v="395"/>
    <n v="986"/>
    <n v="16784"/>
    <n v="62"/>
    <n v="1982.09"/>
    <n v="113.59"/>
    <n v="148.69"/>
    <n v="163.16999999999999"/>
    <n v="49.58"/>
    <x v="0"/>
    <x v="1"/>
    <x v="1"/>
    <n v="4448"/>
    <x v="0"/>
    <x v="0"/>
    <x v="0"/>
    <x v="0"/>
    <x v="0"/>
    <x v="0"/>
    <n v="106547.42"/>
    <n v="67472.460000000006"/>
    <n v="98028.17"/>
    <n v="88486.61"/>
    <n v="73492.73"/>
    <n v="101776.64"/>
    <n v="17132.849999999999"/>
    <n v="152727.12"/>
    <n v="45034.92"/>
    <n v="123030.18"/>
    <n v="127272.59999999999"/>
    <n v="64452.149999999994"/>
  </r>
  <r>
    <x v="0"/>
    <x v="4"/>
    <x v="4"/>
    <x v="7"/>
    <x v="0"/>
    <n v="78"/>
    <n v="737"/>
    <n v="801"/>
    <n v="824"/>
    <n v="656"/>
    <n v="536"/>
    <n v="175"/>
    <n v="251"/>
    <n v="91545"/>
    <n v="27"/>
    <n v="2990.2"/>
    <n v="43.88"/>
    <n v="57.17"/>
    <n v="112.79"/>
    <n v="68.91"/>
    <x v="0"/>
    <x v="3"/>
    <x v="3"/>
    <n v="4284"/>
    <x v="0"/>
    <x v="0"/>
    <x v="0"/>
    <x v="0"/>
    <x v="0"/>
    <x v="0"/>
    <n v="41159.440000000002"/>
    <n v="26064.720000000001"/>
    <n v="37868.44"/>
    <n v="34182.520000000004"/>
    <n v="28390.36"/>
    <n v="39316.480000000003"/>
    <n v="83126.23000000001"/>
    <n v="90344.790000000008"/>
    <n v="92938.96"/>
    <n v="73990.240000000005"/>
    <n v="60455.44"/>
    <n v="19738.25"/>
  </r>
  <r>
    <x v="0"/>
    <x v="8"/>
    <x v="8"/>
    <x v="3"/>
    <x v="0"/>
    <n v="132"/>
    <n v="786"/>
    <n v="227"/>
    <n v="314"/>
    <n v="156"/>
    <n v="749"/>
    <n v="563"/>
    <n v="687"/>
    <n v="21073"/>
    <n v="65"/>
    <n v="4759.32"/>
    <n v="61.01"/>
    <n v="79.86"/>
    <n v="156.44"/>
    <n v="95.43"/>
    <x v="0"/>
    <x v="2"/>
    <x v="2"/>
    <n v="4067"/>
    <x v="0"/>
    <x v="0"/>
    <x v="0"/>
    <x v="0"/>
    <x v="0"/>
    <x v="0"/>
    <n v="57227.38"/>
    <n v="36239.94"/>
    <n v="52651.63"/>
    <n v="47526.79"/>
    <n v="39473.47"/>
    <n v="54664.959999999999"/>
    <n v="122961.84"/>
    <n v="35511.879999999997"/>
    <n v="49122.159999999996"/>
    <n v="24404.639999999999"/>
    <n v="117173.56"/>
    <n v="88075.72"/>
  </r>
  <r>
    <x v="0"/>
    <x v="5"/>
    <x v="2"/>
    <x v="9"/>
    <x v="0"/>
    <n v="820"/>
    <n v="558"/>
    <n v="831"/>
    <n v="359"/>
    <n v="229"/>
    <n v="691"/>
    <n v="316"/>
    <n v="860"/>
    <n v="93884"/>
    <n v="53"/>
    <n v="2767.9"/>
    <n v="126.99"/>
    <n v="177.71"/>
    <n v="127.72"/>
    <n v="0.73"/>
    <x v="0"/>
    <x v="3"/>
    <x v="3"/>
    <n v="4827"/>
    <x v="0"/>
    <x v="0"/>
    <x v="0"/>
    <x v="0"/>
    <x v="0"/>
    <x v="0"/>
    <n v="119116.62"/>
    <n v="75432.06"/>
    <n v="109592.37"/>
    <n v="98925.209999999992"/>
    <n v="82162.53"/>
    <n v="113783.03999999999"/>
    <n v="71267.759999999995"/>
    <n v="106135.31999999999"/>
    <n v="45851.48"/>
    <n v="29247.88"/>
    <n v="88254.52"/>
    <n v="40359.519999999997"/>
  </r>
  <r>
    <x v="0"/>
    <x v="3"/>
    <x v="7"/>
    <x v="7"/>
    <x v="0"/>
    <n v="502"/>
    <n v="809"/>
    <n v="810"/>
    <n v="822"/>
    <n v="513"/>
    <n v="671"/>
    <n v="421"/>
    <n v="356"/>
    <n v="87652"/>
    <n v="96"/>
    <n v="4196.03"/>
    <n v="171.95"/>
    <n v="231.96"/>
    <n v="189.17"/>
    <n v="17.22"/>
    <x v="0"/>
    <x v="4"/>
    <x v="1"/>
    <n v="4698"/>
    <x v="0"/>
    <x v="0"/>
    <x v="0"/>
    <x v="0"/>
    <x v="0"/>
    <x v="0"/>
    <n v="161289.09999999998"/>
    <n v="102138.29999999999"/>
    <n v="148392.84999999998"/>
    <n v="133949.04999999999"/>
    <n v="111251.65"/>
    <n v="154067.19999999998"/>
    <n v="153038.53"/>
    <n v="153227.69999999998"/>
    <n v="155497.74"/>
    <n v="97044.209999999992"/>
    <n v="126933.06999999999"/>
    <n v="79640.569999999992"/>
  </r>
  <r>
    <x v="0"/>
    <x v="6"/>
    <x v="3"/>
    <x v="4"/>
    <x v="0"/>
    <n v="653"/>
    <n v="651"/>
    <n v="175"/>
    <n v="360"/>
    <n v="743"/>
    <n v="529"/>
    <n v="130"/>
    <n v="125"/>
    <n v="38593"/>
    <n v="35"/>
    <n v="1507.63"/>
    <n v="81"/>
    <n v="97.02"/>
    <n v="148.38999999999999"/>
    <n v="67.39"/>
    <x v="0"/>
    <x v="4"/>
    <x v="1"/>
    <n v="4294"/>
    <x v="0"/>
    <x v="0"/>
    <x v="0"/>
    <x v="0"/>
    <x v="0"/>
    <x v="0"/>
    <n v="75978"/>
    <n v="48114"/>
    <n v="69903"/>
    <n v="63099"/>
    <n v="52407"/>
    <n v="72576"/>
    <n v="96601.889999999985"/>
    <n v="25968.249999999996"/>
    <n v="53420.399999999994"/>
    <n v="110253.76999999999"/>
    <n v="78498.31"/>
    <n v="19290.699999999997"/>
  </r>
  <r>
    <x v="0"/>
    <x v="0"/>
    <x v="1"/>
    <x v="0"/>
    <x v="0"/>
    <n v="606"/>
    <n v="914"/>
    <n v="319"/>
    <n v="996"/>
    <n v="142"/>
    <n v="532"/>
    <n v="243"/>
    <n v="348"/>
    <n v="25437"/>
    <n v="38"/>
    <n v="1544.86"/>
    <n v="194.17"/>
    <n v="228.52"/>
    <n v="202.86"/>
    <n v="8.69"/>
    <x v="0"/>
    <x v="1"/>
    <x v="1"/>
    <n v="4767"/>
    <x v="0"/>
    <x v="0"/>
    <x v="0"/>
    <x v="0"/>
    <x v="0"/>
    <x v="0"/>
    <n v="182131.46"/>
    <n v="115336.98"/>
    <n v="167568.71"/>
    <n v="151258.43"/>
    <n v="125627.98999999999"/>
    <n v="173976.31999999998"/>
    <n v="185414.04"/>
    <n v="64712.340000000004"/>
    <n v="202048.56000000003"/>
    <n v="28806.120000000003"/>
    <n v="107921.52"/>
    <n v="49294.98"/>
  </r>
  <r>
    <x v="0"/>
    <x v="6"/>
    <x v="3"/>
    <x v="2"/>
    <x v="0"/>
    <n v="399"/>
    <n v="306"/>
    <n v="117"/>
    <n v="376"/>
    <n v="359"/>
    <n v="474"/>
    <n v="578"/>
    <n v="683"/>
    <n v="93910"/>
    <n v="36"/>
    <n v="2044.03"/>
    <n v="51.88"/>
    <n v="70.87"/>
    <n v="127.74"/>
    <n v="75.86"/>
    <x v="0"/>
    <x v="1"/>
    <x v="0"/>
    <n v="4228"/>
    <x v="0"/>
    <x v="0"/>
    <x v="0"/>
    <x v="0"/>
    <x v="0"/>
    <x v="0"/>
    <n v="48663.44"/>
    <n v="30816.720000000001"/>
    <n v="44772.44"/>
    <n v="40414.520000000004"/>
    <n v="33566.36"/>
    <n v="46484.480000000003"/>
    <n v="39088.439999999995"/>
    <n v="14945.58"/>
    <n v="48030.239999999998"/>
    <n v="45858.659999999996"/>
    <n v="60548.759999999995"/>
    <n v="73833.72"/>
  </r>
  <r>
    <x v="0"/>
    <x v="7"/>
    <x v="8"/>
    <x v="5"/>
    <x v="0"/>
    <n v="89"/>
    <n v="496"/>
    <n v="569"/>
    <n v="849"/>
    <n v="754"/>
    <n v="495"/>
    <n v="137"/>
    <n v="427"/>
    <n v="73239"/>
    <n v="41"/>
    <n v="4769.38"/>
    <n v="32.229999999999997"/>
    <n v="36.89"/>
    <n v="112.43"/>
    <n v="80.2"/>
    <x v="0"/>
    <x v="0"/>
    <x v="3"/>
    <n v="4190"/>
    <x v="0"/>
    <x v="0"/>
    <x v="0"/>
    <x v="0"/>
    <x v="0"/>
    <x v="0"/>
    <n v="30231.739999999998"/>
    <n v="19144.62"/>
    <n v="27814.489999999998"/>
    <n v="25107.17"/>
    <n v="20852.809999999998"/>
    <n v="28878.079999999998"/>
    <n v="55765.280000000006"/>
    <n v="63972.670000000006"/>
    <n v="95453.07"/>
    <n v="84772.22"/>
    <n v="55652.850000000006"/>
    <n v="15402.910000000002"/>
  </r>
  <r>
    <x v="0"/>
    <x v="5"/>
    <x v="3"/>
    <x v="2"/>
    <x v="0"/>
    <n v="986"/>
    <n v="446"/>
    <n v="315"/>
    <n v="224"/>
    <n v="481"/>
    <n v="758"/>
    <n v="632"/>
    <n v="764"/>
    <n v="96982"/>
    <n v="36"/>
    <n v="2523.9499999999998"/>
    <n v="106.75"/>
    <n v="121.98"/>
    <n v="187.75"/>
    <n v="81"/>
    <x v="0"/>
    <x v="1"/>
    <x v="2"/>
    <n v="4184"/>
    <x v="0"/>
    <x v="0"/>
    <x v="0"/>
    <x v="0"/>
    <x v="0"/>
    <x v="0"/>
    <n v="100131.5"/>
    <n v="63409.5"/>
    <n v="92125.25"/>
    <n v="83158.25"/>
    <n v="69067.25"/>
    <n v="95648"/>
    <n v="83736.5"/>
    <n v="59141.25"/>
    <n v="42056"/>
    <n v="90307.75"/>
    <n v="142314.5"/>
    <n v="118658"/>
  </r>
  <r>
    <x v="0"/>
    <x v="1"/>
    <x v="9"/>
    <x v="1"/>
    <x v="0"/>
    <n v="181"/>
    <n v="467"/>
    <n v="464"/>
    <n v="560"/>
    <n v="828"/>
    <n v="820"/>
    <n v="215"/>
    <n v="543"/>
    <n v="64412"/>
    <n v="14"/>
    <n v="3117.39"/>
    <n v="195.68"/>
    <n v="273.51"/>
    <n v="231.63"/>
    <n v="35.950000000000003"/>
    <x v="0"/>
    <x v="1"/>
    <x v="0"/>
    <n v="4545"/>
    <x v="0"/>
    <x v="0"/>
    <x v="0"/>
    <x v="0"/>
    <x v="0"/>
    <x v="0"/>
    <n v="183547.84"/>
    <n v="116233.92"/>
    <n v="168871.84"/>
    <n v="152434.72"/>
    <n v="126604.96"/>
    <n v="175329.28"/>
    <n v="108171.20999999999"/>
    <n v="107476.31999999999"/>
    <n v="129712.8"/>
    <n v="191789.63999999998"/>
    <n v="189936.6"/>
    <n v="49800.45"/>
  </r>
  <r>
    <x v="0"/>
    <x v="0"/>
    <x v="5"/>
    <x v="2"/>
    <x v="0"/>
    <n v="221"/>
    <n v="431"/>
    <n v="417"/>
    <n v="887"/>
    <n v="195"/>
    <n v="330"/>
    <n v="836"/>
    <n v="992"/>
    <n v="29301"/>
    <n v="85"/>
    <n v="2762.28"/>
    <n v="105.6"/>
    <n v="139.96"/>
    <n v="162.63"/>
    <n v="57.03"/>
    <x v="0"/>
    <x v="3"/>
    <x v="1"/>
    <n v="4388"/>
    <x v="0"/>
    <x v="0"/>
    <x v="0"/>
    <x v="0"/>
    <x v="0"/>
    <x v="0"/>
    <n v="99052.799999999988"/>
    <n v="62726.399999999994"/>
    <n v="91132.799999999988"/>
    <n v="82262.399999999994"/>
    <n v="68323.199999999997"/>
    <n v="94617.599999999991"/>
    <n v="70093.53"/>
    <n v="67816.709999999992"/>
    <n v="144252.81"/>
    <n v="31712.85"/>
    <n v="53667.9"/>
    <n v="135958.68"/>
  </r>
  <r>
    <x v="0"/>
    <x v="8"/>
    <x v="2"/>
    <x v="8"/>
    <x v="0"/>
    <n v="792"/>
    <n v="554"/>
    <n v="176"/>
    <n v="451"/>
    <n v="466"/>
    <n v="650"/>
    <n v="954"/>
    <n v="151"/>
    <n v="86643"/>
    <n v="11"/>
    <n v="567.78"/>
    <n v="187.49"/>
    <n v="228.68"/>
    <n v="209.39"/>
    <n v="21.9"/>
    <x v="0"/>
    <x v="3"/>
    <x v="4"/>
    <n v="4658"/>
    <x v="0"/>
    <x v="0"/>
    <x v="0"/>
    <x v="0"/>
    <x v="0"/>
    <x v="0"/>
    <n v="175865.62"/>
    <n v="111369.06000000001"/>
    <n v="161803.87"/>
    <n v="146054.71000000002"/>
    <n v="121306.03"/>
    <n v="167991.04000000001"/>
    <n v="116002.06"/>
    <n v="36852.639999999999"/>
    <n v="94434.89"/>
    <n v="97575.739999999991"/>
    <n v="136103.5"/>
    <n v="199758.06"/>
  </r>
  <r>
    <x v="0"/>
    <x v="5"/>
    <x v="9"/>
    <x v="5"/>
    <x v="0"/>
    <n v="210"/>
    <n v="197"/>
    <n v="618"/>
    <n v="234"/>
    <n v="594"/>
    <n v="270"/>
    <n v="642"/>
    <n v="412"/>
    <n v="27802"/>
    <n v="50"/>
    <n v="4943.96"/>
    <n v="161.03"/>
    <n v="200.37"/>
    <n v="241.77"/>
    <n v="80.739999999999995"/>
    <x v="0"/>
    <x v="2"/>
    <x v="4"/>
    <n v="4187"/>
    <x v="0"/>
    <x v="0"/>
    <x v="0"/>
    <x v="0"/>
    <x v="0"/>
    <x v="0"/>
    <n v="151046.14000000001"/>
    <n v="95651.82"/>
    <n v="138968.89000000001"/>
    <n v="125442.37"/>
    <n v="104186.41"/>
    <n v="144282.88"/>
    <n v="47628.69"/>
    <n v="149413.86000000002"/>
    <n v="56574.18"/>
    <n v="143611.38"/>
    <n v="65277.9"/>
    <n v="155216.34"/>
  </r>
  <r>
    <x v="0"/>
    <x v="0"/>
    <x v="6"/>
    <x v="7"/>
    <x v="0"/>
    <n v="344"/>
    <n v="111"/>
    <n v="142"/>
    <n v="870"/>
    <n v="568"/>
    <n v="506"/>
    <n v="386"/>
    <n v="484"/>
    <n v="91733"/>
    <n v="62"/>
    <n v="245.88"/>
    <n v="94.06"/>
    <n v="112.05"/>
    <n v="155.61000000000001"/>
    <n v="61.55"/>
    <x v="0"/>
    <x v="2"/>
    <x v="3"/>
    <n v="4351"/>
    <x v="0"/>
    <x v="0"/>
    <x v="0"/>
    <x v="0"/>
    <x v="0"/>
    <x v="0"/>
    <n v="88228.28"/>
    <n v="55871.64"/>
    <n v="81173.78"/>
    <n v="73272.740000000005"/>
    <n v="60856.82"/>
    <n v="84277.760000000009"/>
    <n v="17272.710000000003"/>
    <n v="22096.620000000003"/>
    <n v="135380.70000000001"/>
    <n v="88386.48000000001"/>
    <n v="78738.66"/>
    <n v="60065.460000000006"/>
  </r>
  <r>
    <x v="0"/>
    <x v="2"/>
    <x v="9"/>
    <x v="3"/>
    <x v="0"/>
    <n v="849"/>
    <n v="497"/>
    <n v="356"/>
    <n v="529"/>
    <n v="547"/>
    <n v="704"/>
    <n v="536"/>
    <n v="191"/>
    <n v="10486"/>
    <n v="30"/>
    <n v="737.88"/>
    <n v="39.1"/>
    <n v="47.29"/>
    <n v="82.05"/>
    <n v="42.95"/>
    <x v="0"/>
    <x v="0"/>
    <x v="4"/>
    <n v="4498"/>
    <x v="0"/>
    <x v="0"/>
    <x v="0"/>
    <x v="0"/>
    <x v="0"/>
    <x v="0"/>
    <n v="36675.800000000003"/>
    <n v="23225.4"/>
    <n v="33743.300000000003"/>
    <n v="30458.9"/>
    <n v="25297.7"/>
    <n v="35033.599999999999"/>
    <n v="40778.85"/>
    <n v="29209.8"/>
    <n v="43404.45"/>
    <n v="44881.35"/>
    <n v="57763.199999999997"/>
    <n v="43978.799999999996"/>
  </r>
  <r>
    <x v="0"/>
    <x v="0"/>
    <x v="3"/>
    <x v="5"/>
    <x v="0"/>
    <n v="767"/>
    <n v="576"/>
    <n v="636"/>
    <n v="109"/>
    <n v="127"/>
    <n v="387"/>
    <n v="730"/>
    <n v="243"/>
    <n v="11469"/>
    <n v="44"/>
    <n v="4405.53"/>
    <n v="90.19"/>
    <n v="104.36"/>
    <n v="166.72"/>
    <n v="76.53"/>
    <x v="0"/>
    <x v="0"/>
    <x v="2"/>
    <n v="4219"/>
    <x v="0"/>
    <x v="0"/>
    <x v="0"/>
    <x v="0"/>
    <x v="0"/>
    <x v="0"/>
    <n v="84598.22"/>
    <n v="53572.86"/>
    <n v="77833.97"/>
    <n v="70258.009999999995"/>
    <n v="58352.93"/>
    <n v="80810.239999999991"/>
    <n v="96030.720000000001"/>
    <n v="106033.92"/>
    <n v="18172.48"/>
    <n v="21173.439999999999"/>
    <n v="64520.639999999999"/>
    <n v="121705.60000000001"/>
  </r>
  <r>
    <x v="0"/>
    <x v="1"/>
    <x v="0"/>
    <x v="6"/>
    <x v="0"/>
    <n v="504"/>
    <n v="164"/>
    <n v="845"/>
    <n v="140"/>
    <n v="844"/>
    <n v="644"/>
    <n v="770"/>
    <n v="703"/>
    <n v="17229"/>
    <n v="40"/>
    <n v="3126.06"/>
    <n v="33.96"/>
    <n v="44.88"/>
    <n v="42.12"/>
    <n v="8.16"/>
    <x v="0"/>
    <x v="3"/>
    <x v="1"/>
    <n v="4772"/>
    <x v="0"/>
    <x v="0"/>
    <x v="0"/>
    <x v="0"/>
    <x v="0"/>
    <x v="0"/>
    <n v="31854.48"/>
    <n v="20172.240000000002"/>
    <n v="29307.48"/>
    <n v="26454.84"/>
    <n v="21972.12"/>
    <n v="30428.16"/>
    <n v="6907.6799999999994"/>
    <n v="35591.4"/>
    <n v="5896.7999999999993"/>
    <n v="35549.279999999999"/>
    <n v="27125.279999999999"/>
    <n v="32432.399999999998"/>
  </r>
  <r>
    <x v="0"/>
    <x v="4"/>
    <x v="8"/>
    <x v="8"/>
    <x v="0"/>
    <n v="997"/>
    <n v="697"/>
    <n v="953"/>
    <n v="866"/>
    <n v="144"/>
    <n v="747"/>
    <n v="568"/>
    <n v="652"/>
    <n v="79601"/>
    <n v="28"/>
    <n v="1540.4"/>
    <n v="67.3"/>
    <n v="76.53"/>
    <n v="91.8"/>
    <n v="24.5"/>
    <x v="0"/>
    <x v="2"/>
    <x v="0"/>
    <n v="4634"/>
    <x v="0"/>
    <x v="0"/>
    <x v="0"/>
    <x v="0"/>
    <x v="0"/>
    <x v="0"/>
    <n v="63127.399999999994"/>
    <n v="39976.199999999997"/>
    <n v="58079.899999999994"/>
    <n v="52426.7"/>
    <n v="43543.1"/>
    <n v="60300.799999999996"/>
    <n v="63984.6"/>
    <n v="87485.4"/>
    <n v="79498.8"/>
    <n v="13219.199999999999"/>
    <n v="68574.599999999991"/>
    <n v="52142.400000000001"/>
  </r>
  <r>
    <x v="0"/>
    <x v="4"/>
    <x v="9"/>
    <x v="5"/>
    <x v="0"/>
    <n v="256"/>
    <n v="934"/>
    <n v="712"/>
    <n v="188"/>
    <n v="455"/>
    <n v="259"/>
    <n v="892"/>
    <n v="164"/>
    <n v="59187"/>
    <n v="55"/>
    <n v="481.35"/>
    <n v="25.71"/>
    <n v="32.5"/>
    <n v="105.42"/>
    <n v="79.709999999999994"/>
    <x v="0"/>
    <x v="3"/>
    <x v="0"/>
    <n v="4194"/>
    <x v="0"/>
    <x v="0"/>
    <x v="0"/>
    <x v="0"/>
    <x v="0"/>
    <x v="0"/>
    <n v="24115.98"/>
    <n v="15271.74"/>
    <n v="22187.73"/>
    <n v="20028.09"/>
    <n v="16634.37"/>
    <n v="23036.16"/>
    <n v="98462.28"/>
    <n v="75059.040000000008"/>
    <n v="19818.96"/>
    <n v="47966.1"/>
    <n v="27303.78"/>
    <n v="94034.64"/>
  </r>
  <r>
    <x v="0"/>
    <x v="7"/>
    <x v="8"/>
    <x v="1"/>
    <x v="0"/>
    <n v="481"/>
    <n v="921"/>
    <n v="645"/>
    <n v="453"/>
    <n v="334"/>
    <n v="143"/>
    <n v="224"/>
    <n v="570"/>
    <n v="16336"/>
    <n v="86"/>
    <n v="4903.8"/>
    <n v="47.85"/>
    <n v="56.78"/>
    <n v="94.65"/>
    <n v="46.8"/>
    <x v="0"/>
    <x v="2"/>
    <x v="0"/>
    <n v="4471"/>
    <x v="0"/>
    <x v="0"/>
    <x v="0"/>
    <x v="0"/>
    <x v="0"/>
    <x v="0"/>
    <n v="44883.3"/>
    <n v="28422.9"/>
    <n v="41294.550000000003"/>
    <n v="37275.15"/>
    <n v="30958.95"/>
    <n v="42873.599999999999"/>
    <n v="87172.650000000009"/>
    <n v="61049.250000000007"/>
    <n v="42876.450000000004"/>
    <n v="31613.100000000002"/>
    <n v="13534.95"/>
    <n v="21201.600000000002"/>
  </r>
  <r>
    <x v="0"/>
    <x v="8"/>
    <x v="9"/>
    <x v="4"/>
    <x v="0"/>
    <n v="739"/>
    <n v="609"/>
    <n v="433"/>
    <n v="560"/>
    <n v="531"/>
    <n v="159"/>
    <n v="925"/>
    <n v="354"/>
    <n v="50516"/>
    <n v="68"/>
    <n v="4246.97"/>
    <n v="160.83000000000001"/>
    <n v="208.63"/>
    <n v="197.21"/>
    <n v="36.380000000000003"/>
    <x v="0"/>
    <x v="2"/>
    <x v="2"/>
    <n v="4543"/>
    <x v="0"/>
    <x v="0"/>
    <x v="0"/>
    <x v="0"/>
    <x v="0"/>
    <x v="0"/>
    <n v="150858.54"/>
    <n v="95533.02"/>
    <n v="138796.29"/>
    <n v="125286.57"/>
    <n v="104057.01000000001"/>
    <n v="144103.68000000002"/>
    <n v="120100.89"/>
    <n v="85391.930000000008"/>
    <n v="110437.6"/>
    <n v="104718.51000000001"/>
    <n v="31356.390000000003"/>
    <n v="182419.25"/>
  </r>
  <r>
    <x v="0"/>
    <x v="5"/>
    <x v="7"/>
    <x v="6"/>
    <x v="0"/>
    <n v="195"/>
    <n v="291"/>
    <n v="142"/>
    <n v="878"/>
    <n v="517"/>
    <n v="902"/>
    <n v="509"/>
    <n v="374"/>
    <n v="27296"/>
    <n v="55"/>
    <n v="1764.65"/>
    <n v="149.4"/>
    <n v="177.85"/>
    <n v="221.87"/>
    <n v="72.47"/>
    <x v="0"/>
    <x v="1"/>
    <x v="1"/>
    <n v="4248"/>
    <x v="0"/>
    <x v="0"/>
    <x v="0"/>
    <x v="0"/>
    <x v="0"/>
    <x v="0"/>
    <n v="140137.20000000001"/>
    <n v="88743.6"/>
    <n v="128932.20000000001"/>
    <n v="116382.6"/>
    <n v="96661.8"/>
    <n v="133862.39999999999"/>
    <n v="64564.17"/>
    <n v="31505.54"/>
    <n v="194801.86000000002"/>
    <n v="114706.79000000001"/>
    <n v="200126.74"/>
    <n v="112931.83"/>
  </r>
  <r>
    <x v="0"/>
    <x v="6"/>
    <x v="1"/>
    <x v="2"/>
    <x v="0"/>
    <n v="532"/>
    <n v="744"/>
    <n v="762"/>
    <n v="618"/>
    <n v="299"/>
    <n v="276"/>
    <n v="724"/>
    <n v="541"/>
    <n v="17012"/>
    <n v="54"/>
    <n v="3493.54"/>
    <n v="156.62"/>
    <n v="208.92"/>
    <n v="238"/>
    <n v="81.38"/>
    <x v="0"/>
    <x v="0"/>
    <x v="1"/>
    <n v="4177"/>
    <x v="0"/>
    <x v="0"/>
    <x v="0"/>
    <x v="0"/>
    <x v="0"/>
    <x v="0"/>
    <n v="146909.56"/>
    <n v="93032.28"/>
    <n v="135163.06"/>
    <n v="122006.98000000001"/>
    <n v="101333.14"/>
    <n v="140331.52000000002"/>
    <n v="177072"/>
    <n v="181356"/>
    <n v="147084"/>
    <n v="71162"/>
    <n v="65688"/>
    <n v="172312"/>
  </r>
  <r>
    <x v="0"/>
    <x v="9"/>
    <x v="0"/>
    <x v="7"/>
    <x v="0"/>
    <n v="902"/>
    <n v="538"/>
    <n v="430"/>
    <n v="495"/>
    <n v="467"/>
    <n v="419"/>
    <n v="719"/>
    <n v="613"/>
    <n v="18702"/>
    <n v="21"/>
    <n v="1144.8499999999999"/>
    <n v="167.91"/>
    <n v="197.81"/>
    <n v="253.98"/>
    <n v="86.07"/>
    <x v="0"/>
    <x v="1"/>
    <x v="3"/>
    <n v="4143"/>
    <x v="0"/>
    <x v="0"/>
    <x v="0"/>
    <x v="0"/>
    <x v="0"/>
    <x v="0"/>
    <n v="157499.57999999999"/>
    <n v="99738.54"/>
    <n v="144906.32999999999"/>
    <n v="130801.89"/>
    <n v="108637.77"/>
    <n v="150447.35999999999"/>
    <n v="136641.24"/>
    <n v="109211.4"/>
    <n v="125720.09999999999"/>
    <n v="118608.65999999999"/>
    <n v="106417.62"/>
    <n v="182611.62"/>
  </r>
  <r>
    <x v="0"/>
    <x v="1"/>
    <x v="1"/>
    <x v="9"/>
    <x v="0"/>
    <n v="426"/>
    <n v="733"/>
    <n v="342"/>
    <n v="194"/>
    <n v="621"/>
    <n v="500"/>
    <n v="479"/>
    <n v="452"/>
    <n v="27755"/>
    <n v="63"/>
    <n v="1029.57"/>
    <n v="116.4"/>
    <n v="139.97"/>
    <n v="204.07"/>
    <n v="87.67"/>
    <x v="0"/>
    <x v="2"/>
    <x v="0"/>
    <n v="4130"/>
    <x v="0"/>
    <x v="0"/>
    <x v="0"/>
    <x v="0"/>
    <x v="0"/>
    <x v="0"/>
    <n v="109183.20000000001"/>
    <n v="69141.600000000006"/>
    <n v="100453.20000000001"/>
    <n v="90675.6"/>
    <n v="75310.8"/>
    <n v="104294.40000000001"/>
    <n v="149583.31"/>
    <n v="69791.94"/>
    <n v="39589.58"/>
    <n v="126727.47"/>
    <n v="102035"/>
    <n v="97749.53"/>
  </r>
  <r>
    <x v="0"/>
    <x v="2"/>
    <x v="2"/>
    <x v="1"/>
    <x v="0"/>
    <n v="663"/>
    <n v="387"/>
    <n v="889"/>
    <n v="904"/>
    <n v="341"/>
    <n v="431"/>
    <n v="418"/>
    <n v="900"/>
    <n v="97827"/>
    <n v="30"/>
    <n v="1667.06"/>
    <n v="44.03"/>
    <n v="52.88"/>
    <n v="54.17"/>
    <n v="10.14"/>
    <x v="0"/>
    <x v="3"/>
    <x v="2"/>
    <n v="4750"/>
    <x v="0"/>
    <x v="0"/>
    <x v="0"/>
    <x v="0"/>
    <x v="0"/>
    <x v="0"/>
    <n v="41300.14"/>
    <n v="26153.82"/>
    <n v="37997.89"/>
    <n v="34299.370000000003"/>
    <n v="28487.41"/>
    <n v="39450.880000000005"/>
    <n v="20963.79"/>
    <n v="48157.130000000005"/>
    <n v="48969.68"/>
    <n v="18471.97"/>
    <n v="23347.27"/>
    <n v="22643.06"/>
  </r>
  <r>
    <x v="0"/>
    <x v="7"/>
    <x v="9"/>
    <x v="1"/>
    <x v="0"/>
    <n v="397"/>
    <n v="149"/>
    <n v="602"/>
    <n v="801"/>
    <n v="866"/>
    <n v="991"/>
    <n v="628"/>
    <n v="547"/>
    <n v="36798"/>
    <n v="61"/>
    <n v="422.95"/>
    <n v="51.19"/>
    <n v="69.47"/>
    <n v="150.29"/>
    <n v="99.1"/>
    <x v="0"/>
    <x v="0"/>
    <x v="4"/>
    <n v="4033"/>
    <x v="0"/>
    <x v="0"/>
    <x v="0"/>
    <x v="0"/>
    <x v="0"/>
    <x v="0"/>
    <n v="48016.22"/>
    <n v="30406.859999999997"/>
    <n v="44176.97"/>
    <n v="39877.009999999995"/>
    <n v="33119.93"/>
    <n v="45866.239999999998"/>
    <n v="22393.21"/>
    <n v="90474.58"/>
    <n v="120382.29"/>
    <n v="130151.14"/>
    <n v="148937.38999999998"/>
    <n v="94382.12"/>
  </r>
  <r>
    <x v="0"/>
    <x v="0"/>
    <x v="9"/>
    <x v="2"/>
    <x v="0"/>
    <n v="68"/>
    <n v="403"/>
    <n v="923"/>
    <n v="967"/>
    <n v="851"/>
    <n v="298"/>
    <n v="733"/>
    <n v="188"/>
    <n v="73640"/>
    <n v="42"/>
    <n v="3192.14"/>
    <n v="164.44"/>
    <n v="204.21"/>
    <n v="254.56"/>
    <n v="90.12"/>
    <x v="0"/>
    <x v="4"/>
    <x v="4"/>
    <n v="4106"/>
    <x v="0"/>
    <x v="0"/>
    <x v="0"/>
    <x v="0"/>
    <x v="0"/>
    <x v="0"/>
    <n v="154244.72"/>
    <n v="97677.36"/>
    <n v="141911.72"/>
    <n v="128098.76"/>
    <n v="106392.68"/>
    <n v="147338.23999999999"/>
    <n v="102587.68000000001"/>
    <n v="234958.88"/>
    <n v="246159.52"/>
    <n v="216630.56"/>
    <n v="75858.880000000005"/>
    <n v="186592.48"/>
  </r>
  <r>
    <x v="0"/>
    <x v="9"/>
    <x v="1"/>
    <x v="3"/>
    <x v="0"/>
    <n v="885"/>
    <n v="198"/>
    <n v="120"/>
    <n v="886"/>
    <n v="505"/>
    <n v="123"/>
    <n v="200"/>
    <n v="910"/>
    <n v="77691"/>
    <n v="42"/>
    <n v="1138.1600000000001"/>
    <n v="70.06"/>
    <n v="96.81"/>
    <n v="133.49"/>
    <n v="63.43"/>
    <x v="0"/>
    <x v="0"/>
    <x v="2"/>
    <n v="4333"/>
    <x v="0"/>
    <x v="0"/>
    <x v="0"/>
    <x v="0"/>
    <x v="0"/>
    <x v="0"/>
    <n v="65716.28"/>
    <n v="41615.64"/>
    <n v="60461.78"/>
    <n v="54576.740000000005"/>
    <n v="45328.82"/>
    <n v="62773.760000000002"/>
    <n v="26431.02"/>
    <n v="16018.800000000001"/>
    <n v="118272.14000000001"/>
    <n v="67412.450000000012"/>
    <n v="16419.27"/>
    <n v="26698"/>
  </r>
  <r>
    <x v="0"/>
    <x v="9"/>
    <x v="6"/>
    <x v="9"/>
    <x v="0"/>
    <n v="399"/>
    <n v="993"/>
    <n v="406"/>
    <n v="213"/>
    <n v="656"/>
    <n v="625"/>
    <n v="128"/>
    <n v="372"/>
    <n v="39636"/>
    <n v="98"/>
    <n v="1073.73"/>
    <n v="73.069999999999993"/>
    <n v="98.81"/>
    <n v="154.53"/>
    <n v="81.459999999999994"/>
    <x v="0"/>
    <x v="4"/>
    <x v="0"/>
    <n v="4176"/>
    <x v="0"/>
    <x v="0"/>
    <x v="0"/>
    <x v="0"/>
    <x v="0"/>
    <x v="0"/>
    <n v="68539.659999999989"/>
    <n v="43403.579999999994"/>
    <n v="63059.409999999996"/>
    <n v="56921.529999999992"/>
    <n v="47276.289999999994"/>
    <n v="65470.719999999994"/>
    <n v="153448.29"/>
    <n v="62739.18"/>
    <n v="32914.89"/>
    <n v="101371.68000000001"/>
    <n v="96581.25"/>
    <n v="19779.84"/>
  </r>
  <r>
    <x v="0"/>
    <x v="5"/>
    <x v="8"/>
    <x v="3"/>
    <x v="0"/>
    <n v="288"/>
    <n v="884"/>
    <n v="820"/>
    <n v="503"/>
    <n v="180"/>
    <n v="172"/>
    <n v="359"/>
    <n v="215"/>
    <n v="37913"/>
    <n v="93"/>
    <n v="1223.0899999999999"/>
    <n v="113.55"/>
    <n v="136.02000000000001"/>
    <n v="151.31"/>
    <n v="37.76"/>
    <x v="0"/>
    <x v="1"/>
    <x v="0"/>
    <n v="4536"/>
    <x v="0"/>
    <x v="0"/>
    <x v="0"/>
    <x v="0"/>
    <x v="0"/>
    <x v="0"/>
    <n v="106509.9"/>
    <n v="67448.7"/>
    <n v="97993.65"/>
    <n v="88455.45"/>
    <n v="73466.849999999991"/>
    <n v="101740.8"/>
    <n v="133758.04"/>
    <n v="124074.2"/>
    <n v="76108.930000000008"/>
    <n v="27235.8"/>
    <n v="26025.32"/>
    <n v="54320.29"/>
  </r>
  <r>
    <x v="0"/>
    <x v="0"/>
    <x v="5"/>
    <x v="8"/>
    <x v="0"/>
    <n v="738"/>
    <n v="707"/>
    <n v="982"/>
    <n v="943"/>
    <n v="164"/>
    <n v="745"/>
    <n v="353"/>
    <n v="815"/>
    <n v="64694"/>
    <n v="95"/>
    <n v="4727.46"/>
    <n v="199.2"/>
    <n v="260.20999999999998"/>
    <n v="265.48"/>
    <n v="66.28"/>
    <x v="0"/>
    <x v="2"/>
    <x v="3"/>
    <n v="4304"/>
    <x v="0"/>
    <x v="0"/>
    <x v="0"/>
    <x v="0"/>
    <x v="0"/>
    <x v="0"/>
    <n v="186849.59999999998"/>
    <n v="118324.79999999999"/>
    <n v="171909.59999999998"/>
    <n v="155176.79999999999"/>
    <n v="128882.4"/>
    <n v="178483.19999999998"/>
    <n v="187694.36000000002"/>
    <n v="260701.36000000002"/>
    <n v="250347.64"/>
    <n v="43538.720000000001"/>
    <n v="197782.6"/>
    <n v="93714.44"/>
  </r>
  <r>
    <x v="0"/>
    <x v="0"/>
    <x v="2"/>
    <x v="3"/>
    <x v="0"/>
    <n v="486"/>
    <n v="720"/>
    <n v="835"/>
    <n v="375"/>
    <n v="487"/>
    <n v="619"/>
    <n v="559"/>
    <n v="162"/>
    <n v="82436"/>
    <n v="29"/>
    <n v="2145.9"/>
    <n v="137.4"/>
    <n v="162.16"/>
    <n v="138.59"/>
    <n v="1.19"/>
    <x v="0"/>
    <x v="2"/>
    <x v="2"/>
    <n v="4824"/>
    <x v="0"/>
    <x v="0"/>
    <x v="0"/>
    <x v="0"/>
    <x v="0"/>
    <x v="0"/>
    <n v="128881.20000000001"/>
    <n v="81615.600000000006"/>
    <n v="118576.20000000001"/>
    <n v="107034.6"/>
    <n v="88897.8"/>
    <n v="123110.40000000001"/>
    <n v="99784.8"/>
    <n v="115722.65000000001"/>
    <n v="51971.25"/>
    <n v="67493.33"/>
    <n v="85787.21"/>
    <n v="77471.81"/>
  </r>
  <r>
    <x v="0"/>
    <x v="8"/>
    <x v="0"/>
    <x v="9"/>
    <x v="0"/>
    <n v="388"/>
    <n v="828"/>
    <n v="536"/>
    <n v="992"/>
    <n v="437"/>
    <n v="488"/>
    <n v="858"/>
    <n v="630"/>
    <n v="33784"/>
    <n v="17"/>
    <n v="4662.2"/>
    <n v="79.42"/>
    <n v="96.7"/>
    <n v="170.46"/>
    <n v="91.04"/>
    <x v="0"/>
    <x v="3"/>
    <x v="2"/>
    <n v="4094"/>
    <x v="0"/>
    <x v="0"/>
    <x v="0"/>
    <x v="0"/>
    <x v="0"/>
    <x v="0"/>
    <n v="74495.960000000006"/>
    <n v="47175.48"/>
    <n v="68539.460000000006"/>
    <n v="61868.18"/>
    <n v="51384.74"/>
    <n v="71160.320000000007"/>
    <n v="141140.88"/>
    <n v="91366.56"/>
    <n v="169096.32000000001"/>
    <n v="74491.02"/>
    <n v="83184.48000000001"/>
    <n v="146254.68"/>
  </r>
  <r>
    <x v="0"/>
    <x v="2"/>
    <x v="3"/>
    <x v="6"/>
    <x v="0"/>
    <n v="454"/>
    <n v="630"/>
    <n v="541"/>
    <n v="705"/>
    <n v="111"/>
    <n v="728"/>
    <n v="925"/>
    <n v="900"/>
    <n v="41637"/>
    <n v="17"/>
    <n v="2023.82"/>
    <n v="59.27"/>
    <n v="77.61"/>
    <n v="80.180000000000007"/>
    <n v="20.91"/>
    <x v="0"/>
    <x v="1"/>
    <x v="3"/>
    <n v="4663"/>
    <x v="0"/>
    <x v="0"/>
    <x v="0"/>
    <x v="0"/>
    <x v="0"/>
    <x v="0"/>
    <n v="55595.26"/>
    <n v="35206.380000000005"/>
    <n v="51150.01"/>
    <n v="46171.33"/>
    <n v="38347.69"/>
    <n v="53105.920000000006"/>
    <n v="50513.4"/>
    <n v="43377.380000000005"/>
    <n v="56526.9"/>
    <n v="8899.9800000000014"/>
    <n v="58371.040000000008"/>
    <n v="74166.5"/>
  </r>
  <r>
    <x v="0"/>
    <x v="8"/>
    <x v="9"/>
    <x v="5"/>
    <x v="0"/>
    <n v="702"/>
    <n v="764"/>
    <n v="176"/>
    <n v="757"/>
    <n v="336"/>
    <n v="843"/>
    <n v="597"/>
    <n v="727"/>
    <n v="90960"/>
    <n v="39"/>
    <n v="2660.27"/>
    <n v="76.349999999999994"/>
    <n v="88.71"/>
    <n v="139.30000000000001"/>
    <n v="62.95"/>
    <x v="0"/>
    <x v="0"/>
    <x v="3"/>
    <n v="4339"/>
    <x v="0"/>
    <x v="0"/>
    <x v="0"/>
    <x v="0"/>
    <x v="0"/>
    <x v="0"/>
    <n v="71616.299999999988"/>
    <n v="45351.899999999994"/>
    <n v="65890.049999999988"/>
    <n v="59476.649999999994"/>
    <n v="49398.45"/>
    <n v="68409.599999999991"/>
    <n v="106425.20000000001"/>
    <n v="24516.800000000003"/>
    <n v="105450.1"/>
    <n v="46804.800000000003"/>
    <n v="117429.90000000001"/>
    <n v="83162.100000000006"/>
  </r>
  <r>
    <x v="0"/>
    <x v="8"/>
    <x v="0"/>
    <x v="2"/>
    <x v="0"/>
    <n v="483"/>
    <n v="599"/>
    <n v="707"/>
    <n v="373"/>
    <n v="352"/>
    <n v="922"/>
    <n v="875"/>
    <n v="394"/>
    <n v="88142"/>
    <n v="25"/>
    <n v="926.85"/>
    <n v="33.61"/>
    <n v="40.44"/>
    <n v="132.66999999999999"/>
    <n v="99.06"/>
    <x v="0"/>
    <x v="3"/>
    <x v="2"/>
    <n v="4034"/>
    <x v="0"/>
    <x v="0"/>
    <x v="0"/>
    <x v="0"/>
    <x v="0"/>
    <x v="0"/>
    <n v="31526.18"/>
    <n v="19964.34"/>
    <n v="29005.43"/>
    <n v="26182.19"/>
    <n v="21745.67"/>
    <n v="30114.559999999998"/>
    <n v="79469.329999999987"/>
    <n v="93797.689999999988"/>
    <n v="49485.909999999996"/>
    <n v="46699.839999999997"/>
    <n v="122321.73999999999"/>
    <n v="116086.24999999999"/>
  </r>
  <r>
    <x v="0"/>
    <x v="3"/>
    <x v="8"/>
    <x v="1"/>
    <x v="0"/>
    <n v="710"/>
    <n v="301"/>
    <n v="435"/>
    <n v="602"/>
    <n v="102"/>
    <n v="212"/>
    <n v="470"/>
    <n v="753"/>
    <n v="10621"/>
    <n v="73"/>
    <n v="1512.89"/>
    <n v="182.93"/>
    <n v="207.77"/>
    <n v="216.5"/>
    <n v="33.57"/>
    <x v="0"/>
    <x v="2"/>
    <x v="1"/>
    <n v="4568"/>
    <x v="0"/>
    <x v="0"/>
    <x v="0"/>
    <x v="0"/>
    <x v="0"/>
    <x v="0"/>
    <n v="171588.34"/>
    <n v="108660.42"/>
    <n v="157868.59"/>
    <n v="142502.47"/>
    <n v="118355.71"/>
    <n v="163905.28"/>
    <n v="65166.5"/>
    <n v="94177.5"/>
    <n v="130333"/>
    <n v="22083"/>
    <n v="45898"/>
    <n v="101755"/>
  </r>
  <r>
    <x v="0"/>
    <x v="3"/>
    <x v="8"/>
    <x v="8"/>
    <x v="0"/>
    <n v="791"/>
    <n v="162"/>
    <n v="562"/>
    <n v="792"/>
    <n v="289"/>
    <n v="373"/>
    <n v="542"/>
    <n v="105"/>
    <n v="94005"/>
    <n v="28"/>
    <n v="4278.4799999999996"/>
    <n v="160.82"/>
    <n v="185.63"/>
    <n v="258.01"/>
    <n v="97.19"/>
    <x v="0"/>
    <x v="2"/>
    <x v="2"/>
    <n v="4055"/>
    <x v="0"/>
    <x v="0"/>
    <x v="0"/>
    <x v="0"/>
    <x v="0"/>
    <x v="0"/>
    <n v="150849.16"/>
    <n v="95527.08"/>
    <n v="138787.66"/>
    <n v="125278.78"/>
    <n v="104050.54"/>
    <n v="144094.72"/>
    <n v="41797.619999999995"/>
    <n v="145001.62"/>
    <n v="204343.91999999998"/>
    <n v="74564.89"/>
    <n v="96237.73"/>
    <n v="139841.41999999998"/>
  </r>
  <r>
    <x v="0"/>
    <x v="6"/>
    <x v="2"/>
    <x v="2"/>
    <x v="0"/>
    <n v="637"/>
    <n v="463"/>
    <n v="385"/>
    <n v="895"/>
    <n v="843"/>
    <n v="660"/>
    <n v="252"/>
    <n v="989"/>
    <n v="33333"/>
    <n v="71"/>
    <n v="2779.15"/>
    <n v="119.76"/>
    <n v="132.44999999999999"/>
    <n v="150.25"/>
    <n v="30.49"/>
    <x v="0"/>
    <x v="1"/>
    <x v="2"/>
    <n v="4595"/>
    <x v="0"/>
    <x v="0"/>
    <x v="0"/>
    <x v="0"/>
    <x v="0"/>
    <x v="0"/>
    <n v="112334.88"/>
    <n v="71137.440000000002"/>
    <n v="103352.88"/>
    <n v="93293.040000000008"/>
    <n v="77484.72"/>
    <n v="107304.96000000001"/>
    <n v="69565.75"/>
    <n v="57846.25"/>
    <n v="134473.75"/>
    <n v="126660.75"/>
    <n v="99165"/>
    <n v="37863"/>
  </r>
  <r>
    <x v="0"/>
    <x v="4"/>
    <x v="5"/>
    <x v="1"/>
    <x v="0"/>
    <n v="597"/>
    <n v="453"/>
    <n v="487"/>
    <n v="800"/>
    <n v="701"/>
    <n v="330"/>
    <n v="920"/>
    <n v="502"/>
    <n v="92138"/>
    <n v="37"/>
    <n v="2216.98"/>
    <n v="39.03"/>
    <n v="49.67"/>
    <n v="48.17"/>
    <n v="9.14"/>
    <x v="0"/>
    <x v="1"/>
    <x v="3"/>
    <n v="4763"/>
    <x v="0"/>
    <x v="0"/>
    <x v="0"/>
    <x v="0"/>
    <x v="0"/>
    <x v="0"/>
    <n v="36610.14"/>
    <n v="23183.82"/>
    <n v="33682.89"/>
    <n v="30404.370000000003"/>
    <n v="25252.41"/>
    <n v="34970.880000000005"/>
    <n v="21821.010000000002"/>
    <n v="23458.79"/>
    <n v="38536"/>
    <n v="33767.17"/>
    <n v="15896.1"/>
    <n v="44316.4"/>
  </r>
  <r>
    <x v="0"/>
    <x v="6"/>
    <x v="3"/>
    <x v="0"/>
    <x v="0"/>
    <n v="915"/>
    <n v="881"/>
    <n v="788"/>
    <n v="982"/>
    <n v="491"/>
    <n v="599"/>
    <n v="634"/>
    <n v="684"/>
    <n v="83369"/>
    <n v="90"/>
    <n v="615.03"/>
    <n v="163.05000000000001"/>
    <n v="194.97"/>
    <n v="188.27"/>
    <n v="25.22"/>
    <x v="0"/>
    <x v="1"/>
    <x v="2"/>
    <n v="4627"/>
    <x v="0"/>
    <x v="0"/>
    <x v="0"/>
    <x v="0"/>
    <x v="0"/>
    <x v="0"/>
    <n v="152940.90000000002"/>
    <n v="96851.700000000012"/>
    <n v="140712.15000000002"/>
    <n v="127015.95000000001"/>
    <n v="105493.35"/>
    <n v="146092.80000000002"/>
    <n v="165865.87"/>
    <n v="148356.76"/>
    <n v="184881.14"/>
    <n v="92440.57"/>
    <n v="112773.73000000001"/>
    <n v="119363.18000000001"/>
  </r>
  <r>
    <x v="0"/>
    <x v="3"/>
    <x v="6"/>
    <x v="9"/>
    <x v="0"/>
    <n v="714"/>
    <n v="847"/>
    <n v="437"/>
    <n v="326"/>
    <n v="899"/>
    <n v="254"/>
    <n v="755"/>
    <n v="336"/>
    <n v="65832"/>
    <n v="52"/>
    <n v="2934.24"/>
    <n v="69.900000000000006"/>
    <n v="94.53"/>
    <n v="151.99"/>
    <n v="82.09"/>
    <x v="0"/>
    <x v="4"/>
    <x v="1"/>
    <n v="4171"/>
    <x v="0"/>
    <x v="0"/>
    <x v="0"/>
    <x v="0"/>
    <x v="0"/>
    <x v="0"/>
    <n v="65566.200000000012"/>
    <n v="41520.600000000006"/>
    <n v="60323.700000000004"/>
    <n v="54452.100000000006"/>
    <n v="45225.3"/>
    <n v="62630.400000000009"/>
    <n v="128735.53000000001"/>
    <n v="66419.63"/>
    <n v="49548.740000000005"/>
    <n v="136639.01"/>
    <n v="38605.46"/>
    <n v="114752.45000000001"/>
  </r>
  <r>
    <x v="0"/>
    <x v="8"/>
    <x v="7"/>
    <x v="6"/>
    <x v="0"/>
    <n v="829"/>
    <n v="217"/>
    <n v="380"/>
    <n v="557"/>
    <n v="250"/>
    <n v="262"/>
    <n v="248"/>
    <n v="735"/>
    <n v="92943"/>
    <n v="19"/>
    <n v="1056.8699999999999"/>
    <n v="37.46"/>
    <n v="43.4"/>
    <n v="85.61"/>
    <n v="48.15"/>
    <x v="0"/>
    <x v="4"/>
    <x v="2"/>
    <n v="4459"/>
    <x v="0"/>
    <x v="0"/>
    <x v="0"/>
    <x v="0"/>
    <x v="0"/>
    <x v="0"/>
    <n v="35137.480000000003"/>
    <n v="22251.24"/>
    <n v="32327.98"/>
    <n v="29181.34"/>
    <n v="24236.62"/>
    <n v="33564.160000000003"/>
    <n v="18577.37"/>
    <n v="32531.8"/>
    <n v="47684.77"/>
    <n v="21402.5"/>
    <n v="22429.82"/>
    <n v="21231.279999999999"/>
  </r>
  <r>
    <x v="0"/>
    <x v="3"/>
    <x v="0"/>
    <x v="0"/>
    <x v="0"/>
    <n v="409"/>
    <n v="784"/>
    <n v="220"/>
    <n v="244"/>
    <n v="388"/>
    <n v="203"/>
    <n v="438"/>
    <n v="829"/>
    <n v="90046"/>
    <n v="13"/>
    <n v="492.05"/>
    <n v="138"/>
    <n v="153.94999999999999"/>
    <n v="189.16"/>
    <n v="51.16"/>
    <x v="0"/>
    <x v="0"/>
    <x v="4"/>
    <n v="4439"/>
    <x v="0"/>
    <x v="0"/>
    <x v="0"/>
    <x v="0"/>
    <x v="0"/>
    <x v="0"/>
    <n v="129444"/>
    <n v="81972"/>
    <n v="119094"/>
    <n v="107502"/>
    <n v="89286"/>
    <n v="123648"/>
    <n v="148301.44"/>
    <n v="41615.199999999997"/>
    <n v="46155.040000000001"/>
    <n v="73394.080000000002"/>
    <n v="38399.479999999996"/>
    <n v="82852.08"/>
  </r>
  <r>
    <x v="0"/>
    <x v="1"/>
    <x v="8"/>
    <x v="2"/>
    <x v="0"/>
    <n v="847"/>
    <n v="493"/>
    <n v="518"/>
    <n v="571"/>
    <n v="755"/>
    <n v="973"/>
    <n v="547"/>
    <n v="803"/>
    <n v="97007"/>
    <n v="44"/>
    <n v="4755.71"/>
    <n v="151.93"/>
    <n v="212.38"/>
    <n v="162.01"/>
    <n v="10.08"/>
    <x v="0"/>
    <x v="4"/>
    <x v="2"/>
    <n v="4752"/>
    <x v="0"/>
    <x v="0"/>
    <x v="0"/>
    <x v="0"/>
    <x v="0"/>
    <x v="0"/>
    <n v="142510.34"/>
    <n v="90246.42"/>
    <n v="131115.59"/>
    <n v="118353.47"/>
    <n v="98298.71"/>
    <n v="136129.28"/>
    <n v="79870.929999999993"/>
    <n v="83921.18"/>
    <n v="92507.709999999992"/>
    <n v="122317.54999999999"/>
    <n v="157635.72999999998"/>
    <n v="88619.47"/>
  </r>
  <r>
    <x v="0"/>
    <x v="5"/>
    <x v="9"/>
    <x v="1"/>
    <x v="0"/>
    <n v="453"/>
    <n v="896"/>
    <n v="255"/>
    <n v="317"/>
    <n v="935"/>
    <n v="327"/>
    <n v="541"/>
    <n v="577"/>
    <n v="21224"/>
    <n v="12"/>
    <n v="2165.58"/>
    <n v="77.7"/>
    <n v="104.91"/>
    <n v="143.33000000000001"/>
    <n v="65.63"/>
    <x v="0"/>
    <x v="1"/>
    <x v="1"/>
    <n v="4312"/>
    <x v="0"/>
    <x v="0"/>
    <x v="0"/>
    <x v="0"/>
    <x v="0"/>
    <x v="0"/>
    <n v="72882.600000000006"/>
    <n v="46153.8"/>
    <n v="67055.100000000006"/>
    <n v="60528.3"/>
    <n v="50271.9"/>
    <n v="69619.199999999997"/>
    <n v="128423.68000000001"/>
    <n v="36549.15"/>
    <n v="45435.61"/>
    <n v="134013.55000000002"/>
    <n v="46868.91"/>
    <n v="77541.530000000013"/>
  </r>
  <r>
    <x v="0"/>
    <x v="7"/>
    <x v="0"/>
    <x v="9"/>
    <x v="0"/>
    <n v="549"/>
    <n v="229"/>
    <n v="821"/>
    <n v="758"/>
    <n v="130"/>
    <n v="814"/>
    <n v="488"/>
    <n v="268"/>
    <n v="62215"/>
    <n v="91"/>
    <n v="3839.49"/>
    <n v="119.79"/>
    <n v="153.18"/>
    <n v="202.56"/>
    <n v="82.77"/>
    <x v="0"/>
    <x v="4"/>
    <x v="4"/>
    <n v="4169"/>
    <x v="0"/>
    <x v="0"/>
    <x v="0"/>
    <x v="0"/>
    <x v="0"/>
    <x v="0"/>
    <n v="112363.02"/>
    <n v="71155.260000000009"/>
    <n v="103378.77"/>
    <n v="93316.41"/>
    <n v="77504.13"/>
    <n v="107331.84000000001"/>
    <n v="46386.239999999998"/>
    <n v="166301.76000000001"/>
    <n v="153540.48000000001"/>
    <n v="26332.799999999999"/>
    <n v="164883.84"/>
    <n v="98849.279999999999"/>
  </r>
  <r>
    <x v="0"/>
    <x v="9"/>
    <x v="2"/>
    <x v="6"/>
    <x v="0"/>
    <n v="77"/>
    <n v="560"/>
    <n v="102"/>
    <n v="203"/>
    <n v="197"/>
    <n v="678"/>
    <n v="805"/>
    <n v="662"/>
    <n v="98362"/>
    <n v="45"/>
    <n v="4921.28"/>
    <n v="56.1"/>
    <n v="77.36"/>
    <n v="101.98"/>
    <n v="45.88"/>
    <x v="0"/>
    <x v="4"/>
    <x v="4"/>
    <n v="4478"/>
    <x v="0"/>
    <x v="0"/>
    <x v="0"/>
    <x v="0"/>
    <x v="0"/>
    <x v="0"/>
    <n v="52621.8"/>
    <n v="33323.4"/>
    <n v="48414.3"/>
    <n v="43701.9"/>
    <n v="36296.700000000004"/>
    <n v="50265.599999999999"/>
    <n v="57108.800000000003"/>
    <n v="10401.960000000001"/>
    <n v="20701.940000000002"/>
    <n v="20090.060000000001"/>
    <n v="69142.44"/>
    <n v="82093.900000000009"/>
  </r>
  <r>
    <x v="0"/>
    <x v="6"/>
    <x v="9"/>
    <x v="6"/>
    <x v="0"/>
    <n v="395"/>
    <n v="406"/>
    <n v="675"/>
    <n v="499"/>
    <n v="163"/>
    <n v="932"/>
    <n v="209"/>
    <n v="598"/>
    <n v="46677"/>
    <n v="89"/>
    <n v="4446.2700000000004"/>
    <n v="163.19"/>
    <n v="185.73"/>
    <n v="178.56"/>
    <n v="15.37"/>
    <x v="0"/>
    <x v="2"/>
    <x v="2"/>
    <n v="4710"/>
    <x v="0"/>
    <x v="0"/>
    <x v="0"/>
    <x v="0"/>
    <x v="0"/>
    <x v="0"/>
    <n v="153072.22"/>
    <n v="96934.86"/>
    <n v="140832.97"/>
    <n v="127125.01"/>
    <n v="105583.93"/>
    <n v="146218.23999999999"/>
    <n v="72495.360000000001"/>
    <n v="120528"/>
    <n v="89101.440000000002"/>
    <n v="29105.279999999999"/>
    <n v="166417.92000000001"/>
    <n v="37319.040000000001"/>
  </r>
  <r>
    <x v="0"/>
    <x v="1"/>
    <x v="9"/>
    <x v="0"/>
    <x v="0"/>
    <n v="813"/>
    <n v="413"/>
    <n v="295"/>
    <n v="965"/>
    <n v="670"/>
    <n v="153"/>
    <n v="904"/>
    <n v="940"/>
    <n v="32483"/>
    <n v="36"/>
    <n v="3597.6"/>
    <n v="95.05"/>
    <n v="123.12"/>
    <n v="188.57"/>
    <n v="93.52"/>
    <x v="0"/>
    <x v="4"/>
    <x v="0"/>
    <n v="4077"/>
    <x v="0"/>
    <x v="0"/>
    <x v="0"/>
    <x v="0"/>
    <x v="0"/>
    <x v="0"/>
    <n v="89156.9"/>
    <n v="56459.7"/>
    <n v="82028.149999999994"/>
    <n v="74043.95"/>
    <n v="61497.35"/>
    <n v="85164.800000000003"/>
    <n v="77879.41"/>
    <n v="55628.15"/>
    <n v="181970.05"/>
    <n v="126341.9"/>
    <n v="28851.21"/>
    <n v="170467.28"/>
  </r>
  <r>
    <x v="0"/>
    <x v="5"/>
    <x v="2"/>
    <x v="6"/>
    <x v="0"/>
    <n v="562"/>
    <n v="375"/>
    <n v="811"/>
    <n v="250"/>
    <n v="701"/>
    <n v="352"/>
    <n v="932"/>
    <n v="966"/>
    <n v="30715"/>
    <n v="99"/>
    <n v="1978.1"/>
    <n v="68.56"/>
    <n v="83.38"/>
    <n v="112.45"/>
    <n v="43.89"/>
    <x v="0"/>
    <x v="2"/>
    <x v="3"/>
    <n v="4492"/>
    <x v="0"/>
    <x v="0"/>
    <x v="0"/>
    <x v="0"/>
    <x v="0"/>
    <x v="0"/>
    <n v="64309.279999999999"/>
    <n v="40724.639999999999"/>
    <n v="59167.28"/>
    <n v="53408.240000000005"/>
    <n v="44358.32"/>
    <n v="61429.760000000002"/>
    <n v="42168.75"/>
    <n v="91196.95"/>
    <n v="28112.5"/>
    <n v="78827.45"/>
    <n v="39582.400000000001"/>
    <n v="104803.40000000001"/>
  </r>
  <r>
    <x v="0"/>
    <x v="1"/>
    <x v="1"/>
    <x v="4"/>
    <x v="0"/>
    <n v="810"/>
    <n v="939"/>
    <n v="503"/>
    <n v="835"/>
    <n v="803"/>
    <n v="147"/>
    <n v="134"/>
    <n v="638"/>
    <n v="98253"/>
    <n v="63"/>
    <n v="3731.68"/>
    <n v="25.07"/>
    <n v="30.36"/>
    <n v="85.92"/>
    <n v="60.85"/>
    <x v="0"/>
    <x v="3"/>
    <x v="0"/>
    <n v="4362"/>
    <x v="0"/>
    <x v="0"/>
    <x v="0"/>
    <x v="0"/>
    <x v="0"/>
    <x v="0"/>
    <n v="23515.66"/>
    <n v="14891.58"/>
    <n v="21635.41"/>
    <n v="19529.53"/>
    <n v="16220.29"/>
    <n v="22462.720000000001"/>
    <n v="80678.880000000005"/>
    <n v="43217.760000000002"/>
    <n v="71743.199999999997"/>
    <n v="68993.759999999995"/>
    <n v="12630.24"/>
    <n v="11513.28"/>
  </r>
  <r>
    <x v="0"/>
    <x v="6"/>
    <x v="9"/>
    <x v="4"/>
    <x v="0"/>
    <n v="817"/>
    <n v="419"/>
    <n v="946"/>
    <n v="418"/>
    <n v="350"/>
    <n v="427"/>
    <n v="624"/>
    <n v="720"/>
    <n v="90160"/>
    <n v="36"/>
    <n v="3551.96"/>
    <n v="157.5"/>
    <n v="207.34"/>
    <n v="198.49"/>
    <n v="40.99"/>
    <x v="0"/>
    <x v="4"/>
    <x v="3"/>
    <n v="4512"/>
    <x v="0"/>
    <x v="0"/>
    <x v="0"/>
    <x v="0"/>
    <x v="0"/>
    <x v="0"/>
    <n v="147735"/>
    <n v="93555"/>
    <n v="135922.5"/>
    <n v="122692.5"/>
    <n v="101902.5"/>
    <n v="141120"/>
    <n v="83167.31"/>
    <n v="187771.54"/>
    <n v="82968.820000000007"/>
    <n v="69471.5"/>
    <n v="84755.23000000001"/>
    <n v="123857.76000000001"/>
  </r>
  <r>
    <x v="0"/>
    <x v="3"/>
    <x v="8"/>
    <x v="9"/>
    <x v="0"/>
    <n v="209"/>
    <n v="276"/>
    <n v="504"/>
    <n v="595"/>
    <n v="521"/>
    <n v="697"/>
    <n v="895"/>
    <n v="475"/>
    <n v="44044"/>
    <n v="26"/>
    <n v="366.35"/>
    <n v="157.96"/>
    <n v="206.31"/>
    <n v="209.3"/>
    <n v="51.34"/>
    <x v="0"/>
    <x v="4"/>
    <x v="4"/>
    <n v="4437"/>
    <x v="0"/>
    <x v="0"/>
    <x v="0"/>
    <x v="0"/>
    <x v="0"/>
    <x v="0"/>
    <n v="148166.48000000001"/>
    <n v="93828.24"/>
    <n v="136319.48000000001"/>
    <n v="123050.84000000001"/>
    <n v="102200.12000000001"/>
    <n v="141532.16"/>
    <n v="57766.8"/>
    <n v="105487.20000000001"/>
    <n v="124533.5"/>
    <n v="109045.3"/>
    <n v="145882.1"/>
    <n v="187323.5"/>
  </r>
  <r>
    <x v="0"/>
    <x v="6"/>
    <x v="4"/>
    <x v="5"/>
    <x v="0"/>
    <n v="482"/>
    <n v="884"/>
    <n v="379"/>
    <n v="488"/>
    <n v="178"/>
    <n v="890"/>
    <n v="212"/>
    <n v="169"/>
    <n v="99404"/>
    <n v="81"/>
    <n v="1270.53"/>
    <n v="114.43"/>
    <n v="140.08000000000001"/>
    <n v="199.28"/>
    <n v="84.85"/>
    <x v="0"/>
    <x v="2"/>
    <x v="0"/>
    <n v="4154"/>
    <x v="0"/>
    <x v="0"/>
    <x v="0"/>
    <x v="0"/>
    <x v="0"/>
    <x v="0"/>
    <n v="107335.34000000001"/>
    <n v="67971.42"/>
    <n v="98753.090000000011"/>
    <n v="89140.97"/>
    <n v="74036.210000000006"/>
    <n v="102529.28"/>
    <n v="176163.52"/>
    <n v="75527.12"/>
    <n v="97248.639999999999"/>
    <n v="35471.840000000004"/>
    <n v="177359.2"/>
    <n v="42247.360000000001"/>
  </r>
  <r>
    <x v="0"/>
    <x v="4"/>
    <x v="9"/>
    <x v="1"/>
    <x v="0"/>
    <n v="72"/>
    <n v="238"/>
    <n v="432"/>
    <n v="109"/>
    <n v="191"/>
    <n v="641"/>
    <n v="548"/>
    <n v="281"/>
    <n v="62093"/>
    <n v="36"/>
    <n v="3941.17"/>
    <n v="23.97"/>
    <n v="28.92"/>
    <n v="34.619999999999997"/>
    <n v="10.65"/>
    <x v="0"/>
    <x v="0"/>
    <x v="1"/>
    <n v="4743"/>
    <x v="0"/>
    <x v="0"/>
    <x v="0"/>
    <x v="0"/>
    <x v="0"/>
    <x v="0"/>
    <n v="22483.86"/>
    <n v="14238.179999999998"/>
    <n v="20686.11"/>
    <n v="18672.629999999997"/>
    <n v="15508.59"/>
    <n v="21477.119999999999"/>
    <n v="8239.56"/>
    <n v="14955.839999999998"/>
    <n v="3773.58"/>
    <n v="6612.4199999999992"/>
    <n v="22191.42"/>
    <n v="18971.759999999998"/>
  </r>
  <r>
    <x v="0"/>
    <x v="1"/>
    <x v="3"/>
    <x v="7"/>
    <x v="0"/>
    <n v="211"/>
    <n v="441"/>
    <n v="364"/>
    <n v="546"/>
    <n v="260"/>
    <n v="766"/>
    <n v="123"/>
    <n v="610"/>
    <n v="31098"/>
    <n v="32"/>
    <n v="4316.74"/>
    <n v="108.57"/>
    <n v="142.24"/>
    <n v="174.32"/>
    <n v="65.75"/>
    <x v="0"/>
    <x v="2"/>
    <x v="2"/>
    <n v="4311"/>
    <x v="0"/>
    <x v="0"/>
    <x v="0"/>
    <x v="0"/>
    <x v="0"/>
    <x v="0"/>
    <n v="101838.65999999999"/>
    <n v="64490.579999999994"/>
    <n v="93695.909999999989"/>
    <n v="84576.03"/>
    <n v="70244.789999999994"/>
    <n v="97278.720000000001"/>
    <n v="76875.12"/>
    <n v="63452.479999999996"/>
    <n v="95178.72"/>
    <n v="45323.199999999997"/>
    <n v="133529.12"/>
    <n v="21441.360000000001"/>
  </r>
  <r>
    <x v="0"/>
    <x v="5"/>
    <x v="2"/>
    <x v="0"/>
    <x v="0"/>
    <n v="671"/>
    <n v="562"/>
    <n v="367"/>
    <n v="989"/>
    <n v="832"/>
    <n v="503"/>
    <n v="472"/>
    <n v="606"/>
    <n v="14863"/>
    <n v="97"/>
    <n v="3331.19"/>
    <n v="180.76"/>
    <n v="233.05"/>
    <n v="199.41"/>
    <n v="18.649999999999999"/>
    <x v="0"/>
    <x v="1"/>
    <x v="1"/>
    <n v="4681"/>
    <x v="0"/>
    <x v="0"/>
    <x v="0"/>
    <x v="0"/>
    <x v="0"/>
    <x v="0"/>
    <n v="169552.88"/>
    <n v="107371.43999999999"/>
    <n v="155995.88"/>
    <n v="140812.03999999998"/>
    <n v="116951.72"/>
    <n v="161960.95999999999"/>
    <n v="112068.42"/>
    <n v="73183.47"/>
    <n v="197216.49"/>
    <n v="165909.12"/>
    <n v="100303.23"/>
    <n v="94121.52"/>
  </r>
  <r>
    <x v="0"/>
    <x v="6"/>
    <x v="6"/>
    <x v="4"/>
    <x v="0"/>
    <n v="806"/>
    <n v="886"/>
    <n v="477"/>
    <n v="313"/>
    <n v="401"/>
    <n v="384"/>
    <n v="829"/>
    <n v="266"/>
    <n v="73789"/>
    <n v="92"/>
    <n v="2367.16"/>
    <n v="107.93"/>
    <n v="131.81"/>
    <n v="155.91"/>
    <n v="47.98"/>
    <x v="0"/>
    <x v="3"/>
    <x v="4"/>
    <n v="4465"/>
    <x v="0"/>
    <x v="0"/>
    <x v="0"/>
    <x v="0"/>
    <x v="0"/>
    <x v="0"/>
    <n v="101238.34000000001"/>
    <n v="64110.420000000006"/>
    <n v="93143.590000000011"/>
    <n v="84077.47"/>
    <n v="69830.710000000006"/>
    <n v="96705.279999999999"/>
    <n v="138136.26"/>
    <n v="74369.069999999992"/>
    <n v="48799.83"/>
    <n v="62519.909999999996"/>
    <n v="59869.440000000002"/>
    <n v="129249.39"/>
  </r>
  <r>
    <x v="0"/>
    <x v="0"/>
    <x v="2"/>
    <x v="7"/>
    <x v="0"/>
    <n v="716"/>
    <n v="790"/>
    <n v="595"/>
    <n v="284"/>
    <n v="549"/>
    <n v="166"/>
    <n v="309"/>
    <n v="955"/>
    <n v="10402"/>
    <n v="33"/>
    <n v="1207.06"/>
    <n v="103.11"/>
    <n v="118.8"/>
    <n v="128.77000000000001"/>
    <n v="25.66"/>
    <x v="0"/>
    <x v="3"/>
    <x v="2"/>
    <n v="4622"/>
    <x v="0"/>
    <x v="0"/>
    <x v="0"/>
    <x v="0"/>
    <x v="0"/>
    <x v="0"/>
    <n v="96717.18"/>
    <n v="61247.34"/>
    <n v="88983.93"/>
    <n v="80322.69"/>
    <n v="66712.17"/>
    <n v="92386.559999999998"/>
    <n v="101728.3"/>
    <n v="76618.150000000009"/>
    <n v="36570.68"/>
    <n v="70694.73000000001"/>
    <n v="21375.820000000003"/>
    <n v="39789.93"/>
  </r>
  <r>
    <x v="0"/>
    <x v="1"/>
    <x v="1"/>
    <x v="0"/>
    <x v="0"/>
    <n v="280"/>
    <n v="625"/>
    <n v="752"/>
    <n v="973"/>
    <n v="261"/>
    <n v="998"/>
    <n v="318"/>
    <n v="857"/>
    <n v="27239"/>
    <n v="11"/>
    <n v="3569.18"/>
    <n v="102.33"/>
    <n v="120.74"/>
    <n v="150.41"/>
    <n v="48.08"/>
    <x v="0"/>
    <x v="0"/>
    <x v="4"/>
    <n v="4462"/>
    <x v="0"/>
    <x v="0"/>
    <x v="0"/>
    <x v="0"/>
    <x v="0"/>
    <x v="0"/>
    <n v="95985.54"/>
    <n v="60784.02"/>
    <n v="88310.79"/>
    <n v="79715.069999999992"/>
    <n v="66207.509999999995"/>
    <n v="91687.679999999993"/>
    <n v="94006.25"/>
    <n v="113108.31999999999"/>
    <n v="146348.93"/>
    <n v="39257.01"/>
    <n v="150109.18"/>
    <n v="47830.38"/>
  </r>
  <r>
    <x v="0"/>
    <x v="5"/>
    <x v="8"/>
    <x v="6"/>
    <x v="0"/>
    <n v="159"/>
    <n v="764"/>
    <n v="172"/>
    <n v="157"/>
    <n v="884"/>
    <n v="845"/>
    <n v="437"/>
    <n v="940"/>
    <n v="85183"/>
    <n v="53"/>
    <n v="682.25"/>
    <n v="128.75"/>
    <n v="171.22"/>
    <n v="153.69999999999999"/>
    <n v="24.95"/>
    <x v="0"/>
    <x v="4"/>
    <x v="2"/>
    <n v="4629"/>
    <x v="0"/>
    <x v="0"/>
    <x v="0"/>
    <x v="0"/>
    <x v="0"/>
    <x v="0"/>
    <n v="120767.5"/>
    <n v="76477.5"/>
    <n v="111111.25"/>
    <n v="100296.25"/>
    <n v="83301.25"/>
    <n v="115360"/>
    <n v="117426.79999999999"/>
    <n v="26436.399999999998"/>
    <n v="24130.899999999998"/>
    <n v="135870.79999999999"/>
    <n v="129876.49999999999"/>
    <n v="67166.899999999994"/>
  </r>
  <r>
    <x v="0"/>
    <x v="5"/>
    <x v="9"/>
    <x v="0"/>
    <x v="0"/>
    <n v="733"/>
    <n v="180"/>
    <n v="611"/>
    <n v="227"/>
    <n v="762"/>
    <n v="776"/>
    <n v="780"/>
    <n v="918"/>
    <n v="44201"/>
    <n v="93"/>
    <n v="1990.47"/>
    <n v="138.97999999999999"/>
    <n v="158.22"/>
    <n v="153.38"/>
    <n v="14.4"/>
    <x v="0"/>
    <x v="0"/>
    <x v="2"/>
    <n v="4718"/>
    <x v="0"/>
    <x v="0"/>
    <x v="0"/>
    <x v="0"/>
    <x v="0"/>
    <x v="0"/>
    <n v="130363.23999999999"/>
    <n v="82554.12"/>
    <n v="119939.73999999999"/>
    <n v="108265.42"/>
    <n v="89920.06"/>
    <n v="124526.07999999999"/>
    <n v="27608.399999999998"/>
    <n v="93715.18"/>
    <n v="34817.26"/>
    <n v="116875.56"/>
    <n v="119022.87999999999"/>
    <n v="119636.4"/>
  </r>
  <r>
    <x v="0"/>
    <x v="0"/>
    <x v="7"/>
    <x v="1"/>
    <x v="0"/>
    <n v="353"/>
    <n v="861"/>
    <n v="367"/>
    <n v="142"/>
    <n v="792"/>
    <n v="974"/>
    <n v="698"/>
    <n v="808"/>
    <n v="86229"/>
    <n v="88"/>
    <n v="1198.83"/>
    <n v="47.45"/>
    <n v="65.930000000000007"/>
    <n v="109.8"/>
    <n v="62.35"/>
    <x v="0"/>
    <x v="2"/>
    <x v="0"/>
    <n v="4345"/>
    <x v="0"/>
    <x v="0"/>
    <x v="0"/>
    <x v="0"/>
    <x v="0"/>
    <x v="0"/>
    <n v="44508.100000000006"/>
    <n v="28185.300000000003"/>
    <n v="40949.350000000006"/>
    <n v="36963.550000000003"/>
    <n v="30700.15"/>
    <n v="42515.200000000004"/>
    <n v="94537.8"/>
    <n v="40296.6"/>
    <n v="15591.6"/>
    <n v="86961.599999999991"/>
    <n v="106945.2"/>
    <n v="76640.399999999994"/>
  </r>
  <r>
    <x v="0"/>
    <x v="0"/>
    <x v="7"/>
    <x v="9"/>
    <x v="0"/>
    <n v="761"/>
    <n v="306"/>
    <n v="856"/>
    <n v="221"/>
    <n v="972"/>
    <n v="684"/>
    <n v="607"/>
    <n v="531"/>
    <n v="84257"/>
    <n v="66"/>
    <n v="2623.08"/>
    <n v="182.63"/>
    <n v="247.52"/>
    <n v="218.51"/>
    <n v="35.880000000000003"/>
    <x v="0"/>
    <x v="4"/>
    <x v="0"/>
    <n v="4546"/>
    <x v="0"/>
    <x v="0"/>
    <x v="0"/>
    <x v="0"/>
    <x v="0"/>
    <x v="0"/>
    <n v="171306.94"/>
    <n v="108482.22"/>
    <n v="157609.69"/>
    <n v="142268.76999999999"/>
    <n v="118161.61"/>
    <n v="163636.47999999998"/>
    <n v="66864.06"/>
    <n v="187044.56"/>
    <n v="48290.71"/>
    <n v="212391.72"/>
    <n v="149460.84"/>
    <n v="132635.57"/>
  </r>
  <r>
    <x v="0"/>
    <x v="1"/>
    <x v="9"/>
    <x v="9"/>
    <x v="0"/>
    <n v="959"/>
    <n v="645"/>
    <n v="171"/>
    <n v="112"/>
    <n v="294"/>
    <n v="605"/>
    <n v="375"/>
    <n v="806"/>
    <n v="68600"/>
    <n v="18"/>
    <n v="294.81"/>
    <n v="67.64"/>
    <n v="86.81"/>
    <n v="117.22"/>
    <n v="49.58"/>
    <x v="0"/>
    <x v="0"/>
    <x v="4"/>
    <n v="4448"/>
    <x v="0"/>
    <x v="0"/>
    <x v="0"/>
    <x v="0"/>
    <x v="0"/>
    <x v="0"/>
    <n v="63446.32"/>
    <n v="40178.160000000003"/>
    <n v="58373.32"/>
    <n v="52691.56"/>
    <n v="43763.08"/>
    <n v="60605.440000000002"/>
    <n v="75606.899999999994"/>
    <n v="20044.62"/>
    <n v="13128.64"/>
    <n v="34462.68"/>
    <n v="70918.100000000006"/>
    <n v="43957.5"/>
  </r>
  <r>
    <x v="0"/>
    <x v="1"/>
    <x v="0"/>
    <x v="6"/>
    <x v="0"/>
    <n v="292"/>
    <n v="982"/>
    <n v="622"/>
    <n v="921"/>
    <n v="189"/>
    <n v="940"/>
    <n v="580"/>
    <n v="888"/>
    <n v="96051"/>
    <n v="60"/>
    <n v="1663.6"/>
    <n v="123.86"/>
    <n v="167.37"/>
    <n v="144.96"/>
    <n v="21.1"/>
    <x v="0"/>
    <x v="4"/>
    <x v="4"/>
    <n v="4661"/>
    <x v="0"/>
    <x v="0"/>
    <x v="0"/>
    <x v="0"/>
    <x v="0"/>
    <x v="0"/>
    <n v="116180.68"/>
    <n v="73572.84"/>
    <n v="106891.18"/>
    <n v="96486.94"/>
    <n v="80137.42"/>
    <n v="110978.56"/>
    <n v="142350.72"/>
    <n v="90165.12000000001"/>
    <n v="133508.16"/>
    <n v="27397.440000000002"/>
    <n v="136262.39999999999"/>
    <n v="84076.800000000003"/>
  </r>
  <r>
    <x v="0"/>
    <x v="3"/>
    <x v="5"/>
    <x v="2"/>
    <x v="0"/>
    <n v="395"/>
    <n v="100"/>
    <n v="345"/>
    <n v="344"/>
    <n v="904"/>
    <n v="518"/>
    <n v="681"/>
    <n v="748"/>
    <n v="93357"/>
    <n v="45"/>
    <n v="1993.47"/>
    <n v="143.06"/>
    <n v="177.94"/>
    <n v="213.11"/>
    <n v="70.05"/>
    <x v="0"/>
    <x v="3"/>
    <x v="2"/>
    <n v="4270"/>
    <x v="0"/>
    <x v="0"/>
    <x v="0"/>
    <x v="0"/>
    <x v="0"/>
    <x v="0"/>
    <n v="134190.28"/>
    <n v="84977.64"/>
    <n v="123460.78"/>
    <n v="111443.74"/>
    <n v="92559.82"/>
    <n v="128181.76000000001"/>
    <n v="21311"/>
    <n v="73522.950000000012"/>
    <n v="73309.840000000011"/>
    <n v="192651.44"/>
    <n v="110390.98000000001"/>
    <n v="145127.91"/>
  </r>
  <r>
    <x v="0"/>
    <x v="7"/>
    <x v="5"/>
    <x v="5"/>
    <x v="0"/>
    <n v="898"/>
    <n v="475"/>
    <n v="818"/>
    <n v="507"/>
    <n v="474"/>
    <n v="754"/>
    <n v="644"/>
    <n v="387"/>
    <n v="80983"/>
    <n v="19"/>
    <n v="129.55000000000001"/>
    <n v="75.88"/>
    <n v="89.11"/>
    <n v="107.72"/>
    <n v="31.84"/>
    <x v="0"/>
    <x v="1"/>
    <x v="4"/>
    <n v="4579"/>
    <x v="0"/>
    <x v="0"/>
    <x v="0"/>
    <x v="0"/>
    <x v="0"/>
    <x v="0"/>
    <n v="71175.44"/>
    <n v="45072.719999999994"/>
    <n v="65484.439999999995"/>
    <n v="59110.52"/>
    <n v="49094.36"/>
    <n v="67988.479999999996"/>
    <n v="51167"/>
    <n v="88114.959999999992"/>
    <n v="54614.04"/>
    <n v="51059.28"/>
    <n v="81220.88"/>
    <n v="69371.679999999993"/>
  </r>
  <r>
    <x v="0"/>
    <x v="0"/>
    <x v="7"/>
    <x v="0"/>
    <x v="0"/>
    <n v="388"/>
    <n v="371"/>
    <n v="322"/>
    <n v="395"/>
    <n v="457"/>
    <n v="484"/>
    <n v="252"/>
    <n v="713"/>
    <n v="77762"/>
    <n v="25"/>
    <n v="4397.07"/>
    <n v="106.06"/>
    <n v="144.94999999999999"/>
    <n v="115.49"/>
    <n v="9.43"/>
    <x v="0"/>
    <x v="2"/>
    <x v="0"/>
    <n v="4758"/>
    <x v="0"/>
    <x v="0"/>
    <x v="0"/>
    <x v="0"/>
    <x v="0"/>
    <x v="0"/>
    <n v="99484.28"/>
    <n v="62999.64"/>
    <n v="91529.78"/>
    <n v="82620.740000000005"/>
    <n v="68620.820000000007"/>
    <n v="95029.760000000009"/>
    <n v="42846.79"/>
    <n v="37187.78"/>
    <n v="45618.549999999996"/>
    <n v="52778.93"/>
    <n v="55897.159999999996"/>
    <n v="29103.48"/>
  </r>
  <r>
    <x v="0"/>
    <x v="4"/>
    <x v="2"/>
    <x v="1"/>
    <x v="0"/>
    <n v="84"/>
    <n v="726"/>
    <n v="674"/>
    <n v="645"/>
    <n v="856"/>
    <n v="992"/>
    <n v="145"/>
    <n v="659"/>
    <n v="54247"/>
    <n v="59"/>
    <n v="2889.37"/>
    <n v="106.1"/>
    <n v="130.66"/>
    <n v="124.14"/>
    <n v="18.04"/>
    <x v="0"/>
    <x v="1"/>
    <x v="4"/>
    <n v="4686"/>
    <x v="0"/>
    <x v="0"/>
    <x v="0"/>
    <x v="0"/>
    <x v="0"/>
    <x v="0"/>
    <n v="99521.799999999988"/>
    <n v="63023.399999999994"/>
    <n v="91564.299999999988"/>
    <n v="82651.899999999994"/>
    <n v="68646.7"/>
    <n v="95065.599999999991"/>
    <n v="90125.64"/>
    <n v="83670.36"/>
    <n v="80070.3"/>
    <n v="106263.84"/>
    <n v="123146.88"/>
    <n v="18000.3"/>
  </r>
  <r>
    <x v="0"/>
    <x v="0"/>
    <x v="6"/>
    <x v="5"/>
    <x v="0"/>
    <n v="183"/>
    <n v="904"/>
    <n v="432"/>
    <n v="908"/>
    <n v="148"/>
    <n v="972"/>
    <n v="246"/>
    <n v="789"/>
    <n v="85230"/>
    <n v="87"/>
    <n v="766.01"/>
    <n v="100.58"/>
    <n v="112.79"/>
    <n v="131.02000000000001"/>
    <n v="30.44"/>
    <x v="0"/>
    <x v="0"/>
    <x v="1"/>
    <n v="4596"/>
    <x v="0"/>
    <x v="0"/>
    <x v="0"/>
    <x v="0"/>
    <x v="0"/>
    <x v="0"/>
    <n v="94344.04"/>
    <n v="59744.52"/>
    <n v="86800.54"/>
    <n v="78351.819999999992"/>
    <n v="65075.26"/>
    <n v="90119.679999999993"/>
    <n v="118442.08000000002"/>
    <n v="56600.640000000007"/>
    <n v="118966.16"/>
    <n v="19390.960000000003"/>
    <n v="127351.44000000002"/>
    <n v="32230.920000000002"/>
  </r>
  <r>
    <x v="0"/>
    <x v="0"/>
    <x v="9"/>
    <x v="6"/>
    <x v="0"/>
    <n v="105"/>
    <n v="835"/>
    <n v="629"/>
    <n v="654"/>
    <n v="837"/>
    <n v="904"/>
    <n v="918"/>
    <n v="310"/>
    <n v="80255"/>
    <n v="88"/>
    <n v="1604.46"/>
    <n v="69.5"/>
    <n v="82.35"/>
    <n v="132.25"/>
    <n v="62.75"/>
    <x v="0"/>
    <x v="3"/>
    <x v="3"/>
    <n v="4342"/>
    <x v="0"/>
    <x v="0"/>
    <x v="0"/>
    <x v="0"/>
    <x v="0"/>
    <x v="0"/>
    <n v="65191"/>
    <n v="41283"/>
    <n v="59978.5"/>
    <n v="54140.5"/>
    <n v="44966.5"/>
    <n v="62272"/>
    <n v="110428.75"/>
    <n v="83185.25"/>
    <n v="86491.5"/>
    <n v="110693.25"/>
    <n v="119554"/>
    <n v="121405.5"/>
  </r>
  <r>
    <x v="0"/>
    <x v="3"/>
    <x v="5"/>
    <x v="8"/>
    <x v="0"/>
    <n v="186"/>
    <n v="728"/>
    <n v="992"/>
    <n v="510"/>
    <n v="316"/>
    <n v="635"/>
    <n v="565"/>
    <n v="855"/>
    <n v="63750"/>
    <n v="79"/>
    <n v="1126.0999999999999"/>
    <n v="140.86000000000001"/>
    <n v="177.63"/>
    <n v="202.15"/>
    <n v="61.29"/>
    <x v="0"/>
    <x v="0"/>
    <x v="0"/>
    <n v="4357"/>
    <x v="0"/>
    <x v="0"/>
    <x v="0"/>
    <x v="0"/>
    <x v="0"/>
    <x v="0"/>
    <n v="132126.68000000002"/>
    <n v="83670.840000000011"/>
    <n v="121562.18000000001"/>
    <n v="109729.94000000002"/>
    <n v="91136.420000000013"/>
    <n v="126210.56000000001"/>
    <n v="147165.20000000001"/>
    <n v="200532.80000000002"/>
    <n v="103096.5"/>
    <n v="63879.4"/>
    <n v="128365.25"/>
    <n v="114214.75"/>
  </r>
  <r>
    <x v="0"/>
    <x v="5"/>
    <x v="9"/>
    <x v="2"/>
    <x v="0"/>
    <n v="251"/>
    <n v="163"/>
    <n v="117"/>
    <n v="794"/>
    <n v="803"/>
    <n v="804"/>
    <n v="194"/>
    <n v="932"/>
    <n v="40113"/>
    <n v="66"/>
    <n v="925.97"/>
    <n v="75.72"/>
    <n v="91.86"/>
    <n v="90.13"/>
    <n v="14.41"/>
    <x v="0"/>
    <x v="2"/>
    <x v="3"/>
    <n v="4717"/>
    <x v="0"/>
    <x v="0"/>
    <x v="0"/>
    <x v="0"/>
    <x v="0"/>
    <x v="0"/>
    <n v="71025.36"/>
    <n v="44977.68"/>
    <n v="65346.36"/>
    <n v="58985.88"/>
    <n v="48990.84"/>
    <n v="67845.119999999995"/>
    <n v="14691.189999999999"/>
    <n v="10545.21"/>
    <n v="71563.22"/>
    <n v="72374.39"/>
    <n v="72464.51999999999"/>
    <n v="17485.219999999998"/>
  </r>
  <r>
    <x v="0"/>
    <x v="4"/>
    <x v="2"/>
    <x v="1"/>
    <x v="0"/>
    <n v="285"/>
    <n v="934"/>
    <n v="426"/>
    <n v="993"/>
    <n v="228"/>
    <n v="107"/>
    <n v="871"/>
    <n v="622"/>
    <n v="98205"/>
    <n v="56"/>
    <n v="1686.04"/>
    <n v="127.96"/>
    <n v="143.31"/>
    <n v="162.78"/>
    <n v="34.82"/>
    <x v="0"/>
    <x v="4"/>
    <x v="1"/>
    <n v="4556"/>
    <x v="0"/>
    <x v="0"/>
    <x v="0"/>
    <x v="0"/>
    <x v="0"/>
    <x v="0"/>
    <n v="120026.48"/>
    <n v="76008.239999999991"/>
    <n v="110429.48"/>
    <n v="99680.84"/>
    <n v="82790.12"/>
    <n v="114652.15999999999"/>
    <n v="152036.51999999999"/>
    <n v="69344.28"/>
    <n v="161640.54"/>
    <n v="37113.840000000004"/>
    <n v="17417.46"/>
    <n v="141781.38"/>
  </r>
  <r>
    <x v="0"/>
    <x v="2"/>
    <x v="8"/>
    <x v="8"/>
    <x v="0"/>
    <n v="405"/>
    <n v="651"/>
    <n v="948"/>
    <n v="498"/>
    <n v="407"/>
    <n v="736"/>
    <n v="688"/>
    <n v="731"/>
    <n v="43342"/>
    <n v="24"/>
    <n v="4161.54"/>
    <n v="50.72"/>
    <n v="60.32"/>
    <n v="98.73"/>
    <n v="48.01"/>
    <x v="0"/>
    <x v="3"/>
    <x v="1"/>
    <n v="4464"/>
    <x v="0"/>
    <x v="0"/>
    <x v="0"/>
    <x v="0"/>
    <x v="0"/>
    <x v="0"/>
    <n v="47575.360000000001"/>
    <n v="30127.68"/>
    <n v="43771.360000000001"/>
    <n v="39510.879999999997"/>
    <n v="32815.839999999997"/>
    <n v="45445.119999999995"/>
    <n v="64273.23"/>
    <n v="93596.040000000008"/>
    <n v="49167.54"/>
    <n v="40183.11"/>
    <n v="72665.279999999999"/>
    <n v="67926.240000000005"/>
  </r>
  <r>
    <x v="0"/>
    <x v="6"/>
    <x v="7"/>
    <x v="5"/>
    <x v="0"/>
    <n v="356"/>
    <n v="152"/>
    <n v="625"/>
    <n v="891"/>
    <n v="183"/>
    <n v="358"/>
    <n v="340"/>
    <n v="386"/>
    <n v="98568"/>
    <n v="30"/>
    <n v="4677.8500000000004"/>
    <n v="125.4"/>
    <n v="146.32"/>
    <n v="208.6"/>
    <n v="83.2"/>
    <x v="0"/>
    <x v="2"/>
    <x v="1"/>
    <n v="4166"/>
    <x v="0"/>
    <x v="0"/>
    <x v="0"/>
    <x v="0"/>
    <x v="0"/>
    <x v="0"/>
    <n v="117625.20000000001"/>
    <n v="74487.600000000006"/>
    <n v="108220.20000000001"/>
    <n v="97686.6"/>
    <n v="81133.8"/>
    <n v="112358.40000000001"/>
    <n v="31707.200000000001"/>
    <n v="130375"/>
    <n v="185862.6"/>
    <n v="38173.799999999996"/>
    <n v="74678.8"/>
    <n v="70924"/>
  </r>
  <r>
    <x v="0"/>
    <x v="4"/>
    <x v="7"/>
    <x v="4"/>
    <x v="0"/>
    <n v="997"/>
    <n v="482"/>
    <n v="621"/>
    <n v="460"/>
    <n v="759"/>
    <n v="230"/>
    <n v="906"/>
    <n v="722"/>
    <n v="71788"/>
    <n v="44"/>
    <n v="4589.38"/>
    <n v="138.58000000000001"/>
    <n v="173.93"/>
    <n v="180.01"/>
    <n v="41.43"/>
    <x v="0"/>
    <x v="0"/>
    <x v="4"/>
    <n v="4509"/>
    <x v="0"/>
    <x v="0"/>
    <x v="0"/>
    <x v="0"/>
    <x v="0"/>
    <x v="0"/>
    <n v="129988.04000000001"/>
    <n v="82316.52"/>
    <n v="119594.54000000001"/>
    <n v="107953.82"/>
    <n v="89661.260000000009"/>
    <n v="124167.68000000001"/>
    <n v="86764.819999999992"/>
    <n v="111786.20999999999"/>
    <n v="82804.599999999991"/>
    <n v="136627.59"/>
    <n v="41402.299999999996"/>
    <n v="163089.06"/>
  </r>
  <r>
    <x v="0"/>
    <x v="9"/>
    <x v="7"/>
    <x v="9"/>
    <x v="0"/>
    <n v="303"/>
    <n v="170"/>
    <n v="442"/>
    <n v="200"/>
    <n v="701"/>
    <n v="112"/>
    <n v="675"/>
    <n v="685"/>
    <n v="89094"/>
    <n v="68"/>
    <n v="2148.66"/>
    <n v="162.87"/>
    <n v="212.55"/>
    <n v="178.6"/>
    <n v="15.73"/>
    <x v="0"/>
    <x v="3"/>
    <x v="2"/>
    <n v="4708"/>
    <x v="0"/>
    <x v="0"/>
    <x v="0"/>
    <x v="0"/>
    <x v="0"/>
    <x v="0"/>
    <n v="152772.06"/>
    <n v="96744.78"/>
    <n v="140556.81"/>
    <n v="126875.73000000001"/>
    <n v="105376.89"/>
    <n v="145931.52000000002"/>
    <n v="30362"/>
    <n v="78941.2"/>
    <n v="35720"/>
    <n v="125198.59999999999"/>
    <n v="20003.2"/>
    <n v="120555"/>
  </r>
  <r>
    <x v="0"/>
    <x v="4"/>
    <x v="2"/>
    <x v="3"/>
    <x v="0"/>
    <n v="476"/>
    <n v="402"/>
    <n v="138"/>
    <n v="231"/>
    <n v="171"/>
    <n v="854"/>
    <n v="486"/>
    <n v="413"/>
    <n v="22688"/>
    <n v="19"/>
    <n v="4304.88"/>
    <n v="153.29"/>
    <n v="183.44"/>
    <n v="226.97"/>
    <n v="73.680000000000007"/>
    <x v="0"/>
    <x v="4"/>
    <x v="3"/>
    <n v="4239"/>
    <x v="0"/>
    <x v="0"/>
    <x v="0"/>
    <x v="0"/>
    <x v="0"/>
    <x v="0"/>
    <n v="143786.01999999999"/>
    <n v="91054.26"/>
    <n v="132289.26999999999"/>
    <n v="119412.90999999999"/>
    <n v="99178.62999999999"/>
    <n v="137347.84"/>
    <n v="91241.94"/>
    <n v="31321.86"/>
    <n v="52430.07"/>
    <n v="38811.870000000003"/>
    <n v="193832.38"/>
    <n v="110307.42"/>
  </r>
  <r>
    <x v="0"/>
    <x v="0"/>
    <x v="0"/>
    <x v="4"/>
    <x v="0"/>
    <n v="84"/>
    <n v="537"/>
    <n v="528"/>
    <n v="602"/>
    <n v="565"/>
    <n v="333"/>
    <n v="593"/>
    <n v="550"/>
    <n v="46309"/>
    <n v="10"/>
    <n v="1309.71"/>
    <n v="53.1"/>
    <n v="66.099999999999994"/>
    <n v="141.74"/>
    <n v="88.64"/>
    <x v="0"/>
    <x v="2"/>
    <x v="3"/>
    <n v="4119"/>
    <x v="0"/>
    <x v="0"/>
    <x v="0"/>
    <x v="0"/>
    <x v="0"/>
    <x v="0"/>
    <n v="49807.8"/>
    <n v="31541.4"/>
    <n v="45825.3"/>
    <n v="41364.9"/>
    <n v="34355.700000000004"/>
    <n v="47577.599999999999"/>
    <n v="76114.38"/>
    <n v="74838.720000000001"/>
    <n v="85327.48000000001"/>
    <n v="80083.100000000006"/>
    <n v="47199.420000000006"/>
    <n v="84051.82"/>
  </r>
  <r>
    <x v="0"/>
    <x v="2"/>
    <x v="0"/>
    <x v="0"/>
    <x v="0"/>
    <n v="968"/>
    <n v="921"/>
    <n v="145"/>
    <n v="842"/>
    <n v="856"/>
    <n v="803"/>
    <n v="966"/>
    <n v="309"/>
    <n v="21165"/>
    <n v="20"/>
    <n v="2048.11"/>
    <n v="129.61000000000001"/>
    <n v="180.58"/>
    <n v="187.75"/>
    <n v="58.14"/>
    <x v="0"/>
    <x v="0"/>
    <x v="2"/>
    <n v="4379"/>
    <x v="0"/>
    <x v="0"/>
    <x v="0"/>
    <x v="0"/>
    <x v="0"/>
    <x v="0"/>
    <n v="121574.18000000001"/>
    <n v="76988.340000000011"/>
    <n v="111853.43000000001"/>
    <n v="100966.19000000002"/>
    <n v="83857.670000000013"/>
    <n v="116130.56000000001"/>
    <n v="172917.75"/>
    <n v="27223.75"/>
    <n v="158085.5"/>
    <n v="160714"/>
    <n v="150763.25"/>
    <n v="181366.5"/>
  </r>
  <r>
    <x v="0"/>
    <x v="8"/>
    <x v="2"/>
    <x v="7"/>
    <x v="0"/>
    <n v="464"/>
    <n v="635"/>
    <n v="266"/>
    <n v="630"/>
    <n v="580"/>
    <n v="589"/>
    <n v="550"/>
    <n v="464"/>
    <n v="14678"/>
    <n v="85"/>
    <n v="1215.6099999999999"/>
    <n v="112.74"/>
    <n v="143.22"/>
    <n v="189.38"/>
    <n v="76.64"/>
    <x v="0"/>
    <x v="1"/>
    <x v="2"/>
    <n v="4218"/>
    <x v="0"/>
    <x v="0"/>
    <x v="0"/>
    <x v="0"/>
    <x v="0"/>
    <x v="0"/>
    <n v="105750.12"/>
    <n v="66967.56"/>
    <n v="97294.62"/>
    <n v="87824.459999999992"/>
    <n v="72942.78"/>
    <n v="101015.03999999999"/>
    <n v="120256.3"/>
    <n v="50375.08"/>
    <n v="119309.4"/>
    <n v="109840.4"/>
    <n v="111544.81999999999"/>
    <n v="104159"/>
  </r>
  <r>
    <x v="0"/>
    <x v="8"/>
    <x v="2"/>
    <x v="7"/>
    <x v="0"/>
    <n v="742"/>
    <n v="530"/>
    <n v="540"/>
    <n v="751"/>
    <n v="280"/>
    <n v="988"/>
    <n v="352"/>
    <n v="912"/>
    <n v="95185"/>
    <n v="16"/>
    <n v="1910.09"/>
    <n v="187.43"/>
    <n v="239.88"/>
    <n v="281.08999999999997"/>
    <n v="93.66"/>
    <x v="0"/>
    <x v="0"/>
    <x v="1"/>
    <n v="4074"/>
    <x v="0"/>
    <x v="0"/>
    <x v="0"/>
    <x v="0"/>
    <x v="0"/>
    <x v="0"/>
    <n v="175809.34"/>
    <n v="111333.42"/>
    <n v="161752.09"/>
    <n v="146007.97"/>
    <n v="121267.21"/>
    <n v="167937.28"/>
    <n v="148977.69999999998"/>
    <n v="151788.59999999998"/>
    <n v="211098.58999999997"/>
    <n v="78705.2"/>
    <n v="277716.92"/>
    <n v="98943.679999999993"/>
  </r>
  <r>
    <x v="0"/>
    <x v="7"/>
    <x v="8"/>
    <x v="9"/>
    <x v="0"/>
    <n v="907"/>
    <n v="980"/>
    <n v="550"/>
    <n v="467"/>
    <n v="414"/>
    <n v="894"/>
    <n v="338"/>
    <n v="975"/>
    <n v="34266"/>
    <n v="65"/>
    <n v="1749.84"/>
    <n v="80.14"/>
    <n v="110.51"/>
    <n v="130.38999999999999"/>
    <n v="50.25"/>
    <x v="0"/>
    <x v="2"/>
    <x v="2"/>
    <n v="4445"/>
    <x v="0"/>
    <x v="0"/>
    <x v="0"/>
    <x v="0"/>
    <x v="0"/>
    <x v="0"/>
    <n v="75171.320000000007"/>
    <n v="47603.16"/>
    <n v="69160.820000000007"/>
    <n v="62429.06"/>
    <n v="51850.58"/>
    <n v="71805.440000000002"/>
    <n v="127782.19999999998"/>
    <n v="71714.499999999985"/>
    <n v="60892.12999999999"/>
    <n v="53981.459999999992"/>
    <n v="116568.65999999999"/>
    <n v="44071.819999999992"/>
  </r>
  <r>
    <x v="0"/>
    <x v="5"/>
    <x v="2"/>
    <x v="9"/>
    <x v="0"/>
    <n v="743"/>
    <n v="894"/>
    <n v="585"/>
    <n v="774"/>
    <n v="518"/>
    <n v="674"/>
    <n v="858"/>
    <n v="876"/>
    <n v="64305"/>
    <n v="47"/>
    <n v="4217.29"/>
    <n v="43.43"/>
    <n v="51.53"/>
    <n v="74.819999999999993"/>
    <n v="31.39"/>
    <x v="0"/>
    <x v="0"/>
    <x v="2"/>
    <n v="4589"/>
    <x v="0"/>
    <x v="0"/>
    <x v="0"/>
    <x v="0"/>
    <x v="0"/>
    <x v="0"/>
    <n v="40737.339999999997"/>
    <n v="25797.42"/>
    <n v="37480.089999999997"/>
    <n v="33831.97"/>
    <n v="28099.21"/>
    <n v="38913.279999999999"/>
    <n v="66889.079999999987"/>
    <n v="43769.7"/>
    <n v="57910.679999999993"/>
    <n v="38756.759999999995"/>
    <n v="50428.679999999993"/>
    <n v="64195.56"/>
  </r>
  <r>
    <x v="0"/>
    <x v="5"/>
    <x v="9"/>
    <x v="1"/>
    <x v="0"/>
    <n v="414"/>
    <n v="425"/>
    <n v="691"/>
    <n v="386"/>
    <n v="233"/>
    <n v="794"/>
    <n v="277"/>
    <n v="467"/>
    <n v="43351"/>
    <n v="21"/>
    <n v="4495.92"/>
    <n v="117.03"/>
    <n v="163.51"/>
    <n v="202.92"/>
    <n v="85.89"/>
    <x v="0"/>
    <x v="1"/>
    <x v="3"/>
    <n v="4144"/>
    <x v="0"/>
    <x v="0"/>
    <x v="0"/>
    <x v="0"/>
    <x v="0"/>
    <x v="0"/>
    <n v="109774.14"/>
    <n v="69515.820000000007"/>
    <n v="100996.89"/>
    <n v="91166.37"/>
    <n v="75718.41"/>
    <n v="104858.88"/>
    <n v="86241"/>
    <n v="140217.72"/>
    <n v="78327.12"/>
    <n v="47280.36"/>
    <n v="161118.47999999998"/>
    <n v="56208.84"/>
  </r>
  <r>
    <x v="0"/>
    <x v="6"/>
    <x v="9"/>
    <x v="2"/>
    <x v="0"/>
    <n v="428"/>
    <n v="872"/>
    <n v="142"/>
    <n v="478"/>
    <n v="545"/>
    <n v="304"/>
    <n v="582"/>
    <n v="317"/>
    <n v="76514"/>
    <n v="52"/>
    <n v="2984.67"/>
    <n v="85.57"/>
    <n v="119.67"/>
    <n v="95.7"/>
    <n v="10.130000000000001"/>
    <x v="0"/>
    <x v="1"/>
    <x v="1"/>
    <n v="4751"/>
    <x v="0"/>
    <x v="0"/>
    <x v="0"/>
    <x v="0"/>
    <x v="0"/>
    <x v="0"/>
    <n v="80264.659999999989"/>
    <n v="50828.579999999994"/>
    <n v="73846.909999999989"/>
    <n v="66659.03"/>
    <n v="55363.789999999994"/>
    <n v="76670.720000000001"/>
    <n v="83450.400000000009"/>
    <n v="13589.4"/>
    <n v="45744.6"/>
    <n v="52156.5"/>
    <n v="29092.799999999999"/>
    <n v="55697.4"/>
  </r>
  <r>
    <x v="0"/>
    <x v="6"/>
    <x v="3"/>
    <x v="6"/>
    <x v="0"/>
    <n v="799"/>
    <n v="281"/>
    <n v="824"/>
    <n v="469"/>
    <n v="650"/>
    <n v="211"/>
    <n v="384"/>
    <n v="361"/>
    <n v="25107"/>
    <n v="37"/>
    <n v="276.20999999999998"/>
    <n v="22.95"/>
    <n v="31.9"/>
    <n v="92.01"/>
    <n v="69.06"/>
    <x v="0"/>
    <x v="2"/>
    <x v="3"/>
    <n v="4283"/>
    <x v="0"/>
    <x v="0"/>
    <x v="0"/>
    <x v="0"/>
    <x v="0"/>
    <x v="0"/>
    <n v="21527.1"/>
    <n v="13632.3"/>
    <n v="19805.849999999999"/>
    <n v="17878.05"/>
    <n v="14848.65"/>
    <n v="20563.2"/>
    <n v="25854.81"/>
    <n v="75816.240000000005"/>
    <n v="43152.69"/>
    <n v="59806.5"/>
    <n v="19414.11"/>
    <n v="35331.840000000004"/>
  </r>
  <r>
    <x v="0"/>
    <x v="1"/>
    <x v="4"/>
    <x v="2"/>
    <x v="0"/>
    <n v="282"/>
    <n v="136"/>
    <n v="403"/>
    <n v="364"/>
    <n v="169"/>
    <n v="211"/>
    <n v="537"/>
    <n v="227"/>
    <n v="86315"/>
    <n v="26"/>
    <n v="4660.5200000000004"/>
    <n v="180.03"/>
    <n v="240.67"/>
    <n v="180.42"/>
    <n v="0.39"/>
    <x v="0"/>
    <x v="2"/>
    <x v="1"/>
    <n v="4829"/>
    <x v="0"/>
    <x v="0"/>
    <x v="0"/>
    <x v="0"/>
    <x v="0"/>
    <x v="0"/>
    <n v="168868.14"/>
    <n v="106937.82"/>
    <n v="155365.89000000001"/>
    <n v="140243.37"/>
    <n v="116479.41"/>
    <n v="161306.88"/>
    <n v="24537.119999999999"/>
    <n v="72709.259999999995"/>
    <n v="65672.87999999999"/>
    <n v="30490.98"/>
    <n v="38068.619999999995"/>
    <n v="96885.54"/>
  </r>
  <r>
    <x v="0"/>
    <x v="6"/>
    <x v="9"/>
    <x v="7"/>
    <x v="0"/>
    <n v="773"/>
    <n v="227"/>
    <n v="670"/>
    <n v="240"/>
    <n v="658"/>
    <n v="264"/>
    <n v="105"/>
    <n v="334"/>
    <n v="53093"/>
    <n v="60"/>
    <n v="874.29"/>
    <n v="143.44999999999999"/>
    <n v="188.51"/>
    <n v="220.92"/>
    <n v="77.47"/>
    <x v="0"/>
    <x v="1"/>
    <x v="2"/>
    <n v="4207"/>
    <x v="0"/>
    <x v="0"/>
    <x v="0"/>
    <x v="0"/>
    <x v="0"/>
    <x v="0"/>
    <n v="134556.09999999998"/>
    <n v="85209.299999999988"/>
    <n v="123797.34999999999"/>
    <n v="111747.54999999999"/>
    <n v="92812.15"/>
    <n v="128531.19999999998"/>
    <n v="50148.84"/>
    <n v="148016.4"/>
    <n v="53020.799999999996"/>
    <n v="145365.35999999999"/>
    <n v="58322.879999999997"/>
    <n v="23196.6"/>
  </r>
  <r>
    <x v="0"/>
    <x v="0"/>
    <x v="7"/>
    <x v="1"/>
    <x v="0"/>
    <n v="706"/>
    <n v="362"/>
    <n v="605"/>
    <n v="729"/>
    <n v="236"/>
    <n v="545"/>
    <n v="283"/>
    <n v="922"/>
    <n v="70044"/>
    <n v="72"/>
    <n v="3767.37"/>
    <n v="180.46"/>
    <n v="233.6"/>
    <n v="229.38"/>
    <n v="48.92"/>
    <x v="0"/>
    <x v="2"/>
    <x v="1"/>
    <n v="4455"/>
    <x v="0"/>
    <x v="0"/>
    <x v="0"/>
    <x v="0"/>
    <x v="0"/>
    <x v="0"/>
    <n v="169271.48"/>
    <n v="107193.24"/>
    <n v="155736.98000000001"/>
    <n v="140578.34"/>
    <n v="116757.62000000001"/>
    <n v="161692.16"/>
    <n v="83035.56"/>
    <n v="138774.9"/>
    <n v="167218.01999999999"/>
    <n v="54133.68"/>
    <n v="125012.09999999999"/>
    <n v="64914.54"/>
  </r>
  <r>
    <x v="0"/>
    <x v="6"/>
    <x v="4"/>
    <x v="4"/>
    <x v="0"/>
    <n v="136"/>
    <n v="694"/>
    <n v="301"/>
    <n v="580"/>
    <n v="168"/>
    <n v="936"/>
    <n v="265"/>
    <n v="610"/>
    <n v="99258"/>
    <n v="58"/>
    <n v="4592.45"/>
    <n v="69.22"/>
    <n v="82.31"/>
    <n v="93.16"/>
    <n v="23.94"/>
    <x v="0"/>
    <x v="0"/>
    <x v="4"/>
    <n v="4639"/>
    <x v="0"/>
    <x v="0"/>
    <x v="0"/>
    <x v="0"/>
    <x v="0"/>
    <x v="0"/>
    <n v="64928.36"/>
    <n v="41116.68"/>
    <n v="59736.86"/>
    <n v="53922.38"/>
    <n v="44785.34"/>
    <n v="62021.119999999995"/>
    <n v="64653.04"/>
    <n v="28041.16"/>
    <n v="54032.799999999996"/>
    <n v="15650.88"/>
    <n v="87197.759999999995"/>
    <n v="24687.399999999998"/>
  </r>
  <r>
    <x v="0"/>
    <x v="3"/>
    <x v="4"/>
    <x v="9"/>
    <x v="0"/>
    <n v="386"/>
    <n v="451"/>
    <n v="248"/>
    <n v="820"/>
    <n v="585"/>
    <n v="613"/>
    <n v="805"/>
    <n v="295"/>
    <n v="38052"/>
    <n v="68"/>
    <n v="1079.6300000000001"/>
    <n v="73.25"/>
    <n v="83.04"/>
    <n v="165.12"/>
    <n v="91.87"/>
    <x v="0"/>
    <x v="0"/>
    <x v="4"/>
    <n v="4087"/>
    <x v="0"/>
    <x v="0"/>
    <x v="0"/>
    <x v="0"/>
    <x v="0"/>
    <x v="0"/>
    <n v="68708.5"/>
    <n v="43510.5"/>
    <n v="63214.75"/>
    <n v="57061.75"/>
    <n v="47392.75"/>
    <n v="65632"/>
    <n v="74469.119999999995"/>
    <n v="40949.760000000002"/>
    <n v="135398.39999999999"/>
    <n v="96595.199999999997"/>
    <n v="101218.56"/>
    <n v="132921.60000000001"/>
  </r>
  <r>
    <x v="0"/>
    <x v="4"/>
    <x v="3"/>
    <x v="3"/>
    <x v="0"/>
    <n v="324"/>
    <n v="851"/>
    <n v="495"/>
    <n v="845"/>
    <n v="248"/>
    <n v="165"/>
    <n v="351"/>
    <n v="619"/>
    <n v="90244"/>
    <n v="77"/>
    <n v="669.25"/>
    <n v="192.72"/>
    <n v="267.5"/>
    <n v="212.09"/>
    <n v="19.37"/>
    <x v="0"/>
    <x v="3"/>
    <x v="1"/>
    <n v="4674"/>
    <x v="0"/>
    <x v="0"/>
    <x v="0"/>
    <x v="0"/>
    <x v="0"/>
    <x v="0"/>
    <n v="180771.36"/>
    <n v="114475.68"/>
    <n v="166317.35999999999"/>
    <n v="150128.88"/>
    <n v="124689.84"/>
    <n v="172677.12"/>
    <n v="180488.59"/>
    <n v="104984.55"/>
    <n v="179216.05"/>
    <n v="52598.32"/>
    <n v="34994.85"/>
    <n v="74443.59"/>
  </r>
  <r>
    <x v="0"/>
    <x v="3"/>
    <x v="0"/>
    <x v="8"/>
    <x v="0"/>
    <n v="125"/>
    <n v="205"/>
    <n v="623"/>
    <n v="530"/>
    <n v="369"/>
    <n v="595"/>
    <n v="673"/>
    <n v="107"/>
    <n v="89861"/>
    <n v="96"/>
    <n v="3185.35"/>
    <n v="149.38"/>
    <n v="184.2"/>
    <n v="198.53"/>
    <n v="49.15"/>
    <x v="0"/>
    <x v="3"/>
    <x v="3"/>
    <n v="4453"/>
    <x v="0"/>
    <x v="0"/>
    <x v="0"/>
    <x v="0"/>
    <x v="0"/>
    <x v="0"/>
    <n v="140118.44"/>
    <n v="88731.72"/>
    <n v="128914.94"/>
    <n v="116367.01999999999"/>
    <n v="96648.86"/>
    <n v="133844.47999999998"/>
    <n v="40698.65"/>
    <n v="123684.19"/>
    <n v="105220.9"/>
    <n v="73257.570000000007"/>
    <n v="118125.35"/>
    <n v="133610.69"/>
  </r>
  <r>
    <x v="0"/>
    <x v="0"/>
    <x v="4"/>
    <x v="8"/>
    <x v="0"/>
    <n v="418"/>
    <n v="964"/>
    <n v="527"/>
    <n v="418"/>
    <n v="306"/>
    <n v="856"/>
    <n v="726"/>
    <n v="911"/>
    <n v="14753"/>
    <n v="91"/>
    <n v="350.27"/>
    <n v="32.61"/>
    <n v="36.01"/>
    <n v="35.64"/>
    <n v="3.03"/>
    <x v="0"/>
    <x v="0"/>
    <x v="2"/>
    <n v="4811"/>
    <x v="0"/>
    <x v="0"/>
    <x v="0"/>
    <x v="0"/>
    <x v="0"/>
    <x v="0"/>
    <n v="30588.18"/>
    <n v="19370.34"/>
    <n v="28142.43"/>
    <n v="25403.19"/>
    <n v="21098.67"/>
    <n v="29218.559999999998"/>
    <n v="34356.959999999999"/>
    <n v="18782.28"/>
    <n v="14897.52"/>
    <n v="10905.84"/>
    <n v="30507.84"/>
    <n v="25874.639999999999"/>
  </r>
  <r>
    <x v="0"/>
    <x v="4"/>
    <x v="6"/>
    <x v="3"/>
    <x v="0"/>
    <n v="439"/>
    <n v="930"/>
    <n v="582"/>
    <n v="401"/>
    <n v="496"/>
    <n v="353"/>
    <n v="490"/>
    <n v="289"/>
    <n v="70908"/>
    <n v="71"/>
    <n v="2884.92"/>
    <n v="121.57"/>
    <n v="154.36000000000001"/>
    <n v="200.58"/>
    <n v="79.010000000000005"/>
    <x v="0"/>
    <x v="1"/>
    <x v="3"/>
    <n v="4196"/>
    <x v="0"/>
    <x v="0"/>
    <x v="0"/>
    <x v="0"/>
    <x v="0"/>
    <x v="0"/>
    <n v="114032.65999999999"/>
    <n v="72212.58"/>
    <n v="104914.90999999999"/>
    <n v="94703.03"/>
    <n v="78655.789999999994"/>
    <n v="108926.72"/>
    <n v="186539.40000000002"/>
    <n v="116737.56000000001"/>
    <n v="80432.58"/>
    <n v="99487.680000000008"/>
    <n v="70804.740000000005"/>
    <n v="98284.200000000012"/>
  </r>
  <r>
    <x v="0"/>
    <x v="1"/>
    <x v="4"/>
    <x v="3"/>
    <x v="0"/>
    <n v="140"/>
    <n v="446"/>
    <n v="215"/>
    <n v="605"/>
    <n v="701"/>
    <n v="444"/>
    <n v="412"/>
    <n v="643"/>
    <n v="60615"/>
    <n v="59"/>
    <n v="172.18"/>
    <n v="103.97"/>
    <n v="139.04"/>
    <n v="126.98"/>
    <n v="23.01"/>
    <x v="0"/>
    <x v="4"/>
    <x v="4"/>
    <n v="4644"/>
    <x v="0"/>
    <x v="0"/>
    <x v="0"/>
    <x v="0"/>
    <x v="0"/>
    <x v="0"/>
    <n v="97523.86"/>
    <n v="61758.18"/>
    <n v="89726.11"/>
    <n v="80992.63"/>
    <n v="67268.59"/>
    <n v="93157.119999999995"/>
    <n v="56633.08"/>
    <n v="27300.7"/>
    <n v="76822.900000000009"/>
    <n v="89012.98"/>
    <n v="56379.12"/>
    <n v="52315.76"/>
  </r>
  <r>
    <x v="0"/>
    <x v="0"/>
    <x v="4"/>
    <x v="3"/>
    <x v="0"/>
    <n v="95"/>
    <n v="158"/>
    <n v="678"/>
    <n v="858"/>
    <n v="302"/>
    <n v="814"/>
    <n v="117"/>
    <n v="684"/>
    <n v="70805"/>
    <n v="44"/>
    <n v="4900.34"/>
    <n v="94.83"/>
    <n v="109.54"/>
    <n v="162.5"/>
    <n v="67.67"/>
    <x v="0"/>
    <x v="4"/>
    <x v="3"/>
    <n v="4292"/>
    <x v="0"/>
    <x v="0"/>
    <x v="0"/>
    <x v="0"/>
    <x v="0"/>
    <x v="0"/>
    <n v="88950.54"/>
    <n v="56329.02"/>
    <n v="81838.289999999994"/>
    <n v="73872.569999999992"/>
    <n v="61355.01"/>
    <n v="84967.679999999993"/>
    <n v="25675"/>
    <n v="110175"/>
    <n v="139425"/>
    <n v="49075"/>
    <n v="132275"/>
    <n v="19012.5"/>
  </r>
  <r>
    <x v="0"/>
    <x v="3"/>
    <x v="0"/>
    <x v="4"/>
    <x v="0"/>
    <n v="199"/>
    <n v="826"/>
    <n v="437"/>
    <n v="366"/>
    <n v="860"/>
    <n v="204"/>
    <n v="727"/>
    <n v="409"/>
    <n v="46404"/>
    <n v="33"/>
    <n v="3430.57"/>
    <n v="194.28"/>
    <n v="241.69"/>
    <n v="242.31"/>
    <n v="48.03"/>
    <x v="0"/>
    <x v="1"/>
    <x v="1"/>
    <n v="4463"/>
    <x v="0"/>
    <x v="0"/>
    <x v="0"/>
    <x v="0"/>
    <x v="0"/>
    <x v="0"/>
    <n v="182234.64"/>
    <n v="115402.32"/>
    <n v="167663.64000000001"/>
    <n v="151344.12"/>
    <n v="125699.16"/>
    <n v="174074.88"/>
    <n v="200148.06"/>
    <n v="105889.47"/>
    <n v="88685.46"/>
    <n v="208386.6"/>
    <n v="49431.24"/>
    <n v="176159.37"/>
  </r>
  <r>
    <x v="0"/>
    <x v="0"/>
    <x v="5"/>
    <x v="5"/>
    <x v="0"/>
    <n v="833"/>
    <n v="308"/>
    <n v="148"/>
    <n v="460"/>
    <n v="275"/>
    <n v="110"/>
    <n v="811"/>
    <n v="740"/>
    <n v="14107"/>
    <n v="48"/>
    <n v="3343.96"/>
    <n v="94.88"/>
    <n v="105.07"/>
    <n v="132.71"/>
    <n v="37.83"/>
    <x v="0"/>
    <x v="1"/>
    <x v="2"/>
    <n v="4535"/>
    <x v="0"/>
    <x v="0"/>
    <x v="0"/>
    <x v="0"/>
    <x v="0"/>
    <x v="0"/>
    <n v="88997.440000000002"/>
    <n v="56358.719999999994"/>
    <n v="81881.440000000002"/>
    <n v="73911.51999999999"/>
    <n v="61387.360000000001"/>
    <n v="85012.479999999996"/>
    <n v="40874.68"/>
    <n v="19641.080000000002"/>
    <n v="61046.600000000006"/>
    <n v="36495.25"/>
    <n v="14598.1"/>
    <n v="107627.81000000001"/>
  </r>
  <r>
    <x v="0"/>
    <x v="5"/>
    <x v="3"/>
    <x v="9"/>
    <x v="0"/>
    <n v="248"/>
    <n v="655"/>
    <n v="776"/>
    <n v="681"/>
    <n v="297"/>
    <n v="784"/>
    <n v="970"/>
    <n v="750"/>
    <n v="77869"/>
    <n v="93"/>
    <n v="1671.19"/>
    <n v="67.97"/>
    <n v="93.59"/>
    <n v="75.63"/>
    <n v="7.66"/>
    <x v="0"/>
    <x v="0"/>
    <x v="0"/>
    <n v="4777"/>
    <x v="0"/>
    <x v="0"/>
    <x v="0"/>
    <x v="0"/>
    <x v="0"/>
    <x v="0"/>
    <n v="63755.86"/>
    <n v="40374.18"/>
    <n v="58658.11"/>
    <n v="52948.63"/>
    <n v="43976.59"/>
    <n v="60901.119999999995"/>
    <n v="49537.649999999994"/>
    <n v="58688.88"/>
    <n v="51504.03"/>
    <n v="22462.109999999997"/>
    <n v="59293.919999999998"/>
    <n v="73361.099999999991"/>
  </r>
  <r>
    <x v="0"/>
    <x v="2"/>
    <x v="6"/>
    <x v="4"/>
    <x v="0"/>
    <n v="331"/>
    <n v="755"/>
    <n v="656"/>
    <n v="615"/>
    <n v="683"/>
    <n v="696"/>
    <n v="448"/>
    <n v="601"/>
    <n v="81805"/>
    <n v="78"/>
    <n v="694.17"/>
    <n v="20.63"/>
    <n v="25.41"/>
    <n v="108.55"/>
    <n v="87.92"/>
    <x v="0"/>
    <x v="1"/>
    <x v="0"/>
    <n v="4127"/>
    <x v="0"/>
    <x v="0"/>
    <x v="0"/>
    <x v="0"/>
    <x v="0"/>
    <x v="0"/>
    <n v="19350.939999999999"/>
    <n v="12254.22"/>
    <n v="17803.689999999999"/>
    <n v="16070.769999999999"/>
    <n v="13347.609999999999"/>
    <n v="18484.48"/>
    <n v="81955.25"/>
    <n v="71208.800000000003"/>
    <n v="66758.25"/>
    <n v="74139.649999999994"/>
    <n v="75550.8"/>
    <n v="48630.400000000001"/>
  </r>
  <r>
    <x v="0"/>
    <x v="5"/>
    <x v="4"/>
    <x v="4"/>
    <x v="0"/>
    <n v="773"/>
    <n v="683"/>
    <n v="934"/>
    <n v="140"/>
    <n v="783"/>
    <n v="631"/>
    <n v="769"/>
    <n v="191"/>
    <n v="39025"/>
    <n v="31"/>
    <n v="3176.42"/>
    <n v="23.29"/>
    <n v="25.86"/>
    <n v="36.090000000000003"/>
    <n v="12.8"/>
    <x v="0"/>
    <x v="0"/>
    <x v="1"/>
    <n v="4727"/>
    <x v="0"/>
    <x v="0"/>
    <x v="0"/>
    <x v="0"/>
    <x v="0"/>
    <x v="0"/>
    <n v="21846.02"/>
    <n v="13834.26"/>
    <n v="20099.27"/>
    <n v="18142.91"/>
    <n v="15068.63"/>
    <n v="20867.84"/>
    <n v="24649.47"/>
    <n v="33708.060000000005"/>
    <n v="5052.6000000000004"/>
    <n v="28258.47"/>
    <n v="22772.79"/>
    <n v="27753.210000000003"/>
  </r>
  <r>
    <x v="0"/>
    <x v="0"/>
    <x v="1"/>
    <x v="1"/>
    <x v="0"/>
    <n v="930"/>
    <n v="663"/>
    <n v="884"/>
    <n v="142"/>
    <n v="766"/>
    <n v="868"/>
    <n v="786"/>
    <n v="716"/>
    <n v="31304"/>
    <n v="21"/>
    <n v="4252.33"/>
    <n v="79.319999999999993"/>
    <n v="90.29"/>
    <n v="159.78"/>
    <n v="80.459999999999994"/>
    <x v="0"/>
    <x v="2"/>
    <x v="3"/>
    <n v="4189"/>
    <x v="0"/>
    <x v="0"/>
    <x v="0"/>
    <x v="0"/>
    <x v="0"/>
    <x v="0"/>
    <n v="74402.159999999989"/>
    <n v="47116.079999999994"/>
    <n v="68453.159999999989"/>
    <n v="61790.279999999992"/>
    <n v="51320.039999999994"/>
    <n v="71070.720000000001"/>
    <n v="105934.14"/>
    <n v="141245.51999999999"/>
    <n v="22688.76"/>
    <n v="122391.48"/>
    <n v="138689.04"/>
    <n v="125587.08"/>
  </r>
  <r>
    <x v="0"/>
    <x v="9"/>
    <x v="0"/>
    <x v="3"/>
    <x v="0"/>
    <n v="387"/>
    <n v="299"/>
    <n v="887"/>
    <n v="557"/>
    <n v="364"/>
    <n v="893"/>
    <n v="736"/>
    <n v="909"/>
    <n v="41274"/>
    <n v="17"/>
    <n v="4609.0600000000004"/>
    <n v="97.57"/>
    <n v="127.11"/>
    <n v="187.21"/>
    <n v="89.64"/>
    <x v="0"/>
    <x v="0"/>
    <x v="4"/>
    <n v="4113"/>
    <x v="0"/>
    <x v="0"/>
    <x v="0"/>
    <x v="0"/>
    <x v="0"/>
    <x v="0"/>
    <n v="91520.659999999989"/>
    <n v="57956.579999999994"/>
    <n v="84202.909999999989"/>
    <n v="76007.03"/>
    <n v="63127.789999999994"/>
    <n v="87422.720000000001"/>
    <n v="55975.79"/>
    <n v="166055.27000000002"/>
    <n v="104275.97"/>
    <n v="68144.44"/>
    <n v="167178.53"/>
    <n v="137786.56"/>
  </r>
  <r>
    <x v="0"/>
    <x v="0"/>
    <x v="8"/>
    <x v="3"/>
    <x v="0"/>
    <n v="737"/>
    <n v="998"/>
    <n v="711"/>
    <n v="273"/>
    <n v="145"/>
    <n v="859"/>
    <n v="382"/>
    <n v="440"/>
    <n v="15319"/>
    <n v="72"/>
    <n v="4285.54"/>
    <n v="49.37"/>
    <n v="66.41"/>
    <n v="116.71"/>
    <n v="67.34"/>
    <x v="0"/>
    <x v="1"/>
    <x v="4"/>
    <n v="4295"/>
    <x v="0"/>
    <x v="0"/>
    <x v="0"/>
    <x v="0"/>
    <x v="0"/>
    <x v="0"/>
    <n v="46309.06"/>
    <n v="29325.78"/>
    <n v="42606.31"/>
    <n v="38459.229999999996"/>
    <n v="31942.39"/>
    <n v="44235.519999999997"/>
    <n v="116476.57999999999"/>
    <n v="82980.81"/>
    <n v="31861.829999999998"/>
    <n v="16922.95"/>
    <n v="100253.89"/>
    <n v="44583.22"/>
  </r>
  <r>
    <x v="0"/>
    <x v="0"/>
    <x v="8"/>
    <x v="9"/>
    <x v="0"/>
    <n v="726"/>
    <n v="381"/>
    <n v="872"/>
    <n v="546"/>
    <n v="148"/>
    <n v="959"/>
    <n v="941"/>
    <n v="444"/>
    <n v="37026"/>
    <n v="94"/>
    <n v="4269.67"/>
    <n v="125.91"/>
    <n v="174.25"/>
    <n v="183.19"/>
    <n v="57.28"/>
    <x v="0"/>
    <x v="1"/>
    <x v="3"/>
    <n v="4385"/>
    <x v="0"/>
    <x v="0"/>
    <x v="0"/>
    <x v="0"/>
    <x v="0"/>
    <x v="0"/>
    <n v="118103.58"/>
    <n v="74790.539999999994"/>
    <n v="108660.33"/>
    <n v="98083.89"/>
    <n v="81463.77"/>
    <n v="112815.36"/>
    <n v="69795.39"/>
    <n v="159741.68"/>
    <n v="100021.74"/>
    <n v="27112.12"/>
    <n v="175679.21"/>
    <n v="172381.79"/>
  </r>
  <r>
    <x v="0"/>
    <x v="2"/>
    <x v="4"/>
    <x v="5"/>
    <x v="0"/>
    <n v="173"/>
    <n v="108"/>
    <n v="927"/>
    <n v="144"/>
    <n v="514"/>
    <n v="498"/>
    <n v="727"/>
    <n v="139"/>
    <n v="56390"/>
    <n v="99"/>
    <n v="3701.19"/>
    <n v="93.94"/>
    <n v="117.6"/>
    <n v="141.63"/>
    <n v="47.69"/>
    <x v="0"/>
    <x v="0"/>
    <x v="4"/>
    <n v="4467"/>
    <x v="0"/>
    <x v="0"/>
    <x v="0"/>
    <x v="0"/>
    <x v="0"/>
    <x v="0"/>
    <n v="88115.72"/>
    <n v="55800.36"/>
    <n v="81070.22"/>
    <n v="73179.259999999995"/>
    <n v="60779.18"/>
    <n v="84170.239999999991"/>
    <n v="15296.039999999999"/>
    <n v="131291.01"/>
    <n v="20394.72"/>
    <n v="72797.819999999992"/>
    <n v="70531.739999999991"/>
    <n v="102965.01"/>
  </r>
  <r>
    <x v="0"/>
    <x v="0"/>
    <x v="6"/>
    <x v="4"/>
    <x v="0"/>
    <n v="858"/>
    <n v="701"/>
    <n v="730"/>
    <n v="492"/>
    <n v="509"/>
    <n v="380"/>
    <n v="989"/>
    <n v="705"/>
    <n v="44397"/>
    <n v="95"/>
    <n v="2028.38"/>
    <n v="188.07"/>
    <n v="235.93"/>
    <n v="228.54"/>
    <n v="40.47"/>
    <x v="0"/>
    <x v="1"/>
    <x v="4"/>
    <n v="4515"/>
    <x v="0"/>
    <x v="0"/>
    <x v="0"/>
    <x v="0"/>
    <x v="0"/>
    <x v="0"/>
    <n v="176409.66"/>
    <n v="111713.58"/>
    <n v="162304.41"/>
    <n v="146506.53"/>
    <n v="121681.29"/>
    <n v="168510.72"/>
    <n v="160206.54"/>
    <n v="166834.19999999998"/>
    <n v="112441.68"/>
    <n v="116326.86"/>
    <n v="86845.2"/>
    <n v="226026.06"/>
  </r>
  <r>
    <x v="0"/>
    <x v="5"/>
    <x v="4"/>
    <x v="2"/>
    <x v="0"/>
    <n v="369"/>
    <n v="911"/>
    <n v="799"/>
    <n v="385"/>
    <n v="654"/>
    <n v="600"/>
    <n v="598"/>
    <n v="553"/>
    <n v="33263"/>
    <n v="99"/>
    <n v="792.74"/>
    <n v="134.86000000000001"/>
    <n v="180.72"/>
    <n v="164.7"/>
    <n v="29.84"/>
    <x v="0"/>
    <x v="4"/>
    <x v="4"/>
    <n v="4598"/>
    <x v="0"/>
    <x v="0"/>
    <x v="0"/>
    <x v="0"/>
    <x v="0"/>
    <x v="0"/>
    <n v="126498.68000000001"/>
    <n v="80106.840000000011"/>
    <n v="116384.18000000001"/>
    <n v="105055.94000000002"/>
    <n v="87254.420000000013"/>
    <n v="120834.56000000001"/>
    <n v="150041.69999999998"/>
    <n v="131595.29999999999"/>
    <n v="63409.499999999993"/>
    <n v="107713.79999999999"/>
    <n v="98820"/>
    <n v="98490.599999999991"/>
  </r>
  <r>
    <x v="0"/>
    <x v="6"/>
    <x v="7"/>
    <x v="4"/>
    <x v="0"/>
    <n v="854"/>
    <n v="330"/>
    <n v="542"/>
    <n v="888"/>
    <n v="701"/>
    <n v="915"/>
    <n v="742"/>
    <n v="282"/>
    <n v="78694"/>
    <n v="68"/>
    <n v="1618.58"/>
    <n v="43.7"/>
    <n v="60.11"/>
    <n v="78.56"/>
    <n v="34.86"/>
    <x v="0"/>
    <x v="2"/>
    <x v="2"/>
    <n v="4555"/>
    <x v="0"/>
    <x v="0"/>
    <x v="0"/>
    <x v="0"/>
    <x v="0"/>
    <x v="0"/>
    <n v="40990.600000000006"/>
    <n v="25957.800000000003"/>
    <n v="37713.100000000006"/>
    <n v="34042.300000000003"/>
    <n v="28273.9"/>
    <n v="39155.200000000004"/>
    <n v="25924.799999999999"/>
    <n v="42579.520000000004"/>
    <n v="69761.279999999999"/>
    <n v="55070.560000000005"/>
    <n v="71882.400000000009"/>
    <n v="58291.520000000004"/>
  </r>
  <r>
    <x v="0"/>
    <x v="1"/>
    <x v="3"/>
    <x v="0"/>
    <x v="0"/>
    <n v="958"/>
    <n v="270"/>
    <n v="165"/>
    <n v="542"/>
    <n v="241"/>
    <n v="328"/>
    <n v="775"/>
    <n v="787"/>
    <n v="96860"/>
    <n v="21"/>
    <n v="4249.5600000000004"/>
    <n v="48.69"/>
    <n v="62.32"/>
    <n v="71.47"/>
    <n v="22.78"/>
    <x v="0"/>
    <x v="4"/>
    <x v="2"/>
    <n v="4647"/>
    <x v="0"/>
    <x v="0"/>
    <x v="0"/>
    <x v="0"/>
    <x v="0"/>
    <x v="0"/>
    <n v="45671.22"/>
    <n v="28921.859999999997"/>
    <n v="42019.47"/>
    <n v="37929.509999999995"/>
    <n v="31502.43"/>
    <n v="43626.239999999998"/>
    <n v="19296.900000000001"/>
    <n v="11792.55"/>
    <n v="38736.74"/>
    <n v="17224.27"/>
    <n v="23442.16"/>
    <n v="55389.25"/>
  </r>
  <r>
    <x v="0"/>
    <x v="2"/>
    <x v="1"/>
    <x v="0"/>
    <x v="0"/>
    <n v="373"/>
    <n v="332"/>
    <n v="106"/>
    <n v="359"/>
    <n v="241"/>
    <n v="441"/>
    <n v="245"/>
    <n v="590"/>
    <n v="31283"/>
    <n v="16"/>
    <n v="4574.84"/>
    <n v="120.86"/>
    <n v="140.72999999999999"/>
    <n v="151.47999999999999"/>
    <n v="30.62"/>
    <x v="0"/>
    <x v="2"/>
    <x v="0"/>
    <n v="4590"/>
    <x v="0"/>
    <x v="0"/>
    <x v="0"/>
    <x v="0"/>
    <x v="0"/>
    <x v="0"/>
    <n v="113366.68"/>
    <n v="71790.84"/>
    <n v="104302.18"/>
    <n v="94149.94"/>
    <n v="78196.42"/>
    <n v="108290.56"/>
    <n v="50291.359999999993"/>
    <n v="16056.88"/>
    <n v="54381.32"/>
    <n v="36506.68"/>
    <n v="66802.679999999993"/>
    <n v="37112.6"/>
  </r>
  <r>
    <x v="0"/>
    <x v="5"/>
    <x v="6"/>
    <x v="1"/>
    <x v="0"/>
    <n v="513"/>
    <n v="542"/>
    <n v="490"/>
    <n v="690"/>
    <n v="913"/>
    <n v="995"/>
    <n v="674"/>
    <n v="952"/>
    <n v="32121"/>
    <n v="43"/>
    <n v="2467.09"/>
    <n v="104.75"/>
    <n v="130.88"/>
    <n v="118.14"/>
    <n v="13.39"/>
    <x v="0"/>
    <x v="4"/>
    <x v="1"/>
    <n v="4721"/>
    <x v="0"/>
    <x v="0"/>
    <x v="0"/>
    <x v="0"/>
    <x v="0"/>
    <x v="0"/>
    <n v="98255.5"/>
    <n v="62221.5"/>
    <n v="90399.25"/>
    <n v="81600.25"/>
    <n v="67773.25"/>
    <n v="93856"/>
    <n v="64031.88"/>
    <n v="57888.6"/>
    <n v="81516.600000000006"/>
    <n v="107861.82"/>
    <n v="117549.3"/>
    <n v="79626.36"/>
  </r>
  <r>
    <x v="0"/>
    <x v="2"/>
    <x v="9"/>
    <x v="0"/>
    <x v="0"/>
    <n v="897"/>
    <n v="875"/>
    <n v="996"/>
    <n v="728"/>
    <n v="868"/>
    <n v="433"/>
    <n v="147"/>
    <n v="842"/>
    <n v="35650"/>
    <n v="32"/>
    <n v="208.26"/>
    <n v="163.63999999999999"/>
    <n v="196.45"/>
    <n v="239.73"/>
    <n v="76.09"/>
    <x v="0"/>
    <x v="4"/>
    <x v="3"/>
    <n v="4224"/>
    <x v="0"/>
    <x v="0"/>
    <x v="0"/>
    <x v="0"/>
    <x v="0"/>
    <x v="0"/>
    <n v="153494.31999999998"/>
    <n v="97202.159999999989"/>
    <n v="141221.31999999998"/>
    <n v="127475.55999999998"/>
    <n v="105875.07999999999"/>
    <n v="146621.44"/>
    <n v="209763.75"/>
    <n v="238771.08"/>
    <n v="174523.44"/>
    <n v="208085.63999999998"/>
    <n v="103803.09"/>
    <n v="35240.31"/>
  </r>
  <r>
    <x v="0"/>
    <x v="2"/>
    <x v="3"/>
    <x v="4"/>
    <x v="0"/>
    <n v="210"/>
    <n v="302"/>
    <n v="786"/>
    <n v="414"/>
    <n v="792"/>
    <n v="759"/>
    <n v="720"/>
    <n v="389"/>
    <n v="38112"/>
    <n v="12"/>
    <n v="1166.81"/>
    <n v="160"/>
    <n v="178.67"/>
    <n v="199.39"/>
    <n v="39.39"/>
    <x v="0"/>
    <x v="2"/>
    <x v="3"/>
    <n v="4523"/>
    <x v="0"/>
    <x v="0"/>
    <x v="0"/>
    <x v="0"/>
    <x v="0"/>
    <x v="0"/>
    <n v="150080"/>
    <n v="95040"/>
    <n v="138080"/>
    <n v="124640"/>
    <n v="103520"/>
    <n v="143360"/>
    <n v="60215.78"/>
    <n v="156720.53999999998"/>
    <n v="82547.459999999992"/>
    <n v="157916.87999999998"/>
    <n v="151337.00999999998"/>
    <n v="143560.79999999999"/>
  </r>
  <r>
    <x v="0"/>
    <x v="7"/>
    <x v="8"/>
    <x v="5"/>
    <x v="0"/>
    <n v="354"/>
    <n v="778"/>
    <n v="845"/>
    <n v="202"/>
    <n v="936"/>
    <n v="469"/>
    <n v="925"/>
    <n v="195"/>
    <n v="22409"/>
    <n v="56"/>
    <n v="1187.03"/>
    <n v="84.79"/>
    <n v="93.74"/>
    <n v="177.82"/>
    <n v="93.03"/>
    <x v="0"/>
    <x v="2"/>
    <x v="2"/>
    <n v="4079"/>
    <x v="0"/>
    <x v="0"/>
    <x v="0"/>
    <x v="0"/>
    <x v="0"/>
    <x v="0"/>
    <n v="79533.02"/>
    <n v="50365.26"/>
    <n v="73173.77"/>
    <n v="66051.41"/>
    <n v="54859.130000000005"/>
    <n v="75971.840000000011"/>
    <n v="138343.96"/>
    <n v="150257.9"/>
    <n v="35919.64"/>
    <n v="166439.51999999999"/>
    <n v="83397.58"/>
    <n v="164483.5"/>
  </r>
  <r>
    <x v="0"/>
    <x v="4"/>
    <x v="3"/>
    <x v="2"/>
    <x v="0"/>
    <n v="401"/>
    <n v="917"/>
    <n v="703"/>
    <n v="566"/>
    <n v="319"/>
    <n v="802"/>
    <n v="598"/>
    <n v="824"/>
    <n v="92287"/>
    <n v="12"/>
    <n v="1927.56"/>
    <n v="123.99"/>
    <n v="171.31"/>
    <n v="196.39"/>
    <n v="72.400000000000006"/>
    <x v="0"/>
    <x v="3"/>
    <x v="1"/>
    <n v="4250"/>
    <x v="0"/>
    <x v="0"/>
    <x v="0"/>
    <x v="0"/>
    <x v="0"/>
    <x v="0"/>
    <n v="116302.62"/>
    <n v="73650.06"/>
    <n v="107003.37"/>
    <n v="96588.209999999992"/>
    <n v="80221.53"/>
    <n v="111095.03999999999"/>
    <n v="180089.62999999998"/>
    <n v="138062.16999999998"/>
    <n v="111156.73999999999"/>
    <n v="62648.409999999996"/>
    <n v="157504.78"/>
    <n v="117441.21999999999"/>
  </r>
  <r>
    <x v="0"/>
    <x v="0"/>
    <x v="5"/>
    <x v="7"/>
    <x v="0"/>
    <n v="971"/>
    <n v="375"/>
    <n v="550"/>
    <n v="800"/>
    <n v="983"/>
    <n v="974"/>
    <n v="289"/>
    <n v="789"/>
    <n v="76443"/>
    <n v="17"/>
    <n v="3901.24"/>
    <n v="182.14"/>
    <n v="241.77"/>
    <n v="194.02"/>
    <n v="11.88"/>
    <x v="0"/>
    <x v="4"/>
    <x v="1"/>
    <n v="4734"/>
    <x v="0"/>
    <x v="0"/>
    <x v="0"/>
    <x v="0"/>
    <x v="0"/>
    <x v="0"/>
    <n v="170847.31999999998"/>
    <n v="108191.15999999999"/>
    <n v="157186.81999999998"/>
    <n v="141887.06"/>
    <n v="117844.57999999999"/>
    <n v="163197.44"/>
    <n v="72757.5"/>
    <n v="106711"/>
    <n v="155216"/>
    <n v="190721.66"/>
    <n v="188975.48"/>
    <n v="56071.780000000006"/>
  </r>
  <r>
    <x v="0"/>
    <x v="6"/>
    <x v="9"/>
    <x v="1"/>
    <x v="0"/>
    <n v="717"/>
    <n v="642"/>
    <n v="588"/>
    <n v="830"/>
    <n v="262"/>
    <n v="464"/>
    <n v="595"/>
    <n v="134"/>
    <n v="51620"/>
    <n v="48"/>
    <n v="2829.16"/>
    <n v="23.74"/>
    <n v="31.82"/>
    <n v="34.049999999999997"/>
    <n v="10.31"/>
    <x v="0"/>
    <x v="1"/>
    <x v="2"/>
    <n v="4747"/>
    <x v="0"/>
    <x v="0"/>
    <x v="0"/>
    <x v="0"/>
    <x v="0"/>
    <x v="0"/>
    <n v="22268.12"/>
    <n v="14101.56"/>
    <n v="20487.62"/>
    <n v="18493.46"/>
    <n v="15359.779999999999"/>
    <n v="21271.039999999997"/>
    <n v="21860.1"/>
    <n v="20021.399999999998"/>
    <n v="28261.499999999996"/>
    <n v="8921.0999999999985"/>
    <n v="15799.199999999999"/>
    <n v="20259.75"/>
  </r>
  <r>
    <x v="0"/>
    <x v="1"/>
    <x v="4"/>
    <x v="5"/>
    <x v="0"/>
    <n v="251"/>
    <n v="517"/>
    <n v="717"/>
    <n v="989"/>
    <n v="994"/>
    <n v="652"/>
    <n v="454"/>
    <n v="364"/>
    <n v="27725"/>
    <n v="73"/>
    <n v="1643.88"/>
    <n v="124.63"/>
    <n v="163.38999999999999"/>
    <n v="153.58000000000001"/>
    <n v="28.95"/>
    <x v="0"/>
    <x v="1"/>
    <x v="0"/>
    <n v="4601"/>
    <x v="0"/>
    <x v="0"/>
    <x v="0"/>
    <x v="0"/>
    <x v="0"/>
    <x v="0"/>
    <n v="116902.94"/>
    <n v="74030.22"/>
    <n v="107555.69"/>
    <n v="97086.76999999999"/>
    <n v="80635.61"/>
    <n v="111668.48"/>
    <n v="79400.86"/>
    <n v="110116.86000000002"/>
    <n v="151890.62000000002"/>
    <n v="152658.52000000002"/>
    <n v="100134.16"/>
    <n v="69725.320000000007"/>
  </r>
  <r>
    <x v="0"/>
    <x v="7"/>
    <x v="3"/>
    <x v="5"/>
    <x v="0"/>
    <n v="728"/>
    <n v="919"/>
    <n v="648"/>
    <n v="100"/>
    <n v="486"/>
    <n v="769"/>
    <n v="278"/>
    <n v="269"/>
    <n v="53029"/>
    <n v="88"/>
    <n v="3883.16"/>
    <n v="172.92"/>
    <n v="195.94"/>
    <n v="184.09"/>
    <n v="11.17"/>
    <x v="0"/>
    <x v="4"/>
    <x v="4"/>
    <n v="4740"/>
    <x v="0"/>
    <x v="0"/>
    <x v="0"/>
    <x v="0"/>
    <x v="0"/>
    <x v="0"/>
    <n v="162198.96"/>
    <n v="102714.48"/>
    <n v="149229.96"/>
    <n v="134704.68"/>
    <n v="111879.23999999999"/>
    <n v="154936.31999999998"/>
    <n v="169178.71"/>
    <n v="119290.32"/>
    <n v="18409"/>
    <n v="89467.74"/>
    <n v="141565.21"/>
    <n v="51177.020000000004"/>
  </r>
  <r>
    <x v="0"/>
    <x v="3"/>
    <x v="8"/>
    <x v="7"/>
    <x v="0"/>
    <n v="256"/>
    <n v="543"/>
    <n v="623"/>
    <n v="748"/>
    <n v="118"/>
    <n v="716"/>
    <n v="382"/>
    <n v="156"/>
    <n v="89740"/>
    <n v="75"/>
    <n v="1363.15"/>
    <n v="75.14"/>
    <n v="86.73"/>
    <n v="160.91999999999999"/>
    <n v="85.78"/>
    <x v="0"/>
    <x v="0"/>
    <x v="1"/>
    <n v="4146"/>
    <x v="0"/>
    <x v="0"/>
    <x v="0"/>
    <x v="0"/>
    <x v="0"/>
    <x v="0"/>
    <n v="70481.320000000007"/>
    <n v="44633.16"/>
    <n v="64845.82"/>
    <n v="58534.06"/>
    <n v="48615.58"/>
    <n v="67325.440000000002"/>
    <n v="87379.56"/>
    <n v="100253.15999999999"/>
    <n v="120368.15999999999"/>
    <n v="18988.559999999998"/>
    <n v="115218.71999999999"/>
    <n v="61471.439999999995"/>
  </r>
  <r>
    <x v="0"/>
    <x v="2"/>
    <x v="4"/>
    <x v="7"/>
    <x v="0"/>
    <n v="741"/>
    <n v="259"/>
    <n v="296"/>
    <n v="243"/>
    <n v="412"/>
    <n v="190"/>
    <n v="252"/>
    <n v="141"/>
    <n v="12286"/>
    <n v="65"/>
    <n v="1807.1"/>
    <n v="54.47"/>
    <n v="72.08"/>
    <n v="82.4"/>
    <n v="27.93"/>
    <x v="0"/>
    <x v="3"/>
    <x v="2"/>
    <n v="4608"/>
    <x v="0"/>
    <x v="0"/>
    <x v="0"/>
    <x v="0"/>
    <x v="0"/>
    <x v="0"/>
    <n v="51092.86"/>
    <n v="32355.18"/>
    <n v="47007.61"/>
    <n v="42432.13"/>
    <n v="35242.089999999997"/>
    <n v="48805.119999999995"/>
    <n v="21341.600000000002"/>
    <n v="24390.400000000001"/>
    <n v="20023.2"/>
    <n v="33948.800000000003"/>
    <n v="15656.000000000002"/>
    <n v="20764.800000000003"/>
  </r>
  <r>
    <x v="0"/>
    <x v="5"/>
    <x v="3"/>
    <x v="6"/>
    <x v="0"/>
    <n v="227"/>
    <n v="978"/>
    <n v="388"/>
    <n v="478"/>
    <n v="859"/>
    <n v="234"/>
    <n v="118"/>
    <n v="300"/>
    <n v="17280"/>
    <n v="30"/>
    <n v="1633.24"/>
    <n v="45.55"/>
    <n v="63.64"/>
    <n v="92.95"/>
    <n v="47.4"/>
    <x v="0"/>
    <x v="0"/>
    <x v="0"/>
    <n v="4469"/>
    <x v="0"/>
    <x v="0"/>
    <x v="0"/>
    <x v="0"/>
    <x v="0"/>
    <x v="0"/>
    <n v="42725.899999999994"/>
    <n v="27056.699999999997"/>
    <n v="39309.649999999994"/>
    <n v="35483.449999999997"/>
    <n v="29470.85"/>
    <n v="40812.799999999996"/>
    <n v="90905.1"/>
    <n v="36064.6"/>
    <n v="44430.1"/>
    <n v="79844.05"/>
    <n v="21750.3"/>
    <n v="10968.1"/>
  </r>
  <r>
    <x v="0"/>
    <x v="1"/>
    <x v="6"/>
    <x v="4"/>
    <x v="0"/>
    <n v="504"/>
    <n v="455"/>
    <n v="910"/>
    <n v="715"/>
    <n v="699"/>
    <n v="349"/>
    <n v="392"/>
    <n v="166"/>
    <n v="70288"/>
    <n v="46"/>
    <n v="3029.47"/>
    <n v="109.14"/>
    <n v="120.49"/>
    <n v="158.62"/>
    <n v="49.48"/>
    <x v="0"/>
    <x v="3"/>
    <x v="3"/>
    <n v="4449"/>
    <x v="0"/>
    <x v="0"/>
    <x v="0"/>
    <x v="0"/>
    <x v="0"/>
    <x v="0"/>
    <n v="102373.32"/>
    <n v="64829.16"/>
    <n v="94187.82"/>
    <n v="85020.06"/>
    <n v="70613.58"/>
    <n v="97789.440000000002"/>
    <n v="72172.100000000006"/>
    <n v="144344.20000000001"/>
    <n v="113413.3"/>
    <n v="110875.38"/>
    <n v="55358.380000000005"/>
    <n v="62179.040000000001"/>
  </r>
  <r>
    <x v="0"/>
    <x v="4"/>
    <x v="9"/>
    <x v="6"/>
    <x v="0"/>
    <n v="51"/>
    <n v="709"/>
    <n v="803"/>
    <n v="902"/>
    <n v="565"/>
    <n v="841"/>
    <n v="415"/>
    <n v="141"/>
    <n v="75536"/>
    <n v="79"/>
    <n v="433.73"/>
    <n v="96.74"/>
    <n v="111.04"/>
    <n v="184.34"/>
    <n v="87.6"/>
    <x v="0"/>
    <x v="1"/>
    <x v="2"/>
    <n v="4131"/>
    <x v="0"/>
    <x v="0"/>
    <x v="0"/>
    <x v="0"/>
    <x v="0"/>
    <x v="0"/>
    <n v="90742.12"/>
    <n v="57463.56"/>
    <n v="83486.62"/>
    <n v="75360.459999999992"/>
    <n v="62590.78"/>
    <n v="86679.039999999994"/>
    <n v="130697.06"/>
    <n v="148025.01999999999"/>
    <n v="166274.68"/>
    <n v="104152.1"/>
    <n v="155029.94"/>
    <n v="76501.100000000006"/>
  </r>
  <r>
    <x v="0"/>
    <x v="7"/>
    <x v="7"/>
    <x v="3"/>
    <x v="0"/>
    <n v="542"/>
    <n v="375"/>
    <n v="590"/>
    <n v="172"/>
    <n v="308"/>
    <n v="108"/>
    <n v="734"/>
    <n v="346"/>
    <n v="81637"/>
    <n v="17"/>
    <n v="2772.87"/>
    <n v="48.76"/>
    <n v="57.6"/>
    <n v="67.52"/>
    <n v="18.760000000000002"/>
    <x v="0"/>
    <x v="4"/>
    <x v="4"/>
    <n v="4679"/>
    <x v="0"/>
    <x v="0"/>
    <x v="0"/>
    <x v="0"/>
    <x v="0"/>
    <x v="0"/>
    <n v="45736.88"/>
    <n v="28963.439999999999"/>
    <n v="42079.88"/>
    <n v="37984.04"/>
    <n v="31547.719999999998"/>
    <n v="43688.959999999999"/>
    <n v="25320"/>
    <n v="39836.799999999996"/>
    <n v="11613.439999999999"/>
    <n v="20796.16"/>
    <n v="7292.16"/>
    <n v="49559.68"/>
  </r>
  <r>
    <x v="0"/>
    <x v="8"/>
    <x v="4"/>
    <x v="3"/>
    <x v="0"/>
    <n v="71"/>
    <n v="136"/>
    <n v="240"/>
    <n v="677"/>
    <n v="325"/>
    <n v="823"/>
    <n v="822"/>
    <n v="728"/>
    <n v="16815"/>
    <n v="16"/>
    <n v="4477.1099999999997"/>
    <n v="166.93"/>
    <n v="195.84"/>
    <n v="250.89"/>
    <n v="83.96"/>
    <x v="0"/>
    <x v="2"/>
    <x v="1"/>
    <n v="4161"/>
    <x v="0"/>
    <x v="0"/>
    <x v="0"/>
    <x v="0"/>
    <x v="0"/>
    <x v="0"/>
    <n v="156580.34"/>
    <n v="99156.42"/>
    <n v="144060.59"/>
    <n v="130038.47"/>
    <n v="108003.71"/>
    <n v="149569.28"/>
    <n v="34121.040000000001"/>
    <n v="60213.599999999999"/>
    <n v="169852.53"/>
    <n v="81539.25"/>
    <n v="206482.47"/>
    <n v="206231.58"/>
  </r>
  <r>
    <x v="0"/>
    <x v="8"/>
    <x v="6"/>
    <x v="0"/>
    <x v="0"/>
    <n v="849"/>
    <n v="227"/>
    <n v="986"/>
    <n v="821"/>
    <n v="660"/>
    <n v="468"/>
    <n v="771"/>
    <n v="973"/>
    <n v="16450"/>
    <n v="14"/>
    <n v="2586.7199999999998"/>
    <n v="33.6"/>
    <n v="43.82"/>
    <n v="94.82"/>
    <n v="61.22"/>
    <x v="0"/>
    <x v="1"/>
    <x v="4"/>
    <n v="4359"/>
    <x v="0"/>
    <x v="0"/>
    <x v="0"/>
    <x v="0"/>
    <x v="0"/>
    <x v="0"/>
    <n v="31516.800000000003"/>
    <n v="19958.400000000001"/>
    <n v="28996.800000000003"/>
    <n v="26174.400000000001"/>
    <n v="21739.200000000001"/>
    <n v="30105.600000000002"/>
    <n v="21524.14"/>
    <n v="93492.51999999999"/>
    <n v="77847.22"/>
    <n v="62581.2"/>
    <n v="44375.759999999995"/>
    <n v="73106.22"/>
  </r>
  <r>
    <x v="0"/>
    <x v="4"/>
    <x v="0"/>
    <x v="6"/>
    <x v="0"/>
    <n v="622"/>
    <n v="451"/>
    <n v="433"/>
    <n v="820"/>
    <n v="993"/>
    <n v="349"/>
    <n v="110"/>
    <n v="999"/>
    <n v="77145"/>
    <n v="64"/>
    <n v="3596.73"/>
    <n v="132.80000000000001"/>
    <n v="185.69"/>
    <n v="141.22"/>
    <n v="8.42"/>
    <x v="0"/>
    <x v="3"/>
    <x v="1"/>
    <n v="4769"/>
    <x v="0"/>
    <x v="0"/>
    <x v="0"/>
    <x v="0"/>
    <x v="0"/>
    <x v="0"/>
    <n v="124566.40000000001"/>
    <n v="78883.200000000012"/>
    <n v="114606.40000000001"/>
    <n v="103451.20000000001"/>
    <n v="85921.600000000006"/>
    <n v="118988.80000000002"/>
    <n v="63690.22"/>
    <n v="61148.26"/>
    <n v="115800.4"/>
    <n v="140231.46"/>
    <n v="49285.78"/>
    <n v="15534.2"/>
  </r>
  <r>
    <x v="0"/>
    <x v="5"/>
    <x v="5"/>
    <x v="6"/>
    <x v="0"/>
    <n v="173"/>
    <n v="121"/>
    <n v="831"/>
    <n v="967"/>
    <n v="783"/>
    <n v="960"/>
    <n v="833"/>
    <n v="761"/>
    <n v="13929"/>
    <n v="64"/>
    <n v="1058.42"/>
    <n v="78.510000000000005"/>
    <n v="104.46"/>
    <n v="103.43"/>
    <n v="24.92"/>
    <x v="0"/>
    <x v="1"/>
    <x v="2"/>
    <n v="4630"/>
    <x v="0"/>
    <x v="0"/>
    <x v="0"/>
    <x v="0"/>
    <x v="0"/>
    <x v="0"/>
    <n v="73642.38"/>
    <n v="46634.94"/>
    <n v="67754.13"/>
    <n v="61159.29"/>
    <n v="50795.97"/>
    <n v="70344.960000000006"/>
    <n v="12515.03"/>
    <n v="85950.33"/>
    <n v="100016.81000000001"/>
    <n v="80985.69"/>
    <n v="99292.800000000003"/>
    <n v="86157.19"/>
  </r>
  <r>
    <x v="0"/>
    <x v="6"/>
    <x v="2"/>
    <x v="6"/>
    <x v="0"/>
    <n v="250"/>
    <n v="580"/>
    <n v="583"/>
    <n v="531"/>
    <n v="106"/>
    <n v="871"/>
    <n v="983"/>
    <n v="611"/>
    <n v="52448"/>
    <n v="96"/>
    <n v="1137.8699999999999"/>
    <n v="116.75"/>
    <n v="149.38"/>
    <n v="192.89"/>
    <n v="76.14"/>
    <x v="0"/>
    <x v="2"/>
    <x v="1"/>
    <n v="4223"/>
    <x v="0"/>
    <x v="0"/>
    <x v="0"/>
    <x v="0"/>
    <x v="0"/>
    <x v="0"/>
    <n v="109511.5"/>
    <n v="69349.5"/>
    <n v="100755.25"/>
    <n v="90948.25"/>
    <n v="75537.25"/>
    <n v="104608"/>
    <n v="111876.2"/>
    <n v="112454.87"/>
    <n v="102424.59"/>
    <n v="20446.34"/>
    <n v="168007.19"/>
    <n v="189610.87"/>
  </r>
  <r>
    <x v="0"/>
    <x v="1"/>
    <x v="6"/>
    <x v="8"/>
    <x v="0"/>
    <n v="289"/>
    <n v="911"/>
    <n v="386"/>
    <n v="576"/>
    <n v="449"/>
    <n v="520"/>
    <n v="226"/>
    <n v="732"/>
    <n v="53219"/>
    <n v="99"/>
    <n v="1007.76"/>
    <n v="36.67"/>
    <n v="42.32"/>
    <n v="101.46"/>
    <n v="64.790000000000006"/>
    <x v="0"/>
    <x v="1"/>
    <x v="1"/>
    <n v="4318"/>
    <x v="0"/>
    <x v="0"/>
    <x v="0"/>
    <x v="0"/>
    <x v="0"/>
    <x v="0"/>
    <n v="34396.46"/>
    <n v="21781.98"/>
    <n v="31646.210000000003"/>
    <n v="28565.93"/>
    <n v="23725.49"/>
    <n v="32856.32"/>
    <n v="92430.06"/>
    <n v="39163.56"/>
    <n v="58440.959999999999"/>
    <n v="45555.539999999994"/>
    <n v="52759.199999999997"/>
    <n v="22929.96"/>
  </r>
  <r>
    <x v="0"/>
    <x v="8"/>
    <x v="7"/>
    <x v="7"/>
    <x v="0"/>
    <n v="283"/>
    <n v="938"/>
    <n v="308"/>
    <n v="230"/>
    <n v="782"/>
    <n v="818"/>
    <n v="727"/>
    <n v="640"/>
    <n v="14831"/>
    <n v="72"/>
    <n v="4162.0200000000004"/>
    <n v="76.52"/>
    <n v="105.31"/>
    <n v="93.88"/>
    <n v="17.36"/>
    <x v="0"/>
    <x v="0"/>
    <x v="1"/>
    <n v="4693"/>
    <x v="0"/>
    <x v="0"/>
    <x v="0"/>
    <x v="0"/>
    <x v="0"/>
    <x v="0"/>
    <n v="71775.759999999995"/>
    <n v="45452.88"/>
    <n v="66036.759999999995"/>
    <n v="59609.079999999994"/>
    <n v="49508.439999999995"/>
    <n v="68561.919999999998"/>
    <n v="88059.44"/>
    <n v="28915.039999999997"/>
    <n v="21592.399999999998"/>
    <n v="73414.16"/>
    <n v="76793.84"/>
    <n v="68250.759999999995"/>
  </r>
  <r>
    <x v="0"/>
    <x v="2"/>
    <x v="4"/>
    <x v="6"/>
    <x v="0"/>
    <n v="775"/>
    <n v="428"/>
    <n v="925"/>
    <n v="868"/>
    <n v="863"/>
    <n v="629"/>
    <n v="898"/>
    <n v="489"/>
    <n v="16006"/>
    <n v="49"/>
    <n v="1785.04"/>
    <n v="193.43"/>
    <n v="254.66"/>
    <n v="216.19"/>
    <n v="22.76"/>
    <x v="0"/>
    <x v="4"/>
    <x v="0"/>
    <n v="4648"/>
    <x v="0"/>
    <x v="0"/>
    <x v="0"/>
    <x v="0"/>
    <x v="0"/>
    <x v="0"/>
    <n v="181437.34"/>
    <n v="114897.42"/>
    <n v="166930.09"/>
    <n v="150681.97"/>
    <n v="125149.21"/>
    <n v="173313.28"/>
    <n v="92529.319999999992"/>
    <n v="199975.75"/>
    <n v="187652.91999999998"/>
    <n v="186571.97"/>
    <n v="135983.51"/>
    <n v="194138.62"/>
  </r>
  <r>
    <x v="0"/>
    <x v="2"/>
    <x v="0"/>
    <x v="9"/>
    <x v="0"/>
    <n v="806"/>
    <n v="351"/>
    <n v="172"/>
    <n v="805"/>
    <n v="908"/>
    <n v="613"/>
    <n v="960"/>
    <n v="245"/>
    <n v="79059"/>
    <n v="62"/>
    <n v="1479.86"/>
    <n v="46.12"/>
    <n v="62.57"/>
    <n v="96.07"/>
    <n v="49.95"/>
    <x v="0"/>
    <x v="4"/>
    <x v="3"/>
    <n v="4447"/>
    <x v="0"/>
    <x v="0"/>
    <x v="0"/>
    <x v="0"/>
    <x v="0"/>
    <x v="0"/>
    <n v="43260.56"/>
    <n v="27395.279999999999"/>
    <n v="39801.56"/>
    <n v="35927.479999999996"/>
    <n v="29839.64"/>
    <n v="41323.519999999997"/>
    <n v="33720.57"/>
    <n v="16524.039999999997"/>
    <n v="77336.349999999991"/>
    <n v="87231.56"/>
    <n v="58890.909999999996"/>
    <n v="92227.199999999997"/>
  </r>
  <r>
    <x v="0"/>
    <x v="8"/>
    <x v="5"/>
    <x v="2"/>
    <x v="0"/>
    <n v="898"/>
    <n v="149"/>
    <n v="841"/>
    <n v="766"/>
    <n v="393"/>
    <n v="528"/>
    <n v="926"/>
    <n v="143"/>
    <n v="73280"/>
    <n v="25"/>
    <n v="1303.48"/>
    <n v="105.9"/>
    <n v="128.6"/>
    <n v="130.38999999999999"/>
    <n v="24.49"/>
    <x v="0"/>
    <x v="2"/>
    <x v="2"/>
    <n v="4635"/>
    <x v="0"/>
    <x v="0"/>
    <x v="0"/>
    <x v="0"/>
    <x v="0"/>
    <x v="0"/>
    <n v="99334.200000000012"/>
    <n v="62904.600000000006"/>
    <n v="91391.700000000012"/>
    <n v="82496.100000000006"/>
    <n v="68517.3"/>
    <n v="94886.400000000009"/>
    <n v="19428.109999999997"/>
    <n v="109657.98999999999"/>
    <n v="99878.739999999991"/>
    <n v="51243.27"/>
    <n v="68845.919999999998"/>
    <n v="120741.13999999998"/>
  </r>
  <r>
    <x v="0"/>
    <x v="7"/>
    <x v="7"/>
    <x v="4"/>
    <x v="0"/>
    <n v="370"/>
    <n v="226"/>
    <n v="286"/>
    <n v="939"/>
    <n v="402"/>
    <n v="372"/>
    <n v="890"/>
    <n v="374"/>
    <n v="30260"/>
    <n v="43"/>
    <n v="3355.17"/>
    <n v="68.77"/>
    <n v="89.71"/>
    <n v="127.99"/>
    <n v="59.22"/>
    <x v="0"/>
    <x v="3"/>
    <x v="0"/>
    <n v="4374"/>
    <x v="0"/>
    <x v="0"/>
    <x v="0"/>
    <x v="0"/>
    <x v="0"/>
    <x v="0"/>
    <n v="64506.259999999995"/>
    <n v="40849.379999999997"/>
    <n v="59348.509999999995"/>
    <n v="53571.829999999994"/>
    <n v="44494.189999999995"/>
    <n v="61617.919999999998"/>
    <n v="28925.739999999998"/>
    <n v="36605.14"/>
    <n v="120182.61"/>
    <n v="51451.979999999996"/>
    <n v="47612.28"/>
    <n v="113911.09999999999"/>
  </r>
  <r>
    <x v="0"/>
    <x v="4"/>
    <x v="5"/>
    <x v="9"/>
    <x v="0"/>
    <n v="803"/>
    <n v="185"/>
    <n v="574"/>
    <n v="863"/>
    <n v="617"/>
    <n v="100"/>
    <n v="398"/>
    <n v="353"/>
    <n v="87914"/>
    <n v="76"/>
    <n v="1818.04"/>
    <n v="119.41"/>
    <n v="159.03"/>
    <n v="137.61000000000001"/>
    <n v="18.2"/>
    <x v="0"/>
    <x v="2"/>
    <x v="2"/>
    <n v="4685"/>
    <x v="0"/>
    <x v="0"/>
    <x v="0"/>
    <x v="0"/>
    <x v="0"/>
    <x v="0"/>
    <n v="112006.58"/>
    <n v="70929.539999999994"/>
    <n v="103050.83"/>
    <n v="93020.39"/>
    <n v="77258.27"/>
    <n v="106991.36"/>
    <n v="25457.850000000002"/>
    <n v="78988.140000000014"/>
    <n v="118757.43000000001"/>
    <n v="84905.37000000001"/>
    <n v="13761.000000000002"/>
    <n v="54768.780000000006"/>
  </r>
  <r>
    <x v="0"/>
    <x v="8"/>
    <x v="2"/>
    <x v="5"/>
    <x v="0"/>
    <n v="612"/>
    <n v="130"/>
    <n v="780"/>
    <n v="947"/>
    <n v="655"/>
    <n v="574"/>
    <n v="928"/>
    <n v="530"/>
    <n v="25709"/>
    <n v="88"/>
    <n v="1180.1199999999999"/>
    <n v="153.44999999999999"/>
    <n v="170.61"/>
    <n v="208.89"/>
    <n v="55.44"/>
    <x v="0"/>
    <x v="4"/>
    <x v="0"/>
    <n v="4404"/>
    <x v="0"/>
    <x v="0"/>
    <x v="0"/>
    <x v="0"/>
    <x v="0"/>
    <x v="0"/>
    <n v="143936.09999999998"/>
    <n v="91149.299999999988"/>
    <n v="132427.34999999998"/>
    <n v="119537.54999999999"/>
    <n v="99282.15"/>
    <n v="137491.19999999998"/>
    <n v="27155.699999999997"/>
    <n v="162934.19999999998"/>
    <n v="197818.83"/>
    <n v="136822.94999999998"/>
    <n v="119902.85999999999"/>
    <n v="193849.91999999998"/>
  </r>
  <r>
    <x v="0"/>
    <x v="8"/>
    <x v="2"/>
    <x v="8"/>
    <x v="0"/>
    <n v="907"/>
    <n v="668"/>
    <n v="878"/>
    <n v="638"/>
    <n v="677"/>
    <n v="753"/>
    <n v="902"/>
    <n v="590"/>
    <n v="36397"/>
    <n v="15"/>
    <n v="2206.0100000000002"/>
    <n v="138.80000000000001"/>
    <n v="165.07"/>
    <n v="194.99"/>
    <n v="56.19"/>
    <x v="0"/>
    <x v="4"/>
    <x v="4"/>
    <n v="4396"/>
    <x v="0"/>
    <x v="0"/>
    <x v="0"/>
    <x v="0"/>
    <x v="0"/>
    <x v="0"/>
    <n v="130194.40000000001"/>
    <n v="82447.200000000012"/>
    <n v="119784.40000000001"/>
    <n v="108125.20000000001"/>
    <n v="89803.6"/>
    <n v="124364.80000000002"/>
    <n v="130253.32"/>
    <n v="171201.22"/>
    <n v="124403.62000000001"/>
    <n v="132008.23000000001"/>
    <n v="146827.47"/>
    <n v="175880.98"/>
  </r>
  <r>
    <x v="0"/>
    <x v="5"/>
    <x v="3"/>
    <x v="2"/>
    <x v="0"/>
    <n v="646"/>
    <n v="254"/>
    <n v="383"/>
    <n v="286"/>
    <n v="951"/>
    <n v="698"/>
    <n v="424"/>
    <n v="317"/>
    <n v="70252"/>
    <n v="86"/>
    <n v="2302.1"/>
    <n v="197.46"/>
    <n v="257.98"/>
    <n v="257.02999999999997"/>
    <n v="59.57"/>
    <x v="0"/>
    <x v="0"/>
    <x v="4"/>
    <n v="4371"/>
    <x v="0"/>
    <x v="0"/>
    <x v="0"/>
    <x v="0"/>
    <x v="0"/>
    <x v="0"/>
    <n v="185217.48"/>
    <n v="117291.24"/>
    <n v="170407.98"/>
    <n v="153821.34"/>
    <n v="127756.62000000001"/>
    <n v="176924.16"/>
    <n v="65285.619999999995"/>
    <n v="98442.489999999991"/>
    <n v="73510.579999999987"/>
    <n v="244435.52999999997"/>
    <n v="179406.93999999997"/>
    <n v="108980.71999999999"/>
  </r>
  <r>
    <x v="0"/>
    <x v="2"/>
    <x v="4"/>
    <x v="4"/>
    <x v="0"/>
    <n v="388"/>
    <n v="805"/>
    <n v="721"/>
    <n v="336"/>
    <n v="313"/>
    <n v="401"/>
    <n v="870"/>
    <n v="174"/>
    <n v="81604"/>
    <n v="33"/>
    <n v="3670.1"/>
    <n v="25.83"/>
    <n v="32.54"/>
    <n v="44.72"/>
    <n v="18.89"/>
    <x v="0"/>
    <x v="3"/>
    <x v="3"/>
    <n v="4677"/>
    <x v="0"/>
    <x v="0"/>
    <x v="0"/>
    <x v="0"/>
    <x v="0"/>
    <x v="0"/>
    <n v="24228.539999999997"/>
    <n v="15343.019999999999"/>
    <n v="22291.289999999997"/>
    <n v="20121.57"/>
    <n v="16712.009999999998"/>
    <n v="23143.68"/>
    <n v="35999.599999999999"/>
    <n v="32243.119999999999"/>
    <n v="15025.92"/>
    <n v="13997.359999999999"/>
    <n v="17932.72"/>
    <n v="38906.400000000001"/>
  </r>
  <r>
    <x v="0"/>
    <x v="6"/>
    <x v="6"/>
    <x v="5"/>
    <x v="0"/>
    <n v="220"/>
    <n v="359"/>
    <n v="557"/>
    <n v="773"/>
    <n v="889"/>
    <n v="179"/>
    <n v="389"/>
    <n v="189"/>
    <n v="49778"/>
    <n v="70"/>
    <n v="4490.3999999999996"/>
    <n v="86.7"/>
    <n v="114.07"/>
    <n v="177.4"/>
    <n v="90.7"/>
    <x v="0"/>
    <x v="4"/>
    <x v="0"/>
    <n v="4097"/>
    <x v="0"/>
    <x v="0"/>
    <x v="0"/>
    <x v="0"/>
    <x v="0"/>
    <x v="0"/>
    <n v="81324.600000000006"/>
    <n v="51499.8"/>
    <n v="74822.100000000006"/>
    <n v="67539.3"/>
    <n v="56094.9"/>
    <n v="77683.199999999997"/>
    <n v="63686.6"/>
    <n v="98811.8"/>
    <n v="137130.20000000001"/>
    <n v="157708.6"/>
    <n v="31754.600000000002"/>
    <n v="69008.600000000006"/>
  </r>
  <r>
    <x v="0"/>
    <x v="2"/>
    <x v="5"/>
    <x v="9"/>
    <x v="0"/>
    <n v="461"/>
    <n v="342"/>
    <n v="362"/>
    <n v="251"/>
    <n v="921"/>
    <n v="640"/>
    <n v="985"/>
    <n v="110"/>
    <n v="92734"/>
    <n v="59"/>
    <n v="2189.5100000000002"/>
    <n v="96.8"/>
    <n v="128.11000000000001"/>
    <n v="131.99"/>
    <n v="35.19"/>
    <x v="0"/>
    <x v="2"/>
    <x v="3"/>
    <n v="4554"/>
    <x v="0"/>
    <x v="0"/>
    <x v="0"/>
    <x v="0"/>
    <x v="0"/>
    <x v="0"/>
    <n v="90798.399999999994"/>
    <n v="57499.199999999997"/>
    <n v="83538.399999999994"/>
    <n v="75407.199999999997"/>
    <n v="62629.599999999999"/>
    <n v="86732.800000000003"/>
    <n v="45140.58"/>
    <n v="47780.380000000005"/>
    <n v="33129.490000000005"/>
    <n v="121562.79000000001"/>
    <n v="84473.600000000006"/>
    <n v="130010.15000000001"/>
  </r>
  <r>
    <x v="0"/>
    <x v="8"/>
    <x v="2"/>
    <x v="8"/>
    <x v="0"/>
    <n v="955"/>
    <n v="797"/>
    <n v="506"/>
    <n v="930"/>
    <n v="935"/>
    <n v="765"/>
    <n v="931"/>
    <n v="248"/>
    <n v="89589"/>
    <n v="79"/>
    <n v="693.22"/>
    <n v="35.590000000000003"/>
    <n v="45.47"/>
    <n v="90.19"/>
    <n v="54.6"/>
    <x v="0"/>
    <x v="1"/>
    <x v="4"/>
    <n v="4414"/>
    <x v="0"/>
    <x v="0"/>
    <x v="0"/>
    <x v="0"/>
    <x v="0"/>
    <x v="0"/>
    <n v="33383.420000000006"/>
    <n v="21140.460000000003"/>
    <n v="30714.170000000002"/>
    <n v="27724.610000000004"/>
    <n v="23026.730000000003"/>
    <n v="31888.640000000003"/>
    <n v="71881.429999999993"/>
    <n v="45636.14"/>
    <n v="83876.7"/>
    <n v="84327.65"/>
    <n v="68995.349999999991"/>
    <n v="83966.89"/>
  </r>
  <r>
    <x v="0"/>
    <x v="4"/>
    <x v="4"/>
    <x v="5"/>
    <x v="0"/>
    <n v="92"/>
    <n v="201"/>
    <n v="816"/>
    <n v="965"/>
    <n v="695"/>
    <n v="115"/>
    <n v="895"/>
    <n v="482"/>
    <n v="92562"/>
    <n v="79"/>
    <n v="3971.05"/>
    <n v="93.06"/>
    <n v="124.13"/>
    <n v="100.11"/>
    <n v="7.05"/>
    <x v="0"/>
    <x v="0"/>
    <x v="1"/>
    <n v="4780"/>
    <x v="0"/>
    <x v="0"/>
    <x v="0"/>
    <x v="0"/>
    <x v="0"/>
    <x v="0"/>
    <n v="87290.28"/>
    <n v="55277.64"/>
    <n v="80310.78"/>
    <n v="72493.740000000005"/>
    <n v="60209.82"/>
    <n v="83381.760000000009"/>
    <n v="20122.11"/>
    <n v="81689.759999999995"/>
    <n v="96606.15"/>
    <n v="69576.45"/>
    <n v="11512.65"/>
    <n v="89598.45"/>
  </r>
  <r>
    <x v="0"/>
    <x v="4"/>
    <x v="1"/>
    <x v="6"/>
    <x v="0"/>
    <n v="493"/>
    <n v="569"/>
    <n v="580"/>
    <n v="400"/>
    <n v="748"/>
    <n v="674"/>
    <n v="984"/>
    <n v="204"/>
    <n v="28323"/>
    <n v="72"/>
    <n v="1903.02"/>
    <n v="42.23"/>
    <n v="58.45"/>
    <n v="52.57"/>
    <n v="10.34"/>
    <x v="0"/>
    <x v="2"/>
    <x v="4"/>
    <n v="4746"/>
    <x v="0"/>
    <x v="0"/>
    <x v="0"/>
    <x v="0"/>
    <x v="0"/>
    <x v="0"/>
    <n v="39611.74"/>
    <n v="25084.62"/>
    <n v="36444.49"/>
    <n v="32897.17"/>
    <n v="27322.809999999998"/>
    <n v="37838.079999999994"/>
    <n v="29912.33"/>
    <n v="30490.6"/>
    <n v="21028"/>
    <n v="39322.36"/>
    <n v="35432.18"/>
    <n v="51728.88"/>
  </r>
  <r>
    <x v="0"/>
    <x v="9"/>
    <x v="3"/>
    <x v="7"/>
    <x v="0"/>
    <n v="453"/>
    <n v="309"/>
    <n v="299"/>
    <n v="426"/>
    <n v="501"/>
    <n v="490"/>
    <n v="264"/>
    <n v="191"/>
    <n v="88325"/>
    <n v="58"/>
    <n v="4277.22"/>
    <n v="142.87"/>
    <n v="162.97"/>
    <n v="186.77"/>
    <n v="43.9"/>
    <x v="0"/>
    <x v="1"/>
    <x v="0"/>
    <n v="4491"/>
    <x v="0"/>
    <x v="0"/>
    <x v="0"/>
    <x v="0"/>
    <x v="0"/>
    <x v="0"/>
    <n v="134012.06"/>
    <n v="84864.78"/>
    <n v="123296.81"/>
    <n v="111295.73000000001"/>
    <n v="92436.89"/>
    <n v="128011.52"/>
    <n v="57711.93"/>
    <n v="55844.23"/>
    <n v="79564.02"/>
    <n v="93571.77"/>
    <n v="91517.3"/>
    <n v="49307.280000000006"/>
  </r>
  <r>
    <x v="0"/>
    <x v="6"/>
    <x v="4"/>
    <x v="0"/>
    <x v="0"/>
    <n v="577"/>
    <n v="845"/>
    <n v="243"/>
    <n v="464"/>
    <n v="571"/>
    <n v="471"/>
    <n v="371"/>
    <n v="339"/>
    <n v="86950"/>
    <n v="61"/>
    <n v="3688.36"/>
    <n v="134.63"/>
    <n v="156.69"/>
    <n v="136.76"/>
    <n v="2.13"/>
    <x v="0"/>
    <x v="3"/>
    <x v="0"/>
    <n v="4816"/>
    <x v="0"/>
    <x v="0"/>
    <x v="0"/>
    <x v="0"/>
    <x v="0"/>
    <x v="0"/>
    <n v="126282.94"/>
    <n v="79970.22"/>
    <n v="116185.69"/>
    <n v="104876.76999999999"/>
    <n v="87105.61"/>
    <n v="120628.48"/>
    <n v="115562.2"/>
    <n v="33232.68"/>
    <n v="63456.639999999999"/>
    <n v="78089.959999999992"/>
    <n v="64413.96"/>
    <n v="50737.96"/>
  </r>
  <r>
    <x v="0"/>
    <x v="1"/>
    <x v="0"/>
    <x v="9"/>
    <x v="0"/>
    <n v="631"/>
    <n v="886"/>
    <n v="899"/>
    <n v="616"/>
    <n v="450"/>
    <n v="552"/>
    <n v="842"/>
    <n v="576"/>
    <n v="78080"/>
    <n v="44"/>
    <n v="2026.2"/>
    <n v="113.33"/>
    <n v="134.41"/>
    <n v="198.54"/>
    <n v="85.21"/>
    <x v="0"/>
    <x v="3"/>
    <x v="4"/>
    <n v="4150"/>
    <x v="0"/>
    <x v="0"/>
    <x v="0"/>
    <x v="0"/>
    <x v="0"/>
    <x v="0"/>
    <n v="106303.54"/>
    <n v="67318.02"/>
    <n v="97803.79"/>
    <n v="88284.069999999992"/>
    <n v="73324.509999999995"/>
    <n v="101543.67999999999"/>
    <n v="175906.44"/>
    <n v="178487.46"/>
    <n v="122300.64"/>
    <n v="89343"/>
    <n v="109594.08"/>
    <n v="167170.68"/>
  </r>
  <r>
    <x v="0"/>
    <x v="5"/>
    <x v="3"/>
    <x v="3"/>
    <x v="0"/>
    <n v="209"/>
    <n v="955"/>
    <n v="397"/>
    <n v="502"/>
    <n v="419"/>
    <n v="564"/>
    <n v="185"/>
    <n v="756"/>
    <n v="19401"/>
    <n v="98"/>
    <n v="2703.5"/>
    <n v="56.09"/>
    <n v="77.27"/>
    <n v="125.75"/>
    <n v="69.66"/>
    <x v="0"/>
    <x v="1"/>
    <x v="2"/>
    <n v="4273"/>
    <x v="0"/>
    <x v="0"/>
    <x v="0"/>
    <x v="0"/>
    <x v="0"/>
    <x v="0"/>
    <n v="52612.420000000006"/>
    <n v="33317.46"/>
    <n v="48405.670000000006"/>
    <n v="43694.11"/>
    <n v="36290.230000000003"/>
    <n v="50256.639999999999"/>
    <n v="120091.25"/>
    <n v="49922.75"/>
    <n v="63126.5"/>
    <n v="52689.25"/>
    <n v="70923"/>
    <n v="23263.75"/>
  </r>
  <r>
    <x v="0"/>
    <x v="2"/>
    <x v="4"/>
    <x v="5"/>
    <x v="0"/>
    <n v="368"/>
    <n v="869"/>
    <n v="701"/>
    <n v="802"/>
    <n v="916"/>
    <n v="620"/>
    <n v="719"/>
    <n v="154"/>
    <n v="48382"/>
    <n v="71"/>
    <n v="1418.81"/>
    <n v="95.81"/>
    <n v="131.15"/>
    <n v="194.75"/>
    <n v="98.94"/>
    <x v="0"/>
    <x v="4"/>
    <x v="0"/>
    <n v="4035"/>
    <x v="0"/>
    <x v="0"/>
    <x v="0"/>
    <x v="0"/>
    <x v="0"/>
    <x v="0"/>
    <n v="89869.78"/>
    <n v="56911.14"/>
    <n v="82684.03"/>
    <n v="74635.990000000005"/>
    <n v="61989.07"/>
    <n v="85845.760000000009"/>
    <n v="169237.75"/>
    <n v="136519.75"/>
    <n v="156189.5"/>
    <n v="178391"/>
    <n v="120745"/>
    <n v="140025.25"/>
  </r>
  <r>
    <x v="0"/>
    <x v="7"/>
    <x v="2"/>
    <x v="0"/>
    <x v="0"/>
    <n v="224"/>
    <n v="747"/>
    <n v="445"/>
    <n v="365"/>
    <n v="393"/>
    <n v="299"/>
    <n v="706"/>
    <n v="466"/>
    <n v="38826"/>
    <n v="81"/>
    <n v="1924.58"/>
    <n v="23.92"/>
    <n v="32.82"/>
    <n v="67.47"/>
    <n v="43.55"/>
    <x v="0"/>
    <x v="2"/>
    <x v="0"/>
    <n v="4494"/>
    <x v="0"/>
    <x v="0"/>
    <x v="0"/>
    <x v="0"/>
    <x v="0"/>
    <x v="0"/>
    <n v="22436.960000000003"/>
    <n v="14208.480000000001"/>
    <n v="20642.960000000003"/>
    <n v="18633.68"/>
    <n v="15476.240000000002"/>
    <n v="21432.32"/>
    <n v="50400.09"/>
    <n v="30024.149999999998"/>
    <n v="24626.55"/>
    <n v="26515.71"/>
    <n v="20173.53"/>
    <n v="47633.82"/>
  </r>
  <r>
    <x v="0"/>
    <x v="8"/>
    <x v="9"/>
    <x v="1"/>
    <x v="0"/>
    <n v="482"/>
    <n v="818"/>
    <n v="584"/>
    <n v="980"/>
    <n v="390"/>
    <n v="855"/>
    <n v="112"/>
    <n v="811"/>
    <n v="40036"/>
    <n v="44"/>
    <n v="4484.57"/>
    <n v="122.1"/>
    <n v="170.62"/>
    <n v="125.65"/>
    <n v="3.55"/>
    <x v="0"/>
    <x v="2"/>
    <x v="2"/>
    <n v="4804"/>
    <x v="0"/>
    <x v="0"/>
    <x v="0"/>
    <x v="0"/>
    <x v="0"/>
    <x v="0"/>
    <n v="114529.79999999999"/>
    <n v="72527.399999999994"/>
    <n v="105372.29999999999"/>
    <n v="95115.9"/>
    <n v="78998.7"/>
    <n v="109401.59999999999"/>
    <n v="102781.70000000001"/>
    <n v="73379.600000000006"/>
    <n v="123137"/>
    <n v="49003.5"/>
    <n v="107430.75"/>
    <n v="14072.800000000001"/>
  </r>
  <r>
    <x v="0"/>
    <x v="4"/>
    <x v="0"/>
    <x v="7"/>
    <x v="0"/>
    <n v="758"/>
    <n v="433"/>
    <n v="403"/>
    <n v="432"/>
    <n v="492"/>
    <n v="518"/>
    <n v="438"/>
    <n v="140"/>
    <n v="32072"/>
    <n v="92"/>
    <n v="3337.37"/>
    <n v="198.93"/>
    <n v="247.8"/>
    <n v="241.72"/>
    <n v="42.79"/>
    <x v="0"/>
    <x v="3"/>
    <x v="3"/>
    <n v="4500"/>
    <x v="0"/>
    <x v="0"/>
    <x v="0"/>
    <x v="0"/>
    <x v="0"/>
    <x v="0"/>
    <n v="186596.34"/>
    <n v="118164.42"/>
    <n v="171676.59"/>
    <n v="154966.47"/>
    <n v="128707.71"/>
    <n v="178241.28"/>
    <n v="104664.76"/>
    <n v="97413.16"/>
    <n v="104423.03999999999"/>
    <n v="118926.24"/>
    <n v="125210.96"/>
    <n v="105873.36"/>
  </r>
  <r>
    <x v="0"/>
    <x v="0"/>
    <x v="8"/>
    <x v="3"/>
    <x v="0"/>
    <n v="145"/>
    <n v="936"/>
    <n v="143"/>
    <n v="471"/>
    <n v="982"/>
    <n v="512"/>
    <n v="820"/>
    <n v="744"/>
    <n v="98557"/>
    <n v="10"/>
    <n v="4285.7700000000004"/>
    <n v="105.23"/>
    <n v="122.43"/>
    <n v="145.44"/>
    <n v="40.21"/>
    <x v="0"/>
    <x v="3"/>
    <x v="1"/>
    <n v="4517"/>
    <x v="0"/>
    <x v="0"/>
    <x v="0"/>
    <x v="0"/>
    <x v="0"/>
    <x v="0"/>
    <n v="98705.74"/>
    <n v="62506.62"/>
    <n v="90813.49"/>
    <n v="81974.17"/>
    <n v="68083.81"/>
    <n v="94286.080000000002"/>
    <n v="136131.84"/>
    <n v="20797.919999999998"/>
    <n v="68502.240000000005"/>
    <n v="142822.07999999999"/>
    <n v="74465.279999999999"/>
    <n v="119260.8"/>
  </r>
  <r>
    <x v="0"/>
    <x v="9"/>
    <x v="2"/>
    <x v="7"/>
    <x v="0"/>
    <n v="698"/>
    <n v="644"/>
    <n v="683"/>
    <n v="163"/>
    <n v="795"/>
    <n v="142"/>
    <n v="946"/>
    <n v="128"/>
    <n v="50215"/>
    <n v="81"/>
    <n v="3874.55"/>
    <n v="122.86"/>
    <n v="164.34"/>
    <n v="192.34"/>
    <n v="69.48"/>
    <x v="0"/>
    <x v="1"/>
    <x v="1"/>
    <n v="4276"/>
    <x v="0"/>
    <x v="0"/>
    <x v="0"/>
    <x v="0"/>
    <x v="0"/>
    <x v="0"/>
    <n v="115242.68"/>
    <n v="72978.84"/>
    <n v="106028.18"/>
    <n v="95707.94"/>
    <n v="79490.42"/>
    <n v="110082.56"/>
    <n v="123866.96"/>
    <n v="131368.22"/>
    <n v="31351.420000000002"/>
    <n v="152910.29999999999"/>
    <n v="27312.28"/>
    <n v="181953.64"/>
  </r>
  <r>
    <x v="0"/>
    <x v="6"/>
    <x v="1"/>
    <x v="8"/>
    <x v="0"/>
    <n v="722"/>
    <n v="382"/>
    <n v="838"/>
    <n v="764"/>
    <n v="675"/>
    <n v="886"/>
    <n v="766"/>
    <n v="538"/>
    <n v="36574"/>
    <n v="91"/>
    <n v="3436.71"/>
    <n v="161.24"/>
    <n v="207.22"/>
    <n v="222.69"/>
    <n v="61.45"/>
    <x v="0"/>
    <x v="4"/>
    <x v="2"/>
    <n v="4354"/>
    <x v="0"/>
    <x v="0"/>
    <x v="0"/>
    <x v="0"/>
    <x v="0"/>
    <x v="0"/>
    <n v="151243.12"/>
    <n v="95776.560000000012"/>
    <n v="139150.12"/>
    <n v="125605.96"/>
    <n v="104322.28"/>
    <n v="144471.04000000001"/>
    <n v="85067.58"/>
    <n v="186614.22"/>
    <n v="170135.16"/>
    <n v="150315.75"/>
    <n v="197303.34"/>
    <n v="170580.54"/>
  </r>
  <r>
    <x v="0"/>
    <x v="5"/>
    <x v="6"/>
    <x v="4"/>
    <x v="0"/>
    <n v="661"/>
    <n v="135"/>
    <n v="216"/>
    <n v="960"/>
    <n v="888"/>
    <n v="951"/>
    <n v="835"/>
    <n v="204"/>
    <n v="17547"/>
    <n v="32"/>
    <n v="722.01"/>
    <n v="126.22"/>
    <n v="166.18"/>
    <n v="216.31"/>
    <n v="90.09"/>
    <x v="0"/>
    <x v="1"/>
    <x v="2"/>
    <n v="4107"/>
    <x v="0"/>
    <x v="0"/>
    <x v="0"/>
    <x v="0"/>
    <x v="0"/>
    <x v="0"/>
    <n v="118394.36"/>
    <n v="74974.679999999993"/>
    <n v="108927.86"/>
    <n v="98325.38"/>
    <n v="81664.34"/>
    <n v="113093.12"/>
    <n v="29201.85"/>
    <n v="46722.96"/>
    <n v="207657.60000000001"/>
    <n v="192083.28"/>
    <n v="205710.81"/>
    <n v="180618.85"/>
  </r>
  <r>
    <x v="0"/>
    <x v="4"/>
    <x v="9"/>
    <x v="2"/>
    <x v="0"/>
    <n v="236"/>
    <n v="390"/>
    <n v="141"/>
    <n v="341"/>
    <n v="927"/>
    <n v="323"/>
    <n v="499"/>
    <n v="554"/>
    <n v="99273"/>
    <n v="12"/>
    <n v="3085.06"/>
    <n v="118.35"/>
    <n v="144.88999999999999"/>
    <n v="150.15"/>
    <n v="31.8"/>
    <x v="0"/>
    <x v="1"/>
    <x v="3"/>
    <n v="4580"/>
    <x v="0"/>
    <x v="0"/>
    <x v="0"/>
    <x v="0"/>
    <x v="0"/>
    <x v="0"/>
    <n v="111012.29999999999"/>
    <n v="70299.899999999994"/>
    <n v="102136.04999999999"/>
    <n v="92194.65"/>
    <n v="76572.45"/>
    <n v="106041.59999999999"/>
    <n v="58558.5"/>
    <n v="21171.15"/>
    <n v="51201.15"/>
    <n v="139189.05000000002"/>
    <n v="48498.450000000004"/>
    <n v="74924.850000000006"/>
  </r>
  <r>
    <x v="0"/>
    <x v="0"/>
    <x v="8"/>
    <x v="4"/>
    <x v="0"/>
    <n v="626"/>
    <n v="921"/>
    <n v="201"/>
    <n v="938"/>
    <n v="818"/>
    <n v="984"/>
    <n v="350"/>
    <n v="595"/>
    <n v="51776"/>
    <n v="56"/>
    <n v="1206.26"/>
    <n v="77.599999999999994"/>
    <n v="104.02"/>
    <n v="138.26"/>
    <n v="60.66"/>
    <x v="0"/>
    <x v="3"/>
    <x v="4"/>
    <n v="4367"/>
    <x v="0"/>
    <x v="0"/>
    <x v="0"/>
    <x v="0"/>
    <x v="0"/>
    <x v="0"/>
    <n v="72788.799999999988"/>
    <n v="46094.399999999994"/>
    <n v="66968.799999999988"/>
    <n v="60450.399999999994"/>
    <n v="50207.199999999997"/>
    <n v="69529.599999999991"/>
    <n v="127337.45999999999"/>
    <n v="27790.26"/>
    <n v="129687.87999999999"/>
    <n v="113096.68"/>
    <n v="136047.84"/>
    <n v="48391"/>
  </r>
  <r>
    <x v="0"/>
    <x v="0"/>
    <x v="0"/>
    <x v="7"/>
    <x v="0"/>
    <n v="131"/>
    <n v="621"/>
    <n v="960"/>
    <n v="111"/>
    <n v="548"/>
    <n v="618"/>
    <n v="961"/>
    <n v="588"/>
    <n v="47342"/>
    <n v="41"/>
    <n v="346.87"/>
    <n v="45.4"/>
    <n v="56.98"/>
    <n v="134.82"/>
    <n v="89.42"/>
    <x v="0"/>
    <x v="1"/>
    <x v="0"/>
    <n v="4115"/>
    <x v="0"/>
    <x v="0"/>
    <x v="0"/>
    <x v="0"/>
    <x v="0"/>
    <x v="0"/>
    <n v="42585.2"/>
    <n v="26967.599999999999"/>
    <n v="39180.199999999997"/>
    <n v="35366.6"/>
    <n v="29373.8"/>
    <n v="40678.400000000001"/>
    <n v="83723.22"/>
    <n v="129427.2"/>
    <n v="14965.019999999999"/>
    <n v="73881.36"/>
    <n v="83318.759999999995"/>
    <n v="129562.01999999999"/>
  </r>
  <r>
    <x v="0"/>
    <x v="6"/>
    <x v="7"/>
    <x v="8"/>
    <x v="0"/>
    <n v="350"/>
    <n v="507"/>
    <n v="278"/>
    <n v="895"/>
    <n v="731"/>
    <n v="490"/>
    <n v="571"/>
    <n v="199"/>
    <n v="45910"/>
    <n v="54"/>
    <n v="4494.6899999999996"/>
    <n v="36.090000000000003"/>
    <n v="45.94"/>
    <n v="128.29"/>
    <n v="92.2"/>
    <x v="0"/>
    <x v="3"/>
    <x v="4"/>
    <n v="4083"/>
    <x v="0"/>
    <x v="0"/>
    <x v="0"/>
    <x v="0"/>
    <x v="0"/>
    <x v="0"/>
    <n v="33852.420000000006"/>
    <n v="21437.460000000003"/>
    <n v="31145.670000000002"/>
    <n v="28114.110000000004"/>
    <n v="23350.230000000003"/>
    <n v="32336.640000000003"/>
    <n v="65043.03"/>
    <n v="35664.619999999995"/>
    <n v="114819.54999999999"/>
    <n v="93779.989999999991"/>
    <n v="62862.1"/>
    <n v="73253.59"/>
  </r>
  <r>
    <x v="0"/>
    <x v="0"/>
    <x v="4"/>
    <x v="6"/>
    <x v="0"/>
    <n v="350"/>
    <n v="942"/>
    <n v="460"/>
    <n v="863"/>
    <n v="984"/>
    <n v="289"/>
    <n v="316"/>
    <n v="847"/>
    <n v="10245"/>
    <n v="43"/>
    <n v="3533.98"/>
    <n v="68.150000000000006"/>
    <n v="92.99"/>
    <n v="71.34"/>
    <n v="3.19"/>
    <x v="0"/>
    <x v="0"/>
    <x v="4"/>
    <n v="4810"/>
    <x v="0"/>
    <x v="0"/>
    <x v="0"/>
    <x v="0"/>
    <x v="0"/>
    <x v="0"/>
    <n v="63924.700000000004"/>
    <n v="40481.100000000006"/>
    <n v="58813.450000000004"/>
    <n v="53088.850000000006"/>
    <n v="44093.05"/>
    <n v="61062.400000000009"/>
    <n v="67202.28"/>
    <n v="32816.400000000001"/>
    <n v="61566.420000000006"/>
    <n v="70198.559999999998"/>
    <n v="20617.260000000002"/>
    <n v="22543.440000000002"/>
  </r>
  <r>
    <x v="0"/>
    <x v="8"/>
    <x v="3"/>
    <x v="0"/>
    <x v="0"/>
    <n v="818"/>
    <n v="542"/>
    <n v="476"/>
    <n v="639"/>
    <n v="965"/>
    <n v="287"/>
    <n v="274"/>
    <n v="956"/>
    <n v="54432"/>
    <n v="90"/>
    <n v="3913.61"/>
    <n v="51.04"/>
    <n v="70.58"/>
    <n v="110.92"/>
    <n v="59.88"/>
    <x v="0"/>
    <x v="4"/>
    <x v="0"/>
    <n v="4370"/>
    <x v="0"/>
    <x v="0"/>
    <x v="0"/>
    <x v="0"/>
    <x v="0"/>
    <x v="0"/>
    <n v="47875.519999999997"/>
    <n v="30317.759999999998"/>
    <n v="44047.519999999997"/>
    <n v="39760.159999999996"/>
    <n v="33022.879999999997"/>
    <n v="45731.839999999997"/>
    <n v="60118.64"/>
    <n v="52797.919999999998"/>
    <n v="70877.88"/>
    <n v="107037.8"/>
    <n v="31834.04"/>
    <n v="30392.080000000002"/>
  </r>
  <r>
    <x v="0"/>
    <x v="4"/>
    <x v="5"/>
    <x v="6"/>
    <x v="0"/>
    <n v="312"/>
    <n v="903"/>
    <n v="493"/>
    <n v="929"/>
    <n v="798"/>
    <n v="282"/>
    <n v="218"/>
    <n v="271"/>
    <n v="81235"/>
    <n v="42"/>
    <n v="733.57"/>
    <n v="137.13"/>
    <n v="181.34"/>
    <n v="221.24"/>
    <n v="84.11"/>
    <x v="0"/>
    <x v="3"/>
    <x v="2"/>
    <n v="4158"/>
    <x v="0"/>
    <x v="0"/>
    <x v="0"/>
    <x v="0"/>
    <x v="0"/>
    <x v="0"/>
    <n v="128627.94"/>
    <n v="81455.22"/>
    <n v="118343.19"/>
    <n v="106824.26999999999"/>
    <n v="88723.11"/>
    <n v="122868.48"/>
    <n v="199779.72"/>
    <n v="109071.32"/>
    <n v="205531.96000000002"/>
    <n v="176549.52000000002"/>
    <n v="62389.68"/>
    <n v="48230.32"/>
  </r>
  <r>
    <x v="0"/>
    <x v="5"/>
    <x v="5"/>
    <x v="8"/>
    <x v="0"/>
    <n v="719"/>
    <n v="987"/>
    <n v="180"/>
    <n v="760"/>
    <n v="192"/>
    <n v="289"/>
    <n v="608"/>
    <n v="658"/>
    <n v="33882"/>
    <n v="85"/>
    <n v="4157.1400000000003"/>
    <n v="171.03"/>
    <n v="239.38"/>
    <n v="197.21"/>
    <n v="26.18"/>
    <x v="0"/>
    <x v="0"/>
    <x v="4"/>
    <n v="4616"/>
    <x v="0"/>
    <x v="0"/>
    <x v="0"/>
    <x v="0"/>
    <x v="0"/>
    <x v="0"/>
    <n v="160426.14000000001"/>
    <n v="101591.82"/>
    <n v="147598.89000000001"/>
    <n v="133232.37"/>
    <n v="110656.41"/>
    <n v="153242.88"/>
    <n v="194646.27000000002"/>
    <n v="35497.800000000003"/>
    <n v="149879.6"/>
    <n v="37864.32"/>
    <n v="56993.69"/>
    <n v="119903.68000000001"/>
  </r>
  <r>
    <x v="0"/>
    <x v="0"/>
    <x v="8"/>
    <x v="9"/>
    <x v="0"/>
    <n v="676"/>
    <n v="667"/>
    <n v="151"/>
    <n v="967"/>
    <n v="453"/>
    <n v="160"/>
    <n v="271"/>
    <n v="368"/>
    <n v="11973"/>
    <n v="53"/>
    <n v="1107.56"/>
    <n v="177.94"/>
    <n v="234.91"/>
    <n v="269.35000000000002"/>
    <n v="91.41"/>
    <x v="0"/>
    <x v="1"/>
    <x v="2"/>
    <n v="4091"/>
    <x v="0"/>
    <x v="0"/>
    <x v="0"/>
    <x v="0"/>
    <x v="0"/>
    <x v="0"/>
    <n v="166907.72"/>
    <n v="105696.36"/>
    <n v="153562.22"/>
    <n v="138615.26"/>
    <n v="115127.18"/>
    <n v="159434.23999999999"/>
    <n v="179656.45"/>
    <n v="40671.850000000006"/>
    <n v="260461.45"/>
    <n v="122015.55000000002"/>
    <n v="43096"/>
    <n v="72993.850000000006"/>
  </r>
  <r>
    <x v="0"/>
    <x v="6"/>
    <x v="6"/>
    <x v="2"/>
    <x v="0"/>
    <n v="222"/>
    <n v="846"/>
    <n v="572"/>
    <n v="426"/>
    <n v="389"/>
    <n v="930"/>
    <n v="398"/>
    <n v="469"/>
    <n v="54154"/>
    <n v="55"/>
    <n v="2323.7199999999998"/>
    <n v="64.12"/>
    <n v="77.040000000000006"/>
    <n v="103"/>
    <n v="38.880000000000003"/>
    <x v="0"/>
    <x v="1"/>
    <x v="2"/>
    <n v="4528"/>
    <x v="0"/>
    <x v="0"/>
    <x v="0"/>
    <x v="0"/>
    <x v="0"/>
    <x v="0"/>
    <n v="60144.560000000005"/>
    <n v="38087.280000000006"/>
    <n v="55335.560000000005"/>
    <n v="49949.48"/>
    <n v="41485.64"/>
    <n v="57451.520000000004"/>
    <n v="87138"/>
    <n v="58916"/>
    <n v="43878"/>
    <n v="40067"/>
    <n v="95790"/>
    <n v="40994"/>
  </r>
  <r>
    <x v="0"/>
    <x v="1"/>
    <x v="0"/>
    <x v="5"/>
    <x v="0"/>
    <n v="296"/>
    <n v="954"/>
    <n v="625"/>
    <n v="684"/>
    <n v="955"/>
    <n v="267"/>
    <n v="196"/>
    <n v="720"/>
    <n v="22748"/>
    <n v="31"/>
    <n v="2260.92"/>
    <n v="183.75"/>
    <n v="239.7"/>
    <n v="261.10000000000002"/>
    <n v="77.349999999999994"/>
    <x v="0"/>
    <x v="1"/>
    <x v="0"/>
    <n v="4208"/>
    <x v="0"/>
    <x v="0"/>
    <x v="0"/>
    <x v="0"/>
    <x v="0"/>
    <x v="0"/>
    <n v="172357.5"/>
    <n v="109147.5"/>
    <n v="158576.25"/>
    <n v="143141.25"/>
    <n v="118886.25"/>
    <n v="164640"/>
    <n v="249089.40000000002"/>
    <n v="163187.5"/>
    <n v="178592.40000000002"/>
    <n v="249350.50000000003"/>
    <n v="69713.700000000012"/>
    <n v="51175.600000000006"/>
  </r>
  <r>
    <x v="0"/>
    <x v="8"/>
    <x v="0"/>
    <x v="9"/>
    <x v="0"/>
    <n v="758"/>
    <n v="904"/>
    <n v="427"/>
    <n v="985"/>
    <n v="103"/>
    <n v="651"/>
    <n v="659"/>
    <n v="214"/>
    <n v="35721"/>
    <n v="85"/>
    <n v="919.98"/>
    <n v="129.81"/>
    <n v="158.88999999999999"/>
    <n v="220.84"/>
    <n v="91.03"/>
    <x v="0"/>
    <x v="1"/>
    <x v="3"/>
    <n v="4095"/>
    <x v="0"/>
    <x v="0"/>
    <x v="0"/>
    <x v="0"/>
    <x v="0"/>
    <x v="0"/>
    <n v="121761.78"/>
    <n v="77107.14"/>
    <n v="112026.03"/>
    <n v="101121.99"/>
    <n v="83987.07"/>
    <n v="116309.76000000001"/>
    <n v="199639.36000000002"/>
    <n v="94298.680000000008"/>
    <n v="217527.4"/>
    <n v="22746.52"/>
    <n v="143766.84"/>
    <n v="145533.56"/>
  </r>
  <r>
    <x v="0"/>
    <x v="2"/>
    <x v="1"/>
    <x v="6"/>
    <x v="0"/>
    <n v="594"/>
    <n v="812"/>
    <n v="570"/>
    <n v="600"/>
    <n v="681"/>
    <n v="256"/>
    <n v="865"/>
    <n v="926"/>
    <n v="68728"/>
    <n v="45"/>
    <n v="4559.21"/>
    <n v="178.4"/>
    <n v="198.85"/>
    <n v="246.69"/>
    <n v="68.290000000000006"/>
    <x v="0"/>
    <x v="2"/>
    <x v="1"/>
    <n v="4288"/>
    <x v="0"/>
    <x v="0"/>
    <x v="0"/>
    <x v="0"/>
    <x v="0"/>
    <x v="0"/>
    <n v="167339.20000000001"/>
    <n v="105969.60000000001"/>
    <n v="153959.20000000001"/>
    <n v="138973.6"/>
    <n v="115424.8"/>
    <n v="159846.39999999999"/>
    <n v="200312.28"/>
    <n v="140613.29999999999"/>
    <n v="148014"/>
    <n v="167995.88999999998"/>
    <n v="63152.639999999999"/>
    <n v="213386.85"/>
  </r>
  <r>
    <x v="0"/>
    <x v="5"/>
    <x v="7"/>
    <x v="2"/>
    <x v="0"/>
    <n v="467"/>
    <n v="271"/>
    <n v="785"/>
    <n v="843"/>
    <n v="439"/>
    <n v="743"/>
    <n v="116"/>
    <n v="574"/>
    <n v="64487"/>
    <n v="45"/>
    <n v="3112.13"/>
    <n v="176.28"/>
    <n v="220.42"/>
    <n v="266.33999999999997"/>
    <n v="90.06"/>
    <x v="0"/>
    <x v="3"/>
    <x v="4"/>
    <n v="4108"/>
    <x v="0"/>
    <x v="0"/>
    <x v="0"/>
    <x v="0"/>
    <x v="0"/>
    <x v="0"/>
    <n v="165350.64000000001"/>
    <n v="104710.32"/>
    <n v="152129.64000000001"/>
    <n v="137322.12"/>
    <n v="114053.16"/>
    <n v="157946.88"/>
    <n v="72178.14"/>
    <n v="209076.9"/>
    <n v="224524.61999999997"/>
    <n v="116923.26"/>
    <n v="197890.62"/>
    <n v="30895.439999999999"/>
  </r>
  <r>
    <x v="0"/>
    <x v="6"/>
    <x v="7"/>
    <x v="3"/>
    <x v="0"/>
    <n v="661"/>
    <n v="354"/>
    <n v="722"/>
    <n v="875"/>
    <n v="957"/>
    <n v="587"/>
    <n v="411"/>
    <n v="631"/>
    <n v="27155"/>
    <n v="48"/>
    <n v="3242.85"/>
    <n v="123.02"/>
    <n v="141.49"/>
    <n v="145.94"/>
    <n v="22.92"/>
    <x v="0"/>
    <x v="2"/>
    <x v="0"/>
    <n v="4645"/>
    <x v="0"/>
    <x v="0"/>
    <x v="0"/>
    <x v="0"/>
    <x v="0"/>
    <x v="0"/>
    <n v="115392.76"/>
    <n v="73073.88"/>
    <n v="106166.26"/>
    <n v="95832.58"/>
    <n v="79593.94"/>
    <n v="110225.92"/>
    <n v="51662.76"/>
    <n v="105368.68"/>
    <n v="127697.5"/>
    <n v="139664.57999999999"/>
    <n v="85666.78"/>
    <n v="59981.34"/>
  </r>
  <r>
    <x v="0"/>
    <x v="3"/>
    <x v="1"/>
    <x v="1"/>
    <x v="0"/>
    <n v="966"/>
    <n v="706"/>
    <n v="203"/>
    <n v="873"/>
    <n v="777"/>
    <n v="181"/>
    <n v="276"/>
    <n v="324"/>
    <n v="19276"/>
    <n v="61"/>
    <n v="3517.96"/>
    <n v="149.69"/>
    <n v="188.34"/>
    <n v="246.69"/>
    <n v="97"/>
    <x v="0"/>
    <x v="3"/>
    <x v="2"/>
    <n v="4056"/>
    <x v="0"/>
    <x v="0"/>
    <x v="0"/>
    <x v="0"/>
    <x v="0"/>
    <x v="0"/>
    <n v="140409.22"/>
    <n v="88915.86"/>
    <n v="129182.47"/>
    <n v="116608.51"/>
    <n v="96849.43"/>
    <n v="134122.23999999999"/>
    <n v="174163.13999999998"/>
    <n v="50078.07"/>
    <n v="215360.37"/>
    <n v="191678.13"/>
    <n v="44650.89"/>
    <n v="68086.44"/>
  </r>
  <r>
    <x v="0"/>
    <x v="6"/>
    <x v="3"/>
    <x v="1"/>
    <x v="0"/>
    <n v="497"/>
    <n v="689"/>
    <n v="995"/>
    <n v="885"/>
    <n v="152"/>
    <n v="366"/>
    <n v="629"/>
    <n v="942"/>
    <n v="36551"/>
    <n v="33"/>
    <n v="291.48"/>
    <n v="84.56"/>
    <n v="101.27"/>
    <n v="127.76"/>
    <n v="43.2"/>
    <x v="0"/>
    <x v="1"/>
    <x v="0"/>
    <n v="4496"/>
    <x v="0"/>
    <x v="0"/>
    <x v="0"/>
    <x v="0"/>
    <x v="0"/>
    <x v="0"/>
    <n v="79317.279999999999"/>
    <n v="50228.639999999999"/>
    <n v="72975.28"/>
    <n v="65872.240000000005"/>
    <n v="54710.32"/>
    <n v="75765.760000000009"/>
    <n v="88026.64"/>
    <n v="127121.20000000001"/>
    <n v="113067.6"/>
    <n v="19419.52"/>
    <n v="46760.160000000003"/>
    <n v="80361.040000000008"/>
  </r>
  <r>
    <x v="0"/>
    <x v="8"/>
    <x v="9"/>
    <x v="8"/>
    <x v="0"/>
    <n v="253"/>
    <n v="847"/>
    <n v="587"/>
    <n v="503"/>
    <n v="100"/>
    <n v="730"/>
    <n v="472"/>
    <n v="104"/>
    <n v="91097"/>
    <n v="84"/>
    <n v="1909.98"/>
    <n v="129.25"/>
    <n v="152.09"/>
    <n v="201.44"/>
    <n v="72.19"/>
    <x v="0"/>
    <x v="4"/>
    <x v="3"/>
    <n v="4254"/>
    <x v="0"/>
    <x v="0"/>
    <x v="0"/>
    <x v="0"/>
    <x v="0"/>
    <x v="0"/>
    <n v="121236.5"/>
    <n v="76774.5"/>
    <n v="111542.75"/>
    <n v="100685.75"/>
    <n v="83624.75"/>
    <n v="115808"/>
    <n v="170619.68"/>
    <n v="118245.28"/>
    <n v="101324.31999999999"/>
    <n v="20144"/>
    <n v="147051.20000000001"/>
    <n v="95079.679999999993"/>
  </r>
  <r>
    <x v="0"/>
    <x v="0"/>
    <x v="7"/>
    <x v="6"/>
    <x v="0"/>
    <n v="969"/>
    <n v="888"/>
    <n v="380"/>
    <n v="296"/>
    <n v="484"/>
    <n v="663"/>
    <n v="103"/>
    <n v="763"/>
    <n v="78023"/>
    <n v="58"/>
    <n v="3583.05"/>
    <n v="93.98"/>
    <n v="117.46"/>
    <n v="128.38"/>
    <n v="34.4"/>
    <x v="0"/>
    <x v="0"/>
    <x v="4"/>
    <n v="4561"/>
    <x v="0"/>
    <x v="0"/>
    <x v="0"/>
    <x v="0"/>
    <x v="0"/>
    <x v="0"/>
    <n v="88153.24"/>
    <n v="55824.12"/>
    <n v="81104.740000000005"/>
    <n v="73210.42"/>
    <n v="60805.060000000005"/>
    <n v="84206.080000000002"/>
    <n v="114001.44"/>
    <n v="48784.4"/>
    <n v="38000.479999999996"/>
    <n v="62135.92"/>
    <n v="85115.94"/>
    <n v="13223.14"/>
  </r>
  <r>
    <x v="0"/>
    <x v="9"/>
    <x v="8"/>
    <x v="6"/>
    <x v="0"/>
    <n v="962"/>
    <n v="438"/>
    <n v="608"/>
    <n v="690"/>
    <n v="889"/>
    <n v="595"/>
    <n v="963"/>
    <n v="327"/>
    <n v="50351"/>
    <n v="50"/>
    <n v="1237.0999999999999"/>
    <n v="170.63"/>
    <n v="232.15"/>
    <n v="193.47"/>
    <n v="22.84"/>
    <x v="0"/>
    <x v="0"/>
    <x v="0"/>
    <n v="4646"/>
    <x v="0"/>
    <x v="0"/>
    <x v="0"/>
    <x v="0"/>
    <x v="0"/>
    <x v="0"/>
    <n v="160050.94"/>
    <n v="101354.22"/>
    <n v="147253.69"/>
    <n v="132920.76999999999"/>
    <n v="110397.61"/>
    <n v="152884.47999999998"/>
    <n v="84739.86"/>
    <n v="117629.75999999999"/>
    <n v="133494.29999999999"/>
    <n v="171994.83"/>
    <n v="115114.65"/>
    <n v="186311.61"/>
  </r>
  <r>
    <x v="0"/>
    <x v="6"/>
    <x v="9"/>
    <x v="7"/>
    <x v="0"/>
    <n v="143"/>
    <n v="777"/>
    <n v="907"/>
    <n v="116"/>
    <n v="949"/>
    <n v="870"/>
    <n v="189"/>
    <n v="509"/>
    <n v="29951"/>
    <n v="54"/>
    <n v="493.65"/>
    <n v="181.58"/>
    <n v="247.44"/>
    <n v="226.49"/>
    <n v="44.91"/>
    <x v="0"/>
    <x v="0"/>
    <x v="4"/>
    <n v="4485"/>
    <x v="0"/>
    <x v="0"/>
    <x v="0"/>
    <x v="0"/>
    <x v="0"/>
    <x v="0"/>
    <n v="170322.04"/>
    <n v="107858.52"/>
    <n v="156703.54"/>
    <n v="141450.82"/>
    <n v="117482.26000000001"/>
    <n v="162695.68000000002"/>
    <n v="175982.73"/>
    <n v="205426.43000000002"/>
    <n v="26272.84"/>
    <n v="214939.01"/>
    <n v="197046.30000000002"/>
    <n v="42806.61"/>
  </r>
  <r>
    <x v="0"/>
    <x v="8"/>
    <x v="6"/>
    <x v="7"/>
    <x v="0"/>
    <n v="609"/>
    <n v="360"/>
    <n v="944"/>
    <n v="527"/>
    <n v="516"/>
    <n v="112"/>
    <n v="757"/>
    <n v="970"/>
    <n v="63105"/>
    <n v="95"/>
    <n v="3661.82"/>
    <n v="109.22"/>
    <n v="128.47"/>
    <n v="193.21"/>
    <n v="83.99"/>
    <x v="0"/>
    <x v="4"/>
    <x v="0"/>
    <n v="4160"/>
    <x v="0"/>
    <x v="0"/>
    <x v="0"/>
    <x v="0"/>
    <x v="0"/>
    <x v="0"/>
    <n v="102448.36"/>
    <n v="64876.68"/>
    <n v="94256.86"/>
    <n v="85082.38"/>
    <n v="70665.34"/>
    <n v="97861.119999999995"/>
    <n v="69555.600000000006"/>
    <n v="182390.24000000002"/>
    <n v="101821.67"/>
    <n v="99696.36"/>
    <n v="21639.52"/>
    <n v="146259.97"/>
  </r>
  <r>
    <x v="0"/>
    <x v="5"/>
    <x v="6"/>
    <x v="8"/>
    <x v="0"/>
    <n v="86"/>
    <n v="497"/>
    <n v="255"/>
    <n v="860"/>
    <n v="491"/>
    <n v="712"/>
    <n v="212"/>
    <n v="575"/>
    <n v="85111"/>
    <n v="71"/>
    <n v="4032.7"/>
    <n v="41.06"/>
    <n v="48.63"/>
    <n v="53.89"/>
    <n v="12.83"/>
    <x v="0"/>
    <x v="3"/>
    <x v="4"/>
    <n v="4726"/>
    <x v="0"/>
    <x v="0"/>
    <x v="0"/>
    <x v="0"/>
    <x v="0"/>
    <x v="0"/>
    <n v="38514.28"/>
    <n v="24389.640000000003"/>
    <n v="35434.78"/>
    <n v="31985.74"/>
    <n v="26565.82"/>
    <n v="36789.760000000002"/>
    <n v="26783.33"/>
    <n v="13741.95"/>
    <n v="46345.4"/>
    <n v="26459.99"/>
    <n v="38369.68"/>
    <n v="11424.68"/>
  </r>
  <r>
    <x v="1"/>
    <x v="6"/>
    <x v="8"/>
    <x v="4"/>
    <x v="0"/>
    <n v="339"/>
    <n v="486"/>
    <n v="939"/>
    <n v="784"/>
    <n v="449"/>
    <n v="971"/>
    <n v="967"/>
    <n v="743"/>
    <n v="23347"/>
    <n v="45"/>
    <n v="1154.97"/>
    <n v="190.55"/>
    <n v="214.39"/>
    <n v="352.91"/>
    <n v="162.36000000000001"/>
    <x v="1"/>
    <x v="4"/>
    <x v="0"/>
    <n v="3520"/>
    <x v="1"/>
    <x v="1"/>
    <x v="1"/>
    <x v="1"/>
    <x v="1"/>
    <x v="1"/>
    <n v="162920.25"/>
    <n v="218370.30000000002"/>
    <n v="102515.90000000001"/>
    <n v="59832.700000000004"/>
    <n v="166731.25"/>
    <n v="26105.350000000002"/>
    <n v="171514.26"/>
    <n v="331382.49000000005"/>
    <n v="276681.44"/>
    <n v="158456.59000000003"/>
    <n v="342675.61000000004"/>
    <n v="341263.97000000003"/>
  </r>
  <r>
    <x v="1"/>
    <x v="3"/>
    <x v="7"/>
    <x v="8"/>
    <x v="0"/>
    <n v="422"/>
    <n v="575"/>
    <n v="372"/>
    <n v="206"/>
    <n v="158"/>
    <n v="511"/>
    <n v="254"/>
    <n v="262"/>
    <n v="61207"/>
    <n v="53"/>
    <n v="1077.8800000000001"/>
    <n v="54.56"/>
    <n v="72.16"/>
    <n v="203.55"/>
    <n v="148.99"/>
    <x v="1"/>
    <x v="4"/>
    <x v="3"/>
    <n v="3649"/>
    <x v="1"/>
    <x v="1"/>
    <x v="1"/>
    <x v="1"/>
    <x v="1"/>
    <x v="1"/>
    <n v="46648.800000000003"/>
    <n v="62525.760000000002"/>
    <n v="29353.280000000002"/>
    <n v="17131.84"/>
    <n v="47740"/>
    <n v="7474.72"/>
    <n v="117041.25"/>
    <n v="75720.600000000006"/>
    <n v="41931.300000000003"/>
    <n v="32160.9"/>
    <n v="104014.05"/>
    <n v="51701.700000000004"/>
  </r>
  <r>
    <x v="1"/>
    <x v="7"/>
    <x v="7"/>
    <x v="2"/>
    <x v="0"/>
    <n v="662"/>
    <n v="941"/>
    <n v="298"/>
    <n v="230"/>
    <n v="645"/>
    <n v="954"/>
    <n v="129"/>
    <n v="147"/>
    <n v="95733"/>
    <n v="19"/>
    <n v="3850.12"/>
    <n v="116.67"/>
    <n v="137.31"/>
    <n v="273.51"/>
    <n v="156.84"/>
    <x v="1"/>
    <x v="4"/>
    <x v="3"/>
    <n v="3572"/>
    <x v="1"/>
    <x v="1"/>
    <x v="1"/>
    <x v="1"/>
    <x v="1"/>
    <x v="1"/>
    <n v="99752.85"/>
    <n v="133703.82"/>
    <n v="62768.46"/>
    <n v="36634.379999999997"/>
    <n v="102086.25"/>
    <n v="15983.79"/>
    <n v="257372.91"/>
    <n v="81505.98"/>
    <n v="62907.299999999996"/>
    <n v="176413.94999999998"/>
    <n v="260928.53999999998"/>
    <n v="35282.79"/>
  </r>
  <r>
    <x v="1"/>
    <x v="9"/>
    <x v="5"/>
    <x v="4"/>
    <x v="0"/>
    <n v="883"/>
    <n v="541"/>
    <n v="920"/>
    <n v="753"/>
    <n v="157"/>
    <n v="393"/>
    <n v="761"/>
    <n v="263"/>
    <n v="66231"/>
    <n v="85"/>
    <n v="3745.94"/>
    <n v="79.319999999999993"/>
    <n v="96.99"/>
    <n v="234.85"/>
    <n v="155.53"/>
    <x v="1"/>
    <x v="2"/>
    <x v="0"/>
    <n v="3583"/>
    <x v="1"/>
    <x v="1"/>
    <x v="1"/>
    <x v="1"/>
    <x v="1"/>
    <x v="1"/>
    <n v="67818.599999999991"/>
    <n v="90900.719999999987"/>
    <n v="42674.159999999996"/>
    <n v="24906.48"/>
    <n v="69405"/>
    <n v="10866.839999999998"/>
    <n v="127053.84999999999"/>
    <n v="216062"/>
    <n v="176842.05"/>
    <n v="36871.449999999997"/>
    <n v="92296.05"/>
    <n v="178720.85"/>
  </r>
  <r>
    <x v="1"/>
    <x v="2"/>
    <x v="7"/>
    <x v="2"/>
    <x v="0"/>
    <n v="358"/>
    <n v="534"/>
    <n v="503"/>
    <n v="325"/>
    <n v="307"/>
    <n v="725"/>
    <n v="651"/>
    <n v="752"/>
    <n v="67994"/>
    <n v="38"/>
    <n v="1501.24"/>
    <n v="36.61"/>
    <n v="40.69"/>
    <n v="183.43"/>
    <n v="146.82"/>
    <x v="1"/>
    <x v="3"/>
    <x v="2"/>
    <n v="3661"/>
    <x v="1"/>
    <x v="1"/>
    <x v="1"/>
    <x v="1"/>
    <x v="1"/>
    <x v="1"/>
    <n v="31301.55"/>
    <n v="41955.06"/>
    <n v="19696.18"/>
    <n v="11495.539999999999"/>
    <n v="32033.75"/>
    <n v="5015.57"/>
    <n v="97951.62000000001"/>
    <n v="92265.290000000008"/>
    <n v="59614.75"/>
    <n v="56313.01"/>
    <n v="132986.75"/>
    <n v="119412.93000000001"/>
  </r>
  <r>
    <x v="1"/>
    <x v="2"/>
    <x v="3"/>
    <x v="6"/>
    <x v="0"/>
    <n v="303"/>
    <n v="678"/>
    <n v="887"/>
    <n v="285"/>
    <n v="687"/>
    <n v="899"/>
    <n v="302"/>
    <n v="922"/>
    <n v="21310"/>
    <n v="56"/>
    <n v="272.43"/>
    <n v="158.22999999999999"/>
    <n v="181.12"/>
    <n v="336.94"/>
    <n v="178.71"/>
    <x v="1"/>
    <x v="2"/>
    <x v="1"/>
    <n v="3385"/>
    <x v="1"/>
    <x v="1"/>
    <x v="1"/>
    <x v="1"/>
    <x v="1"/>
    <x v="1"/>
    <n v="135286.65"/>
    <n v="181331.58"/>
    <n v="85127.739999999991"/>
    <n v="49684.219999999994"/>
    <n v="138451.25"/>
    <n v="21677.51"/>
    <n v="228445.32"/>
    <n v="298865.77999999997"/>
    <n v="96027.9"/>
    <n v="231477.78"/>
    <n v="302909.06"/>
    <n v="101755.88"/>
  </r>
  <r>
    <x v="1"/>
    <x v="9"/>
    <x v="3"/>
    <x v="8"/>
    <x v="0"/>
    <n v="231"/>
    <n v="111"/>
    <n v="782"/>
    <n v="280"/>
    <n v="244"/>
    <n v="944"/>
    <n v="718"/>
    <n v="620"/>
    <n v="46054"/>
    <n v="13"/>
    <n v="260.56"/>
    <n v="33.49"/>
    <n v="44.23"/>
    <n v="157.91"/>
    <n v="124.42"/>
    <x v="1"/>
    <x v="2"/>
    <x v="3"/>
    <n v="3856"/>
    <x v="1"/>
    <x v="1"/>
    <x v="1"/>
    <x v="1"/>
    <x v="1"/>
    <x v="1"/>
    <n v="28633.95"/>
    <n v="38379.54"/>
    <n v="18017.620000000003"/>
    <n v="10515.86"/>
    <n v="29303.75"/>
    <n v="4588.13"/>
    <n v="17528.009999999998"/>
    <n v="123485.62"/>
    <n v="44214.799999999996"/>
    <n v="38530.04"/>
    <n v="149067.04"/>
    <n v="113379.38"/>
  </r>
  <r>
    <x v="1"/>
    <x v="4"/>
    <x v="0"/>
    <x v="4"/>
    <x v="0"/>
    <n v="225"/>
    <n v="562"/>
    <n v="798"/>
    <n v="113"/>
    <n v="780"/>
    <n v="247"/>
    <n v="916"/>
    <n v="934"/>
    <n v="92216"/>
    <n v="98"/>
    <n v="1347.75"/>
    <n v="70.33"/>
    <n v="86.78"/>
    <n v="179.17"/>
    <n v="108.84"/>
    <x v="1"/>
    <x v="1"/>
    <x v="2"/>
    <n v="3967"/>
    <x v="1"/>
    <x v="1"/>
    <x v="1"/>
    <x v="1"/>
    <x v="1"/>
    <x v="1"/>
    <n v="60132.15"/>
    <n v="80598.179999999993"/>
    <n v="37837.54"/>
    <n v="22083.62"/>
    <n v="61538.75"/>
    <n v="9635.2099999999991"/>
    <n v="100693.54"/>
    <n v="142977.66"/>
    <n v="20246.21"/>
    <n v="139752.59999999998"/>
    <n v="44254.99"/>
    <n v="164119.72"/>
  </r>
  <r>
    <x v="1"/>
    <x v="1"/>
    <x v="0"/>
    <x v="7"/>
    <x v="0"/>
    <n v="287"/>
    <n v="756"/>
    <n v="237"/>
    <n v="118"/>
    <n v="426"/>
    <n v="633"/>
    <n v="516"/>
    <n v="688"/>
    <n v="62834"/>
    <n v="10"/>
    <n v="3015"/>
    <n v="152.44999999999999"/>
    <n v="212.49"/>
    <n v="302.12"/>
    <n v="149.66999999999999"/>
    <x v="1"/>
    <x v="2"/>
    <x v="4"/>
    <n v="3640"/>
    <x v="1"/>
    <x v="1"/>
    <x v="1"/>
    <x v="1"/>
    <x v="1"/>
    <x v="1"/>
    <n v="130344.74999999999"/>
    <n v="174707.69999999998"/>
    <n v="82018.099999999991"/>
    <n v="47869.299999999996"/>
    <n v="133393.75"/>
    <n v="20885.649999999998"/>
    <n v="228402.72"/>
    <n v="71602.44"/>
    <n v="35650.160000000003"/>
    <n v="128703.12"/>
    <n v="191241.96"/>
    <n v="155893.92000000001"/>
  </r>
  <r>
    <x v="1"/>
    <x v="2"/>
    <x v="3"/>
    <x v="9"/>
    <x v="0"/>
    <n v="891"/>
    <n v="972"/>
    <n v="872"/>
    <n v="676"/>
    <n v="936"/>
    <n v="156"/>
    <n v="357"/>
    <n v="750"/>
    <n v="82736"/>
    <n v="28"/>
    <n v="1843.84"/>
    <n v="63.16"/>
    <n v="87.53"/>
    <n v="197.16"/>
    <n v="134"/>
    <x v="1"/>
    <x v="4"/>
    <x v="0"/>
    <n v="3777"/>
    <x v="1"/>
    <x v="1"/>
    <x v="1"/>
    <x v="1"/>
    <x v="1"/>
    <x v="1"/>
    <n v="54001.799999999996"/>
    <n v="72381.36"/>
    <n v="33980.080000000002"/>
    <n v="19832.239999999998"/>
    <n v="55265"/>
    <n v="8652.92"/>
    <n v="191639.52"/>
    <n v="171923.52"/>
    <n v="133280.16"/>
    <n v="184541.76"/>
    <n v="30756.959999999999"/>
    <n v="70386.12"/>
  </r>
  <r>
    <x v="1"/>
    <x v="7"/>
    <x v="2"/>
    <x v="8"/>
    <x v="0"/>
    <n v="150"/>
    <n v="104"/>
    <n v="207"/>
    <n v="820"/>
    <n v="907"/>
    <n v="494"/>
    <n v="533"/>
    <n v="181"/>
    <n v="94793"/>
    <n v="32"/>
    <n v="453.72"/>
    <n v="172.91"/>
    <n v="222.34"/>
    <n v="302.74"/>
    <n v="129.83000000000001"/>
    <x v="1"/>
    <x v="1"/>
    <x v="2"/>
    <n v="3810"/>
    <x v="1"/>
    <x v="1"/>
    <x v="1"/>
    <x v="1"/>
    <x v="1"/>
    <x v="1"/>
    <n v="147838.04999999999"/>
    <n v="198154.86"/>
    <n v="93025.58"/>
    <n v="54293.74"/>
    <n v="151296.25"/>
    <n v="23688.67"/>
    <n v="31484.959999999999"/>
    <n v="62667.18"/>
    <n v="248246.80000000002"/>
    <n v="274585.18"/>
    <n v="149553.56"/>
    <n v="161360.42000000001"/>
  </r>
  <r>
    <x v="1"/>
    <x v="7"/>
    <x v="1"/>
    <x v="5"/>
    <x v="0"/>
    <n v="640"/>
    <n v="853"/>
    <n v="579"/>
    <n v="583"/>
    <n v="270"/>
    <n v="408"/>
    <n v="752"/>
    <n v="618"/>
    <n v="74628"/>
    <n v="41"/>
    <n v="4909.28"/>
    <n v="32.46"/>
    <n v="40.409999999999997"/>
    <n v="183.87"/>
    <n v="151.41"/>
    <x v="1"/>
    <x v="0"/>
    <x v="2"/>
    <n v="3625"/>
    <x v="1"/>
    <x v="1"/>
    <x v="1"/>
    <x v="1"/>
    <x v="1"/>
    <x v="1"/>
    <n v="27753.3"/>
    <n v="37199.160000000003"/>
    <n v="17463.48"/>
    <n v="10192.44"/>
    <n v="28402.5"/>
    <n v="4447.0200000000004"/>
    <n v="156841.11000000002"/>
    <n v="106460.73"/>
    <n v="107196.21"/>
    <n v="49644.9"/>
    <n v="75018.960000000006"/>
    <n v="138270.24"/>
  </r>
  <r>
    <x v="1"/>
    <x v="8"/>
    <x v="2"/>
    <x v="5"/>
    <x v="0"/>
    <n v="235"/>
    <n v="685"/>
    <n v="775"/>
    <n v="919"/>
    <n v="165"/>
    <n v="456"/>
    <n v="921"/>
    <n v="609"/>
    <n v="17709"/>
    <n v="19"/>
    <n v="4254.5600000000004"/>
    <n v="111.87"/>
    <n v="140.4"/>
    <n v="284.14"/>
    <n v="172.27"/>
    <x v="1"/>
    <x v="0"/>
    <x v="4"/>
    <n v="3445"/>
    <x v="1"/>
    <x v="1"/>
    <x v="1"/>
    <x v="1"/>
    <x v="1"/>
    <x v="1"/>
    <n v="95648.85"/>
    <n v="128203.02"/>
    <n v="60186.060000000005"/>
    <n v="35127.18"/>
    <n v="97886.25"/>
    <n v="15326.19"/>
    <n v="194635.9"/>
    <n v="220208.5"/>
    <n v="261124.65999999997"/>
    <n v="46883.1"/>
    <n v="129567.84"/>
    <n v="261692.93999999997"/>
  </r>
  <r>
    <x v="1"/>
    <x v="4"/>
    <x v="0"/>
    <x v="8"/>
    <x v="0"/>
    <n v="170"/>
    <n v="503"/>
    <n v="214"/>
    <n v="495"/>
    <n v="274"/>
    <n v="744"/>
    <n v="978"/>
    <n v="934"/>
    <n v="66159"/>
    <n v="68"/>
    <n v="1667.86"/>
    <n v="32.33"/>
    <n v="44.64"/>
    <n v="193.06"/>
    <n v="160.72999999999999"/>
    <x v="1"/>
    <x v="4"/>
    <x v="4"/>
    <n v="3536"/>
    <x v="1"/>
    <x v="1"/>
    <x v="1"/>
    <x v="1"/>
    <x v="1"/>
    <x v="1"/>
    <n v="27642.149999999998"/>
    <n v="37050.18"/>
    <n v="17393.54"/>
    <n v="10151.619999999999"/>
    <n v="28288.75"/>
    <n v="4429.21"/>
    <n v="97109.180000000008"/>
    <n v="41314.840000000004"/>
    <n v="95564.7"/>
    <n v="52898.44"/>
    <n v="143636.64000000001"/>
    <n v="188812.68"/>
  </r>
  <r>
    <x v="1"/>
    <x v="1"/>
    <x v="4"/>
    <x v="8"/>
    <x v="0"/>
    <n v="671"/>
    <n v="447"/>
    <n v="990"/>
    <n v="601"/>
    <n v="709"/>
    <n v="288"/>
    <n v="147"/>
    <n v="275"/>
    <n v="95905"/>
    <n v="18"/>
    <n v="2926.68"/>
    <n v="92.77"/>
    <n v="126.03"/>
    <n v="257.13"/>
    <n v="164.36"/>
    <x v="1"/>
    <x v="0"/>
    <x v="4"/>
    <n v="3502"/>
    <x v="1"/>
    <x v="1"/>
    <x v="1"/>
    <x v="1"/>
    <x v="1"/>
    <x v="1"/>
    <n v="79318.349999999991"/>
    <n v="106314.42"/>
    <n v="49910.259999999995"/>
    <n v="29129.78"/>
    <n v="81173.75"/>
    <n v="12709.49"/>
    <n v="114937.11"/>
    <n v="254558.69999999998"/>
    <n v="154535.13"/>
    <n v="182305.16999999998"/>
    <n v="74053.440000000002"/>
    <n v="37798.11"/>
  </r>
  <r>
    <x v="1"/>
    <x v="9"/>
    <x v="7"/>
    <x v="3"/>
    <x v="0"/>
    <n v="84"/>
    <n v="765"/>
    <n v="938"/>
    <n v="646"/>
    <n v="686"/>
    <n v="961"/>
    <n v="134"/>
    <n v="378"/>
    <n v="43513"/>
    <n v="86"/>
    <n v="1333.01"/>
    <n v="113.83"/>
    <n v="136.16999999999999"/>
    <n v="297.23"/>
    <n v="183.4"/>
    <x v="1"/>
    <x v="2"/>
    <x v="4"/>
    <n v="3353"/>
    <x v="1"/>
    <x v="1"/>
    <x v="1"/>
    <x v="1"/>
    <x v="1"/>
    <x v="1"/>
    <n v="97324.65"/>
    <n v="130449.18"/>
    <n v="61240.54"/>
    <n v="35742.620000000003"/>
    <n v="99601.25"/>
    <n v="15594.71"/>
    <n v="227380.95"/>
    <n v="278801.74"/>
    <n v="192010.58000000002"/>
    <n v="203899.78"/>
    <n v="285638.03000000003"/>
    <n v="39828.82"/>
  </r>
  <r>
    <x v="1"/>
    <x v="0"/>
    <x v="0"/>
    <x v="4"/>
    <x v="0"/>
    <n v="977"/>
    <n v="372"/>
    <n v="283"/>
    <n v="488"/>
    <n v="214"/>
    <n v="795"/>
    <n v="168"/>
    <n v="243"/>
    <n v="33122"/>
    <n v="71"/>
    <n v="772.29"/>
    <n v="166.73"/>
    <n v="191.62"/>
    <n v="343.89"/>
    <n v="177.16"/>
    <x v="1"/>
    <x v="4"/>
    <x v="4"/>
    <n v="3400"/>
    <x v="1"/>
    <x v="1"/>
    <x v="1"/>
    <x v="1"/>
    <x v="1"/>
    <x v="1"/>
    <n v="142554.15"/>
    <n v="191072.58"/>
    <n v="89700.739999999991"/>
    <n v="52353.219999999994"/>
    <n v="145888.75"/>
    <n v="22842.01"/>
    <n v="127927.08"/>
    <n v="97320.87"/>
    <n v="167818.32"/>
    <n v="73592.459999999992"/>
    <n v="273392.55"/>
    <n v="57773.52"/>
  </r>
  <r>
    <x v="1"/>
    <x v="1"/>
    <x v="2"/>
    <x v="2"/>
    <x v="0"/>
    <n v="762"/>
    <n v="788"/>
    <n v="776"/>
    <n v="600"/>
    <n v="342"/>
    <n v="976"/>
    <n v="831"/>
    <n v="288"/>
    <n v="78105"/>
    <n v="73"/>
    <n v="3000.94"/>
    <n v="130.97"/>
    <n v="157.87"/>
    <n v="293.62"/>
    <n v="162.65"/>
    <x v="1"/>
    <x v="0"/>
    <x v="2"/>
    <n v="3517"/>
    <x v="1"/>
    <x v="1"/>
    <x v="1"/>
    <x v="1"/>
    <x v="1"/>
    <x v="1"/>
    <n v="111979.35"/>
    <n v="150091.62"/>
    <n v="70461.86"/>
    <n v="41124.58"/>
    <n v="114598.75"/>
    <n v="17942.89"/>
    <n v="231372.56"/>
    <n v="227849.12"/>
    <n v="176172"/>
    <n v="100418.04000000001"/>
    <n v="286573.12"/>
    <n v="243998.22"/>
  </r>
  <r>
    <x v="1"/>
    <x v="0"/>
    <x v="4"/>
    <x v="5"/>
    <x v="0"/>
    <n v="723"/>
    <n v="993"/>
    <n v="886"/>
    <n v="388"/>
    <n v="378"/>
    <n v="678"/>
    <n v="814"/>
    <n v="810"/>
    <n v="47795"/>
    <n v="65"/>
    <n v="4844.05"/>
    <n v="177.17"/>
    <n v="221.98"/>
    <n v="291.82"/>
    <n v="114.65"/>
    <x v="1"/>
    <x v="3"/>
    <x v="3"/>
    <n v="3932"/>
    <x v="1"/>
    <x v="1"/>
    <x v="1"/>
    <x v="1"/>
    <x v="1"/>
    <x v="1"/>
    <n v="151480.34999999998"/>
    <n v="203036.81999999998"/>
    <n v="95317.459999999992"/>
    <n v="55631.38"/>
    <n v="155023.75"/>
    <n v="24272.289999999997"/>
    <n v="289777.26"/>
    <n v="258552.52"/>
    <n v="113226.16"/>
    <n v="110307.95999999999"/>
    <n v="197853.96"/>
    <n v="237541.47999999998"/>
  </r>
  <r>
    <x v="1"/>
    <x v="5"/>
    <x v="0"/>
    <x v="3"/>
    <x v="0"/>
    <n v="93"/>
    <n v="771"/>
    <n v="146"/>
    <n v="609"/>
    <n v="954"/>
    <n v="927"/>
    <n v="350"/>
    <n v="908"/>
    <n v="15068"/>
    <n v="35"/>
    <n v="3211.12"/>
    <n v="129.86000000000001"/>
    <n v="172.74"/>
    <n v="289.72000000000003"/>
    <n v="159.86000000000001"/>
    <x v="1"/>
    <x v="3"/>
    <x v="4"/>
    <n v="3543"/>
    <x v="1"/>
    <x v="1"/>
    <x v="1"/>
    <x v="1"/>
    <x v="1"/>
    <x v="1"/>
    <n v="111030.30000000002"/>
    <n v="148819.56000000003"/>
    <n v="69864.680000000008"/>
    <n v="40776.04"/>
    <n v="113627.50000000001"/>
    <n v="17790.820000000003"/>
    <n v="223374.12000000002"/>
    <n v="42299.12"/>
    <n v="176439.48"/>
    <n v="276392.88"/>
    <n v="268570.44"/>
    <n v="101402.00000000001"/>
  </r>
  <r>
    <x v="1"/>
    <x v="8"/>
    <x v="4"/>
    <x v="9"/>
    <x v="0"/>
    <n v="78"/>
    <n v="857"/>
    <n v="398"/>
    <n v="936"/>
    <n v="432"/>
    <n v="601"/>
    <n v="849"/>
    <n v="839"/>
    <n v="38896"/>
    <n v="89"/>
    <n v="4736.2"/>
    <n v="84.66"/>
    <n v="112.08"/>
    <n v="247.63"/>
    <n v="162.97"/>
    <x v="1"/>
    <x v="1"/>
    <x v="1"/>
    <n v="3514"/>
    <x v="1"/>
    <x v="1"/>
    <x v="1"/>
    <x v="1"/>
    <x v="1"/>
    <x v="1"/>
    <n v="72384.3"/>
    <n v="97020.36"/>
    <n v="45547.08"/>
    <n v="26583.239999999998"/>
    <n v="74077.5"/>
    <n v="11598.42"/>
    <n v="212218.91"/>
    <n v="98556.74"/>
    <n v="231781.68"/>
    <n v="106976.16"/>
    <n v="148825.63"/>
    <n v="210237.87"/>
  </r>
  <r>
    <x v="1"/>
    <x v="5"/>
    <x v="4"/>
    <x v="0"/>
    <x v="0"/>
    <n v="993"/>
    <n v="519"/>
    <n v="528"/>
    <n v="972"/>
    <n v="534"/>
    <n v="265"/>
    <n v="440"/>
    <n v="951"/>
    <n v="59961"/>
    <n v="39"/>
    <n v="1778.97"/>
    <n v="63.35"/>
    <n v="70.3"/>
    <n v="251.21"/>
    <n v="187.86"/>
    <x v="1"/>
    <x v="2"/>
    <x v="0"/>
    <n v="3320"/>
    <x v="1"/>
    <x v="1"/>
    <x v="1"/>
    <x v="1"/>
    <x v="1"/>
    <x v="1"/>
    <n v="54164.25"/>
    <n v="72599.100000000006"/>
    <n v="34082.300000000003"/>
    <n v="19891.900000000001"/>
    <n v="55431.25"/>
    <n v="8678.9500000000007"/>
    <n v="130377.99"/>
    <n v="132638.88"/>
    <n v="244176.12"/>
    <n v="134146.14000000001"/>
    <n v="66570.650000000009"/>
    <n v="110532.40000000001"/>
  </r>
  <r>
    <x v="1"/>
    <x v="7"/>
    <x v="9"/>
    <x v="4"/>
    <x v="0"/>
    <n v="704"/>
    <n v="974"/>
    <n v="521"/>
    <n v="593"/>
    <n v="181"/>
    <n v="998"/>
    <n v="737"/>
    <n v="136"/>
    <n v="47681"/>
    <n v="56"/>
    <n v="4909.8900000000003"/>
    <n v="44.3"/>
    <n v="56.51"/>
    <n v="156.41999999999999"/>
    <n v="112.12"/>
    <x v="1"/>
    <x v="0"/>
    <x v="2"/>
    <n v="3951"/>
    <x v="1"/>
    <x v="1"/>
    <x v="1"/>
    <x v="1"/>
    <x v="1"/>
    <x v="1"/>
    <n v="37876.5"/>
    <n v="50767.799999999996"/>
    <n v="23833.399999999998"/>
    <n v="13910.199999999999"/>
    <n v="38762.5"/>
    <n v="6069.0999999999995"/>
    <n v="152353.07999999999"/>
    <n v="81494.819999999992"/>
    <n v="92757.06"/>
    <n v="28312.019999999997"/>
    <n v="156107.15999999997"/>
    <n v="115281.54"/>
  </r>
  <r>
    <x v="1"/>
    <x v="1"/>
    <x v="4"/>
    <x v="6"/>
    <x v="0"/>
    <n v="543"/>
    <n v="630"/>
    <n v="638"/>
    <n v="126"/>
    <n v="462"/>
    <n v="636"/>
    <n v="699"/>
    <n v="559"/>
    <n v="83631"/>
    <n v="88"/>
    <n v="1955.67"/>
    <n v="47.56"/>
    <n v="58.87"/>
    <n v="176.33"/>
    <n v="128.77000000000001"/>
    <x v="1"/>
    <x v="3"/>
    <x v="2"/>
    <n v="3821"/>
    <x v="1"/>
    <x v="1"/>
    <x v="1"/>
    <x v="1"/>
    <x v="1"/>
    <x v="1"/>
    <n v="40663.800000000003"/>
    <n v="54503.76"/>
    <n v="25587.280000000002"/>
    <n v="14933.84"/>
    <n v="41615"/>
    <n v="6515.72"/>
    <n v="111087.90000000001"/>
    <n v="112498.54000000001"/>
    <n v="22217.58"/>
    <n v="81464.460000000006"/>
    <n v="112145.88"/>
    <n v="123254.67000000001"/>
  </r>
  <r>
    <x v="1"/>
    <x v="3"/>
    <x v="8"/>
    <x v="9"/>
    <x v="0"/>
    <n v="906"/>
    <n v="532"/>
    <n v="520"/>
    <n v="203"/>
    <n v="853"/>
    <n v="387"/>
    <n v="704"/>
    <n v="246"/>
    <n v="77709"/>
    <n v="95"/>
    <n v="1553.92"/>
    <n v="134.31"/>
    <n v="162.41"/>
    <n v="271.20999999999998"/>
    <n v="136.9"/>
    <x v="1"/>
    <x v="1"/>
    <x v="0"/>
    <n v="3755"/>
    <x v="1"/>
    <x v="1"/>
    <x v="1"/>
    <x v="1"/>
    <x v="1"/>
    <x v="1"/>
    <n v="114835.05"/>
    <n v="153919.26"/>
    <n v="72258.78"/>
    <n v="42173.340000000004"/>
    <n v="117521.25"/>
    <n v="18400.47"/>
    <n v="144283.72"/>
    <n v="141029.19999999998"/>
    <n v="55055.63"/>
    <n v="231342.12999999998"/>
    <n v="104958.26999999999"/>
    <n v="190931.84"/>
  </r>
  <r>
    <x v="1"/>
    <x v="2"/>
    <x v="5"/>
    <x v="1"/>
    <x v="0"/>
    <n v="832"/>
    <n v="428"/>
    <n v="187"/>
    <n v="197"/>
    <n v="499"/>
    <n v="311"/>
    <n v="496"/>
    <n v="195"/>
    <n v="24562"/>
    <n v="39"/>
    <n v="3614.86"/>
    <n v="149.79"/>
    <n v="167.4"/>
    <n v="322.22000000000003"/>
    <n v="172.43"/>
    <x v="1"/>
    <x v="4"/>
    <x v="0"/>
    <n v="3443"/>
    <x v="1"/>
    <x v="1"/>
    <x v="1"/>
    <x v="1"/>
    <x v="1"/>
    <x v="1"/>
    <n v="128070.45"/>
    <n v="171659.34"/>
    <n v="80587.01999999999"/>
    <n v="47034.06"/>
    <n v="131066.25"/>
    <n v="20521.23"/>
    <n v="137910.16"/>
    <n v="60255.140000000007"/>
    <n v="63477.340000000004"/>
    <n v="160787.78000000003"/>
    <n v="100210.42000000001"/>
    <n v="159821.12000000002"/>
  </r>
  <r>
    <x v="1"/>
    <x v="6"/>
    <x v="1"/>
    <x v="3"/>
    <x v="0"/>
    <n v="490"/>
    <n v="871"/>
    <n v="960"/>
    <n v="626"/>
    <n v="377"/>
    <n v="890"/>
    <n v="861"/>
    <n v="947"/>
    <n v="31106"/>
    <n v="34"/>
    <n v="1507.53"/>
    <n v="195.56"/>
    <n v="243.21"/>
    <n v="370.39"/>
    <n v="174.83"/>
    <x v="1"/>
    <x v="3"/>
    <x v="1"/>
    <n v="3424"/>
    <x v="1"/>
    <x v="1"/>
    <x v="1"/>
    <x v="1"/>
    <x v="1"/>
    <x v="1"/>
    <n v="167203.79999999999"/>
    <n v="224111.76"/>
    <n v="105211.28"/>
    <n v="61405.840000000004"/>
    <n v="171115"/>
    <n v="26791.72"/>
    <n v="322609.69"/>
    <n v="355574.39999999997"/>
    <n v="231864.13999999998"/>
    <n v="139637.03"/>
    <n v="329647.09999999998"/>
    <n v="318905.78999999998"/>
  </r>
  <r>
    <x v="1"/>
    <x v="6"/>
    <x v="0"/>
    <x v="7"/>
    <x v="0"/>
    <n v="540"/>
    <n v="691"/>
    <n v="752"/>
    <n v="158"/>
    <n v="956"/>
    <n v="757"/>
    <n v="986"/>
    <n v="776"/>
    <n v="99552"/>
    <n v="75"/>
    <n v="1772.05"/>
    <n v="167.91"/>
    <n v="197.83"/>
    <n v="352.09"/>
    <n v="184.18"/>
    <x v="1"/>
    <x v="3"/>
    <x v="2"/>
    <n v="3343"/>
    <x v="1"/>
    <x v="1"/>
    <x v="1"/>
    <x v="1"/>
    <x v="1"/>
    <x v="1"/>
    <n v="143563.04999999999"/>
    <n v="192424.86"/>
    <n v="90335.58"/>
    <n v="52723.74"/>
    <n v="146921.25"/>
    <n v="23003.67"/>
    <n v="243294.18999999997"/>
    <n v="264771.68"/>
    <n v="55630.219999999994"/>
    <n v="336598.04"/>
    <n v="266532.13"/>
    <n v="347160.74"/>
  </r>
  <r>
    <x v="1"/>
    <x v="8"/>
    <x v="4"/>
    <x v="2"/>
    <x v="0"/>
    <n v="82"/>
    <n v="320"/>
    <n v="269"/>
    <n v="899"/>
    <n v="325"/>
    <n v="398"/>
    <n v="859"/>
    <n v="732"/>
    <n v="35116"/>
    <n v="66"/>
    <n v="2127.27"/>
    <n v="62"/>
    <n v="78.66"/>
    <n v="244.63"/>
    <n v="182.63"/>
    <x v="1"/>
    <x v="0"/>
    <x v="2"/>
    <n v="3355"/>
    <x v="1"/>
    <x v="1"/>
    <x v="1"/>
    <x v="1"/>
    <x v="1"/>
    <x v="1"/>
    <n v="53010"/>
    <n v="71052"/>
    <n v="33356"/>
    <n v="19468"/>
    <n v="54250"/>
    <n v="8494"/>
    <n v="78281.600000000006"/>
    <n v="65805.47"/>
    <n v="219922.37"/>
    <n v="79504.75"/>
    <n v="97362.74"/>
    <n v="210137.16999999998"/>
  </r>
  <r>
    <x v="1"/>
    <x v="1"/>
    <x v="3"/>
    <x v="1"/>
    <x v="0"/>
    <n v="224"/>
    <n v="124"/>
    <n v="263"/>
    <n v="373"/>
    <n v="693"/>
    <n v="274"/>
    <n v="666"/>
    <n v="944"/>
    <n v="14019"/>
    <n v="12"/>
    <n v="4966.38"/>
    <n v="160.51"/>
    <n v="183.35"/>
    <n v="330.24"/>
    <n v="169.73"/>
    <x v="1"/>
    <x v="2"/>
    <x v="4"/>
    <n v="3463"/>
    <x v="1"/>
    <x v="1"/>
    <x v="1"/>
    <x v="1"/>
    <x v="1"/>
    <x v="1"/>
    <n v="137236.04999999999"/>
    <n v="183944.46"/>
    <n v="86354.37999999999"/>
    <n v="50400.14"/>
    <n v="140446.25"/>
    <n v="21989.87"/>
    <n v="40949.760000000002"/>
    <n v="86853.119999999995"/>
    <n v="123179.52"/>
    <n v="228856.32000000001"/>
    <n v="90485.760000000009"/>
    <n v="219939.84"/>
  </r>
  <r>
    <x v="1"/>
    <x v="4"/>
    <x v="4"/>
    <x v="7"/>
    <x v="0"/>
    <n v="971"/>
    <n v="333"/>
    <n v="757"/>
    <n v="582"/>
    <n v="309"/>
    <n v="552"/>
    <n v="478"/>
    <n v="304"/>
    <n v="33435"/>
    <n v="51"/>
    <n v="1952.32"/>
    <n v="44.59"/>
    <n v="55.81"/>
    <n v="160.11000000000001"/>
    <n v="115.52"/>
    <x v="1"/>
    <x v="1"/>
    <x v="4"/>
    <n v="3918"/>
    <x v="1"/>
    <x v="1"/>
    <x v="1"/>
    <x v="1"/>
    <x v="1"/>
    <x v="1"/>
    <n v="38124.450000000004"/>
    <n v="51100.140000000007"/>
    <n v="23989.420000000002"/>
    <n v="14001.26"/>
    <n v="39016.25"/>
    <n v="6108.8300000000008"/>
    <n v="53316.630000000005"/>
    <n v="121203.27"/>
    <n v="93184.02"/>
    <n v="49473.990000000005"/>
    <n v="88380.72"/>
    <n v="76532.58"/>
  </r>
  <r>
    <x v="1"/>
    <x v="6"/>
    <x v="8"/>
    <x v="0"/>
    <x v="0"/>
    <n v="63"/>
    <n v="925"/>
    <n v="955"/>
    <n v="981"/>
    <n v="953"/>
    <n v="917"/>
    <n v="208"/>
    <n v="535"/>
    <n v="30218"/>
    <n v="96"/>
    <n v="779.36"/>
    <n v="34.200000000000003"/>
    <n v="45.48"/>
    <n v="168.72"/>
    <n v="134.52000000000001"/>
    <x v="1"/>
    <x v="1"/>
    <x v="1"/>
    <n v="3772"/>
    <x v="1"/>
    <x v="1"/>
    <x v="1"/>
    <x v="1"/>
    <x v="1"/>
    <x v="1"/>
    <n v="29241.000000000004"/>
    <n v="39193.200000000004"/>
    <n v="18399.600000000002"/>
    <n v="10738.800000000001"/>
    <n v="29925.000000000004"/>
    <n v="4685.4000000000005"/>
    <n v="156066"/>
    <n v="161127.6"/>
    <n v="165514.32"/>
    <n v="160790.16"/>
    <n v="154716.24"/>
    <n v="35093.760000000002"/>
  </r>
  <r>
    <x v="1"/>
    <x v="3"/>
    <x v="1"/>
    <x v="4"/>
    <x v="0"/>
    <n v="870"/>
    <n v="349"/>
    <n v="568"/>
    <n v="167"/>
    <n v="580"/>
    <n v="634"/>
    <n v="363"/>
    <n v="866"/>
    <n v="51111"/>
    <n v="76"/>
    <n v="1601.61"/>
    <n v="144.99"/>
    <n v="174.5"/>
    <n v="260.19"/>
    <n v="115.2"/>
    <x v="1"/>
    <x v="0"/>
    <x v="1"/>
    <n v="3926"/>
    <x v="1"/>
    <x v="1"/>
    <x v="1"/>
    <x v="1"/>
    <x v="1"/>
    <x v="1"/>
    <n v="123966.45000000001"/>
    <n v="166158.54"/>
    <n v="78004.62000000001"/>
    <n v="45526.86"/>
    <n v="126866.25000000001"/>
    <n v="19863.63"/>
    <n v="90806.31"/>
    <n v="147787.92000000001"/>
    <n v="43451.73"/>
    <n v="150910.20000000001"/>
    <n v="164960.46"/>
    <n v="94448.97"/>
  </r>
  <r>
    <x v="1"/>
    <x v="4"/>
    <x v="3"/>
    <x v="5"/>
    <x v="0"/>
    <n v="592"/>
    <n v="939"/>
    <n v="969"/>
    <n v="577"/>
    <n v="768"/>
    <n v="179"/>
    <n v="169"/>
    <n v="832"/>
    <n v="67112"/>
    <n v="46"/>
    <n v="2469.35"/>
    <n v="174"/>
    <n v="216.25"/>
    <n v="309.77"/>
    <n v="135.77000000000001"/>
    <x v="1"/>
    <x v="0"/>
    <x v="0"/>
    <n v="3765"/>
    <x v="1"/>
    <x v="1"/>
    <x v="1"/>
    <x v="1"/>
    <x v="1"/>
    <x v="1"/>
    <n v="148770"/>
    <n v="199404"/>
    <n v="93612"/>
    <n v="54636"/>
    <n v="152250"/>
    <n v="23838"/>
    <n v="290874.02999999997"/>
    <n v="300167.13"/>
    <n v="178737.28999999998"/>
    <n v="237903.35999999999"/>
    <n v="55448.829999999994"/>
    <n v="52351.13"/>
  </r>
  <r>
    <x v="1"/>
    <x v="8"/>
    <x v="4"/>
    <x v="7"/>
    <x v="0"/>
    <n v="87"/>
    <n v="795"/>
    <n v="293"/>
    <n v="438"/>
    <n v="728"/>
    <n v="542"/>
    <n v="898"/>
    <n v="921"/>
    <n v="40282"/>
    <n v="36"/>
    <n v="381.37"/>
    <n v="115.34"/>
    <n v="152.35"/>
    <n v="230.68"/>
    <n v="115.34"/>
    <x v="1"/>
    <x v="2"/>
    <x v="3"/>
    <n v="3922"/>
    <x v="1"/>
    <x v="1"/>
    <x v="1"/>
    <x v="1"/>
    <x v="1"/>
    <x v="1"/>
    <n v="98615.7"/>
    <n v="132179.64000000001"/>
    <n v="62052.92"/>
    <n v="36216.76"/>
    <n v="100922.5"/>
    <n v="15801.58"/>
    <n v="183390.6"/>
    <n v="67589.240000000005"/>
    <n v="101037.84"/>
    <n v="167935.04"/>
    <n v="125028.56"/>
    <n v="207150.64"/>
  </r>
  <r>
    <x v="1"/>
    <x v="1"/>
    <x v="6"/>
    <x v="0"/>
    <x v="0"/>
    <n v="533"/>
    <n v="474"/>
    <n v="291"/>
    <n v="184"/>
    <n v="929"/>
    <n v="124"/>
    <n v="100"/>
    <n v="831"/>
    <n v="82144"/>
    <n v="13"/>
    <n v="4211.21"/>
    <n v="68.42"/>
    <n v="80.400000000000006"/>
    <n v="201.04"/>
    <n v="132.62"/>
    <x v="1"/>
    <x v="2"/>
    <x v="0"/>
    <n v="3792"/>
    <x v="1"/>
    <x v="1"/>
    <x v="1"/>
    <x v="1"/>
    <x v="1"/>
    <x v="1"/>
    <n v="58499.1"/>
    <n v="78409.320000000007"/>
    <n v="36809.96"/>
    <n v="21483.88"/>
    <n v="59867.5"/>
    <n v="9373.5400000000009"/>
    <n v="95292.959999999992"/>
    <n v="58502.64"/>
    <n v="36991.360000000001"/>
    <n v="186766.16"/>
    <n v="24928.959999999999"/>
    <n v="20104"/>
  </r>
  <r>
    <x v="1"/>
    <x v="9"/>
    <x v="3"/>
    <x v="8"/>
    <x v="0"/>
    <n v="597"/>
    <n v="535"/>
    <n v="521"/>
    <n v="226"/>
    <n v="133"/>
    <n v="692"/>
    <n v="938"/>
    <n v="602"/>
    <n v="75283"/>
    <n v="18"/>
    <n v="4948.16"/>
    <n v="137.91"/>
    <n v="176.06"/>
    <n v="314.64"/>
    <n v="176.73"/>
    <x v="1"/>
    <x v="3"/>
    <x v="2"/>
    <n v="3404"/>
    <x v="1"/>
    <x v="1"/>
    <x v="1"/>
    <x v="1"/>
    <x v="1"/>
    <x v="1"/>
    <n v="117913.05"/>
    <n v="158044.85999999999"/>
    <n v="74195.58"/>
    <n v="43303.74"/>
    <n v="120671.25"/>
    <n v="18893.669999999998"/>
    <n v="168332.4"/>
    <n v="163927.44"/>
    <n v="71108.639999999999"/>
    <n v="41847.119999999995"/>
    <n v="217730.88"/>
    <n v="295132.32"/>
  </r>
  <r>
    <x v="1"/>
    <x v="1"/>
    <x v="3"/>
    <x v="1"/>
    <x v="0"/>
    <n v="711"/>
    <n v="728"/>
    <n v="366"/>
    <n v="207"/>
    <n v="230"/>
    <n v="105"/>
    <n v="596"/>
    <n v="637"/>
    <n v="25275"/>
    <n v="38"/>
    <n v="2368.19"/>
    <n v="192.37"/>
    <n v="223.92"/>
    <n v="390.97"/>
    <n v="198.6"/>
    <x v="1"/>
    <x v="1"/>
    <x v="1"/>
    <n v="3226"/>
    <x v="1"/>
    <x v="1"/>
    <x v="1"/>
    <x v="1"/>
    <x v="1"/>
    <x v="1"/>
    <n v="164476.35"/>
    <n v="220456.02000000002"/>
    <n v="103495.06"/>
    <n v="60404.18"/>
    <n v="168323.75"/>
    <n v="26354.690000000002"/>
    <n v="284626.16000000003"/>
    <n v="143095.02000000002"/>
    <n v="80930.790000000008"/>
    <n v="89923.1"/>
    <n v="41051.850000000006"/>
    <n v="233018.12000000002"/>
  </r>
  <r>
    <x v="1"/>
    <x v="0"/>
    <x v="8"/>
    <x v="9"/>
    <x v="0"/>
    <n v="949"/>
    <n v="710"/>
    <n v="769"/>
    <n v="502"/>
    <n v="655"/>
    <n v="420"/>
    <n v="361"/>
    <n v="830"/>
    <n v="53548"/>
    <n v="64"/>
    <n v="4689.43"/>
    <n v="188.39"/>
    <n v="225.34"/>
    <n v="312.88"/>
    <n v="124.49"/>
    <x v="1"/>
    <x v="4"/>
    <x v="2"/>
    <n v="3855"/>
    <x v="1"/>
    <x v="1"/>
    <x v="1"/>
    <x v="1"/>
    <x v="1"/>
    <x v="1"/>
    <n v="161073.44999999998"/>
    <n v="215894.93999999997"/>
    <n v="101353.81999999999"/>
    <n v="59154.46"/>
    <n v="164841.25"/>
    <n v="25809.429999999997"/>
    <n v="222144.8"/>
    <n v="240604.72"/>
    <n v="157065.76"/>
    <n v="204936.4"/>
    <n v="131409.60000000001"/>
    <n v="112949.68"/>
  </r>
  <r>
    <x v="1"/>
    <x v="7"/>
    <x v="3"/>
    <x v="5"/>
    <x v="0"/>
    <n v="374"/>
    <n v="665"/>
    <n v="836"/>
    <n v="550"/>
    <n v="599"/>
    <n v="607"/>
    <n v="300"/>
    <n v="793"/>
    <n v="67753"/>
    <n v="59"/>
    <n v="1880.28"/>
    <n v="55.7"/>
    <n v="72.2"/>
    <n v="255.46"/>
    <n v="199.76"/>
    <x v="1"/>
    <x v="3"/>
    <x v="0"/>
    <n v="3216"/>
    <x v="1"/>
    <x v="1"/>
    <x v="1"/>
    <x v="1"/>
    <x v="1"/>
    <x v="1"/>
    <n v="47623.5"/>
    <n v="63832.200000000004"/>
    <n v="29966.600000000002"/>
    <n v="17489.8"/>
    <n v="48737.5"/>
    <n v="7630.9000000000005"/>
    <n v="169880.9"/>
    <n v="213564.56"/>
    <n v="140503"/>
    <n v="153020.54"/>
    <n v="155064.22"/>
    <n v="76638"/>
  </r>
  <r>
    <x v="1"/>
    <x v="2"/>
    <x v="7"/>
    <x v="9"/>
    <x v="0"/>
    <n v="296"/>
    <n v="834"/>
    <n v="251"/>
    <n v="601"/>
    <n v="602"/>
    <n v="473"/>
    <n v="272"/>
    <n v="697"/>
    <n v="17020"/>
    <n v="19"/>
    <n v="4358.42"/>
    <n v="122.94"/>
    <n v="165.25"/>
    <n v="234.54"/>
    <n v="111.6"/>
    <x v="1"/>
    <x v="4"/>
    <x v="0"/>
    <n v="3952"/>
    <x v="1"/>
    <x v="1"/>
    <x v="1"/>
    <x v="1"/>
    <x v="1"/>
    <x v="1"/>
    <n v="105113.7"/>
    <n v="140889.24"/>
    <n v="66141.72"/>
    <n v="38603.159999999996"/>
    <n v="107572.5"/>
    <n v="16842.78"/>
    <n v="195606.36"/>
    <n v="58869.54"/>
    <n v="140958.54"/>
    <n v="141193.07999999999"/>
    <n v="110937.42"/>
    <n v="63794.879999999997"/>
  </r>
  <r>
    <x v="1"/>
    <x v="0"/>
    <x v="2"/>
    <x v="1"/>
    <x v="0"/>
    <n v="697"/>
    <n v="986"/>
    <n v="555"/>
    <n v="578"/>
    <n v="265"/>
    <n v="256"/>
    <n v="674"/>
    <n v="127"/>
    <n v="87575"/>
    <n v="75"/>
    <n v="3087.88"/>
    <n v="47.17"/>
    <n v="52.54"/>
    <n v="216.54"/>
    <n v="169.37"/>
    <x v="1"/>
    <x v="0"/>
    <x v="0"/>
    <n v="3467"/>
    <x v="1"/>
    <x v="1"/>
    <x v="1"/>
    <x v="1"/>
    <x v="1"/>
    <x v="1"/>
    <n v="40330.35"/>
    <n v="54056.82"/>
    <n v="25377.46"/>
    <n v="14811.380000000001"/>
    <n v="41273.75"/>
    <n v="6462.29"/>
    <n v="213508.44"/>
    <n v="120179.7"/>
    <n v="125160.12"/>
    <n v="57383.1"/>
    <n v="55434.239999999998"/>
    <n v="145947.96"/>
  </r>
  <r>
    <x v="1"/>
    <x v="1"/>
    <x v="2"/>
    <x v="1"/>
    <x v="0"/>
    <n v="143"/>
    <n v="380"/>
    <n v="289"/>
    <n v="245"/>
    <n v="206"/>
    <n v="805"/>
    <n v="450"/>
    <n v="781"/>
    <n v="30252"/>
    <n v="48"/>
    <n v="4696.59"/>
    <n v="132.27000000000001"/>
    <n v="157.37"/>
    <n v="289.10000000000002"/>
    <n v="156.83000000000001"/>
    <x v="1"/>
    <x v="4"/>
    <x v="1"/>
    <n v="3573"/>
    <x v="1"/>
    <x v="1"/>
    <x v="1"/>
    <x v="1"/>
    <x v="1"/>
    <x v="1"/>
    <n v="113090.85"/>
    <n v="151581.42000000001"/>
    <n v="71161.260000000009"/>
    <n v="41532.780000000006"/>
    <n v="115736.25000000001"/>
    <n v="18120.990000000002"/>
    <n v="109858.00000000001"/>
    <n v="83549.900000000009"/>
    <n v="70829.5"/>
    <n v="59554.600000000006"/>
    <n v="232725.50000000003"/>
    <n v="130095.00000000001"/>
  </r>
  <r>
    <x v="1"/>
    <x v="2"/>
    <x v="3"/>
    <x v="2"/>
    <x v="0"/>
    <n v="151"/>
    <n v="972"/>
    <n v="970"/>
    <n v="337"/>
    <n v="708"/>
    <n v="634"/>
    <n v="176"/>
    <n v="433"/>
    <n v="90570"/>
    <n v="61"/>
    <n v="1355.55"/>
    <n v="113.35"/>
    <n v="144.38"/>
    <n v="218.5"/>
    <n v="105.15"/>
    <x v="1"/>
    <x v="1"/>
    <x v="2"/>
    <n v="3996"/>
    <x v="1"/>
    <x v="1"/>
    <x v="1"/>
    <x v="1"/>
    <x v="1"/>
    <x v="1"/>
    <n v="96914.25"/>
    <n v="129899.09999999999"/>
    <n v="60982.299999999996"/>
    <n v="35591.9"/>
    <n v="99181.25"/>
    <n v="15528.949999999999"/>
    <n v="212382"/>
    <n v="211945"/>
    <n v="73634.5"/>
    <n v="154698"/>
    <n v="138529"/>
    <n v="38456"/>
  </r>
  <r>
    <x v="1"/>
    <x v="2"/>
    <x v="9"/>
    <x v="8"/>
    <x v="0"/>
    <n v="912"/>
    <n v="448"/>
    <n v="111"/>
    <n v="575"/>
    <n v="758"/>
    <n v="513"/>
    <n v="274"/>
    <n v="883"/>
    <n v="88849"/>
    <n v="24"/>
    <n v="842.54"/>
    <n v="175.3"/>
    <n v="232.48"/>
    <n v="303.85000000000002"/>
    <n v="128.55000000000001"/>
    <x v="1"/>
    <x v="0"/>
    <x v="3"/>
    <n v="3823"/>
    <x v="1"/>
    <x v="1"/>
    <x v="1"/>
    <x v="1"/>
    <x v="1"/>
    <x v="1"/>
    <n v="149881.5"/>
    <n v="200893.80000000002"/>
    <n v="94311.400000000009"/>
    <n v="55044.200000000004"/>
    <n v="153387.5"/>
    <n v="24016.100000000002"/>
    <n v="136124.80000000002"/>
    <n v="33727.350000000006"/>
    <n v="174713.75"/>
    <n v="230318.30000000002"/>
    <n v="155875.05000000002"/>
    <n v="83254.900000000009"/>
  </r>
  <r>
    <x v="1"/>
    <x v="6"/>
    <x v="6"/>
    <x v="5"/>
    <x v="0"/>
    <n v="833"/>
    <n v="338"/>
    <n v="957"/>
    <n v="305"/>
    <n v="877"/>
    <n v="784"/>
    <n v="990"/>
    <n v="892"/>
    <n v="22456"/>
    <n v="35"/>
    <n v="823.3"/>
    <n v="147.11000000000001"/>
    <n v="198.68"/>
    <n v="286"/>
    <n v="138.88999999999999"/>
    <x v="1"/>
    <x v="0"/>
    <x v="1"/>
    <n v="3735"/>
    <x v="1"/>
    <x v="1"/>
    <x v="1"/>
    <x v="1"/>
    <x v="1"/>
    <x v="1"/>
    <n v="125779.05000000002"/>
    <n v="168588.06000000003"/>
    <n v="79145.180000000008"/>
    <n v="46192.54"/>
    <n v="128721.25000000001"/>
    <n v="20154.070000000003"/>
    <n v="96668"/>
    <n v="273702"/>
    <n v="87230"/>
    <n v="250822"/>
    <n v="224224"/>
    <n v="283140"/>
  </r>
  <r>
    <x v="1"/>
    <x v="4"/>
    <x v="8"/>
    <x v="5"/>
    <x v="0"/>
    <n v="100"/>
    <n v="933"/>
    <n v="836"/>
    <n v="860"/>
    <n v="413"/>
    <n v="214"/>
    <n v="286"/>
    <n v="889"/>
    <n v="62841"/>
    <n v="47"/>
    <n v="2808.83"/>
    <n v="188.89"/>
    <n v="230.4"/>
    <n v="372.41"/>
    <n v="183.52"/>
    <x v="1"/>
    <x v="3"/>
    <x v="3"/>
    <n v="3352"/>
    <x v="1"/>
    <x v="1"/>
    <x v="1"/>
    <x v="1"/>
    <x v="1"/>
    <x v="1"/>
    <n v="161500.94999999998"/>
    <n v="216467.93999999997"/>
    <n v="101622.81999999999"/>
    <n v="59311.46"/>
    <n v="165278.75"/>
    <n v="25877.929999999997"/>
    <n v="347458.53"/>
    <n v="311334.76"/>
    <n v="320272.60000000003"/>
    <n v="153805.33000000002"/>
    <n v="79695.740000000005"/>
    <n v="106509.26000000001"/>
  </r>
  <r>
    <x v="1"/>
    <x v="5"/>
    <x v="8"/>
    <x v="7"/>
    <x v="0"/>
    <n v="617"/>
    <n v="684"/>
    <n v="155"/>
    <n v="389"/>
    <n v="580"/>
    <n v="429"/>
    <n v="786"/>
    <n v="636"/>
    <n v="59691"/>
    <n v="96"/>
    <n v="1972.19"/>
    <n v="28.32"/>
    <n v="36.4"/>
    <n v="189.84"/>
    <n v="161.52000000000001"/>
    <x v="1"/>
    <x v="3"/>
    <x v="2"/>
    <n v="3529"/>
    <x v="1"/>
    <x v="1"/>
    <x v="1"/>
    <x v="1"/>
    <x v="1"/>
    <x v="1"/>
    <n v="24213.599999999999"/>
    <n v="32454.720000000001"/>
    <n v="15236.16"/>
    <n v="8892.48"/>
    <n v="24780"/>
    <n v="3879.84"/>
    <n v="129850.56"/>
    <n v="29425.200000000001"/>
    <n v="73847.759999999995"/>
    <n v="110107.2"/>
    <n v="81441.36"/>
    <n v="149214.24"/>
  </r>
  <r>
    <x v="1"/>
    <x v="5"/>
    <x v="6"/>
    <x v="2"/>
    <x v="0"/>
    <n v="387"/>
    <n v="406"/>
    <n v="799"/>
    <n v="378"/>
    <n v="298"/>
    <n v="473"/>
    <n v="668"/>
    <n v="993"/>
    <n v="43685"/>
    <n v="72"/>
    <n v="1556.21"/>
    <n v="25.97"/>
    <n v="31.76"/>
    <n v="172.5"/>
    <n v="146.53"/>
    <x v="1"/>
    <x v="2"/>
    <x v="2"/>
    <n v="3664"/>
    <x v="1"/>
    <x v="1"/>
    <x v="1"/>
    <x v="1"/>
    <x v="1"/>
    <x v="1"/>
    <n v="22204.35"/>
    <n v="29761.62"/>
    <n v="13971.859999999999"/>
    <n v="8154.58"/>
    <n v="22723.75"/>
    <n v="3557.89"/>
    <n v="70035"/>
    <n v="137827.5"/>
    <n v="65205"/>
    <n v="51405"/>
    <n v="81592.5"/>
    <n v="115230"/>
  </r>
  <r>
    <x v="1"/>
    <x v="9"/>
    <x v="5"/>
    <x v="2"/>
    <x v="0"/>
    <n v="676"/>
    <n v="913"/>
    <n v="924"/>
    <n v="425"/>
    <n v="434"/>
    <n v="401"/>
    <n v="544"/>
    <n v="777"/>
    <n v="83066"/>
    <n v="28"/>
    <n v="4844.34"/>
    <n v="116.15"/>
    <n v="155.04"/>
    <n v="239.12"/>
    <n v="122.97"/>
    <x v="1"/>
    <x v="2"/>
    <x v="4"/>
    <n v="3865"/>
    <x v="1"/>
    <x v="1"/>
    <x v="1"/>
    <x v="1"/>
    <x v="1"/>
    <x v="1"/>
    <n v="99308.25"/>
    <n v="133107.9"/>
    <n v="62488.700000000004"/>
    <n v="36471.1"/>
    <n v="101631.25"/>
    <n v="15912.550000000001"/>
    <n v="218316.56"/>
    <n v="220946.88"/>
    <n v="101626"/>
    <n v="103778.08"/>
    <n v="95887.12"/>
    <n v="130081.28"/>
  </r>
  <r>
    <x v="1"/>
    <x v="5"/>
    <x v="0"/>
    <x v="0"/>
    <x v="0"/>
    <n v="478"/>
    <n v="750"/>
    <n v="646"/>
    <n v="930"/>
    <n v="442"/>
    <n v="255"/>
    <n v="971"/>
    <n v="557"/>
    <n v="86293"/>
    <n v="97"/>
    <n v="1969.96"/>
    <n v="174.73"/>
    <n v="221.57"/>
    <n v="340.43"/>
    <n v="165.7"/>
    <x v="1"/>
    <x v="3"/>
    <x v="4"/>
    <n v="3491"/>
    <x v="1"/>
    <x v="1"/>
    <x v="1"/>
    <x v="1"/>
    <x v="1"/>
    <x v="1"/>
    <n v="149394.15"/>
    <n v="200240.58"/>
    <n v="94004.739999999991"/>
    <n v="54865.219999999994"/>
    <n v="152888.75"/>
    <n v="23938.01"/>
    <n v="255322.5"/>
    <n v="219917.78"/>
    <n v="316599.90000000002"/>
    <n v="150470.06"/>
    <n v="86809.650000000009"/>
    <n v="330557.53000000003"/>
  </r>
  <r>
    <x v="1"/>
    <x v="7"/>
    <x v="7"/>
    <x v="5"/>
    <x v="0"/>
    <n v="318"/>
    <n v="869"/>
    <n v="538"/>
    <n v="840"/>
    <n v="727"/>
    <n v="690"/>
    <n v="583"/>
    <n v="435"/>
    <n v="17099"/>
    <n v="54"/>
    <n v="1620.26"/>
    <n v="87.02"/>
    <n v="115.48"/>
    <n v="225.53"/>
    <n v="138.51"/>
    <x v="1"/>
    <x v="0"/>
    <x v="1"/>
    <n v="3739"/>
    <x v="1"/>
    <x v="1"/>
    <x v="1"/>
    <x v="1"/>
    <x v="1"/>
    <x v="1"/>
    <n v="74402.099999999991"/>
    <n v="99724.92"/>
    <n v="46816.759999999995"/>
    <n v="27324.28"/>
    <n v="76142.5"/>
    <n v="11921.74"/>
    <n v="195985.57"/>
    <n v="121335.14"/>
    <n v="189445.2"/>
    <n v="163960.31"/>
    <n v="155615.70000000001"/>
    <n v="131483.99"/>
  </r>
  <r>
    <x v="1"/>
    <x v="1"/>
    <x v="4"/>
    <x v="9"/>
    <x v="0"/>
    <n v="673"/>
    <n v="802"/>
    <n v="719"/>
    <n v="648"/>
    <n v="448"/>
    <n v="588"/>
    <n v="929"/>
    <n v="382"/>
    <n v="74212"/>
    <n v="80"/>
    <n v="2144.48"/>
    <n v="64.39"/>
    <n v="81.09"/>
    <n v="240.95"/>
    <n v="176.56"/>
    <x v="1"/>
    <x v="1"/>
    <x v="2"/>
    <n v="3408"/>
    <x v="1"/>
    <x v="1"/>
    <x v="1"/>
    <x v="1"/>
    <x v="1"/>
    <x v="1"/>
    <n v="55053.45"/>
    <n v="73790.94"/>
    <n v="34641.82"/>
    <n v="20218.46"/>
    <n v="56341.25"/>
    <n v="8821.43"/>
    <n v="193241.9"/>
    <n v="173243.05"/>
    <n v="156135.6"/>
    <n v="107945.59999999999"/>
    <n v="141678.6"/>
    <n v="223842.55"/>
  </r>
  <r>
    <x v="1"/>
    <x v="4"/>
    <x v="5"/>
    <x v="2"/>
    <x v="0"/>
    <n v="479"/>
    <n v="631"/>
    <n v="935"/>
    <n v="886"/>
    <n v="299"/>
    <n v="491"/>
    <n v="825"/>
    <n v="179"/>
    <n v="44659"/>
    <n v="99"/>
    <n v="262.67"/>
    <n v="99.18"/>
    <n v="119.06"/>
    <n v="271.92"/>
    <n v="172.74"/>
    <x v="1"/>
    <x v="1"/>
    <x v="0"/>
    <n v="3439"/>
    <x v="1"/>
    <x v="1"/>
    <x v="1"/>
    <x v="1"/>
    <x v="1"/>
    <x v="1"/>
    <n v="84798.900000000009"/>
    <n v="113660.28000000001"/>
    <n v="53358.840000000004"/>
    <n v="31142.52"/>
    <n v="86782.5"/>
    <n v="13587.660000000002"/>
    <n v="171581.52000000002"/>
    <n v="254245.2"/>
    <n v="240921.12000000002"/>
    <n v="81304.08"/>
    <n v="133512.72"/>
    <n v="224334"/>
  </r>
  <r>
    <x v="1"/>
    <x v="0"/>
    <x v="6"/>
    <x v="4"/>
    <x v="0"/>
    <n v="139"/>
    <n v="623"/>
    <n v="926"/>
    <n v="184"/>
    <n v="289"/>
    <n v="373"/>
    <n v="956"/>
    <n v="251"/>
    <n v="25557"/>
    <n v="18"/>
    <n v="438.59"/>
    <n v="166.13"/>
    <n v="224.2"/>
    <n v="341.52"/>
    <n v="175.39"/>
    <x v="1"/>
    <x v="3"/>
    <x v="3"/>
    <n v="3418"/>
    <x v="1"/>
    <x v="1"/>
    <x v="1"/>
    <x v="1"/>
    <x v="1"/>
    <x v="1"/>
    <n v="142041.15"/>
    <n v="190384.97999999998"/>
    <n v="89377.94"/>
    <n v="52164.82"/>
    <n v="145363.75"/>
    <n v="22759.809999999998"/>
    <n v="212766.96"/>
    <n v="316247.51999999996"/>
    <n v="62839.679999999993"/>
    <n v="98699.28"/>
    <n v="127386.95999999999"/>
    <n v="326493.12"/>
  </r>
  <r>
    <x v="1"/>
    <x v="5"/>
    <x v="9"/>
    <x v="9"/>
    <x v="0"/>
    <n v="788"/>
    <n v="300"/>
    <n v="570"/>
    <n v="464"/>
    <n v="285"/>
    <n v="908"/>
    <n v="558"/>
    <n v="827"/>
    <n v="35084"/>
    <n v="50"/>
    <n v="1753.6"/>
    <n v="115.6"/>
    <n v="152.47999999999999"/>
    <n v="252.65"/>
    <n v="137.05000000000001"/>
    <x v="1"/>
    <x v="4"/>
    <x v="0"/>
    <n v="3753"/>
    <x v="1"/>
    <x v="1"/>
    <x v="1"/>
    <x v="1"/>
    <x v="1"/>
    <x v="1"/>
    <n v="98838"/>
    <n v="132477.6"/>
    <n v="62192.799999999996"/>
    <n v="36298.400000000001"/>
    <n v="101150"/>
    <n v="15837.199999999999"/>
    <n v="75795"/>
    <n v="144010.5"/>
    <n v="117229.6"/>
    <n v="72005.25"/>
    <n v="229406.2"/>
    <n v="140978.70000000001"/>
  </r>
  <r>
    <x v="1"/>
    <x v="3"/>
    <x v="1"/>
    <x v="6"/>
    <x v="0"/>
    <n v="80"/>
    <n v="985"/>
    <n v="334"/>
    <n v="676"/>
    <n v="648"/>
    <n v="280"/>
    <n v="651"/>
    <n v="624"/>
    <n v="73328"/>
    <n v="74"/>
    <n v="820.98"/>
    <n v="65.8"/>
    <n v="75.239999999999995"/>
    <n v="200.31"/>
    <n v="134.51"/>
    <x v="1"/>
    <x v="0"/>
    <x v="0"/>
    <n v="3773"/>
    <x v="1"/>
    <x v="1"/>
    <x v="1"/>
    <x v="1"/>
    <x v="1"/>
    <x v="1"/>
    <n v="56259"/>
    <n v="75406.8"/>
    <n v="35400.400000000001"/>
    <n v="20661.2"/>
    <n v="57575"/>
    <n v="9014.6"/>
    <n v="197305.35"/>
    <n v="66903.539999999994"/>
    <n v="135409.56"/>
    <n v="129800.88"/>
    <n v="56086.8"/>
    <n v="130401.81"/>
  </r>
  <r>
    <x v="1"/>
    <x v="3"/>
    <x v="1"/>
    <x v="8"/>
    <x v="0"/>
    <n v="567"/>
    <n v="159"/>
    <n v="255"/>
    <n v="989"/>
    <n v="948"/>
    <n v="270"/>
    <n v="546"/>
    <n v="763"/>
    <n v="92828"/>
    <n v="77"/>
    <n v="3831.54"/>
    <n v="107.96"/>
    <n v="140.63999999999999"/>
    <n v="304.66000000000003"/>
    <n v="196.7"/>
    <x v="1"/>
    <x v="4"/>
    <x v="3"/>
    <n v="3245"/>
    <x v="1"/>
    <x v="1"/>
    <x v="1"/>
    <x v="1"/>
    <x v="1"/>
    <x v="1"/>
    <n v="92305.799999999988"/>
    <n v="123722.15999999999"/>
    <n v="58082.479999999996"/>
    <n v="33899.439999999995"/>
    <n v="94465"/>
    <n v="14790.519999999999"/>
    <n v="48440.94"/>
    <n v="77688.3"/>
    <n v="301308.74000000005"/>
    <n v="288817.68000000005"/>
    <n v="82258.200000000012"/>
    <n v="166344.36000000002"/>
  </r>
  <r>
    <x v="1"/>
    <x v="6"/>
    <x v="1"/>
    <x v="2"/>
    <x v="0"/>
    <n v="941"/>
    <n v="335"/>
    <n v="682"/>
    <n v="359"/>
    <n v="530"/>
    <n v="867"/>
    <n v="673"/>
    <n v="138"/>
    <n v="26445"/>
    <n v="37"/>
    <n v="3775.68"/>
    <n v="41.26"/>
    <n v="55.83"/>
    <n v="188.65"/>
    <n v="147.38999999999999"/>
    <x v="1"/>
    <x v="0"/>
    <x v="2"/>
    <n v="3657"/>
    <x v="1"/>
    <x v="1"/>
    <x v="1"/>
    <x v="1"/>
    <x v="1"/>
    <x v="1"/>
    <n v="35277.299999999996"/>
    <n v="47283.96"/>
    <n v="22197.879999999997"/>
    <n v="12955.64"/>
    <n v="36102.5"/>
    <n v="5652.62"/>
    <n v="63197.75"/>
    <n v="128659.3"/>
    <n v="67725.350000000006"/>
    <n v="99984.5"/>
    <n v="163559.55000000002"/>
    <n v="126961.45"/>
  </r>
  <r>
    <x v="1"/>
    <x v="3"/>
    <x v="0"/>
    <x v="1"/>
    <x v="0"/>
    <n v="534"/>
    <n v="802"/>
    <n v="723"/>
    <n v="747"/>
    <n v="959"/>
    <n v="171"/>
    <n v="171"/>
    <n v="914"/>
    <n v="97029"/>
    <n v="99"/>
    <n v="3022.72"/>
    <n v="40.479999999999997"/>
    <n v="45.32"/>
    <n v="234.14"/>
    <n v="193.66"/>
    <x v="1"/>
    <x v="1"/>
    <x v="3"/>
    <n v="3270"/>
    <x v="1"/>
    <x v="1"/>
    <x v="1"/>
    <x v="1"/>
    <x v="1"/>
    <x v="1"/>
    <n v="34610.399999999994"/>
    <n v="46390.079999999994"/>
    <n v="21778.239999999998"/>
    <n v="12710.72"/>
    <n v="35420"/>
    <n v="5545.7599999999993"/>
    <n v="187780.28"/>
    <n v="169283.22"/>
    <n v="174902.58"/>
    <n v="224540.25999999998"/>
    <n v="40037.939999999995"/>
    <n v="40037.939999999995"/>
  </r>
  <r>
    <x v="1"/>
    <x v="3"/>
    <x v="6"/>
    <x v="9"/>
    <x v="0"/>
    <n v="271"/>
    <n v="631"/>
    <n v="418"/>
    <n v="262"/>
    <n v="664"/>
    <n v="334"/>
    <n v="998"/>
    <n v="412"/>
    <n v="29633"/>
    <n v="43"/>
    <n v="3825.51"/>
    <n v="53.3"/>
    <n v="59.87"/>
    <n v="215.01"/>
    <n v="161.71"/>
    <x v="1"/>
    <x v="0"/>
    <x v="1"/>
    <n v="3527"/>
    <x v="1"/>
    <x v="1"/>
    <x v="1"/>
    <x v="1"/>
    <x v="1"/>
    <x v="1"/>
    <n v="45571.5"/>
    <n v="61081.799999999996"/>
    <n v="28675.399999999998"/>
    <n v="16736.2"/>
    <n v="46637.5"/>
    <n v="7302.0999999999995"/>
    <n v="135671.31"/>
    <n v="89874.18"/>
    <n v="56332.619999999995"/>
    <n v="142766.63999999998"/>
    <n v="71813.34"/>
    <n v="214579.97999999998"/>
  </r>
  <r>
    <x v="1"/>
    <x v="9"/>
    <x v="6"/>
    <x v="2"/>
    <x v="0"/>
    <n v="394"/>
    <n v="988"/>
    <n v="801"/>
    <n v="849"/>
    <n v="800"/>
    <n v="961"/>
    <n v="984"/>
    <n v="155"/>
    <n v="24714"/>
    <n v="32"/>
    <n v="4143.7"/>
    <n v="142.07"/>
    <n v="159.02000000000001"/>
    <n v="246.05"/>
    <n v="103.98"/>
    <x v="1"/>
    <x v="1"/>
    <x v="4"/>
    <n v="4006"/>
    <x v="1"/>
    <x v="1"/>
    <x v="1"/>
    <x v="1"/>
    <x v="1"/>
    <x v="1"/>
    <n v="121469.84999999999"/>
    <n v="162812.22"/>
    <n v="76433.66"/>
    <n v="44609.979999999996"/>
    <n v="124311.25"/>
    <n v="19463.59"/>
    <n v="243097.40000000002"/>
    <n v="197086.05000000002"/>
    <n v="208896.45"/>
    <n v="196840"/>
    <n v="236454.05000000002"/>
    <n v="242113.2"/>
  </r>
  <r>
    <x v="1"/>
    <x v="3"/>
    <x v="0"/>
    <x v="7"/>
    <x v="0"/>
    <n v="282"/>
    <n v="562"/>
    <n v="936"/>
    <n v="833"/>
    <n v="383"/>
    <n v="404"/>
    <n v="210"/>
    <n v="752"/>
    <n v="31358"/>
    <n v="24"/>
    <n v="2043.04"/>
    <n v="60.36"/>
    <n v="77.91"/>
    <n v="180.1"/>
    <n v="119.74"/>
    <x v="1"/>
    <x v="0"/>
    <x v="0"/>
    <n v="3888"/>
    <x v="1"/>
    <x v="1"/>
    <x v="1"/>
    <x v="1"/>
    <x v="1"/>
    <x v="1"/>
    <n v="51607.8"/>
    <n v="69172.56"/>
    <n v="32473.68"/>
    <n v="18953.04"/>
    <n v="52815"/>
    <n v="8269.32"/>
    <n v="101216.2"/>
    <n v="168573.6"/>
    <n v="150023.29999999999"/>
    <n v="68978.3"/>
    <n v="72760.399999999994"/>
    <n v="37821"/>
  </r>
  <r>
    <x v="1"/>
    <x v="7"/>
    <x v="4"/>
    <x v="0"/>
    <x v="0"/>
    <n v="259"/>
    <n v="480"/>
    <n v="806"/>
    <n v="603"/>
    <n v="369"/>
    <n v="643"/>
    <n v="469"/>
    <n v="835"/>
    <n v="21582"/>
    <n v="46"/>
    <n v="2926.02"/>
    <n v="28.35"/>
    <n v="37.21"/>
    <n v="194.75"/>
    <n v="166.4"/>
    <x v="1"/>
    <x v="2"/>
    <x v="3"/>
    <n v="3486"/>
    <x v="1"/>
    <x v="1"/>
    <x v="1"/>
    <x v="1"/>
    <x v="1"/>
    <x v="1"/>
    <n v="24239.25"/>
    <n v="32489.100000000002"/>
    <n v="15252.300000000001"/>
    <n v="8901.9"/>
    <n v="24806.25"/>
    <n v="3883.9500000000003"/>
    <n v="93480"/>
    <n v="156968.5"/>
    <n v="117434.25"/>
    <n v="71862.75"/>
    <n v="125224.25"/>
    <n v="91337.75"/>
  </r>
  <r>
    <x v="1"/>
    <x v="1"/>
    <x v="9"/>
    <x v="5"/>
    <x v="0"/>
    <n v="384"/>
    <n v="415"/>
    <n v="262"/>
    <n v="442"/>
    <n v="353"/>
    <n v="573"/>
    <n v="972"/>
    <n v="383"/>
    <n v="98048"/>
    <n v="34"/>
    <n v="4746.2"/>
    <n v="158.4"/>
    <n v="182.06"/>
    <n v="339.36"/>
    <n v="180.96"/>
    <x v="1"/>
    <x v="0"/>
    <x v="4"/>
    <n v="3366"/>
    <x v="1"/>
    <x v="1"/>
    <x v="1"/>
    <x v="1"/>
    <x v="1"/>
    <x v="1"/>
    <n v="135432"/>
    <n v="181526.39999999999"/>
    <n v="85219.199999999997"/>
    <n v="49737.599999999999"/>
    <n v="138600"/>
    <n v="21700.799999999999"/>
    <n v="140834.4"/>
    <n v="88912.320000000007"/>
    <n v="149997.12"/>
    <n v="119794.08"/>
    <n v="194453.28"/>
    <n v="329857.92000000004"/>
  </r>
  <r>
    <x v="1"/>
    <x v="6"/>
    <x v="7"/>
    <x v="9"/>
    <x v="0"/>
    <n v="357"/>
    <n v="605"/>
    <n v="622"/>
    <n v="782"/>
    <n v="408"/>
    <n v="272"/>
    <n v="220"/>
    <n v="707"/>
    <n v="49589"/>
    <n v="52"/>
    <n v="1846.27"/>
    <n v="120.18"/>
    <n v="162.27000000000001"/>
    <n v="294.23"/>
    <n v="174.05"/>
    <x v="1"/>
    <x v="0"/>
    <x v="1"/>
    <n v="3428"/>
    <x v="1"/>
    <x v="1"/>
    <x v="1"/>
    <x v="1"/>
    <x v="1"/>
    <x v="1"/>
    <n v="102753.90000000001"/>
    <n v="137726.28"/>
    <n v="64656.840000000004"/>
    <n v="37736.520000000004"/>
    <n v="105157.5"/>
    <n v="16464.66"/>
    <n v="178009.15000000002"/>
    <n v="183011.06"/>
    <n v="230087.86000000002"/>
    <n v="120045.84000000001"/>
    <n v="80030.559999999998"/>
    <n v="64730.600000000006"/>
  </r>
  <r>
    <x v="1"/>
    <x v="3"/>
    <x v="7"/>
    <x v="3"/>
    <x v="0"/>
    <n v="172"/>
    <n v="979"/>
    <n v="492"/>
    <n v="839"/>
    <n v="685"/>
    <n v="388"/>
    <n v="623"/>
    <n v="803"/>
    <n v="82718"/>
    <n v="45"/>
    <n v="2185.66"/>
    <n v="144.82"/>
    <n v="170.01"/>
    <n v="271.94"/>
    <n v="127.12"/>
    <x v="1"/>
    <x v="3"/>
    <x v="2"/>
    <n v="3835"/>
    <x v="1"/>
    <x v="1"/>
    <x v="1"/>
    <x v="1"/>
    <x v="1"/>
    <x v="1"/>
    <n v="123821.09999999999"/>
    <n v="165963.72"/>
    <n v="77913.16"/>
    <n v="45473.479999999996"/>
    <n v="126717.5"/>
    <n v="19840.34"/>
    <n v="266229.26"/>
    <n v="133794.48000000001"/>
    <n v="228157.66"/>
    <n v="186278.9"/>
    <n v="105512.72"/>
    <n v="169418.62"/>
  </r>
  <r>
    <x v="1"/>
    <x v="6"/>
    <x v="9"/>
    <x v="8"/>
    <x v="0"/>
    <n v="291"/>
    <n v="587"/>
    <n v="407"/>
    <n v="628"/>
    <n v="389"/>
    <n v="310"/>
    <n v="200"/>
    <n v="217"/>
    <n v="71386"/>
    <n v="19"/>
    <n v="281.35000000000002"/>
    <n v="191.52"/>
    <n v="246.3"/>
    <n v="366.4"/>
    <n v="174.88"/>
    <x v="1"/>
    <x v="2"/>
    <x v="0"/>
    <n v="3423"/>
    <x v="1"/>
    <x v="1"/>
    <x v="1"/>
    <x v="1"/>
    <x v="1"/>
    <x v="1"/>
    <n v="163749.6"/>
    <n v="219481.92"/>
    <n v="103037.76000000001"/>
    <n v="60137.280000000006"/>
    <n v="167580"/>
    <n v="26238.240000000002"/>
    <n v="215076.8"/>
    <n v="149124.79999999999"/>
    <n v="230099.19999999998"/>
    <n v="142529.59999999998"/>
    <n v="113584"/>
    <n v="73280"/>
  </r>
  <r>
    <x v="1"/>
    <x v="6"/>
    <x v="3"/>
    <x v="7"/>
    <x v="0"/>
    <n v="623"/>
    <n v="725"/>
    <n v="588"/>
    <n v="331"/>
    <n v="671"/>
    <n v="371"/>
    <n v="614"/>
    <n v="102"/>
    <n v="33516"/>
    <n v="40"/>
    <n v="1745.37"/>
    <n v="44.29"/>
    <n v="53.31"/>
    <n v="187.69"/>
    <n v="143.4"/>
    <x v="1"/>
    <x v="3"/>
    <x v="4"/>
    <n v="3696"/>
    <x v="1"/>
    <x v="1"/>
    <x v="1"/>
    <x v="1"/>
    <x v="1"/>
    <x v="1"/>
    <n v="37867.949999999997"/>
    <n v="50756.34"/>
    <n v="23828.02"/>
    <n v="13907.06"/>
    <n v="38753.75"/>
    <n v="6067.73"/>
    <n v="136075.25"/>
    <n v="110361.72"/>
    <n v="62125.39"/>
    <n v="125939.99"/>
    <n v="69632.990000000005"/>
    <n v="115241.66"/>
  </r>
  <r>
    <x v="1"/>
    <x v="7"/>
    <x v="2"/>
    <x v="3"/>
    <x v="0"/>
    <n v="870"/>
    <n v="883"/>
    <n v="800"/>
    <n v="658"/>
    <n v="436"/>
    <n v="990"/>
    <n v="553"/>
    <n v="544"/>
    <n v="70320"/>
    <n v="86"/>
    <n v="3518.92"/>
    <n v="30.94"/>
    <n v="37.31"/>
    <n v="148.01"/>
    <n v="117.07"/>
    <x v="1"/>
    <x v="0"/>
    <x v="3"/>
    <n v="3910"/>
    <x v="1"/>
    <x v="1"/>
    <x v="1"/>
    <x v="1"/>
    <x v="1"/>
    <x v="1"/>
    <n v="26453.7"/>
    <n v="35457.24"/>
    <n v="16645.72"/>
    <n v="9715.16"/>
    <n v="27072.5"/>
    <n v="4238.78"/>
    <n v="130692.82999999999"/>
    <n v="118408"/>
    <n v="97390.579999999987"/>
    <n v="64532.359999999993"/>
    <n v="146529.9"/>
    <n v="81849.53"/>
  </r>
  <r>
    <x v="1"/>
    <x v="9"/>
    <x v="5"/>
    <x v="7"/>
    <x v="0"/>
    <n v="979"/>
    <n v="921"/>
    <n v="417"/>
    <n v="342"/>
    <n v="753"/>
    <n v="149"/>
    <n v="679"/>
    <n v="945"/>
    <n v="69619"/>
    <n v="75"/>
    <n v="3478.98"/>
    <n v="63.58"/>
    <n v="75.819999999999993"/>
    <n v="218.3"/>
    <n v="154.72"/>
    <x v="1"/>
    <x v="3"/>
    <x v="1"/>
    <n v="3590"/>
    <x v="1"/>
    <x v="1"/>
    <x v="1"/>
    <x v="1"/>
    <x v="1"/>
    <x v="1"/>
    <n v="54360.9"/>
    <n v="72862.679999999993"/>
    <n v="34206.04"/>
    <n v="19964.12"/>
    <n v="55632.5"/>
    <n v="8710.4599999999991"/>
    <n v="201054.30000000002"/>
    <n v="91031.1"/>
    <n v="74658.600000000006"/>
    <n v="164379.9"/>
    <n v="32526.7"/>
    <n v="148225.70000000001"/>
  </r>
  <r>
    <x v="1"/>
    <x v="6"/>
    <x v="8"/>
    <x v="6"/>
    <x v="0"/>
    <n v="268"/>
    <n v="190"/>
    <n v="910"/>
    <n v="623"/>
    <n v="678"/>
    <n v="140"/>
    <n v="402"/>
    <n v="872"/>
    <n v="15628"/>
    <n v="52"/>
    <n v="2200.2199999999998"/>
    <n v="27.82"/>
    <n v="38.659999999999997"/>
    <n v="223.94"/>
    <n v="196.12"/>
    <x v="1"/>
    <x v="4"/>
    <x v="0"/>
    <n v="3251"/>
    <x v="1"/>
    <x v="1"/>
    <x v="1"/>
    <x v="1"/>
    <x v="1"/>
    <x v="1"/>
    <n v="23786.1"/>
    <n v="31881.72"/>
    <n v="14967.16"/>
    <n v="8735.48"/>
    <n v="24342.5"/>
    <n v="3811.34"/>
    <n v="42548.6"/>
    <n v="203785.4"/>
    <n v="139514.62"/>
    <n v="151831.32"/>
    <n v="31351.599999999999"/>
    <n v="90023.88"/>
  </r>
  <r>
    <x v="1"/>
    <x v="4"/>
    <x v="6"/>
    <x v="7"/>
    <x v="0"/>
    <n v="785"/>
    <n v="272"/>
    <n v="359"/>
    <n v="400"/>
    <n v="500"/>
    <n v="706"/>
    <n v="304"/>
    <n v="232"/>
    <n v="30490"/>
    <n v="33"/>
    <n v="3457.72"/>
    <n v="79.72"/>
    <n v="108.75"/>
    <n v="187.17"/>
    <n v="107.45"/>
    <x v="1"/>
    <x v="3"/>
    <x v="0"/>
    <n v="3981"/>
    <x v="1"/>
    <x v="1"/>
    <x v="1"/>
    <x v="1"/>
    <x v="1"/>
    <x v="1"/>
    <n v="68160.600000000006"/>
    <n v="91359.12"/>
    <n v="42889.36"/>
    <n v="25032.079999999998"/>
    <n v="69755"/>
    <n v="10921.64"/>
    <n v="50910.239999999998"/>
    <n v="67194.03"/>
    <n v="74868"/>
    <n v="93585"/>
    <n v="132142.01999999999"/>
    <n v="56899.679999999993"/>
  </r>
  <r>
    <x v="1"/>
    <x v="5"/>
    <x v="6"/>
    <x v="2"/>
    <x v="0"/>
    <n v="391"/>
    <n v="176"/>
    <n v="119"/>
    <n v="111"/>
    <n v="432"/>
    <n v="129"/>
    <n v="133"/>
    <n v="154"/>
    <n v="19221"/>
    <n v="66"/>
    <n v="4677"/>
    <n v="111.52"/>
    <n v="151.33000000000001"/>
    <n v="283.05"/>
    <n v="171.53"/>
    <x v="1"/>
    <x v="3"/>
    <x v="4"/>
    <n v="3450"/>
    <x v="1"/>
    <x v="1"/>
    <x v="1"/>
    <x v="1"/>
    <x v="1"/>
    <x v="1"/>
    <n v="95349.599999999991"/>
    <n v="127801.92"/>
    <n v="59997.759999999995"/>
    <n v="35017.279999999999"/>
    <n v="97580"/>
    <n v="15278.24"/>
    <n v="49816.800000000003"/>
    <n v="33682.950000000004"/>
    <n v="31418.550000000003"/>
    <n v="122277.6"/>
    <n v="36513.450000000004"/>
    <n v="37645.65"/>
  </r>
  <r>
    <x v="1"/>
    <x v="5"/>
    <x v="4"/>
    <x v="6"/>
    <x v="0"/>
    <n v="877"/>
    <n v="110"/>
    <n v="692"/>
    <n v="785"/>
    <n v="912"/>
    <n v="599"/>
    <n v="566"/>
    <n v="882"/>
    <n v="45853"/>
    <n v="46"/>
    <n v="729.03"/>
    <n v="175.93"/>
    <n v="235.17"/>
    <n v="289.25"/>
    <n v="113.32"/>
    <x v="1"/>
    <x v="0"/>
    <x v="0"/>
    <n v="3942"/>
    <x v="1"/>
    <x v="1"/>
    <x v="1"/>
    <x v="1"/>
    <x v="1"/>
    <x v="1"/>
    <n v="150420.15"/>
    <n v="201615.78"/>
    <n v="94650.34"/>
    <n v="55242.020000000004"/>
    <n v="153938.75"/>
    <n v="24102.41"/>
    <n v="31817.5"/>
    <n v="200161"/>
    <n v="227061.25"/>
    <n v="263796"/>
    <n v="173260.75"/>
    <n v="163715.5"/>
  </r>
  <r>
    <x v="1"/>
    <x v="5"/>
    <x v="6"/>
    <x v="2"/>
    <x v="0"/>
    <n v="585"/>
    <n v="872"/>
    <n v="194"/>
    <n v="661"/>
    <n v="394"/>
    <n v="883"/>
    <n v="421"/>
    <n v="552"/>
    <n v="24119"/>
    <n v="20"/>
    <n v="811.41"/>
    <n v="128.28"/>
    <n v="164.81"/>
    <n v="317.67"/>
    <n v="189.39"/>
    <x v="1"/>
    <x v="1"/>
    <x v="4"/>
    <n v="3307"/>
    <x v="1"/>
    <x v="1"/>
    <x v="1"/>
    <x v="1"/>
    <x v="1"/>
    <x v="1"/>
    <n v="109679.4"/>
    <n v="147008.88"/>
    <n v="69014.64"/>
    <n v="40279.919999999998"/>
    <n v="112245"/>
    <n v="17574.36"/>
    <n v="277008.24"/>
    <n v="61627.98"/>
    <n v="209979.87000000002"/>
    <n v="125161.98000000001"/>
    <n v="280502.61"/>
    <n v="133739.07"/>
  </r>
  <r>
    <x v="1"/>
    <x v="1"/>
    <x v="0"/>
    <x v="6"/>
    <x v="0"/>
    <n v="292"/>
    <n v="235"/>
    <n v="947"/>
    <n v="939"/>
    <n v="801"/>
    <n v="730"/>
    <n v="660"/>
    <n v="361"/>
    <n v="90090"/>
    <n v="75"/>
    <n v="2387.11"/>
    <n v="85.26"/>
    <n v="110.93"/>
    <n v="273.64999999999998"/>
    <n v="188.39"/>
    <x v="1"/>
    <x v="4"/>
    <x v="0"/>
    <n v="3315"/>
    <x v="1"/>
    <x v="1"/>
    <x v="1"/>
    <x v="1"/>
    <x v="1"/>
    <x v="1"/>
    <n v="72897.3"/>
    <n v="97707.96"/>
    <n v="45869.880000000005"/>
    <n v="26771.640000000003"/>
    <n v="74602.5"/>
    <n v="11680.62"/>
    <n v="64307.749999999993"/>
    <n v="259146.55"/>
    <n v="256957.34999999998"/>
    <n v="219193.65"/>
    <n v="199764.49999999997"/>
    <n v="180608.99999999997"/>
  </r>
  <r>
    <x v="1"/>
    <x v="5"/>
    <x v="7"/>
    <x v="6"/>
    <x v="0"/>
    <n v="246"/>
    <n v="857"/>
    <n v="660"/>
    <n v="167"/>
    <n v="705"/>
    <n v="645"/>
    <n v="763"/>
    <n v="721"/>
    <n v="48686"/>
    <n v="99"/>
    <n v="963.21"/>
    <n v="37.020000000000003"/>
    <n v="44.77"/>
    <n v="203.02"/>
    <n v="166"/>
    <x v="1"/>
    <x v="3"/>
    <x v="2"/>
    <n v="3489"/>
    <x v="1"/>
    <x v="1"/>
    <x v="1"/>
    <x v="1"/>
    <x v="1"/>
    <x v="1"/>
    <n v="31652.100000000002"/>
    <n v="42424.920000000006"/>
    <n v="19916.760000000002"/>
    <n v="11624.28"/>
    <n v="32392.500000000004"/>
    <n v="5071.7400000000007"/>
    <n v="173988.14"/>
    <n v="133993.20000000001"/>
    <n v="33904.340000000004"/>
    <n v="143129.1"/>
    <n v="130947.90000000001"/>
    <n v="154904.26"/>
  </r>
  <r>
    <x v="1"/>
    <x v="7"/>
    <x v="0"/>
    <x v="7"/>
    <x v="0"/>
    <n v="412"/>
    <n v="619"/>
    <n v="663"/>
    <n v="391"/>
    <n v="901"/>
    <n v="381"/>
    <n v="273"/>
    <n v="747"/>
    <n v="56226"/>
    <n v="42"/>
    <n v="3078.75"/>
    <n v="20.71"/>
    <n v="22.84"/>
    <n v="174.85"/>
    <n v="154.13999999999999"/>
    <x v="1"/>
    <x v="2"/>
    <x v="1"/>
    <n v="3595"/>
    <x v="1"/>
    <x v="1"/>
    <x v="1"/>
    <x v="1"/>
    <x v="1"/>
    <x v="1"/>
    <n v="17707.05"/>
    <n v="23733.66"/>
    <n v="11141.98"/>
    <n v="6502.9400000000005"/>
    <n v="18121.25"/>
    <n v="2837.27"/>
    <n v="108232.15"/>
    <n v="115925.55"/>
    <n v="68366.349999999991"/>
    <n v="157539.85"/>
    <n v="66617.849999999991"/>
    <n v="47734.049999999996"/>
  </r>
  <r>
    <x v="1"/>
    <x v="7"/>
    <x v="5"/>
    <x v="3"/>
    <x v="0"/>
    <n v="228"/>
    <n v="798"/>
    <n v="582"/>
    <n v="118"/>
    <n v="253"/>
    <n v="386"/>
    <n v="168"/>
    <n v="204"/>
    <n v="67286"/>
    <n v="40"/>
    <n v="2216.39"/>
    <n v="197.77"/>
    <n v="227.49"/>
    <n v="328.14"/>
    <n v="130.37"/>
    <x v="1"/>
    <x v="3"/>
    <x v="1"/>
    <n v="3806"/>
    <x v="1"/>
    <x v="1"/>
    <x v="1"/>
    <x v="1"/>
    <x v="1"/>
    <x v="1"/>
    <n v="169093.35"/>
    <n v="226644.42"/>
    <n v="106400.26000000001"/>
    <n v="62099.780000000006"/>
    <n v="173048.75"/>
    <n v="27094.49"/>
    <n v="261855.72"/>
    <n v="190977.47999999998"/>
    <n v="38720.519999999997"/>
    <n v="83019.42"/>
    <n v="126662.04"/>
    <n v="55127.519999999997"/>
  </r>
  <r>
    <x v="1"/>
    <x v="4"/>
    <x v="7"/>
    <x v="1"/>
    <x v="0"/>
    <n v="846"/>
    <n v="644"/>
    <n v="781"/>
    <n v="233"/>
    <n v="969"/>
    <n v="222"/>
    <n v="459"/>
    <n v="412"/>
    <n v="22392"/>
    <n v="13"/>
    <n v="1040"/>
    <n v="75.400000000000006"/>
    <n v="105.14"/>
    <n v="223.07"/>
    <n v="147.66999999999999"/>
    <x v="1"/>
    <x v="0"/>
    <x v="0"/>
    <n v="3655"/>
    <x v="1"/>
    <x v="1"/>
    <x v="1"/>
    <x v="1"/>
    <x v="1"/>
    <x v="1"/>
    <n v="64467.000000000007"/>
    <n v="86408.400000000009"/>
    <n v="40565.200000000004"/>
    <n v="23675.600000000002"/>
    <n v="65975"/>
    <n v="10329.800000000001"/>
    <n v="143657.07999999999"/>
    <n v="174217.66999999998"/>
    <n v="51975.31"/>
    <n v="216154.83"/>
    <n v="49521.54"/>
    <n v="102389.12999999999"/>
  </r>
  <r>
    <x v="1"/>
    <x v="9"/>
    <x v="1"/>
    <x v="1"/>
    <x v="0"/>
    <n v="317"/>
    <n v="283"/>
    <n v="581"/>
    <n v="281"/>
    <n v="301"/>
    <n v="769"/>
    <n v="799"/>
    <n v="835"/>
    <n v="43645"/>
    <n v="60"/>
    <n v="226.02"/>
    <n v="36.17"/>
    <n v="49.13"/>
    <n v="161"/>
    <n v="124.83"/>
    <x v="1"/>
    <x v="2"/>
    <x v="4"/>
    <n v="3851"/>
    <x v="1"/>
    <x v="1"/>
    <x v="1"/>
    <x v="1"/>
    <x v="1"/>
    <x v="1"/>
    <n v="30925.350000000002"/>
    <n v="41450.82"/>
    <n v="19459.46"/>
    <n v="11357.380000000001"/>
    <n v="31648.75"/>
    <n v="4955.29"/>
    <n v="45563"/>
    <n v="93541"/>
    <n v="45241"/>
    <n v="48461"/>
    <n v="123809"/>
    <n v="128639"/>
  </r>
  <r>
    <x v="1"/>
    <x v="9"/>
    <x v="4"/>
    <x v="8"/>
    <x v="0"/>
    <n v="466"/>
    <n v="515"/>
    <n v="833"/>
    <n v="206"/>
    <n v="776"/>
    <n v="777"/>
    <n v="845"/>
    <n v="293"/>
    <n v="18806"/>
    <n v="63"/>
    <n v="1354.74"/>
    <n v="124.76"/>
    <n v="168.48"/>
    <n v="239.53"/>
    <n v="114.77"/>
    <x v="1"/>
    <x v="2"/>
    <x v="2"/>
    <n v="3928"/>
    <x v="1"/>
    <x v="1"/>
    <x v="1"/>
    <x v="1"/>
    <x v="1"/>
    <x v="1"/>
    <n v="106669.8"/>
    <n v="142974.96"/>
    <n v="67120.88"/>
    <n v="39174.639999999999"/>
    <n v="109165"/>
    <n v="17092.12"/>
    <n v="123357.95"/>
    <n v="199528.49"/>
    <n v="49343.18"/>
    <n v="185875.28"/>
    <n v="186114.81"/>
    <n v="202402.85"/>
  </r>
  <r>
    <x v="1"/>
    <x v="9"/>
    <x v="2"/>
    <x v="1"/>
    <x v="0"/>
    <n v="520"/>
    <n v="967"/>
    <n v="337"/>
    <n v="526"/>
    <n v="189"/>
    <n v="331"/>
    <n v="135"/>
    <n v="280"/>
    <n v="85839"/>
    <n v="58"/>
    <n v="3544.27"/>
    <n v="41.61"/>
    <n v="57.44"/>
    <n v="191.37"/>
    <n v="149.76"/>
    <x v="1"/>
    <x v="1"/>
    <x v="2"/>
    <n v="3638"/>
    <x v="1"/>
    <x v="1"/>
    <x v="1"/>
    <x v="1"/>
    <x v="1"/>
    <x v="1"/>
    <n v="35576.550000000003"/>
    <n v="47685.06"/>
    <n v="22386.18"/>
    <n v="13065.539999999999"/>
    <n v="36408.75"/>
    <n v="5700.57"/>
    <n v="185054.79"/>
    <n v="64491.69"/>
    <n v="100660.62"/>
    <n v="36168.93"/>
    <n v="63343.47"/>
    <n v="25834.95"/>
  </r>
  <r>
    <x v="1"/>
    <x v="2"/>
    <x v="3"/>
    <x v="5"/>
    <x v="0"/>
    <n v="771"/>
    <n v="437"/>
    <n v="587"/>
    <n v="795"/>
    <n v="135"/>
    <n v="965"/>
    <n v="987"/>
    <n v="448"/>
    <n v="14424"/>
    <n v="44"/>
    <n v="1689.5"/>
    <n v="167.95"/>
    <n v="208.57"/>
    <n v="284.68"/>
    <n v="116.73"/>
    <x v="1"/>
    <x v="0"/>
    <x v="4"/>
    <n v="3913"/>
    <x v="1"/>
    <x v="1"/>
    <x v="1"/>
    <x v="1"/>
    <x v="1"/>
    <x v="1"/>
    <n v="143597.25"/>
    <n v="192470.69999999998"/>
    <n v="90357.099999999991"/>
    <n v="52736.299999999996"/>
    <n v="146956.25"/>
    <n v="23009.149999999998"/>
    <n v="124405.16"/>
    <n v="167107.16"/>
    <n v="226320.6"/>
    <n v="38431.800000000003"/>
    <n v="274716.2"/>
    <n v="280979.16000000003"/>
  </r>
  <r>
    <x v="1"/>
    <x v="2"/>
    <x v="5"/>
    <x v="8"/>
    <x v="0"/>
    <n v="904"/>
    <n v="362"/>
    <n v="463"/>
    <n v="794"/>
    <n v="713"/>
    <n v="636"/>
    <n v="714"/>
    <n v="307"/>
    <n v="99581"/>
    <n v="40"/>
    <n v="4345.04"/>
    <n v="65.540000000000006"/>
    <n v="80.89"/>
    <n v="258.58"/>
    <n v="193.04"/>
    <x v="1"/>
    <x v="1"/>
    <x v="0"/>
    <n v="3275"/>
    <x v="1"/>
    <x v="1"/>
    <x v="1"/>
    <x v="1"/>
    <x v="1"/>
    <x v="1"/>
    <n v="56036.700000000004"/>
    <n v="75108.840000000011"/>
    <n v="35260.520000000004"/>
    <n v="20579.560000000001"/>
    <n v="57347.500000000007"/>
    <n v="8978.9800000000014"/>
    <n v="93605.959999999992"/>
    <n v="119722.54"/>
    <n v="205312.52"/>
    <n v="184367.53999999998"/>
    <n v="164456.87999999998"/>
    <n v="184626.12"/>
  </r>
  <r>
    <x v="1"/>
    <x v="8"/>
    <x v="3"/>
    <x v="7"/>
    <x v="0"/>
    <n v="177"/>
    <n v="708"/>
    <n v="724"/>
    <n v="220"/>
    <n v="776"/>
    <n v="466"/>
    <n v="365"/>
    <n v="325"/>
    <n v="30066"/>
    <n v="75"/>
    <n v="3046.59"/>
    <n v="114.15"/>
    <n v="139.68"/>
    <n v="234.98"/>
    <n v="120.83"/>
    <x v="1"/>
    <x v="2"/>
    <x v="2"/>
    <n v="3879"/>
    <x v="1"/>
    <x v="1"/>
    <x v="1"/>
    <x v="1"/>
    <x v="1"/>
    <x v="1"/>
    <n v="97598.25"/>
    <n v="130815.90000000001"/>
    <n v="61412.700000000004"/>
    <n v="35843.1"/>
    <n v="99881.25"/>
    <n v="15638.550000000001"/>
    <n v="166365.84"/>
    <n v="170125.52"/>
    <n v="51695.6"/>
    <n v="182344.47999999998"/>
    <n v="109500.68"/>
    <n v="85767.7"/>
  </r>
  <r>
    <x v="1"/>
    <x v="7"/>
    <x v="9"/>
    <x v="0"/>
    <x v="0"/>
    <n v="888"/>
    <n v="465"/>
    <n v="728"/>
    <n v="818"/>
    <n v="912"/>
    <n v="670"/>
    <n v="497"/>
    <n v="757"/>
    <n v="53962"/>
    <n v="76"/>
    <n v="2089.8200000000002"/>
    <n v="69.81"/>
    <n v="80.260000000000005"/>
    <n v="196.8"/>
    <n v="126.99"/>
    <x v="1"/>
    <x v="3"/>
    <x v="4"/>
    <n v="3836"/>
    <x v="1"/>
    <x v="1"/>
    <x v="1"/>
    <x v="1"/>
    <x v="1"/>
    <x v="1"/>
    <n v="59687.55"/>
    <n v="80002.260000000009"/>
    <n v="37557.78"/>
    <n v="21920.34"/>
    <n v="61083.75"/>
    <n v="9563.9700000000012"/>
    <n v="91512"/>
    <n v="143270.39999999999"/>
    <n v="160982.40000000002"/>
    <n v="179481.60000000001"/>
    <n v="131856"/>
    <n v="97809.600000000006"/>
  </r>
  <r>
    <x v="1"/>
    <x v="5"/>
    <x v="3"/>
    <x v="7"/>
    <x v="0"/>
    <n v="400"/>
    <n v="623"/>
    <n v="685"/>
    <n v="942"/>
    <n v="609"/>
    <n v="701"/>
    <n v="930"/>
    <n v="726"/>
    <n v="57976"/>
    <n v="27"/>
    <n v="2592.48"/>
    <n v="55.94"/>
    <n v="66.930000000000007"/>
    <n v="175.29"/>
    <n v="119.35"/>
    <x v="1"/>
    <x v="3"/>
    <x v="3"/>
    <n v="3891"/>
    <x v="1"/>
    <x v="1"/>
    <x v="1"/>
    <x v="1"/>
    <x v="1"/>
    <x v="1"/>
    <n v="47828.7"/>
    <n v="64107.24"/>
    <n v="30095.719999999998"/>
    <n v="17565.16"/>
    <n v="48947.5"/>
    <n v="7663.78"/>
    <n v="109205.67"/>
    <n v="120073.65"/>
    <n v="165123.18"/>
    <n v="106751.61"/>
    <n v="122878.29"/>
    <n v="163019.69999999998"/>
  </r>
  <r>
    <x v="1"/>
    <x v="2"/>
    <x v="1"/>
    <x v="2"/>
    <x v="0"/>
    <n v="595"/>
    <n v="755"/>
    <n v="313"/>
    <n v="389"/>
    <n v="589"/>
    <n v="216"/>
    <n v="577"/>
    <n v="275"/>
    <n v="76590"/>
    <n v="64"/>
    <n v="657.94"/>
    <n v="139.44999999999999"/>
    <n v="162.77000000000001"/>
    <n v="303.63"/>
    <n v="164.18"/>
    <x v="1"/>
    <x v="2"/>
    <x v="3"/>
    <n v="3505"/>
    <x v="1"/>
    <x v="1"/>
    <x v="1"/>
    <x v="1"/>
    <x v="1"/>
    <x v="1"/>
    <n v="119229.74999999999"/>
    <n v="159809.69999999998"/>
    <n v="75024.099999999991"/>
    <n v="43787.299999999996"/>
    <n v="122018.74999999999"/>
    <n v="19104.649999999998"/>
    <n v="229240.65"/>
    <n v="95036.19"/>
    <n v="118112.06999999999"/>
    <n v="178838.07"/>
    <n v="65584.08"/>
    <n v="175194.51"/>
  </r>
  <r>
    <x v="1"/>
    <x v="0"/>
    <x v="3"/>
    <x v="1"/>
    <x v="0"/>
    <n v="117"/>
    <n v="768"/>
    <n v="497"/>
    <n v="463"/>
    <n v="622"/>
    <n v="961"/>
    <n v="681"/>
    <n v="939"/>
    <n v="19404"/>
    <n v="37"/>
    <n v="3517.73"/>
    <n v="63.93"/>
    <n v="75.739999999999995"/>
    <n v="236.12"/>
    <n v="172.19"/>
    <x v="1"/>
    <x v="4"/>
    <x v="4"/>
    <n v="3446"/>
    <x v="1"/>
    <x v="1"/>
    <x v="1"/>
    <x v="1"/>
    <x v="1"/>
    <x v="1"/>
    <n v="54660.15"/>
    <n v="73263.78"/>
    <n v="34394.339999999997"/>
    <n v="20074.02"/>
    <n v="55938.75"/>
    <n v="8758.41"/>
    <n v="181340.16"/>
    <n v="117351.64"/>
    <n v="109323.56"/>
    <n v="146866.64000000001"/>
    <n v="226911.32"/>
    <n v="160797.72"/>
  </r>
  <r>
    <x v="1"/>
    <x v="4"/>
    <x v="6"/>
    <x v="2"/>
    <x v="0"/>
    <n v="58"/>
    <n v="652"/>
    <n v="241"/>
    <n v="793"/>
    <n v="577"/>
    <n v="145"/>
    <n v="734"/>
    <n v="466"/>
    <n v="26005"/>
    <n v="45"/>
    <n v="1547.58"/>
    <n v="140.02000000000001"/>
    <n v="173.08"/>
    <n v="266"/>
    <n v="125.98"/>
    <x v="1"/>
    <x v="1"/>
    <x v="1"/>
    <n v="3846"/>
    <x v="1"/>
    <x v="1"/>
    <x v="1"/>
    <x v="1"/>
    <x v="1"/>
    <x v="1"/>
    <n v="119717.1"/>
    <n v="160462.92000000001"/>
    <n v="75330.760000000009"/>
    <n v="43966.280000000006"/>
    <n v="122517.50000000001"/>
    <n v="19182.740000000002"/>
    <n v="173432"/>
    <n v="64106"/>
    <n v="210938"/>
    <n v="153482"/>
    <n v="38570"/>
    <n v="195244"/>
  </r>
  <r>
    <x v="1"/>
    <x v="9"/>
    <x v="0"/>
    <x v="4"/>
    <x v="0"/>
    <n v="555"/>
    <n v="974"/>
    <n v="695"/>
    <n v="244"/>
    <n v="221"/>
    <n v="763"/>
    <n v="653"/>
    <n v="960"/>
    <n v="48343"/>
    <n v="83"/>
    <n v="2861.64"/>
    <n v="142.9"/>
    <n v="199.98"/>
    <n v="327.11"/>
    <n v="184.21"/>
    <x v="1"/>
    <x v="2"/>
    <x v="3"/>
    <n v="3342"/>
    <x v="1"/>
    <x v="1"/>
    <x v="1"/>
    <x v="1"/>
    <x v="1"/>
    <x v="1"/>
    <n v="122179.5"/>
    <n v="163763.4"/>
    <n v="76880.2"/>
    <n v="44870.6"/>
    <n v="125037.5"/>
    <n v="19577.3"/>
    <n v="318605.14"/>
    <n v="227341.45"/>
    <n v="79814.84"/>
    <n v="72291.31"/>
    <n v="249584.93000000002"/>
    <n v="213602.83000000002"/>
  </r>
  <r>
    <x v="1"/>
    <x v="4"/>
    <x v="6"/>
    <x v="6"/>
    <x v="0"/>
    <n v="691"/>
    <n v="367"/>
    <n v="550"/>
    <n v="957"/>
    <n v="851"/>
    <n v="142"/>
    <n v="469"/>
    <n v="758"/>
    <n v="94292"/>
    <n v="48"/>
    <n v="1643.96"/>
    <n v="84.99"/>
    <n v="105.53"/>
    <n v="213.72"/>
    <n v="128.72999999999999"/>
    <x v="1"/>
    <x v="1"/>
    <x v="0"/>
    <n v="3822"/>
    <x v="1"/>
    <x v="1"/>
    <x v="1"/>
    <x v="1"/>
    <x v="1"/>
    <x v="1"/>
    <n v="72666.45"/>
    <n v="97398.54"/>
    <n v="45724.619999999995"/>
    <n v="26686.859999999997"/>
    <n v="74366.25"/>
    <n v="11643.63"/>
    <n v="78435.240000000005"/>
    <n v="117546"/>
    <n v="204530.04"/>
    <n v="181875.72"/>
    <n v="30348.240000000002"/>
    <n v="100234.68"/>
  </r>
  <r>
    <x v="1"/>
    <x v="6"/>
    <x v="8"/>
    <x v="0"/>
    <x v="0"/>
    <n v="488"/>
    <n v="966"/>
    <n v="198"/>
    <n v="499"/>
    <n v="131"/>
    <n v="204"/>
    <n v="237"/>
    <n v="217"/>
    <n v="97208"/>
    <n v="89"/>
    <n v="3816.17"/>
    <n v="141.97999999999999"/>
    <n v="186.57"/>
    <n v="322.66000000000003"/>
    <n v="180.68"/>
    <x v="1"/>
    <x v="4"/>
    <x v="1"/>
    <n v="3369"/>
    <x v="1"/>
    <x v="1"/>
    <x v="1"/>
    <x v="1"/>
    <x v="1"/>
    <x v="1"/>
    <n v="121392.9"/>
    <n v="162709.07999999999"/>
    <n v="76385.239999999991"/>
    <n v="44581.719999999994"/>
    <n v="124232.49999999999"/>
    <n v="19451.259999999998"/>
    <n v="311689.56"/>
    <n v="63886.680000000008"/>
    <n v="161007.34000000003"/>
    <n v="42268.460000000006"/>
    <n v="65822.64"/>
    <n v="76470.420000000013"/>
  </r>
  <r>
    <x v="1"/>
    <x v="8"/>
    <x v="8"/>
    <x v="7"/>
    <x v="0"/>
    <n v="148"/>
    <n v="709"/>
    <n v="228"/>
    <n v="715"/>
    <n v="311"/>
    <n v="552"/>
    <n v="325"/>
    <n v="927"/>
    <n v="68986"/>
    <n v="11"/>
    <n v="4788.95"/>
    <n v="169.14"/>
    <n v="197.44"/>
    <n v="287.33999999999997"/>
    <n v="118.2"/>
    <x v="1"/>
    <x v="0"/>
    <x v="4"/>
    <n v="3902"/>
    <x v="1"/>
    <x v="1"/>
    <x v="1"/>
    <x v="1"/>
    <x v="1"/>
    <x v="1"/>
    <n v="144614.69999999998"/>
    <n v="193834.43999999997"/>
    <n v="90997.319999999992"/>
    <n v="53109.96"/>
    <n v="147997.5"/>
    <n v="23172.179999999997"/>
    <n v="203724.05999999997"/>
    <n v="65513.52"/>
    <n v="205448.09999999998"/>
    <n v="89362.739999999991"/>
    <n v="158611.68"/>
    <n v="93385.499999999985"/>
  </r>
  <r>
    <x v="1"/>
    <x v="1"/>
    <x v="8"/>
    <x v="0"/>
    <x v="0"/>
    <n v="748"/>
    <n v="634"/>
    <n v="628"/>
    <n v="529"/>
    <n v="216"/>
    <n v="916"/>
    <n v="610"/>
    <n v="600"/>
    <n v="71747"/>
    <n v="56"/>
    <n v="4620.28"/>
    <n v="133.83000000000001"/>
    <n v="159.57"/>
    <n v="279.70999999999998"/>
    <n v="145.88"/>
    <x v="1"/>
    <x v="3"/>
    <x v="0"/>
    <n v="3671"/>
    <x v="1"/>
    <x v="1"/>
    <x v="1"/>
    <x v="1"/>
    <x v="1"/>
    <x v="1"/>
    <n v="114424.65000000001"/>
    <n v="153369.18000000002"/>
    <n v="72000.540000000008"/>
    <n v="42022.62"/>
    <n v="117101.25000000001"/>
    <n v="18334.710000000003"/>
    <n v="177336.13999999998"/>
    <n v="175657.87999999998"/>
    <n v="147966.59"/>
    <n v="60417.359999999993"/>
    <n v="256214.36"/>
    <n v="170623.09999999998"/>
  </r>
  <r>
    <x v="1"/>
    <x v="7"/>
    <x v="7"/>
    <x v="0"/>
    <x v="0"/>
    <n v="788"/>
    <n v="936"/>
    <n v="155"/>
    <n v="429"/>
    <n v="109"/>
    <n v="656"/>
    <n v="952"/>
    <n v="701"/>
    <n v="10036"/>
    <n v="34"/>
    <n v="1277.04"/>
    <n v="152.72"/>
    <n v="189.88"/>
    <n v="329.01"/>
    <n v="176.29"/>
    <x v="1"/>
    <x v="3"/>
    <x v="1"/>
    <n v="3412"/>
    <x v="1"/>
    <x v="1"/>
    <x v="1"/>
    <x v="1"/>
    <x v="1"/>
    <x v="1"/>
    <n v="130575.6"/>
    <n v="175017.12"/>
    <n v="82163.360000000001"/>
    <n v="47954.080000000002"/>
    <n v="133630"/>
    <n v="20922.64"/>
    <n v="307953.36"/>
    <n v="50996.549999999996"/>
    <n v="141145.29"/>
    <n v="35862.089999999997"/>
    <n v="215830.56"/>
    <n v="313217.52"/>
  </r>
  <r>
    <x v="1"/>
    <x v="6"/>
    <x v="8"/>
    <x v="8"/>
    <x v="0"/>
    <n v="311"/>
    <n v="676"/>
    <n v="347"/>
    <n v="186"/>
    <n v="322"/>
    <n v="123"/>
    <n v="329"/>
    <n v="265"/>
    <n v="14544"/>
    <n v="78"/>
    <n v="3923.21"/>
    <n v="182.71"/>
    <n v="206.16"/>
    <n v="337.8"/>
    <n v="155.09"/>
    <x v="1"/>
    <x v="2"/>
    <x v="1"/>
    <n v="3588"/>
    <x v="1"/>
    <x v="1"/>
    <x v="1"/>
    <x v="1"/>
    <x v="1"/>
    <x v="1"/>
    <n v="156217.05000000002"/>
    <n v="209385.66"/>
    <n v="98297.98000000001"/>
    <n v="57370.94"/>
    <n v="159871.25"/>
    <n v="25031.27"/>
    <n v="228352.80000000002"/>
    <n v="117216.6"/>
    <n v="62830.8"/>
    <n v="108771.6"/>
    <n v="41549.4"/>
    <n v="111136.2"/>
  </r>
  <r>
    <x v="1"/>
    <x v="4"/>
    <x v="5"/>
    <x v="2"/>
    <x v="0"/>
    <n v="768"/>
    <n v="324"/>
    <n v="495"/>
    <n v="416"/>
    <n v="703"/>
    <n v="796"/>
    <n v="328"/>
    <n v="287"/>
    <n v="75530"/>
    <n v="68"/>
    <n v="1720.32"/>
    <n v="155.38"/>
    <n v="207.33"/>
    <n v="315.25"/>
    <n v="159.87"/>
    <x v="1"/>
    <x v="0"/>
    <x v="4"/>
    <n v="3542"/>
    <x v="1"/>
    <x v="1"/>
    <x v="1"/>
    <x v="1"/>
    <x v="1"/>
    <x v="1"/>
    <n v="132849.9"/>
    <n v="178065.47999999998"/>
    <n v="83594.44"/>
    <n v="48789.32"/>
    <n v="135957.5"/>
    <n v="21287.059999999998"/>
    <n v="102141"/>
    <n v="156048.75"/>
    <n v="131144"/>
    <n v="221620.75"/>
    <n v="250939"/>
    <n v="103402"/>
  </r>
  <r>
    <x v="1"/>
    <x v="9"/>
    <x v="6"/>
    <x v="9"/>
    <x v="0"/>
    <n v="965"/>
    <n v="332"/>
    <n v="971"/>
    <n v="546"/>
    <n v="736"/>
    <n v="795"/>
    <n v="890"/>
    <n v="154"/>
    <n v="66819"/>
    <n v="60"/>
    <n v="3402.77"/>
    <n v="20.6"/>
    <n v="26.22"/>
    <n v="139.93"/>
    <n v="119.33"/>
    <x v="1"/>
    <x v="3"/>
    <x v="4"/>
    <n v="3892"/>
    <x v="1"/>
    <x v="1"/>
    <x v="1"/>
    <x v="1"/>
    <x v="1"/>
    <x v="1"/>
    <n v="17613"/>
    <n v="23607.600000000002"/>
    <n v="11082.800000000001"/>
    <n v="6468.4000000000005"/>
    <n v="18025"/>
    <n v="2822.2000000000003"/>
    <n v="46456.76"/>
    <n v="135872.03"/>
    <n v="76401.78"/>
    <n v="102988.48000000001"/>
    <n v="111244.35"/>
    <n v="124537.70000000001"/>
  </r>
  <r>
    <x v="1"/>
    <x v="0"/>
    <x v="0"/>
    <x v="3"/>
    <x v="0"/>
    <n v="627"/>
    <n v="625"/>
    <n v="270"/>
    <n v="233"/>
    <n v="310"/>
    <n v="681"/>
    <n v="891"/>
    <n v="589"/>
    <n v="63413"/>
    <n v="71"/>
    <n v="3448.61"/>
    <n v="39.19"/>
    <n v="47.66"/>
    <n v="233.25"/>
    <n v="194.06"/>
    <x v="1"/>
    <x v="0"/>
    <x v="3"/>
    <n v="3268"/>
    <x v="1"/>
    <x v="1"/>
    <x v="1"/>
    <x v="1"/>
    <x v="1"/>
    <x v="1"/>
    <n v="33507.449999999997"/>
    <n v="44911.74"/>
    <n v="21084.219999999998"/>
    <n v="12305.66"/>
    <n v="34291.25"/>
    <n v="5369.03"/>
    <n v="145781.25"/>
    <n v="62977.5"/>
    <n v="54347.25"/>
    <n v="72307.5"/>
    <n v="158843.25"/>
    <n v="207825.75"/>
  </r>
  <r>
    <x v="1"/>
    <x v="1"/>
    <x v="8"/>
    <x v="7"/>
    <x v="0"/>
    <n v="158"/>
    <n v="678"/>
    <n v="721"/>
    <n v="645"/>
    <n v="216"/>
    <n v="262"/>
    <n v="339"/>
    <n v="738"/>
    <n v="41926"/>
    <n v="86"/>
    <n v="716.48"/>
    <n v="74.33"/>
    <n v="82.32"/>
    <n v="226.17"/>
    <n v="151.84"/>
    <x v="1"/>
    <x v="4"/>
    <x v="4"/>
    <n v="3620"/>
    <x v="1"/>
    <x v="1"/>
    <x v="1"/>
    <x v="1"/>
    <x v="1"/>
    <x v="1"/>
    <n v="63552.15"/>
    <n v="85182.18"/>
    <n v="39989.54"/>
    <n v="23339.62"/>
    <n v="65038.75"/>
    <n v="10183.209999999999"/>
    <n v="153343.25999999998"/>
    <n v="163068.56999999998"/>
    <n v="145879.65"/>
    <n v="48852.719999999994"/>
    <n v="59256.539999999994"/>
    <n v="76671.62999999999"/>
  </r>
  <r>
    <x v="1"/>
    <x v="9"/>
    <x v="2"/>
    <x v="1"/>
    <x v="0"/>
    <n v="589"/>
    <n v="583"/>
    <n v="551"/>
    <n v="890"/>
    <n v="155"/>
    <n v="412"/>
    <n v="333"/>
    <n v="585"/>
    <n v="78725"/>
    <n v="87"/>
    <n v="4883.2"/>
    <n v="20.57"/>
    <n v="26.58"/>
    <n v="144.41999999999999"/>
    <n v="123.85"/>
    <x v="1"/>
    <x v="3"/>
    <x v="1"/>
    <n v="3861"/>
    <x v="1"/>
    <x v="1"/>
    <x v="1"/>
    <x v="1"/>
    <x v="1"/>
    <x v="1"/>
    <n v="17587.349999999999"/>
    <n v="23573.22"/>
    <n v="11066.66"/>
    <n v="6458.9800000000005"/>
    <n v="17998.75"/>
    <n v="2818.09"/>
    <n v="84196.859999999986"/>
    <n v="79575.42"/>
    <n v="128533.79999999999"/>
    <n v="22385.1"/>
    <n v="59501.039999999994"/>
    <n v="48091.859999999993"/>
  </r>
  <r>
    <x v="1"/>
    <x v="8"/>
    <x v="2"/>
    <x v="7"/>
    <x v="0"/>
    <n v="557"/>
    <n v="168"/>
    <n v="803"/>
    <n v="528"/>
    <n v="510"/>
    <n v="243"/>
    <n v="686"/>
    <n v="209"/>
    <n v="44870"/>
    <n v="29"/>
    <n v="3555.71"/>
    <n v="146.44999999999999"/>
    <n v="187.01"/>
    <n v="275.3"/>
    <n v="128.85"/>
    <x v="1"/>
    <x v="1"/>
    <x v="4"/>
    <n v="3820"/>
    <x v="1"/>
    <x v="1"/>
    <x v="1"/>
    <x v="1"/>
    <x v="1"/>
    <x v="1"/>
    <n v="125214.74999999999"/>
    <n v="167831.69999999998"/>
    <n v="78790.099999999991"/>
    <n v="45985.299999999996"/>
    <n v="128143.74999999999"/>
    <n v="20063.649999999998"/>
    <n v="46250.400000000001"/>
    <n v="221065.90000000002"/>
    <n v="145358.39999999999"/>
    <n v="140403"/>
    <n v="66897.900000000009"/>
    <n v="188855.80000000002"/>
  </r>
  <r>
    <x v="1"/>
    <x v="4"/>
    <x v="0"/>
    <x v="1"/>
    <x v="0"/>
    <n v="553"/>
    <n v="287"/>
    <n v="705"/>
    <n v="967"/>
    <n v="270"/>
    <n v="948"/>
    <n v="479"/>
    <n v="154"/>
    <n v="92985"/>
    <n v="70"/>
    <n v="1814.69"/>
    <n v="172.19"/>
    <n v="191.41"/>
    <n v="348.73"/>
    <n v="176.54"/>
    <x v="1"/>
    <x v="1"/>
    <x v="3"/>
    <n v="3409"/>
    <x v="1"/>
    <x v="1"/>
    <x v="1"/>
    <x v="1"/>
    <x v="1"/>
    <x v="1"/>
    <n v="147222.45000000001"/>
    <n v="197329.74"/>
    <n v="92638.22"/>
    <n v="54067.659999999996"/>
    <n v="150666.25"/>
    <n v="23590.03"/>
    <n v="100085.51000000001"/>
    <n v="245854.65000000002"/>
    <n v="337221.91000000003"/>
    <n v="94157.1"/>
    <n v="330596.04000000004"/>
    <n v="167041.67000000001"/>
  </r>
  <r>
    <x v="1"/>
    <x v="6"/>
    <x v="8"/>
    <x v="8"/>
    <x v="0"/>
    <n v="356"/>
    <n v="571"/>
    <n v="956"/>
    <n v="649"/>
    <n v="396"/>
    <n v="974"/>
    <n v="823"/>
    <n v="642"/>
    <n v="97975"/>
    <n v="89"/>
    <n v="663.43"/>
    <n v="121.75"/>
    <n v="137.84"/>
    <n v="281.44"/>
    <n v="159.69"/>
    <x v="1"/>
    <x v="4"/>
    <x v="2"/>
    <n v="3546"/>
    <x v="1"/>
    <x v="1"/>
    <x v="1"/>
    <x v="1"/>
    <x v="1"/>
    <x v="1"/>
    <n v="104096.25"/>
    <n v="139525.5"/>
    <n v="65501.5"/>
    <n v="38229.5"/>
    <n v="106531.25"/>
    <n v="16679.75"/>
    <n v="160702.24"/>
    <n v="269056.64000000001"/>
    <n v="182654.56"/>
    <n v="111450.24000000001"/>
    <n v="274122.56"/>
    <n v="231625.12"/>
  </r>
  <r>
    <x v="1"/>
    <x v="2"/>
    <x v="6"/>
    <x v="7"/>
    <x v="0"/>
    <n v="557"/>
    <n v="516"/>
    <n v="926"/>
    <n v="304"/>
    <n v="996"/>
    <n v="583"/>
    <n v="475"/>
    <n v="241"/>
    <n v="67358"/>
    <n v="25"/>
    <n v="3688.67"/>
    <n v="38.49"/>
    <n v="48.38"/>
    <n v="144.43"/>
    <n v="105.94"/>
    <x v="1"/>
    <x v="2"/>
    <x v="4"/>
    <n v="3988"/>
    <x v="1"/>
    <x v="1"/>
    <x v="1"/>
    <x v="1"/>
    <x v="1"/>
    <x v="1"/>
    <n v="32908.950000000004"/>
    <n v="44109.54"/>
    <n v="20707.620000000003"/>
    <n v="12085.86"/>
    <n v="33678.75"/>
    <n v="5273.13"/>
    <n v="74525.88"/>
    <n v="133742.18"/>
    <n v="43906.720000000001"/>
    <n v="143852.28"/>
    <n v="84202.69"/>
    <n v="68604.25"/>
  </r>
  <r>
    <x v="1"/>
    <x v="1"/>
    <x v="1"/>
    <x v="5"/>
    <x v="0"/>
    <n v="73"/>
    <n v="920"/>
    <n v="289"/>
    <n v="378"/>
    <n v="784"/>
    <n v="350"/>
    <n v="506"/>
    <n v="523"/>
    <n v="55684"/>
    <n v="18"/>
    <n v="413.32"/>
    <n v="120.16"/>
    <n v="132.80000000000001"/>
    <n v="306.93"/>
    <n v="186.77"/>
    <x v="1"/>
    <x v="1"/>
    <x v="1"/>
    <n v="3324"/>
    <x v="1"/>
    <x v="1"/>
    <x v="1"/>
    <x v="1"/>
    <x v="1"/>
    <x v="1"/>
    <n v="102736.8"/>
    <n v="137703.35999999999"/>
    <n v="64646.080000000002"/>
    <n v="37730.239999999998"/>
    <n v="105140"/>
    <n v="16461.919999999998"/>
    <n v="282375.60000000003"/>
    <n v="88702.77"/>
    <n v="116019.54000000001"/>
    <n v="240633.12"/>
    <n v="107425.5"/>
    <n v="155306.58000000002"/>
  </r>
  <r>
    <x v="1"/>
    <x v="4"/>
    <x v="6"/>
    <x v="5"/>
    <x v="0"/>
    <n v="232"/>
    <n v="815"/>
    <n v="256"/>
    <n v="731"/>
    <n v="471"/>
    <n v="562"/>
    <n v="305"/>
    <n v="889"/>
    <n v="72171"/>
    <n v="47"/>
    <n v="2478.85"/>
    <n v="106.8"/>
    <n v="121.82"/>
    <n v="259.91000000000003"/>
    <n v="153.11000000000001"/>
    <x v="1"/>
    <x v="4"/>
    <x v="4"/>
    <n v="3604"/>
    <x v="1"/>
    <x v="1"/>
    <x v="1"/>
    <x v="1"/>
    <x v="1"/>
    <x v="1"/>
    <n v="91314"/>
    <n v="122392.8"/>
    <n v="57458.400000000001"/>
    <n v="33535.199999999997"/>
    <n v="93450"/>
    <n v="14631.6"/>
    <n v="211826.65000000002"/>
    <n v="66536.960000000006"/>
    <n v="189994.21000000002"/>
    <n v="122417.61000000002"/>
    <n v="146069.42000000001"/>
    <n v="79272.55"/>
  </r>
  <r>
    <x v="1"/>
    <x v="4"/>
    <x v="4"/>
    <x v="4"/>
    <x v="0"/>
    <n v="61"/>
    <n v="312"/>
    <n v="341"/>
    <n v="272"/>
    <n v="519"/>
    <n v="438"/>
    <n v="464"/>
    <n v="567"/>
    <n v="85323"/>
    <n v="23"/>
    <n v="933.12"/>
    <n v="86.76"/>
    <n v="112.3"/>
    <n v="235.88"/>
    <n v="149.12"/>
    <x v="1"/>
    <x v="2"/>
    <x v="3"/>
    <n v="3648"/>
    <x v="1"/>
    <x v="1"/>
    <x v="1"/>
    <x v="1"/>
    <x v="1"/>
    <x v="1"/>
    <n v="74179.8"/>
    <n v="99426.96"/>
    <n v="46676.880000000005"/>
    <n v="27242.640000000003"/>
    <n v="75915"/>
    <n v="11886.12"/>
    <n v="73594.559999999998"/>
    <n v="80435.08"/>
    <n v="64159.360000000001"/>
    <n v="122421.72"/>
    <n v="103315.44"/>
    <n v="109448.31999999999"/>
  </r>
  <r>
    <x v="1"/>
    <x v="8"/>
    <x v="2"/>
    <x v="0"/>
    <x v="0"/>
    <n v="671"/>
    <n v="323"/>
    <n v="649"/>
    <n v="512"/>
    <n v="875"/>
    <n v="597"/>
    <n v="429"/>
    <n v="336"/>
    <n v="79490"/>
    <n v="71"/>
    <n v="4234.33"/>
    <n v="125.93"/>
    <n v="175.85"/>
    <n v="313.89"/>
    <n v="187.96"/>
    <x v="1"/>
    <x v="0"/>
    <x v="0"/>
    <n v="3319"/>
    <x v="1"/>
    <x v="1"/>
    <x v="1"/>
    <x v="1"/>
    <x v="1"/>
    <x v="1"/>
    <n v="107670.15000000001"/>
    <n v="144315.78"/>
    <n v="67750.34"/>
    <n v="39542.020000000004"/>
    <n v="110188.75"/>
    <n v="17252.41"/>
    <n v="101386.47"/>
    <n v="203714.61"/>
    <n v="160711.67999999999"/>
    <n v="274653.75"/>
    <n v="187392.33"/>
    <n v="134658.81"/>
  </r>
  <r>
    <x v="1"/>
    <x v="4"/>
    <x v="4"/>
    <x v="1"/>
    <x v="0"/>
    <n v="385"/>
    <n v="580"/>
    <n v="345"/>
    <n v="659"/>
    <n v="583"/>
    <n v="279"/>
    <n v="752"/>
    <n v="297"/>
    <n v="66812"/>
    <n v="11"/>
    <n v="4252.47"/>
    <n v="123.51"/>
    <n v="162.51"/>
    <n v="280.38"/>
    <n v="156.87"/>
    <x v="1"/>
    <x v="4"/>
    <x v="2"/>
    <n v="3570"/>
    <x v="1"/>
    <x v="1"/>
    <x v="1"/>
    <x v="1"/>
    <x v="1"/>
    <x v="1"/>
    <n v="105601.05"/>
    <n v="141542.46"/>
    <n v="66448.38"/>
    <n v="38782.14"/>
    <n v="108071.25"/>
    <n v="16920.87"/>
    <n v="162620.4"/>
    <n v="96731.099999999991"/>
    <n v="184770.41999999998"/>
    <n v="163461.54"/>
    <n v="78226.02"/>
    <n v="210845.76"/>
  </r>
  <r>
    <x v="1"/>
    <x v="8"/>
    <x v="5"/>
    <x v="7"/>
    <x v="0"/>
    <n v="899"/>
    <n v="232"/>
    <n v="373"/>
    <n v="159"/>
    <n v="979"/>
    <n v="945"/>
    <n v="306"/>
    <n v="430"/>
    <n v="21761"/>
    <n v="17"/>
    <n v="4399.79"/>
    <n v="45.36"/>
    <n v="53.45"/>
    <n v="214.98"/>
    <n v="169.62"/>
    <x v="1"/>
    <x v="0"/>
    <x v="0"/>
    <n v="3466"/>
    <x v="1"/>
    <x v="1"/>
    <x v="1"/>
    <x v="1"/>
    <x v="1"/>
    <x v="1"/>
    <n v="38782.800000000003"/>
    <n v="51982.559999999998"/>
    <n v="24403.68"/>
    <n v="14243.039999999999"/>
    <n v="39690"/>
    <n v="6214.32"/>
    <n v="49875.360000000001"/>
    <n v="80187.539999999994"/>
    <n v="34181.82"/>
    <n v="210465.41999999998"/>
    <n v="203156.09999999998"/>
    <n v="65783.87999999999"/>
  </r>
  <r>
    <x v="1"/>
    <x v="6"/>
    <x v="1"/>
    <x v="9"/>
    <x v="0"/>
    <n v="306"/>
    <n v="839"/>
    <n v="913"/>
    <n v="116"/>
    <n v="425"/>
    <n v="961"/>
    <n v="810"/>
    <n v="662"/>
    <n v="75134"/>
    <n v="21"/>
    <n v="4004.06"/>
    <n v="125.42"/>
    <n v="153.59"/>
    <n v="276.91000000000003"/>
    <n v="151.49"/>
    <x v="1"/>
    <x v="1"/>
    <x v="0"/>
    <n v="3623"/>
    <x v="1"/>
    <x v="1"/>
    <x v="1"/>
    <x v="1"/>
    <x v="1"/>
    <x v="1"/>
    <n v="107234.1"/>
    <n v="143731.32"/>
    <n v="67475.960000000006"/>
    <n v="39381.879999999997"/>
    <n v="109742.5"/>
    <n v="17182.54"/>
    <n v="232327.49000000002"/>
    <n v="252818.83000000002"/>
    <n v="32121.56"/>
    <n v="117686.75000000001"/>
    <n v="266110.51"/>
    <n v="224297.1"/>
  </r>
  <r>
    <x v="1"/>
    <x v="5"/>
    <x v="5"/>
    <x v="9"/>
    <x v="0"/>
    <n v="591"/>
    <n v="657"/>
    <n v="187"/>
    <n v="163"/>
    <n v="575"/>
    <n v="230"/>
    <n v="588"/>
    <n v="951"/>
    <n v="85559"/>
    <n v="53"/>
    <n v="3519.3"/>
    <n v="74.709999999999994"/>
    <n v="87.55"/>
    <n v="273.27999999999997"/>
    <n v="198.57"/>
    <x v="1"/>
    <x v="2"/>
    <x v="1"/>
    <n v="3227"/>
    <x v="1"/>
    <x v="1"/>
    <x v="1"/>
    <x v="1"/>
    <x v="1"/>
    <x v="1"/>
    <n v="63877.049999999996"/>
    <n v="85617.659999999989"/>
    <n v="40193.979999999996"/>
    <n v="23458.94"/>
    <n v="65371.249999999993"/>
    <n v="10235.269999999999"/>
    <n v="179544.95999999999"/>
    <n v="51103.359999999993"/>
    <n v="44544.639999999992"/>
    <n v="157135.99999999997"/>
    <n v="62854.399999999994"/>
    <n v="160688.63999999998"/>
  </r>
  <r>
    <x v="1"/>
    <x v="3"/>
    <x v="4"/>
    <x v="8"/>
    <x v="0"/>
    <n v="543"/>
    <n v="374"/>
    <n v="644"/>
    <n v="229"/>
    <n v="366"/>
    <n v="698"/>
    <n v="243"/>
    <n v="465"/>
    <n v="63587"/>
    <n v="81"/>
    <n v="620.52"/>
    <n v="176.05"/>
    <n v="237.92"/>
    <n v="317.38"/>
    <n v="141.33000000000001"/>
    <x v="1"/>
    <x v="0"/>
    <x v="0"/>
    <n v="3714"/>
    <x v="1"/>
    <x v="1"/>
    <x v="1"/>
    <x v="1"/>
    <x v="1"/>
    <x v="1"/>
    <n v="150522.75"/>
    <n v="201753.30000000002"/>
    <n v="94714.900000000009"/>
    <n v="55279.700000000004"/>
    <n v="154043.75"/>
    <n v="24118.850000000002"/>
    <n v="118700.12"/>
    <n v="204392.72"/>
    <n v="72680.02"/>
    <n v="116161.08"/>
    <n v="221531.24"/>
    <n v="77123.34"/>
  </r>
  <r>
    <x v="1"/>
    <x v="1"/>
    <x v="8"/>
    <x v="7"/>
    <x v="0"/>
    <n v="321"/>
    <n v="747"/>
    <n v="733"/>
    <n v="324"/>
    <n v="134"/>
    <n v="797"/>
    <n v="701"/>
    <n v="217"/>
    <n v="54727"/>
    <n v="90"/>
    <n v="4116.57"/>
    <n v="180.24"/>
    <n v="239.55"/>
    <n v="330.14"/>
    <n v="149.9"/>
    <x v="1"/>
    <x v="0"/>
    <x v="3"/>
    <n v="3636"/>
    <x v="1"/>
    <x v="1"/>
    <x v="1"/>
    <x v="1"/>
    <x v="1"/>
    <x v="1"/>
    <n v="154105.20000000001"/>
    <n v="206555.04"/>
    <n v="96969.12000000001"/>
    <n v="56595.360000000001"/>
    <n v="157710"/>
    <n v="24692.880000000001"/>
    <n v="246614.58"/>
    <n v="241992.62"/>
    <n v="106965.36"/>
    <n v="44238.759999999995"/>
    <n v="263121.58"/>
    <n v="231428.13999999998"/>
  </r>
  <r>
    <x v="1"/>
    <x v="1"/>
    <x v="4"/>
    <x v="1"/>
    <x v="0"/>
    <n v="310"/>
    <n v="764"/>
    <n v="404"/>
    <n v="666"/>
    <n v="776"/>
    <n v="666"/>
    <n v="927"/>
    <n v="139"/>
    <n v="80094"/>
    <n v="60"/>
    <n v="4066.25"/>
    <n v="188.29"/>
    <n v="260.64999999999998"/>
    <n v="355.29"/>
    <n v="167"/>
    <x v="1"/>
    <x v="2"/>
    <x v="1"/>
    <n v="3485"/>
    <x v="1"/>
    <x v="1"/>
    <x v="1"/>
    <x v="1"/>
    <x v="1"/>
    <x v="1"/>
    <n v="160987.94999999998"/>
    <n v="215780.34"/>
    <n v="101300.01999999999"/>
    <n v="59123.06"/>
    <n v="164753.75"/>
    <n v="25795.73"/>
    <n v="271441.56"/>
    <n v="143537.16"/>
    <n v="236623.14"/>
    <n v="275705.04000000004"/>
    <n v="236623.14"/>
    <n v="329353.83"/>
  </r>
  <r>
    <x v="1"/>
    <x v="7"/>
    <x v="1"/>
    <x v="7"/>
    <x v="0"/>
    <n v="139"/>
    <n v="553"/>
    <n v="901"/>
    <n v="141"/>
    <n v="302"/>
    <n v="232"/>
    <n v="798"/>
    <n v="796"/>
    <n v="32657"/>
    <n v="72"/>
    <n v="4841.6000000000004"/>
    <n v="192.65"/>
    <n v="252.04"/>
    <n v="305.32"/>
    <n v="112.67"/>
    <x v="1"/>
    <x v="4"/>
    <x v="2"/>
    <n v="3948"/>
    <x v="1"/>
    <x v="1"/>
    <x v="1"/>
    <x v="1"/>
    <x v="1"/>
    <x v="1"/>
    <n v="164715.75"/>
    <n v="220776.9"/>
    <n v="103645.7"/>
    <n v="60492.1"/>
    <n v="168568.75"/>
    <n v="26393.05"/>
    <n v="168841.96"/>
    <n v="275093.32"/>
    <n v="43050.12"/>
    <n v="92206.64"/>
    <n v="70834.240000000005"/>
    <n v="243645.36"/>
  </r>
  <r>
    <x v="1"/>
    <x v="1"/>
    <x v="2"/>
    <x v="3"/>
    <x v="0"/>
    <n v="310"/>
    <n v="655"/>
    <n v="934"/>
    <n v="591"/>
    <n v="587"/>
    <n v="323"/>
    <n v="128"/>
    <n v="690"/>
    <n v="53763"/>
    <n v="82"/>
    <n v="4030.31"/>
    <n v="59.22"/>
    <n v="66.849999999999994"/>
    <n v="257.42"/>
    <n v="198.2"/>
    <x v="1"/>
    <x v="0"/>
    <x v="2"/>
    <n v="3229"/>
    <x v="1"/>
    <x v="1"/>
    <x v="1"/>
    <x v="1"/>
    <x v="1"/>
    <x v="1"/>
    <n v="50633.1"/>
    <n v="67866.12"/>
    <n v="31860.36"/>
    <n v="18595.079999999998"/>
    <n v="51817.5"/>
    <n v="8113.1399999999994"/>
    <n v="168610.1"/>
    <n v="240430.28000000003"/>
    <n v="152135.22"/>
    <n v="151105.54"/>
    <n v="83146.66"/>
    <n v="32949.760000000002"/>
  </r>
  <r>
    <x v="1"/>
    <x v="9"/>
    <x v="9"/>
    <x v="3"/>
    <x v="0"/>
    <n v="546"/>
    <n v="392"/>
    <n v="602"/>
    <n v="573"/>
    <n v="251"/>
    <n v="269"/>
    <n v="898"/>
    <n v="989"/>
    <n v="81707"/>
    <n v="96"/>
    <n v="1173.79"/>
    <n v="110.48"/>
    <n v="126.49"/>
    <n v="232.7"/>
    <n v="122.22"/>
    <x v="1"/>
    <x v="1"/>
    <x v="0"/>
    <n v="3869"/>
    <x v="1"/>
    <x v="1"/>
    <x v="1"/>
    <x v="1"/>
    <x v="1"/>
    <x v="1"/>
    <n v="94460.400000000009"/>
    <n v="126610.08"/>
    <n v="59438.240000000005"/>
    <n v="34690.720000000001"/>
    <n v="96670"/>
    <n v="15135.76"/>
    <n v="91218.4"/>
    <n v="140085.4"/>
    <n v="133337.1"/>
    <n v="58407.7"/>
    <n v="62596.299999999996"/>
    <n v="208964.59999999998"/>
  </r>
  <r>
    <x v="1"/>
    <x v="1"/>
    <x v="2"/>
    <x v="3"/>
    <x v="0"/>
    <n v="88"/>
    <n v="651"/>
    <n v="293"/>
    <n v="801"/>
    <n v="165"/>
    <n v="168"/>
    <n v="992"/>
    <n v="746"/>
    <n v="69532"/>
    <n v="96"/>
    <n v="4730.55"/>
    <n v="113.22"/>
    <n v="128.62"/>
    <n v="267.75"/>
    <n v="154.53"/>
    <x v="1"/>
    <x v="3"/>
    <x v="1"/>
    <n v="3592"/>
    <x v="1"/>
    <x v="1"/>
    <x v="1"/>
    <x v="1"/>
    <x v="1"/>
    <x v="1"/>
    <n v="96803.1"/>
    <n v="129750.12"/>
    <n v="60912.36"/>
    <n v="35551.08"/>
    <n v="99067.5"/>
    <n v="15511.14"/>
    <n v="174305.25"/>
    <n v="78450.75"/>
    <n v="214467.75"/>
    <n v="44178.75"/>
    <n v="44982"/>
    <n v="265608"/>
  </r>
  <r>
    <x v="1"/>
    <x v="5"/>
    <x v="9"/>
    <x v="3"/>
    <x v="0"/>
    <n v="553"/>
    <n v="201"/>
    <n v="619"/>
    <n v="202"/>
    <n v="901"/>
    <n v="522"/>
    <n v="455"/>
    <n v="485"/>
    <n v="36376"/>
    <n v="96"/>
    <n v="3166.36"/>
    <n v="186.19"/>
    <n v="218.3"/>
    <n v="337.73"/>
    <n v="151.54"/>
    <x v="1"/>
    <x v="3"/>
    <x v="0"/>
    <n v="3622"/>
    <x v="1"/>
    <x v="1"/>
    <x v="1"/>
    <x v="1"/>
    <x v="1"/>
    <x v="1"/>
    <n v="159192.45000000001"/>
    <n v="213373.74"/>
    <n v="100170.22"/>
    <n v="58463.659999999996"/>
    <n v="162916.25"/>
    <n v="25508.03"/>
    <n v="67883.73000000001"/>
    <n v="209054.87000000002"/>
    <n v="68221.460000000006"/>
    <n v="304294.73000000004"/>
    <n v="176295.06"/>
    <n v="153667.15"/>
  </r>
  <r>
    <x v="1"/>
    <x v="8"/>
    <x v="0"/>
    <x v="1"/>
    <x v="0"/>
    <n v="81"/>
    <n v="677"/>
    <n v="559"/>
    <n v="268"/>
    <n v="873"/>
    <n v="209"/>
    <n v="556"/>
    <n v="264"/>
    <n v="21861"/>
    <n v="60"/>
    <n v="2966.84"/>
    <n v="137.1"/>
    <n v="168.88"/>
    <n v="322.01"/>
    <n v="184.91"/>
    <x v="1"/>
    <x v="1"/>
    <x v="4"/>
    <n v="3335"/>
    <x v="1"/>
    <x v="1"/>
    <x v="1"/>
    <x v="1"/>
    <x v="1"/>
    <x v="1"/>
    <n v="117220.5"/>
    <n v="157116.6"/>
    <n v="73759.8"/>
    <n v="43049.4"/>
    <n v="119962.5"/>
    <n v="18782.7"/>
    <n v="218000.77"/>
    <n v="180003.59"/>
    <n v="86298.68"/>
    <n v="281114.73"/>
    <n v="67300.09"/>
    <n v="179037.56"/>
  </r>
  <r>
    <x v="1"/>
    <x v="5"/>
    <x v="9"/>
    <x v="5"/>
    <x v="0"/>
    <n v="501"/>
    <n v="523"/>
    <n v="893"/>
    <n v="848"/>
    <n v="144"/>
    <n v="670"/>
    <n v="780"/>
    <n v="344"/>
    <n v="47095"/>
    <n v="91"/>
    <n v="338.27"/>
    <n v="109.36"/>
    <n v="145.02000000000001"/>
    <n v="301.48"/>
    <n v="192.12"/>
    <x v="1"/>
    <x v="0"/>
    <x v="1"/>
    <n v="3286"/>
    <x v="1"/>
    <x v="1"/>
    <x v="1"/>
    <x v="1"/>
    <x v="1"/>
    <x v="1"/>
    <n v="93502.8"/>
    <n v="125326.56"/>
    <n v="58835.68"/>
    <n v="34339.040000000001"/>
    <n v="95690"/>
    <n v="14982.32"/>
    <n v="157674.04"/>
    <n v="269221.64"/>
    <n v="255655.04000000001"/>
    <n v="43413.120000000003"/>
    <n v="201991.6"/>
    <n v="235154.40000000002"/>
  </r>
  <r>
    <x v="1"/>
    <x v="4"/>
    <x v="0"/>
    <x v="0"/>
    <x v="0"/>
    <n v="121"/>
    <n v="579"/>
    <n v="366"/>
    <n v="489"/>
    <n v="145"/>
    <n v="768"/>
    <n v="775"/>
    <n v="434"/>
    <n v="66407"/>
    <n v="61"/>
    <n v="2116.94"/>
    <n v="29.44"/>
    <n v="38.26"/>
    <n v="196.69"/>
    <n v="167.25"/>
    <x v="1"/>
    <x v="0"/>
    <x v="1"/>
    <n v="3483"/>
    <x v="1"/>
    <x v="1"/>
    <x v="1"/>
    <x v="1"/>
    <x v="1"/>
    <x v="1"/>
    <n v="25171.200000000001"/>
    <n v="33738.239999999998"/>
    <n v="15838.720000000001"/>
    <n v="9244.16"/>
    <n v="25760"/>
    <n v="4033.28"/>
    <n v="113883.51"/>
    <n v="71988.539999999994"/>
    <n v="96181.41"/>
    <n v="28520.05"/>
    <n v="151057.91999999998"/>
    <n v="152434.75"/>
  </r>
  <r>
    <x v="1"/>
    <x v="3"/>
    <x v="0"/>
    <x v="3"/>
    <x v="0"/>
    <n v="388"/>
    <n v="180"/>
    <n v="680"/>
    <n v="108"/>
    <n v="887"/>
    <n v="880"/>
    <n v="619"/>
    <n v="695"/>
    <n v="55149"/>
    <n v="83"/>
    <n v="4779.6000000000004"/>
    <n v="88.38"/>
    <n v="121.65"/>
    <n v="221.25"/>
    <n v="132.87"/>
    <x v="1"/>
    <x v="2"/>
    <x v="3"/>
    <n v="3789"/>
    <x v="1"/>
    <x v="1"/>
    <x v="1"/>
    <x v="1"/>
    <x v="1"/>
    <x v="1"/>
    <n v="75564.899999999994"/>
    <n v="101283.48"/>
    <n v="47548.439999999995"/>
    <n v="27751.32"/>
    <n v="77332.5"/>
    <n v="12108.06"/>
    <n v="39825"/>
    <n v="150450"/>
    <n v="23895"/>
    <n v="196248.75"/>
    <n v="194700"/>
    <n v="136953.75"/>
  </r>
  <r>
    <x v="1"/>
    <x v="6"/>
    <x v="3"/>
    <x v="4"/>
    <x v="0"/>
    <n v="969"/>
    <n v="485"/>
    <n v="614"/>
    <n v="264"/>
    <n v="224"/>
    <n v="427"/>
    <n v="679"/>
    <n v="590"/>
    <n v="58889"/>
    <n v="67"/>
    <n v="1388.93"/>
    <n v="21.22"/>
    <n v="24.49"/>
    <n v="199.59"/>
    <n v="178.37"/>
    <x v="1"/>
    <x v="3"/>
    <x v="2"/>
    <n v="3388"/>
    <x v="1"/>
    <x v="1"/>
    <x v="1"/>
    <x v="1"/>
    <x v="1"/>
    <x v="1"/>
    <n v="18143.099999999999"/>
    <n v="24318.12"/>
    <n v="11416.359999999999"/>
    <n v="6663.08"/>
    <n v="18567.5"/>
    <n v="2907.14"/>
    <n v="96801.150000000009"/>
    <n v="122548.26000000001"/>
    <n v="52691.76"/>
    <n v="44708.160000000003"/>
    <n v="85224.930000000008"/>
    <n v="135521.61000000002"/>
  </r>
  <r>
    <x v="1"/>
    <x v="2"/>
    <x v="0"/>
    <x v="5"/>
    <x v="0"/>
    <n v="641"/>
    <n v="252"/>
    <n v="493"/>
    <n v="382"/>
    <n v="187"/>
    <n v="142"/>
    <n v="288"/>
    <n v="845"/>
    <n v="70979"/>
    <n v="16"/>
    <n v="4716.8999999999996"/>
    <n v="72.81"/>
    <n v="81.739999999999995"/>
    <n v="191.99"/>
    <n v="119.18"/>
    <x v="1"/>
    <x v="0"/>
    <x v="2"/>
    <n v="3894"/>
    <x v="1"/>
    <x v="1"/>
    <x v="1"/>
    <x v="1"/>
    <x v="1"/>
    <x v="1"/>
    <n v="62252.55"/>
    <n v="83440.260000000009"/>
    <n v="39171.78"/>
    <n v="22862.34"/>
    <n v="63708.75"/>
    <n v="9974.9700000000012"/>
    <n v="48381.48"/>
    <n v="94651.07"/>
    <n v="73340.180000000008"/>
    <n v="35902.130000000005"/>
    <n v="27262.58"/>
    <n v="55293.120000000003"/>
  </r>
  <r>
    <x v="1"/>
    <x v="4"/>
    <x v="3"/>
    <x v="4"/>
    <x v="0"/>
    <n v="577"/>
    <n v="328"/>
    <n v="318"/>
    <n v="815"/>
    <n v="835"/>
    <n v="719"/>
    <n v="830"/>
    <n v="170"/>
    <n v="23356"/>
    <n v="24"/>
    <n v="4658.8100000000004"/>
    <n v="107.78"/>
    <n v="134.27000000000001"/>
    <n v="297.58999999999997"/>
    <n v="189.81"/>
    <x v="1"/>
    <x v="1"/>
    <x v="3"/>
    <n v="3305"/>
    <x v="1"/>
    <x v="1"/>
    <x v="1"/>
    <x v="1"/>
    <x v="1"/>
    <x v="1"/>
    <n v="92151.9"/>
    <n v="123515.88"/>
    <n v="57985.64"/>
    <n v="33842.92"/>
    <n v="94307.5"/>
    <n v="14765.86"/>
    <n v="97609.51999999999"/>
    <n v="94633.62"/>
    <n v="242535.84999999998"/>
    <n v="248487.64999999997"/>
    <n v="213967.21"/>
    <n v="246999.69999999998"/>
  </r>
  <r>
    <x v="1"/>
    <x v="7"/>
    <x v="4"/>
    <x v="4"/>
    <x v="0"/>
    <n v="713"/>
    <n v="196"/>
    <n v="939"/>
    <n v="834"/>
    <n v="918"/>
    <n v="191"/>
    <n v="872"/>
    <n v="747"/>
    <n v="47410"/>
    <n v="26"/>
    <n v="1961.38"/>
    <n v="65.27"/>
    <n v="88.15"/>
    <n v="217.46"/>
    <n v="152.19"/>
    <x v="1"/>
    <x v="0"/>
    <x v="4"/>
    <n v="3615"/>
    <x v="1"/>
    <x v="1"/>
    <x v="1"/>
    <x v="1"/>
    <x v="1"/>
    <x v="1"/>
    <n v="55805.85"/>
    <n v="74799.42"/>
    <n v="35115.259999999995"/>
    <n v="20494.78"/>
    <n v="57111.25"/>
    <n v="8941.99"/>
    <n v="42622.16"/>
    <n v="204194.94"/>
    <n v="181361.64"/>
    <n v="199628.28"/>
    <n v="41534.86"/>
    <n v="189625.12"/>
  </r>
  <r>
    <x v="1"/>
    <x v="7"/>
    <x v="4"/>
    <x v="8"/>
    <x v="0"/>
    <n v="573"/>
    <n v="238"/>
    <n v="593"/>
    <n v="702"/>
    <n v="212"/>
    <n v="523"/>
    <n v="116"/>
    <n v="740"/>
    <n v="15834"/>
    <n v="90"/>
    <n v="2630.82"/>
    <n v="23.4"/>
    <n v="32.36"/>
    <n v="186.03"/>
    <n v="162.63"/>
    <x v="1"/>
    <x v="3"/>
    <x v="0"/>
    <n v="3518"/>
    <x v="1"/>
    <x v="1"/>
    <x v="1"/>
    <x v="1"/>
    <x v="1"/>
    <x v="1"/>
    <n v="20007"/>
    <n v="26816.399999999998"/>
    <n v="12589.199999999999"/>
    <n v="7347.5999999999995"/>
    <n v="20475"/>
    <n v="3205.7999999999997"/>
    <n v="44275.14"/>
    <n v="110315.79"/>
    <n v="130593.06"/>
    <n v="39438.36"/>
    <n v="97293.69"/>
    <n v="21579.48"/>
  </r>
  <r>
    <x v="1"/>
    <x v="4"/>
    <x v="9"/>
    <x v="6"/>
    <x v="0"/>
    <n v="161"/>
    <n v="497"/>
    <n v="715"/>
    <n v="901"/>
    <n v="958"/>
    <n v="908"/>
    <n v="540"/>
    <n v="478"/>
    <n v="67620"/>
    <n v="87"/>
    <n v="1390.84"/>
    <n v="99.8"/>
    <n v="126.86"/>
    <n v="208.62"/>
    <n v="108.82"/>
    <x v="1"/>
    <x v="0"/>
    <x v="1"/>
    <n v="3968"/>
    <x v="1"/>
    <x v="1"/>
    <x v="1"/>
    <x v="1"/>
    <x v="1"/>
    <x v="1"/>
    <n v="85329"/>
    <n v="114370.8"/>
    <n v="53692.4"/>
    <n v="31337.200000000001"/>
    <n v="87325"/>
    <n v="13672.6"/>
    <n v="103684.14"/>
    <n v="149163.30000000002"/>
    <n v="187966.62"/>
    <n v="199857.96"/>
    <n v="189426.96"/>
    <n v="112654.8"/>
  </r>
  <r>
    <x v="1"/>
    <x v="6"/>
    <x v="5"/>
    <x v="6"/>
    <x v="0"/>
    <n v="580"/>
    <n v="968"/>
    <n v="791"/>
    <n v="843"/>
    <n v="704"/>
    <n v="594"/>
    <n v="390"/>
    <n v="708"/>
    <n v="93753"/>
    <n v="72"/>
    <n v="3149.31"/>
    <n v="183.75"/>
    <n v="212.66"/>
    <n v="299.02999999999997"/>
    <n v="115.28"/>
    <x v="1"/>
    <x v="4"/>
    <x v="2"/>
    <n v="3924"/>
    <x v="1"/>
    <x v="1"/>
    <x v="1"/>
    <x v="1"/>
    <x v="1"/>
    <x v="1"/>
    <n v="157106.25"/>
    <n v="210577.5"/>
    <n v="98857.5"/>
    <n v="57697.5"/>
    <n v="160781.25"/>
    <n v="25173.75"/>
    <n v="289461.03999999998"/>
    <n v="236532.72999999998"/>
    <n v="252082.28999999998"/>
    <n v="210517.12"/>
    <n v="177623.81999999998"/>
    <n v="116621.69999999998"/>
  </r>
  <r>
    <x v="1"/>
    <x v="2"/>
    <x v="9"/>
    <x v="3"/>
    <x v="0"/>
    <n v="266"/>
    <n v="663"/>
    <n v="609"/>
    <n v="442"/>
    <n v="796"/>
    <n v="239"/>
    <n v="452"/>
    <n v="901"/>
    <n v="25627"/>
    <n v="54"/>
    <n v="4777.54"/>
    <n v="154.03"/>
    <n v="175.94"/>
    <n v="289.27999999999997"/>
    <n v="135.25"/>
    <x v="1"/>
    <x v="1"/>
    <x v="2"/>
    <n v="3766"/>
    <x v="1"/>
    <x v="1"/>
    <x v="1"/>
    <x v="1"/>
    <x v="1"/>
    <x v="1"/>
    <n v="131695.65"/>
    <n v="176518.38"/>
    <n v="82868.14"/>
    <n v="48365.42"/>
    <n v="134776.25"/>
    <n v="21102.11"/>
    <n v="191792.63999999998"/>
    <n v="176171.51999999999"/>
    <n v="127861.75999999999"/>
    <n v="230266.87999999998"/>
    <n v="69137.919999999998"/>
    <n v="130754.55999999998"/>
  </r>
  <r>
    <x v="1"/>
    <x v="7"/>
    <x v="1"/>
    <x v="8"/>
    <x v="0"/>
    <n v="470"/>
    <n v="207"/>
    <n v="515"/>
    <n v="983"/>
    <n v="873"/>
    <n v="540"/>
    <n v="175"/>
    <n v="104"/>
    <n v="86132"/>
    <n v="90"/>
    <n v="3019.79"/>
    <n v="160.09"/>
    <n v="198.3"/>
    <n v="346.36"/>
    <n v="186.27"/>
    <x v="1"/>
    <x v="1"/>
    <x v="1"/>
    <n v="3329"/>
    <x v="1"/>
    <x v="1"/>
    <x v="1"/>
    <x v="1"/>
    <x v="1"/>
    <x v="1"/>
    <n v="136876.95000000001"/>
    <n v="183463.14"/>
    <n v="86128.42"/>
    <n v="50268.26"/>
    <n v="140078.75"/>
    <n v="21932.33"/>
    <n v="71696.52"/>
    <n v="178375.4"/>
    <n v="340471.88"/>
    <n v="302372.28000000003"/>
    <n v="187034.4"/>
    <n v="60613"/>
  </r>
  <r>
    <x v="1"/>
    <x v="4"/>
    <x v="8"/>
    <x v="8"/>
    <x v="0"/>
    <n v="439"/>
    <n v="741"/>
    <n v="370"/>
    <n v="508"/>
    <n v="489"/>
    <n v="640"/>
    <n v="821"/>
    <n v="771"/>
    <n v="78172"/>
    <n v="71"/>
    <n v="395.18"/>
    <n v="38.26"/>
    <n v="48.87"/>
    <n v="165.92"/>
    <n v="127.66"/>
    <x v="1"/>
    <x v="4"/>
    <x v="0"/>
    <n v="3832"/>
    <x v="1"/>
    <x v="1"/>
    <x v="1"/>
    <x v="1"/>
    <x v="1"/>
    <x v="1"/>
    <n v="32712.3"/>
    <n v="43845.96"/>
    <n v="20583.879999999997"/>
    <n v="12013.64"/>
    <n v="33477.5"/>
    <n v="5241.62"/>
    <n v="122946.71999999999"/>
    <n v="61390.399999999994"/>
    <n v="84287.360000000001"/>
    <n v="81134.87999999999"/>
    <n v="106188.79999999999"/>
    <n v="136220.31999999998"/>
  </r>
  <r>
    <x v="1"/>
    <x v="0"/>
    <x v="0"/>
    <x v="3"/>
    <x v="0"/>
    <n v="63"/>
    <n v="432"/>
    <n v="361"/>
    <n v="779"/>
    <n v="846"/>
    <n v="473"/>
    <n v="724"/>
    <n v="267"/>
    <n v="62410"/>
    <n v="86"/>
    <n v="4027.48"/>
    <n v="74.7"/>
    <n v="86.07"/>
    <n v="221.93"/>
    <n v="147.22999999999999"/>
    <x v="1"/>
    <x v="1"/>
    <x v="1"/>
    <n v="3658"/>
    <x v="1"/>
    <x v="1"/>
    <x v="1"/>
    <x v="1"/>
    <x v="1"/>
    <x v="1"/>
    <n v="63868.5"/>
    <n v="85606.2"/>
    <n v="40188.6"/>
    <n v="23455.8"/>
    <n v="65362.5"/>
    <n v="10233.9"/>
    <n v="95873.760000000009"/>
    <n v="80116.73"/>
    <n v="172883.47"/>
    <n v="187752.78"/>
    <n v="104972.89"/>
    <n v="160677.32"/>
  </r>
  <r>
    <x v="1"/>
    <x v="0"/>
    <x v="0"/>
    <x v="4"/>
    <x v="0"/>
    <n v="213"/>
    <n v="896"/>
    <n v="279"/>
    <n v="517"/>
    <n v="747"/>
    <n v="924"/>
    <n v="560"/>
    <n v="163"/>
    <n v="29162"/>
    <n v="16"/>
    <n v="3016.21"/>
    <n v="109.92"/>
    <n v="125.25"/>
    <n v="255"/>
    <n v="145.08000000000001"/>
    <x v="1"/>
    <x v="3"/>
    <x v="0"/>
    <n v="3681"/>
    <x v="1"/>
    <x v="1"/>
    <x v="1"/>
    <x v="1"/>
    <x v="1"/>
    <x v="1"/>
    <n v="93981.6"/>
    <n v="125968.32000000001"/>
    <n v="59136.959999999999"/>
    <n v="34514.879999999997"/>
    <n v="96180"/>
    <n v="15059.04"/>
    <n v="228480"/>
    <n v="71145"/>
    <n v="131835"/>
    <n v="190485"/>
    <n v="235620"/>
    <n v="142800"/>
  </r>
  <r>
    <x v="1"/>
    <x v="4"/>
    <x v="8"/>
    <x v="9"/>
    <x v="0"/>
    <n v="866"/>
    <n v="780"/>
    <n v="571"/>
    <n v="861"/>
    <n v="527"/>
    <n v="361"/>
    <n v="836"/>
    <n v="803"/>
    <n v="22906"/>
    <n v="46"/>
    <n v="181.59"/>
    <n v="53.62"/>
    <n v="70.06"/>
    <n v="156.05000000000001"/>
    <n v="102.43"/>
    <x v="1"/>
    <x v="0"/>
    <x v="3"/>
    <n v="4016"/>
    <x v="1"/>
    <x v="1"/>
    <x v="1"/>
    <x v="1"/>
    <x v="1"/>
    <x v="1"/>
    <n v="45845.1"/>
    <n v="61448.52"/>
    <n v="28847.559999999998"/>
    <n v="16836.68"/>
    <n v="46917.5"/>
    <n v="7345.94"/>
    <n v="121719.00000000001"/>
    <n v="89104.55"/>
    <n v="134359.05000000002"/>
    <n v="82238.350000000006"/>
    <n v="56334.05"/>
    <n v="130457.8"/>
  </r>
  <r>
    <x v="1"/>
    <x v="3"/>
    <x v="4"/>
    <x v="0"/>
    <x v="0"/>
    <n v="567"/>
    <n v="882"/>
    <n v="785"/>
    <n v="491"/>
    <n v="392"/>
    <n v="723"/>
    <n v="721"/>
    <n v="262"/>
    <n v="38012"/>
    <n v="82"/>
    <n v="3929.89"/>
    <n v="136.24"/>
    <n v="171.56"/>
    <n v="301.97000000000003"/>
    <n v="165.73"/>
    <x v="1"/>
    <x v="0"/>
    <x v="0"/>
    <n v="3490"/>
    <x v="1"/>
    <x v="1"/>
    <x v="1"/>
    <x v="1"/>
    <x v="1"/>
    <x v="1"/>
    <n v="116485.20000000001"/>
    <n v="156131.04"/>
    <n v="73297.12000000001"/>
    <n v="42779.360000000001"/>
    <n v="119210.00000000001"/>
    <n v="18664.88"/>
    <n v="266337.54000000004"/>
    <n v="237046.45"/>
    <n v="148267.27000000002"/>
    <n v="118372.24"/>
    <n v="218324.31000000003"/>
    <n v="217720.37000000002"/>
  </r>
  <r>
    <x v="1"/>
    <x v="2"/>
    <x v="9"/>
    <x v="2"/>
    <x v="0"/>
    <n v="347"/>
    <n v="368"/>
    <n v="216"/>
    <n v="592"/>
    <n v="845"/>
    <n v="301"/>
    <n v="439"/>
    <n v="774"/>
    <n v="46447"/>
    <n v="72"/>
    <n v="2043.83"/>
    <n v="81.459999999999994"/>
    <n v="92.36"/>
    <n v="211.87"/>
    <n v="130.41"/>
    <x v="1"/>
    <x v="2"/>
    <x v="1"/>
    <n v="3804"/>
    <x v="1"/>
    <x v="1"/>
    <x v="1"/>
    <x v="1"/>
    <x v="1"/>
    <x v="1"/>
    <n v="69648.299999999988"/>
    <n v="93353.159999999989"/>
    <n v="43825.479999999996"/>
    <n v="25578.44"/>
    <n v="71277.5"/>
    <n v="11160.019999999999"/>
    <n v="77968.160000000003"/>
    <n v="45763.92"/>
    <n v="125427.04000000001"/>
    <n v="179030.15"/>
    <n v="63772.87"/>
    <n v="93010.930000000008"/>
  </r>
  <r>
    <x v="1"/>
    <x v="8"/>
    <x v="0"/>
    <x v="1"/>
    <x v="0"/>
    <n v="72"/>
    <n v="346"/>
    <n v="155"/>
    <n v="707"/>
    <n v="811"/>
    <n v="809"/>
    <n v="919"/>
    <n v="261"/>
    <n v="73478"/>
    <n v="20"/>
    <n v="1498.08"/>
    <n v="51.3"/>
    <n v="57.22"/>
    <n v="226.49"/>
    <n v="175.19"/>
    <x v="1"/>
    <x v="3"/>
    <x v="1"/>
    <n v="3421"/>
    <x v="1"/>
    <x v="1"/>
    <x v="1"/>
    <x v="1"/>
    <x v="1"/>
    <x v="1"/>
    <n v="43861.5"/>
    <n v="58789.799999999996"/>
    <n v="27599.399999999998"/>
    <n v="16108.199999999999"/>
    <n v="44887.5"/>
    <n v="7028.0999999999995"/>
    <n v="78365.540000000008"/>
    <n v="35105.950000000004"/>
    <n v="160128.43"/>
    <n v="183683.39"/>
    <n v="183230.41"/>
    <n v="208144.31"/>
  </r>
  <r>
    <x v="1"/>
    <x v="7"/>
    <x v="6"/>
    <x v="8"/>
    <x v="0"/>
    <n v="886"/>
    <n v="494"/>
    <n v="175"/>
    <n v="829"/>
    <n v="895"/>
    <n v="962"/>
    <n v="110"/>
    <n v="471"/>
    <n v="13397"/>
    <n v="35"/>
    <n v="3039.45"/>
    <n v="135.38999999999999"/>
    <n v="158.77000000000001"/>
    <n v="305.49"/>
    <n v="170.1"/>
    <x v="1"/>
    <x v="3"/>
    <x v="3"/>
    <n v="3460"/>
    <x v="1"/>
    <x v="1"/>
    <x v="1"/>
    <x v="1"/>
    <x v="1"/>
    <x v="1"/>
    <n v="115758.44999999998"/>
    <n v="155156.93999999997"/>
    <n v="72839.819999999992"/>
    <n v="42512.46"/>
    <n v="118466.24999999999"/>
    <n v="18548.429999999997"/>
    <n v="150912.06"/>
    <n v="53460.75"/>
    <n v="253251.21000000002"/>
    <n v="273413.55"/>
    <n v="293881.38"/>
    <n v="33603.9"/>
  </r>
  <r>
    <x v="1"/>
    <x v="8"/>
    <x v="9"/>
    <x v="9"/>
    <x v="0"/>
    <n v="760"/>
    <n v="830"/>
    <n v="952"/>
    <n v="420"/>
    <n v="503"/>
    <n v="899"/>
    <n v="806"/>
    <n v="796"/>
    <n v="32969"/>
    <n v="92"/>
    <n v="4806.47"/>
    <n v="173.63"/>
    <n v="229.61"/>
    <n v="342.01"/>
    <n v="168.38"/>
    <x v="1"/>
    <x v="0"/>
    <x v="2"/>
    <n v="3473"/>
    <x v="1"/>
    <x v="1"/>
    <x v="1"/>
    <x v="1"/>
    <x v="1"/>
    <x v="1"/>
    <n v="148453.65"/>
    <n v="198979.97999999998"/>
    <n v="93412.94"/>
    <n v="54519.82"/>
    <n v="151926.25"/>
    <n v="23787.309999999998"/>
    <n v="283868.3"/>
    <n v="325593.52"/>
    <n v="143644.19999999998"/>
    <n v="172031.03"/>
    <n v="307466.99"/>
    <n v="275660.06"/>
  </r>
  <r>
    <x v="1"/>
    <x v="3"/>
    <x v="0"/>
    <x v="3"/>
    <x v="0"/>
    <n v="782"/>
    <n v="778"/>
    <n v="606"/>
    <n v="971"/>
    <n v="653"/>
    <n v="804"/>
    <n v="232"/>
    <n v="928"/>
    <n v="66873"/>
    <n v="98"/>
    <n v="346.01"/>
    <n v="150"/>
    <n v="189.05"/>
    <n v="296.87"/>
    <n v="146.87"/>
    <x v="1"/>
    <x v="0"/>
    <x v="4"/>
    <n v="3660"/>
    <x v="1"/>
    <x v="1"/>
    <x v="1"/>
    <x v="1"/>
    <x v="1"/>
    <x v="1"/>
    <n v="128250"/>
    <n v="171900"/>
    <n v="80700"/>
    <n v="47100"/>
    <n v="131250"/>
    <n v="20550"/>
    <n v="230964.86000000002"/>
    <n v="179903.22"/>
    <n v="288260.77"/>
    <n v="193856.11000000002"/>
    <n v="238683.48"/>
    <n v="68873.84"/>
  </r>
  <r>
    <x v="1"/>
    <x v="1"/>
    <x v="3"/>
    <x v="0"/>
    <x v="0"/>
    <n v="121"/>
    <n v="507"/>
    <n v="860"/>
    <n v="842"/>
    <n v="965"/>
    <n v="350"/>
    <n v="580"/>
    <n v="913"/>
    <n v="85022"/>
    <n v="35"/>
    <n v="557.89"/>
    <n v="147.68"/>
    <n v="205.98"/>
    <n v="312.64999999999998"/>
    <n v="164.97"/>
    <x v="1"/>
    <x v="0"/>
    <x v="3"/>
    <n v="3496"/>
    <x v="1"/>
    <x v="1"/>
    <x v="1"/>
    <x v="1"/>
    <x v="1"/>
    <x v="1"/>
    <n v="126266.40000000001"/>
    <n v="169241.28"/>
    <n v="79451.839999999997"/>
    <n v="46371.520000000004"/>
    <n v="129220"/>
    <n v="20232.16"/>
    <n v="158513.54999999999"/>
    <n v="268879"/>
    <n v="263251.3"/>
    <n v="301707.25"/>
    <n v="109427.49999999999"/>
    <n v="181337"/>
  </r>
  <r>
    <x v="1"/>
    <x v="2"/>
    <x v="4"/>
    <x v="2"/>
    <x v="0"/>
    <n v="784"/>
    <n v="644"/>
    <n v="340"/>
    <n v="324"/>
    <n v="598"/>
    <n v="261"/>
    <n v="217"/>
    <n v="265"/>
    <n v="65181"/>
    <n v="49"/>
    <n v="534.41"/>
    <n v="72.87"/>
    <n v="94.37"/>
    <n v="210.92"/>
    <n v="138.05000000000001"/>
    <x v="1"/>
    <x v="2"/>
    <x v="4"/>
    <n v="3742"/>
    <x v="1"/>
    <x v="1"/>
    <x v="1"/>
    <x v="1"/>
    <x v="1"/>
    <x v="1"/>
    <n v="62303.850000000006"/>
    <n v="83509.02"/>
    <n v="39204.060000000005"/>
    <n v="22881.18"/>
    <n v="63761.250000000007"/>
    <n v="9983.19"/>
    <n v="135832.47999999998"/>
    <n v="71712.800000000003"/>
    <n v="68338.080000000002"/>
    <n v="126130.15999999999"/>
    <n v="55050.119999999995"/>
    <n v="45769.64"/>
  </r>
  <r>
    <x v="1"/>
    <x v="8"/>
    <x v="3"/>
    <x v="0"/>
    <x v="0"/>
    <n v="328"/>
    <n v="568"/>
    <n v="203"/>
    <n v="192"/>
    <n v="803"/>
    <n v="766"/>
    <n v="448"/>
    <n v="992"/>
    <n v="51551"/>
    <n v="45"/>
    <n v="4594.84"/>
    <n v="107.08"/>
    <n v="142.09"/>
    <n v="278.79000000000002"/>
    <n v="171.71"/>
    <x v="1"/>
    <x v="2"/>
    <x v="0"/>
    <n v="3449"/>
    <x v="1"/>
    <x v="1"/>
    <x v="1"/>
    <x v="1"/>
    <x v="1"/>
    <x v="1"/>
    <n v="91553.4"/>
    <n v="122713.68"/>
    <n v="57609.04"/>
    <n v="33623.120000000003"/>
    <n v="93695"/>
    <n v="14669.96"/>
    <n v="158352.72"/>
    <n v="56594.37"/>
    <n v="53527.680000000008"/>
    <n v="223868.37000000002"/>
    <n v="213553.14"/>
    <n v="124897.92000000001"/>
  </r>
  <r>
    <x v="1"/>
    <x v="4"/>
    <x v="2"/>
    <x v="9"/>
    <x v="0"/>
    <n v="748"/>
    <n v="301"/>
    <n v="194"/>
    <n v="120"/>
    <n v="899"/>
    <n v="977"/>
    <n v="408"/>
    <n v="445"/>
    <n v="35898"/>
    <n v="30"/>
    <n v="3455.02"/>
    <n v="40.04"/>
    <n v="50.87"/>
    <n v="174.92"/>
    <n v="134.88"/>
    <x v="1"/>
    <x v="2"/>
    <x v="3"/>
    <n v="3769"/>
    <x v="1"/>
    <x v="1"/>
    <x v="1"/>
    <x v="1"/>
    <x v="1"/>
    <x v="1"/>
    <n v="34234.199999999997"/>
    <n v="45885.84"/>
    <n v="21541.52"/>
    <n v="12572.56"/>
    <n v="35035"/>
    <n v="5485.48"/>
    <n v="52650.92"/>
    <n v="33934.479999999996"/>
    <n v="20990.399999999998"/>
    <n v="157253.07999999999"/>
    <n v="170896.84"/>
    <n v="71367.360000000001"/>
  </r>
  <r>
    <x v="1"/>
    <x v="9"/>
    <x v="1"/>
    <x v="3"/>
    <x v="0"/>
    <n v="655"/>
    <n v="308"/>
    <n v="116"/>
    <n v="840"/>
    <n v="744"/>
    <n v="461"/>
    <n v="862"/>
    <n v="937"/>
    <n v="59203"/>
    <n v="29"/>
    <n v="4208.95"/>
    <n v="84.59"/>
    <n v="103.54"/>
    <n v="262.56"/>
    <n v="177.97"/>
    <x v="1"/>
    <x v="1"/>
    <x v="3"/>
    <n v="3392"/>
    <x v="1"/>
    <x v="1"/>
    <x v="1"/>
    <x v="1"/>
    <x v="1"/>
    <x v="1"/>
    <n v="72324.45"/>
    <n v="96940.14"/>
    <n v="45509.42"/>
    <n v="26561.260000000002"/>
    <n v="74016.25"/>
    <n v="11588.83"/>
    <n v="80868.479999999996"/>
    <n v="30456.959999999999"/>
    <n v="220550.39999999999"/>
    <n v="195344.64000000001"/>
    <n v="121040.16"/>
    <n v="226326.72"/>
  </r>
  <r>
    <x v="1"/>
    <x v="8"/>
    <x v="3"/>
    <x v="1"/>
    <x v="0"/>
    <n v="866"/>
    <n v="700"/>
    <n v="771"/>
    <n v="269"/>
    <n v="800"/>
    <n v="151"/>
    <n v="681"/>
    <n v="389"/>
    <n v="53486"/>
    <n v="30"/>
    <n v="2040.94"/>
    <n v="57.77"/>
    <n v="69.41"/>
    <n v="222.52"/>
    <n v="164.75"/>
    <x v="1"/>
    <x v="2"/>
    <x v="4"/>
    <n v="3500"/>
    <x v="1"/>
    <x v="1"/>
    <x v="1"/>
    <x v="1"/>
    <x v="1"/>
    <x v="1"/>
    <n v="49393.350000000006"/>
    <n v="66204.42"/>
    <n v="31080.260000000002"/>
    <n v="18139.780000000002"/>
    <n v="50548.75"/>
    <n v="7914.4900000000007"/>
    <n v="155764"/>
    <n v="171562.92"/>
    <n v="59857.880000000005"/>
    <n v="178016"/>
    <n v="33600.520000000004"/>
    <n v="151536.12"/>
  </r>
  <r>
    <x v="1"/>
    <x v="9"/>
    <x v="5"/>
    <x v="6"/>
    <x v="0"/>
    <n v="440"/>
    <n v="526"/>
    <n v="723"/>
    <n v="135"/>
    <n v="152"/>
    <n v="253"/>
    <n v="959"/>
    <n v="973"/>
    <n v="27163"/>
    <n v="83"/>
    <n v="2521.52"/>
    <n v="84.79"/>
    <n v="112.96"/>
    <n v="219.96"/>
    <n v="135.16999999999999"/>
    <x v="1"/>
    <x v="1"/>
    <x v="0"/>
    <n v="3768"/>
    <x v="1"/>
    <x v="1"/>
    <x v="1"/>
    <x v="1"/>
    <x v="1"/>
    <x v="1"/>
    <n v="72495.450000000012"/>
    <n v="97169.340000000011"/>
    <n v="45617.020000000004"/>
    <n v="26624.06"/>
    <n v="74191.25"/>
    <n v="11616.230000000001"/>
    <n v="115698.96"/>
    <n v="159031.08000000002"/>
    <n v="29694.600000000002"/>
    <n v="33433.919999999998"/>
    <n v="55649.880000000005"/>
    <n v="210941.64"/>
  </r>
  <r>
    <x v="1"/>
    <x v="0"/>
    <x v="0"/>
    <x v="7"/>
    <x v="0"/>
    <n v="536"/>
    <n v="360"/>
    <n v="908"/>
    <n v="199"/>
    <n v="433"/>
    <n v="877"/>
    <n v="321"/>
    <n v="361"/>
    <n v="53238"/>
    <n v="44"/>
    <n v="2154.16"/>
    <n v="99.73"/>
    <n v="115"/>
    <n v="267.62"/>
    <n v="167.89"/>
    <x v="1"/>
    <x v="0"/>
    <x v="3"/>
    <n v="3477"/>
    <x v="1"/>
    <x v="1"/>
    <x v="1"/>
    <x v="1"/>
    <x v="1"/>
    <x v="1"/>
    <n v="85269.150000000009"/>
    <n v="114290.58"/>
    <n v="53654.740000000005"/>
    <n v="31315.22"/>
    <n v="87263.75"/>
    <n v="13663.01"/>
    <n v="96343.2"/>
    <n v="242998.96"/>
    <n v="53256.38"/>
    <n v="115879.46"/>
    <n v="234702.74"/>
    <n v="85906.02"/>
  </r>
  <r>
    <x v="1"/>
    <x v="5"/>
    <x v="9"/>
    <x v="7"/>
    <x v="0"/>
    <n v="248"/>
    <n v="138"/>
    <n v="353"/>
    <n v="368"/>
    <n v="994"/>
    <n v="277"/>
    <n v="227"/>
    <n v="909"/>
    <n v="35677"/>
    <n v="74"/>
    <n v="4009.11"/>
    <n v="186.48"/>
    <n v="223.99"/>
    <n v="299.72000000000003"/>
    <n v="113.24"/>
    <x v="1"/>
    <x v="3"/>
    <x v="0"/>
    <n v="3943"/>
    <x v="1"/>
    <x v="1"/>
    <x v="1"/>
    <x v="1"/>
    <x v="1"/>
    <x v="1"/>
    <n v="159440.4"/>
    <n v="213706.08"/>
    <n v="100326.23999999999"/>
    <n v="58554.719999999994"/>
    <n v="163170"/>
    <n v="25547.759999999998"/>
    <n v="41361.360000000001"/>
    <n v="105801.16"/>
    <n v="110296.96000000001"/>
    <n v="297921.68000000005"/>
    <n v="83022.44"/>
    <n v="68036.44"/>
  </r>
  <r>
    <x v="1"/>
    <x v="2"/>
    <x v="8"/>
    <x v="5"/>
    <x v="0"/>
    <n v="525"/>
    <n v="491"/>
    <n v="278"/>
    <n v="160"/>
    <n v="964"/>
    <n v="158"/>
    <n v="951"/>
    <n v="197"/>
    <n v="63279"/>
    <n v="71"/>
    <n v="2496.86"/>
    <n v="46.41"/>
    <n v="62.1"/>
    <n v="220.18"/>
    <n v="173.77"/>
    <x v="1"/>
    <x v="4"/>
    <x v="3"/>
    <n v="3430"/>
    <x v="1"/>
    <x v="1"/>
    <x v="1"/>
    <x v="1"/>
    <x v="1"/>
    <x v="1"/>
    <n v="39680.549999999996"/>
    <n v="53185.859999999993"/>
    <n v="24968.579999999998"/>
    <n v="14572.74"/>
    <n v="40608.75"/>
    <n v="6358.1699999999992"/>
    <n v="108108.38"/>
    <n v="61210.04"/>
    <n v="35228.800000000003"/>
    <n v="212253.52000000002"/>
    <n v="34788.44"/>
    <n v="209391.18"/>
  </r>
  <r>
    <x v="1"/>
    <x v="6"/>
    <x v="5"/>
    <x v="3"/>
    <x v="0"/>
    <n v="259"/>
    <n v="396"/>
    <n v="932"/>
    <n v="714"/>
    <n v="235"/>
    <n v="332"/>
    <n v="552"/>
    <n v="822"/>
    <n v="66323"/>
    <n v="60"/>
    <n v="3174.06"/>
    <n v="94.68"/>
    <n v="129.6"/>
    <n v="209.35"/>
    <n v="114.67"/>
    <x v="1"/>
    <x v="3"/>
    <x v="4"/>
    <n v="3930"/>
    <x v="1"/>
    <x v="1"/>
    <x v="1"/>
    <x v="1"/>
    <x v="1"/>
    <x v="1"/>
    <n v="80951.400000000009"/>
    <n v="108503.28000000001"/>
    <n v="50937.840000000004"/>
    <n v="29729.52"/>
    <n v="82845"/>
    <n v="12971.160000000002"/>
    <n v="82902.599999999991"/>
    <n v="195114.19999999998"/>
    <n v="149475.9"/>
    <n v="49197.25"/>
    <n v="69504.2"/>
    <n v="115561.2"/>
  </r>
  <r>
    <x v="1"/>
    <x v="8"/>
    <x v="4"/>
    <x v="1"/>
    <x v="0"/>
    <n v="483"/>
    <n v="154"/>
    <n v="915"/>
    <n v="954"/>
    <n v="745"/>
    <n v="674"/>
    <n v="685"/>
    <n v="248"/>
    <n v="71306"/>
    <n v="94"/>
    <n v="3793.11"/>
    <n v="29.44"/>
    <n v="37.15"/>
    <n v="227.02"/>
    <n v="197.58"/>
    <x v="1"/>
    <x v="3"/>
    <x v="1"/>
    <n v="3236"/>
    <x v="1"/>
    <x v="1"/>
    <x v="1"/>
    <x v="1"/>
    <x v="1"/>
    <x v="1"/>
    <n v="25171.200000000001"/>
    <n v="33738.239999999998"/>
    <n v="15838.720000000001"/>
    <n v="9244.16"/>
    <n v="25760"/>
    <n v="4033.28"/>
    <n v="34961.08"/>
    <n v="207723.30000000002"/>
    <n v="216577.08000000002"/>
    <n v="169129.9"/>
    <n v="153011.48000000001"/>
    <n v="155508.70000000001"/>
  </r>
  <r>
    <x v="1"/>
    <x v="6"/>
    <x v="3"/>
    <x v="2"/>
    <x v="0"/>
    <n v="450"/>
    <n v="680"/>
    <n v="221"/>
    <n v="273"/>
    <n v="854"/>
    <n v="652"/>
    <n v="199"/>
    <n v="544"/>
    <n v="14325"/>
    <n v="95"/>
    <n v="1921.4"/>
    <n v="79.13"/>
    <n v="91.2"/>
    <n v="227.72"/>
    <n v="148.59"/>
    <x v="1"/>
    <x v="1"/>
    <x v="1"/>
    <n v="3651"/>
    <x v="1"/>
    <x v="1"/>
    <x v="1"/>
    <x v="1"/>
    <x v="1"/>
    <x v="1"/>
    <n v="67656.149999999994"/>
    <n v="90682.98"/>
    <n v="42571.939999999995"/>
    <n v="24846.82"/>
    <n v="69238.75"/>
    <n v="10840.81"/>
    <n v="154849.60000000001"/>
    <n v="50326.12"/>
    <n v="62167.56"/>
    <n v="194472.88"/>
    <n v="148473.44"/>
    <n v="45316.28"/>
  </r>
  <r>
    <x v="1"/>
    <x v="8"/>
    <x v="3"/>
    <x v="2"/>
    <x v="0"/>
    <n v="134"/>
    <n v="209"/>
    <n v="683"/>
    <n v="722"/>
    <n v="634"/>
    <n v="891"/>
    <n v="313"/>
    <n v="703"/>
    <n v="84909"/>
    <n v="90"/>
    <n v="948.84"/>
    <n v="164.39"/>
    <n v="185.94"/>
    <n v="356.73"/>
    <n v="192.34"/>
    <x v="1"/>
    <x v="0"/>
    <x v="3"/>
    <n v="3284"/>
    <x v="1"/>
    <x v="1"/>
    <x v="1"/>
    <x v="1"/>
    <x v="1"/>
    <x v="1"/>
    <n v="140553.44999999998"/>
    <n v="188390.93999999997"/>
    <n v="88441.819999999992"/>
    <n v="51618.46"/>
    <n v="143841.25"/>
    <n v="22521.429999999997"/>
    <n v="74556.570000000007"/>
    <n v="243646.59000000003"/>
    <n v="257559.06000000003"/>
    <n v="226166.82"/>
    <n v="317846.43"/>
    <n v="111656.49"/>
  </r>
  <r>
    <x v="1"/>
    <x v="6"/>
    <x v="7"/>
    <x v="5"/>
    <x v="0"/>
    <n v="294"/>
    <n v="433"/>
    <n v="660"/>
    <n v="568"/>
    <n v="239"/>
    <n v="670"/>
    <n v="942"/>
    <n v="147"/>
    <n v="49252"/>
    <n v="40"/>
    <n v="4628.87"/>
    <n v="111.17"/>
    <n v="144.24"/>
    <n v="306.45999999999998"/>
    <n v="195.29"/>
    <x v="1"/>
    <x v="4"/>
    <x v="3"/>
    <n v="3257"/>
    <x v="1"/>
    <x v="1"/>
    <x v="1"/>
    <x v="1"/>
    <x v="1"/>
    <x v="1"/>
    <n v="95050.35"/>
    <n v="127400.82"/>
    <n v="59809.46"/>
    <n v="34907.379999999997"/>
    <n v="97273.75"/>
    <n v="15230.29"/>
    <n v="132697.18"/>
    <n v="202263.59999999998"/>
    <n v="174069.28"/>
    <n v="73243.94"/>
    <n v="205328.19999999998"/>
    <n v="288685.32"/>
  </r>
  <r>
    <x v="1"/>
    <x v="2"/>
    <x v="6"/>
    <x v="1"/>
    <x v="0"/>
    <n v="822"/>
    <n v="677"/>
    <n v="519"/>
    <n v="939"/>
    <n v="358"/>
    <n v="111"/>
    <n v="859"/>
    <n v="761"/>
    <n v="11381"/>
    <n v="59"/>
    <n v="277.05"/>
    <n v="111.61"/>
    <n v="130.44999999999999"/>
    <n v="249.56"/>
    <n v="137.94999999999999"/>
    <x v="1"/>
    <x v="1"/>
    <x v="0"/>
    <n v="3744"/>
    <x v="1"/>
    <x v="1"/>
    <x v="1"/>
    <x v="1"/>
    <x v="1"/>
    <x v="1"/>
    <n v="95426.55"/>
    <n v="127905.06"/>
    <n v="60046.18"/>
    <n v="35045.54"/>
    <n v="97658.75"/>
    <n v="15290.57"/>
    <n v="168952.12"/>
    <n v="129521.64"/>
    <n v="234336.84"/>
    <n v="89342.48"/>
    <n v="27701.16"/>
    <n v="214372.04"/>
  </r>
  <r>
    <x v="1"/>
    <x v="1"/>
    <x v="1"/>
    <x v="4"/>
    <x v="0"/>
    <n v="717"/>
    <n v="719"/>
    <n v="150"/>
    <n v="532"/>
    <n v="398"/>
    <n v="530"/>
    <n v="304"/>
    <n v="174"/>
    <n v="43950"/>
    <n v="56"/>
    <n v="1731.7"/>
    <n v="92.79"/>
    <n v="117.47"/>
    <n v="269.64"/>
    <n v="176.85"/>
    <x v="1"/>
    <x v="1"/>
    <x v="1"/>
    <n v="3403"/>
    <x v="1"/>
    <x v="1"/>
    <x v="1"/>
    <x v="1"/>
    <x v="1"/>
    <x v="1"/>
    <n v="79335.450000000012"/>
    <n v="106337.34000000001"/>
    <n v="49921.020000000004"/>
    <n v="29136.06"/>
    <n v="81191.25"/>
    <n v="12712.230000000001"/>
    <n v="193871.16"/>
    <n v="40446"/>
    <n v="143448.47999999998"/>
    <n v="107316.72"/>
    <n v="142909.19999999998"/>
    <n v="81970.559999999998"/>
  </r>
  <r>
    <x v="1"/>
    <x v="2"/>
    <x v="6"/>
    <x v="6"/>
    <x v="0"/>
    <n v="634"/>
    <n v="136"/>
    <n v="188"/>
    <n v="989"/>
    <n v="284"/>
    <n v="502"/>
    <n v="356"/>
    <n v="970"/>
    <n v="24858"/>
    <n v="12"/>
    <n v="2556.27"/>
    <n v="174.6"/>
    <n v="219.07"/>
    <n v="317.85000000000002"/>
    <n v="143.25"/>
    <x v="1"/>
    <x v="3"/>
    <x v="0"/>
    <n v="3699"/>
    <x v="1"/>
    <x v="1"/>
    <x v="1"/>
    <x v="1"/>
    <x v="1"/>
    <x v="1"/>
    <n v="149283"/>
    <n v="200091.6"/>
    <n v="93934.8"/>
    <n v="54824.4"/>
    <n v="152775"/>
    <n v="23920.2"/>
    <n v="43227.600000000006"/>
    <n v="59755.8"/>
    <n v="314353.65000000002"/>
    <n v="90269.400000000009"/>
    <n v="159560.70000000001"/>
    <n v="113154.6"/>
  </r>
  <r>
    <x v="1"/>
    <x v="2"/>
    <x v="0"/>
    <x v="9"/>
    <x v="0"/>
    <n v="490"/>
    <n v="242"/>
    <n v="707"/>
    <n v="512"/>
    <n v="248"/>
    <n v="770"/>
    <n v="878"/>
    <n v="796"/>
    <n v="39232"/>
    <n v="28"/>
    <n v="4357.6099999999997"/>
    <n v="43.46"/>
    <n v="57.68"/>
    <n v="234.9"/>
    <n v="191.44"/>
    <x v="1"/>
    <x v="0"/>
    <x v="0"/>
    <n v="3297"/>
    <x v="1"/>
    <x v="1"/>
    <x v="1"/>
    <x v="1"/>
    <x v="1"/>
    <x v="1"/>
    <n v="37158.300000000003"/>
    <n v="49805.16"/>
    <n v="23381.48"/>
    <n v="13646.44"/>
    <n v="38027.5"/>
    <n v="5954.02"/>
    <n v="56845.8"/>
    <n v="166074.30000000002"/>
    <n v="120268.8"/>
    <n v="58255.200000000004"/>
    <n v="180873"/>
    <n v="206242.2"/>
  </r>
  <r>
    <x v="1"/>
    <x v="9"/>
    <x v="6"/>
    <x v="4"/>
    <x v="0"/>
    <n v="514"/>
    <n v="459"/>
    <n v="462"/>
    <n v="181"/>
    <n v="290"/>
    <n v="208"/>
    <n v="676"/>
    <n v="872"/>
    <n v="29834"/>
    <n v="61"/>
    <n v="2114.9899999999998"/>
    <n v="155.84"/>
    <n v="203.67"/>
    <n v="279.42"/>
    <n v="123.58"/>
    <x v="1"/>
    <x v="1"/>
    <x v="3"/>
    <n v="3862"/>
    <x v="1"/>
    <x v="1"/>
    <x v="1"/>
    <x v="1"/>
    <x v="1"/>
    <x v="1"/>
    <n v="133243.20000000001"/>
    <n v="178592.64000000001"/>
    <n v="83841.919999999998"/>
    <n v="48933.760000000002"/>
    <n v="136360"/>
    <n v="21350.080000000002"/>
    <n v="128253.78000000001"/>
    <n v="129092.04000000001"/>
    <n v="50575.020000000004"/>
    <n v="81031.8"/>
    <n v="58119.360000000001"/>
    <n v="188887.92"/>
  </r>
  <r>
    <x v="1"/>
    <x v="5"/>
    <x v="2"/>
    <x v="1"/>
    <x v="0"/>
    <n v="722"/>
    <n v="974"/>
    <n v="383"/>
    <n v="863"/>
    <n v="686"/>
    <n v="482"/>
    <n v="267"/>
    <n v="882"/>
    <n v="53679"/>
    <n v="84"/>
    <n v="1205.55"/>
    <n v="87.96"/>
    <n v="101.11"/>
    <n v="191.98"/>
    <n v="104.02"/>
    <x v="1"/>
    <x v="4"/>
    <x v="0"/>
    <n v="4005"/>
    <x v="1"/>
    <x v="1"/>
    <x v="1"/>
    <x v="1"/>
    <x v="1"/>
    <x v="1"/>
    <n v="75205.799999999988"/>
    <n v="100802.15999999999"/>
    <n v="47322.479999999996"/>
    <n v="27619.439999999999"/>
    <n v="76965"/>
    <n v="12050.519999999999"/>
    <n v="186988.52"/>
    <n v="73528.34"/>
    <n v="165678.74"/>
    <n v="131698.28"/>
    <n v="92534.36"/>
    <n v="51258.659999999996"/>
  </r>
  <r>
    <x v="1"/>
    <x v="8"/>
    <x v="1"/>
    <x v="5"/>
    <x v="0"/>
    <n v="223"/>
    <n v="735"/>
    <n v="847"/>
    <n v="379"/>
    <n v="148"/>
    <n v="223"/>
    <n v="579"/>
    <n v="733"/>
    <n v="69037"/>
    <n v="73"/>
    <n v="4097.67"/>
    <n v="149.15"/>
    <n v="176.56"/>
    <n v="275.72000000000003"/>
    <n v="126.57"/>
    <x v="1"/>
    <x v="0"/>
    <x v="1"/>
    <n v="3841"/>
    <x v="1"/>
    <x v="1"/>
    <x v="1"/>
    <x v="1"/>
    <x v="1"/>
    <x v="1"/>
    <n v="127523.25"/>
    <n v="170925.9"/>
    <n v="80242.7"/>
    <n v="46833.1"/>
    <n v="130506.25"/>
    <n v="20433.55"/>
    <n v="202654.2"/>
    <n v="233534.84000000003"/>
    <n v="104497.88"/>
    <n v="40806.560000000005"/>
    <n v="61485.560000000005"/>
    <n v="159641.88"/>
  </r>
  <r>
    <x v="1"/>
    <x v="6"/>
    <x v="1"/>
    <x v="5"/>
    <x v="0"/>
    <n v="71"/>
    <n v="585"/>
    <n v="752"/>
    <n v="105"/>
    <n v="419"/>
    <n v="796"/>
    <n v="220"/>
    <n v="281"/>
    <n v="13499"/>
    <n v="69"/>
    <n v="3163.92"/>
    <n v="36.020000000000003"/>
    <n v="44.24"/>
    <n v="196.8"/>
    <n v="160.78"/>
    <x v="1"/>
    <x v="2"/>
    <x v="2"/>
    <n v="3535"/>
    <x v="1"/>
    <x v="1"/>
    <x v="1"/>
    <x v="1"/>
    <x v="1"/>
    <x v="1"/>
    <n v="30797.100000000002"/>
    <n v="41278.920000000006"/>
    <n v="19378.760000000002"/>
    <n v="11310.28"/>
    <n v="31517.500000000004"/>
    <n v="4934.7400000000007"/>
    <n v="115128"/>
    <n v="147993.60000000001"/>
    <n v="20664"/>
    <n v="82459.200000000012"/>
    <n v="156652.80000000002"/>
    <n v="43296"/>
  </r>
  <r>
    <x v="1"/>
    <x v="9"/>
    <x v="2"/>
    <x v="5"/>
    <x v="0"/>
    <n v="914"/>
    <n v="484"/>
    <n v="892"/>
    <n v="676"/>
    <n v="470"/>
    <n v="765"/>
    <n v="896"/>
    <n v="346"/>
    <n v="59985"/>
    <n v="82"/>
    <n v="1109.25"/>
    <n v="42.43"/>
    <n v="49.3"/>
    <n v="192.17"/>
    <n v="149.74"/>
    <x v="1"/>
    <x v="3"/>
    <x v="3"/>
    <n v="3639"/>
    <x v="1"/>
    <x v="1"/>
    <x v="1"/>
    <x v="1"/>
    <x v="1"/>
    <x v="1"/>
    <n v="36277.65"/>
    <n v="48624.78"/>
    <n v="22827.34"/>
    <n v="13323.02"/>
    <n v="37126.25"/>
    <n v="5812.91"/>
    <n v="93010.28"/>
    <n v="171415.63999999998"/>
    <n v="129906.92"/>
    <n v="90319.9"/>
    <n v="147010.04999999999"/>
    <n v="172184.31999999998"/>
  </r>
  <r>
    <x v="1"/>
    <x v="9"/>
    <x v="5"/>
    <x v="4"/>
    <x v="0"/>
    <n v="146"/>
    <n v="341"/>
    <n v="426"/>
    <n v="597"/>
    <n v="140"/>
    <n v="725"/>
    <n v="521"/>
    <n v="120"/>
    <n v="59279"/>
    <n v="65"/>
    <n v="2279.42"/>
    <n v="122.57"/>
    <n v="144.32"/>
    <n v="265.18"/>
    <n v="142.61000000000001"/>
    <x v="1"/>
    <x v="2"/>
    <x v="0"/>
    <n v="3704"/>
    <x v="1"/>
    <x v="1"/>
    <x v="1"/>
    <x v="1"/>
    <x v="1"/>
    <x v="1"/>
    <n v="104797.34999999999"/>
    <n v="140465.22"/>
    <n v="65942.66"/>
    <n v="38486.979999999996"/>
    <n v="107248.75"/>
    <n v="16792.09"/>
    <n v="90426.38"/>
    <n v="112966.68000000001"/>
    <n v="158312.46"/>
    <n v="37125.200000000004"/>
    <n v="192255.5"/>
    <n v="138158.78"/>
  </r>
  <r>
    <x v="1"/>
    <x v="6"/>
    <x v="5"/>
    <x v="7"/>
    <x v="0"/>
    <n v="471"/>
    <n v="724"/>
    <n v="395"/>
    <n v="111"/>
    <n v="244"/>
    <n v="856"/>
    <n v="359"/>
    <n v="474"/>
    <n v="94231"/>
    <n v="56"/>
    <n v="1545.01"/>
    <n v="40.479999999999997"/>
    <n v="51.24"/>
    <n v="158.97999999999999"/>
    <n v="118.5"/>
    <x v="1"/>
    <x v="0"/>
    <x v="1"/>
    <n v="3897"/>
    <x v="1"/>
    <x v="1"/>
    <x v="1"/>
    <x v="1"/>
    <x v="1"/>
    <x v="1"/>
    <n v="34610.399999999994"/>
    <n v="46390.079999999994"/>
    <n v="21778.239999999998"/>
    <n v="12710.72"/>
    <n v="35420"/>
    <n v="5545.7599999999993"/>
    <n v="115101.51999999999"/>
    <n v="62797.1"/>
    <n v="17646.78"/>
    <n v="38791.119999999995"/>
    <n v="136086.88"/>
    <n v="57073.82"/>
  </r>
  <r>
    <x v="1"/>
    <x v="3"/>
    <x v="3"/>
    <x v="6"/>
    <x v="0"/>
    <n v="504"/>
    <n v="152"/>
    <n v="853"/>
    <n v="899"/>
    <n v="655"/>
    <n v="738"/>
    <n v="159"/>
    <n v="645"/>
    <n v="44412"/>
    <n v="36"/>
    <n v="2037.25"/>
    <n v="76.08"/>
    <n v="85.57"/>
    <n v="271.58999999999997"/>
    <n v="195.51"/>
    <x v="1"/>
    <x v="2"/>
    <x v="2"/>
    <n v="3254"/>
    <x v="1"/>
    <x v="1"/>
    <x v="1"/>
    <x v="1"/>
    <x v="1"/>
    <x v="1"/>
    <n v="65048.4"/>
    <n v="87187.68"/>
    <n v="40931.040000000001"/>
    <n v="23889.119999999999"/>
    <n v="66570"/>
    <n v="10422.959999999999"/>
    <n v="41281.679999999993"/>
    <n v="231666.27"/>
    <n v="244159.40999999997"/>
    <n v="177891.44999999998"/>
    <n v="200433.41999999998"/>
    <n v="43182.81"/>
  </r>
  <r>
    <x v="1"/>
    <x v="2"/>
    <x v="4"/>
    <x v="9"/>
    <x v="0"/>
    <n v="291"/>
    <n v="260"/>
    <n v="959"/>
    <n v="735"/>
    <n v="375"/>
    <n v="795"/>
    <n v="900"/>
    <n v="964"/>
    <n v="99584"/>
    <n v="26"/>
    <n v="1104.46"/>
    <n v="160.12"/>
    <n v="189.41"/>
    <n v="276.88"/>
    <n v="116.76"/>
    <x v="1"/>
    <x v="3"/>
    <x v="4"/>
    <n v="3912"/>
    <x v="1"/>
    <x v="1"/>
    <x v="1"/>
    <x v="1"/>
    <x v="1"/>
    <x v="1"/>
    <n v="136902.6"/>
    <n v="183497.52000000002"/>
    <n v="86144.56"/>
    <n v="50277.68"/>
    <n v="140105"/>
    <n v="21936.440000000002"/>
    <n v="71988.800000000003"/>
    <n v="265527.92"/>
    <n v="203506.8"/>
    <n v="103830"/>
    <n v="220119.6"/>
    <n v="249192"/>
  </r>
  <r>
    <x v="1"/>
    <x v="6"/>
    <x v="4"/>
    <x v="2"/>
    <x v="0"/>
    <n v="345"/>
    <n v="345"/>
    <n v="313"/>
    <n v="631"/>
    <n v="153"/>
    <n v="714"/>
    <n v="195"/>
    <n v="373"/>
    <n v="93679"/>
    <n v="80"/>
    <n v="2111.58"/>
    <n v="182.21"/>
    <n v="214.01"/>
    <n v="368.27"/>
    <n v="186.06"/>
    <x v="1"/>
    <x v="3"/>
    <x v="3"/>
    <n v="3330"/>
    <x v="1"/>
    <x v="1"/>
    <x v="1"/>
    <x v="1"/>
    <x v="1"/>
    <x v="1"/>
    <n v="155789.55000000002"/>
    <n v="208812.66"/>
    <n v="98028.98000000001"/>
    <n v="57213.94"/>
    <n v="159433.75"/>
    <n v="24962.77"/>
    <n v="127053.15"/>
    <n v="115268.51"/>
    <n v="232378.37"/>
    <n v="56345.31"/>
    <n v="262944.77999999997"/>
    <n v="71812.649999999994"/>
  </r>
  <r>
    <x v="1"/>
    <x v="1"/>
    <x v="2"/>
    <x v="3"/>
    <x v="0"/>
    <n v="500"/>
    <n v="850"/>
    <n v="704"/>
    <n v="428"/>
    <n v="621"/>
    <n v="872"/>
    <n v="971"/>
    <n v="408"/>
    <n v="21716"/>
    <n v="96"/>
    <n v="517.47"/>
    <n v="55.3"/>
    <n v="61.48"/>
    <n v="169.81"/>
    <n v="114.51"/>
    <x v="1"/>
    <x v="4"/>
    <x v="3"/>
    <n v="3933"/>
    <x v="1"/>
    <x v="1"/>
    <x v="1"/>
    <x v="1"/>
    <x v="1"/>
    <x v="1"/>
    <n v="47281.5"/>
    <n v="63373.799999999996"/>
    <n v="29751.399999999998"/>
    <n v="17364.2"/>
    <n v="48387.5"/>
    <n v="7576.0999999999995"/>
    <n v="144338.5"/>
    <n v="119546.24000000001"/>
    <n v="72678.680000000008"/>
    <n v="105452.01"/>
    <n v="148074.32"/>
    <n v="164885.51"/>
  </r>
  <r>
    <x v="1"/>
    <x v="9"/>
    <x v="7"/>
    <x v="8"/>
    <x v="0"/>
    <n v="778"/>
    <n v="364"/>
    <n v="756"/>
    <n v="366"/>
    <n v="993"/>
    <n v="542"/>
    <n v="782"/>
    <n v="500"/>
    <n v="48842"/>
    <n v="63"/>
    <n v="2239.4299999999998"/>
    <n v="162.99"/>
    <n v="201.93"/>
    <n v="296.02"/>
    <n v="133.03"/>
    <x v="1"/>
    <x v="4"/>
    <x v="4"/>
    <n v="3786"/>
    <x v="1"/>
    <x v="1"/>
    <x v="1"/>
    <x v="1"/>
    <x v="1"/>
    <x v="1"/>
    <n v="139356.45000000001"/>
    <n v="186786.54"/>
    <n v="87688.62000000001"/>
    <n v="51178.86"/>
    <n v="142616.25"/>
    <n v="22329.63"/>
    <n v="107751.28"/>
    <n v="223791.12"/>
    <n v="108343.31999999999"/>
    <n v="293947.86"/>
    <n v="160442.84"/>
    <n v="231487.63999999998"/>
  </r>
  <r>
    <x v="1"/>
    <x v="6"/>
    <x v="4"/>
    <x v="4"/>
    <x v="0"/>
    <n v="216"/>
    <n v="876"/>
    <n v="690"/>
    <n v="469"/>
    <n v="828"/>
    <n v="556"/>
    <n v="523"/>
    <n v="244"/>
    <n v="93420"/>
    <n v="32"/>
    <n v="3439.42"/>
    <n v="121.28"/>
    <n v="147.57"/>
    <n v="287.67"/>
    <n v="166.39"/>
    <x v="1"/>
    <x v="1"/>
    <x v="0"/>
    <n v="3487"/>
    <x v="1"/>
    <x v="1"/>
    <x v="1"/>
    <x v="1"/>
    <x v="1"/>
    <x v="1"/>
    <n v="103694.39999999999"/>
    <n v="138986.88"/>
    <n v="65248.639999999999"/>
    <n v="38081.919999999998"/>
    <n v="106120"/>
    <n v="16615.36"/>
    <n v="251998.92"/>
    <n v="198492.30000000002"/>
    <n v="134917.23000000001"/>
    <n v="238190.76"/>
    <n v="159944.52000000002"/>
    <n v="150451.41"/>
  </r>
  <r>
    <x v="1"/>
    <x v="2"/>
    <x v="7"/>
    <x v="7"/>
    <x v="0"/>
    <n v="995"/>
    <n v="491"/>
    <n v="549"/>
    <n v="516"/>
    <n v="813"/>
    <n v="564"/>
    <n v="415"/>
    <n v="469"/>
    <n v="94598"/>
    <n v="86"/>
    <n v="225.85"/>
    <n v="146.27000000000001"/>
    <n v="170.55"/>
    <n v="275.3"/>
    <n v="129.03"/>
    <x v="1"/>
    <x v="1"/>
    <x v="3"/>
    <n v="3816"/>
    <x v="1"/>
    <x v="1"/>
    <x v="1"/>
    <x v="1"/>
    <x v="1"/>
    <x v="1"/>
    <n v="125060.85"/>
    <n v="167625.42000000001"/>
    <n v="78693.260000000009"/>
    <n v="45928.780000000006"/>
    <n v="127986.25000000001"/>
    <n v="20038.990000000002"/>
    <n v="135172.30000000002"/>
    <n v="151139.70000000001"/>
    <n v="142054.80000000002"/>
    <n v="223818.90000000002"/>
    <n v="155269.20000000001"/>
    <n v="114249.5"/>
  </r>
  <r>
    <x v="1"/>
    <x v="9"/>
    <x v="1"/>
    <x v="2"/>
    <x v="0"/>
    <n v="308"/>
    <n v="234"/>
    <n v="252"/>
    <n v="937"/>
    <n v="879"/>
    <n v="711"/>
    <n v="715"/>
    <n v="878"/>
    <n v="13007"/>
    <n v="71"/>
    <n v="1656.74"/>
    <n v="97.45"/>
    <n v="120.32"/>
    <n v="295.98"/>
    <n v="198.53"/>
    <x v="1"/>
    <x v="3"/>
    <x v="2"/>
    <n v="3228"/>
    <x v="1"/>
    <x v="1"/>
    <x v="1"/>
    <x v="1"/>
    <x v="1"/>
    <x v="1"/>
    <n v="83319.75"/>
    <n v="111677.7"/>
    <n v="52428.1"/>
    <n v="30599.3"/>
    <n v="85268.75"/>
    <n v="13350.65"/>
    <n v="69259.320000000007"/>
    <n v="74586.960000000006"/>
    <n v="277333.26"/>
    <n v="260166.42"/>
    <n v="210441.78"/>
    <n v="211625.7"/>
  </r>
  <r>
    <x v="1"/>
    <x v="4"/>
    <x v="1"/>
    <x v="4"/>
    <x v="0"/>
    <n v="684"/>
    <n v="669"/>
    <n v="218"/>
    <n v="180"/>
    <n v="873"/>
    <n v="114"/>
    <n v="606"/>
    <n v="289"/>
    <n v="44420"/>
    <n v="64"/>
    <n v="4860.28"/>
    <n v="23.65"/>
    <n v="30.03"/>
    <n v="153.19"/>
    <n v="129.54"/>
    <x v="1"/>
    <x v="1"/>
    <x v="0"/>
    <n v="3813"/>
    <x v="1"/>
    <x v="1"/>
    <x v="1"/>
    <x v="1"/>
    <x v="1"/>
    <x v="1"/>
    <n v="20220.75"/>
    <n v="27102.899999999998"/>
    <n v="12723.699999999999"/>
    <n v="7426.0999999999995"/>
    <n v="20693.75"/>
    <n v="3240.0499999999997"/>
    <n v="102484.11"/>
    <n v="33395.42"/>
    <n v="27574.2"/>
    <n v="133734.87"/>
    <n v="17463.66"/>
    <n v="92833.14"/>
  </r>
  <r>
    <x v="1"/>
    <x v="1"/>
    <x v="4"/>
    <x v="7"/>
    <x v="0"/>
    <n v="663"/>
    <n v="554"/>
    <n v="356"/>
    <n v="288"/>
    <n v="337"/>
    <n v="243"/>
    <n v="531"/>
    <n v="332"/>
    <n v="44385"/>
    <n v="43"/>
    <n v="2896.68"/>
    <n v="107.46"/>
    <n v="149.76"/>
    <n v="232.17"/>
    <n v="124.71"/>
    <x v="1"/>
    <x v="1"/>
    <x v="0"/>
    <n v="3853"/>
    <x v="1"/>
    <x v="1"/>
    <x v="1"/>
    <x v="1"/>
    <x v="1"/>
    <x v="1"/>
    <n v="91878.299999999988"/>
    <n v="123149.15999999999"/>
    <n v="57813.479999999996"/>
    <n v="33742.439999999995"/>
    <n v="94027.5"/>
    <n v="14722.019999999999"/>
    <n v="128622.18"/>
    <n v="82652.51999999999"/>
    <n v="66864.959999999992"/>
    <n v="78241.289999999994"/>
    <n v="56417.31"/>
    <n v="123282.26999999999"/>
  </r>
  <r>
    <x v="1"/>
    <x v="8"/>
    <x v="0"/>
    <x v="3"/>
    <x v="0"/>
    <n v="984"/>
    <n v="660"/>
    <n v="772"/>
    <n v="137"/>
    <n v="356"/>
    <n v="450"/>
    <n v="807"/>
    <n v="835"/>
    <n v="62845"/>
    <n v="76"/>
    <n v="182.65"/>
    <n v="176.94"/>
    <n v="217.85"/>
    <n v="321.17"/>
    <n v="144.22999999999999"/>
    <x v="1"/>
    <x v="3"/>
    <x v="4"/>
    <n v="3688"/>
    <x v="1"/>
    <x v="1"/>
    <x v="1"/>
    <x v="1"/>
    <x v="1"/>
    <x v="1"/>
    <n v="151283.70000000001"/>
    <n v="202773.24"/>
    <n v="95193.72"/>
    <n v="55559.159999999996"/>
    <n v="154822.5"/>
    <n v="24240.78"/>
    <n v="211972.2"/>
    <n v="247943.24000000002"/>
    <n v="44000.29"/>
    <n v="114336.52"/>
    <n v="144526.5"/>
    <n v="259184.19"/>
  </r>
  <r>
    <x v="1"/>
    <x v="1"/>
    <x v="1"/>
    <x v="7"/>
    <x v="0"/>
    <n v="877"/>
    <n v="672"/>
    <n v="821"/>
    <n v="208"/>
    <n v="779"/>
    <n v="383"/>
    <n v="904"/>
    <n v="227"/>
    <n v="90467"/>
    <n v="11"/>
    <n v="2312.39"/>
    <n v="95.71"/>
    <n v="119.61"/>
    <n v="288.07"/>
    <n v="192.36"/>
    <x v="1"/>
    <x v="4"/>
    <x v="0"/>
    <n v="3283"/>
    <x v="1"/>
    <x v="1"/>
    <x v="1"/>
    <x v="1"/>
    <x v="1"/>
    <x v="1"/>
    <n v="81832.049999999988"/>
    <n v="109683.65999999999"/>
    <n v="51491.979999999996"/>
    <n v="30052.94"/>
    <n v="83746.25"/>
    <n v="13112.269999999999"/>
    <n v="193583.04"/>
    <n v="236505.47"/>
    <n v="59918.559999999998"/>
    <n v="224406.53"/>
    <n v="110330.81"/>
    <n v="260415.28"/>
  </r>
  <r>
    <x v="1"/>
    <x v="6"/>
    <x v="6"/>
    <x v="7"/>
    <x v="0"/>
    <n v="138"/>
    <n v="232"/>
    <n v="292"/>
    <n v="438"/>
    <n v="885"/>
    <n v="201"/>
    <n v="205"/>
    <n v="272"/>
    <n v="36691"/>
    <n v="28"/>
    <n v="2325.9699999999998"/>
    <n v="169.91"/>
    <n v="203.97"/>
    <n v="299.98"/>
    <n v="130.07"/>
    <x v="1"/>
    <x v="1"/>
    <x v="2"/>
    <n v="3808"/>
    <x v="1"/>
    <x v="1"/>
    <x v="1"/>
    <x v="1"/>
    <x v="1"/>
    <x v="1"/>
    <n v="145273.04999999999"/>
    <n v="194716.86"/>
    <n v="91411.58"/>
    <n v="53351.74"/>
    <n v="148671.25"/>
    <n v="23277.67"/>
    <n v="69595.360000000001"/>
    <n v="87594.16"/>
    <n v="131391.24000000002"/>
    <n v="265482.3"/>
    <n v="60295.98"/>
    <n v="61495.9"/>
  </r>
  <r>
    <x v="1"/>
    <x v="3"/>
    <x v="1"/>
    <x v="3"/>
    <x v="0"/>
    <n v="809"/>
    <n v="579"/>
    <n v="251"/>
    <n v="901"/>
    <n v="803"/>
    <n v="811"/>
    <n v="974"/>
    <n v="567"/>
    <n v="15248"/>
    <n v="30"/>
    <n v="3240.06"/>
    <n v="72.41"/>
    <n v="95.08"/>
    <n v="209.08"/>
    <n v="136.66999999999999"/>
    <x v="1"/>
    <x v="1"/>
    <x v="0"/>
    <n v="3758"/>
    <x v="1"/>
    <x v="1"/>
    <x v="1"/>
    <x v="1"/>
    <x v="1"/>
    <x v="1"/>
    <n v="61910.549999999996"/>
    <n v="82981.86"/>
    <n v="38956.58"/>
    <n v="22736.739999999998"/>
    <n v="63358.75"/>
    <n v="9920.17"/>
    <n v="121057.32"/>
    <n v="52479.08"/>
    <n v="188381.08000000002"/>
    <n v="167891.24000000002"/>
    <n v="169563.88"/>
    <n v="203643.92"/>
  </r>
  <r>
    <x v="1"/>
    <x v="3"/>
    <x v="7"/>
    <x v="4"/>
    <x v="0"/>
    <n v="786"/>
    <n v="528"/>
    <n v="554"/>
    <n v="159"/>
    <n v="489"/>
    <n v="204"/>
    <n v="175"/>
    <n v="398"/>
    <n v="25314"/>
    <n v="98"/>
    <n v="3944.58"/>
    <n v="168.52"/>
    <n v="229.74"/>
    <n v="314.95"/>
    <n v="146.43"/>
    <x v="1"/>
    <x v="4"/>
    <x v="1"/>
    <n v="3665"/>
    <x v="1"/>
    <x v="1"/>
    <x v="1"/>
    <x v="1"/>
    <x v="1"/>
    <x v="1"/>
    <n v="144084.6"/>
    <n v="193123.92"/>
    <n v="90663.760000000009"/>
    <n v="52915.280000000006"/>
    <n v="147455"/>
    <n v="23087.24"/>
    <n v="166293.6"/>
    <n v="174482.3"/>
    <n v="50077.049999999996"/>
    <n v="154010.54999999999"/>
    <n v="64249.799999999996"/>
    <n v="55116.25"/>
  </r>
  <r>
    <x v="1"/>
    <x v="4"/>
    <x v="9"/>
    <x v="2"/>
    <x v="0"/>
    <n v="67"/>
    <n v="333"/>
    <n v="200"/>
    <n v="683"/>
    <n v="851"/>
    <n v="125"/>
    <n v="719"/>
    <n v="299"/>
    <n v="41341"/>
    <n v="10"/>
    <n v="3589.61"/>
    <n v="198.9"/>
    <n v="237.3"/>
    <n v="317.68"/>
    <n v="118.78"/>
    <x v="1"/>
    <x v="1"/>
    <x v="0"/>
    <n v="3895"/>
    <x v="1"/>
    <x v="1"/>
    <x v="1"/>
    <x v="1"/>
    <x v="1"/>
    <x v="1"/>
    <n v="170059.5"/>
    <n v="227939.4"/>
    <n v="107008.2"/>
    <n v="62454.6"/>
    <n v="174037.5"/>
    <n v="27249.3"/>
    <n v="105787.44"/>
    <n v="63536"/>
    <n v="216975.44"/>
    <n v="270345.68"/>
    <n v="39710"/>
    <n v="228411.92"/>
  </r>
  <r>
    <x v="1"/>
    <x v="2"/>
    <x v="3"/>
    <x v="0"/>
    <x v="0"/>
    <n v="308"/>
    <n v="633"/>
    <n v="932"/>
    <n v="495"/>
    <n v="246"/>
    <n v="371"/>
    <n v="817"/>
    <n v="873"/>
    <n v="99132"/>
    <n v="87"/>
    <n v="3378.67"/>
    <n v="77.86"/>
    <n v="88.72"/>
    <n v="258.02"/>
    <n v="180.16"/>
    <x v="1"/>
    <x v="0"/>
    <x v="1"/>
    <n v="3374"/>
    <x v="1"/>
    <x v="1"/>
    <x v="1"/>
    <x v="1"/>
    <x v="1"/>
    <x v="1"/>
    <n v="66570.3"/>
    <n v="89227.56"/>
    <n v="41888.68"/>
    <n v="24448.04"/>
    <n v="68127.5"/>
    <n v="10666.82"/>
    <n v="163326.65999999997"/>
    <n v="240474.63999999998"/>
    <n v="127719.9"/>
    <n v="63472.92"/>
    <n v="95725.42"/>
    <n v="210802.34"/>
  </r>
  <r>
    <x v="1"/>
    <x v="1"/>
    <x v="5"/>
    <x v="4"/>
    <x v="0"/>
    <n v="776"/>
    <n v="394"/>
    <n v="551"/>
    <n v="622"/>
    <n v="155"/>
    <n v="817"/>
    <n v="447"/>
    <n v="800"/>
    <n v="87279"/>
    <n v="32"/>
    <n v="410.33"/>
    <n v="113.21"/>
    <n v="149.47"/>
    <n v="223.54"/>
    <n v="110.33"/>
    <x v="1"/>
    <x v="2"/>
    <x v="2"/>
    <n v="3958"/>
    <x v="1"/>
    <x v="1"/>
    <x v="1"/>
    <x v="1"/>
    <x v="1"/>
    <x v="1"/>
    <n v="96794.549999999988"/>
    <n v="129738.65999999999"/>
    <n v="60906.979999999996"/>
    <n v="35547.939999999995"/>
    <n v="99058.75"/>
    <n v="15509.769999999999"/>
    <n v="88074.76"/>
    <n v="123170.54"/>
    <n v="139041.88"/>
    <n v="34648.699999999997"/>
    <n v="182632.18"/>
    <n v="99922.37999999999"/>
  </r>
  <r>
    <x v="1"/>
    <x v="6"/>
    <x v="7"/>
    <x v="7"/>
    <x v="0"/>
    <n v="528"/>
    <n v="477"/>
    <n v="485"/>
    <n v="379"/>
    <n v="795"/>
    <n v="655"/>
    <n v="690"/>
    <n v="775"/>
    <n v="51486"/>
    <n v="93"/>
    <n v="2292.19"/>
    <n v="40"/>
    <n v="46.46"/>
    <n v="173.41"/>
    <n v="133.41"/>
    <x v="1"/>
    <x v="2"/>
    <x v="4"/>
    <n v="3782"/>
    <x v="1"/>
    <x v="1"/>
    <x v="1"/>
    <x v="1"/>
    <x v="1"/>
    <x v="1"/>
    <n v="34200"/>
    <n v="45840"/>
    <n v="21520"/>
    <n v="12560"/>
    <n v="35000"/>
    <n v="5480"/>
    <n v="82716.569999999992"/>
    <n v="84103.849999999991"/>
    <n v="65722.39"/>
    <n v="137860.95000000001"/>
    <n v="113583.55"/>
    <n v="119652.9"/>
  </r>
  <r>
    <x v="1"/>
    <x v="7"/>
    <x v="5"/>
    <x v="9"/>
    <x v="0"/>
    <n v="632"/>
    <n v="920"/>
    <n v="620"/>
    <n v="952"/>
    <n v="865"/>
    <n v="170"/>
    <n v="275"/>
    <n v="894"/>
    <n v="80217"/>
    <n v="39"/>
    <n v="3340.43"/>
    <n v="60.42"/>
    <n v="81.900000000000006"/>
    <n v="174.68"/>
    <n v="114.26"/>
    <x v="1"/>
    <x v="2"/>
    <x v="3"/>
    <n v="3935"/>
    <x v="1"/>
    <x v="1"/>
    <x v="1"/>
    <x v="1"/>
    <x v="1"/>
    <x v="1"/>
    <n v="51659.1"/>
    <n v="69241.320000000007"/>
    <n v="32505.96"/>
    <n v="18971.88"/>
    <n v="52867.5"/>
    <n v="8277.5400000000009"/>
    <n v="160705.60000000001"/>
    <n v="108301.6"/>
    <n v="166295.36000000002"/>
    <n v="151098.20000000001"/>
    <n v="29695.600000000002"/>
    <n v="48037"/>
  </r>
  <r>
    <x v="1"/>
    <x v="6"/>
    <x v="4"/>
    <x v="5"/>
    <x v="0"/>
    <n v="910"/>
    <n v="120"/>
    <n v="304"/>
    <n v="899"/>
    <n v="139"/>
    <n v="530"/>
    <n v="796"/>
    <n v="335"/>
    <n v="28197"/>
    <n v="54"/>
    <n v="4264.33"/>
    <n v="69.5"/>
    <n v="91.4"/>
    <n v="205.35"/>
    <n v="135.85"/>
    <x v="1"/>
    <x v="3"/>
    <x v="3"/>
    <n v="3764"/>
    <x v="1"/>
    <x v="1"/>
    <x v="1"/>
    <x v="1"/>
    <x v="1"/>
    <x v="1"/>
    <n v="59422.5"/>
    <n v="79647"/>
    <n v="37391"/>
    <n v="21823"/>
    <n v="60812.5"/>
    <n v="9521.5"/>
    <n v="24642"/>
    <n v="62426.400000000001"/>
    <n v="184609.65"/>
    <n v="28543.649999999998"/>
    <n v="108835.5"/>
    <n v="163458.6"/>
  </r>
  <r>
    <x v="1"/>
    <x v="1"/>
    <x v="9"/>
    <x v="0"/>
    <x v="0"/>
    <n v="58"/>
    <n v="894"/>
    <n v="132"/>
    <n v="557"/>
    <n v="588"/>
    <n v="894"/>
    <n v="262"/>
    <n v="440"/>
    <n v="63682"/>
    <n v="48"/>
    <n v="1961.3"/>
    <n v="136.62"/>
    <n v="186.64"/>
    <n v="279.88"/>
    <n v="143.26"/>
    <x v="1"/>
    <x v="3"/>
    <x v="4"/>
    <n v="3698"/>
    <x v="1"/>
    <x v="1"/>
    <x v="1"/>
    <x v="1"/>
    <x v="1"/>
    <x v="1"/>
    <n v="116810.1"/>
    <n v="156566.52000000002"/>
    <n v="73501.56"/>
    <n v="42898.68"/>
    <n v="119542.5"/>
    <n v="18716.940000000002"/>
    <n v="250212.72"/>
    <n v="36944.159999999996"/>
    <n v="155893.16"/>
    <n v="164569.44"/>
    <n v="250212.72"/>
    <n v="73328.56"/>
  </r>
  <r>
    <x v="1"/>
    <x v="7"/>
    <x v="9"/>
    <x v="3"/>
    <x v="0"/>
    <n v="986"/>
    <n v="433"/>
    <n v="837"/>
    <n v="761"/>
    <n v="746"/>
    <n v="920"/>
    <n v="548"/>
    <n v="309"/>
    <n v="34217"/>
    <n v="91"/>
    <n v="2444.39"/>
    <n v="47.27"/>
    <n v="55.75"/>
    <n v="224.45"/>
    <n v="177.18"/>
    <x v="1"/>
    <x v="4"/>
    <x v="1"/>
    <n v="3399"/>
    <x v="1"/>
    <x v="1"/>
    <x v="1"/>
    <x v="1"/>
    <x v="1"/>
    <x v="1"/>
    <n v="40415.850000000006"/>
    <n v="54171.420000000006"/>
    <n v="25431.260000000002"/>
    <n v="14842.78"/>
    <n v="41361.25"/>
    <n v="6475.9900000000007"/>
    <n v="97186.849999999991"/>
    <n v="187864.65"/>
    <n v="170806.44999999998"/>
    <n v="167439.69999999998"/>
    <n v="206494"/>
    <n v="122998.59999999999"/>
  </r>
  <r>
    <x v="1"/>
    <x v="3"/>
    <x v="2"/>
    <x v="2"/>
    <x v="0"/>
    <n v="95"/>
    <n v="600"/>
    <n v="187"/>
    <n v="191"/>
    <n v="254"/>
    <n v="612"/>
    <n v="945"/>
    <n v="200"/>
    <n v="21527"/>
    <n v="98"/>
    <n v="4471.2700000000004"/>
    <n v="184.62"/>
    <n v="212.19"/>
    <n v="340.28"/>
    <n v="155.66"/>
    <x v="1"/>
    <x v="1"/>
    <x v="1"/>
    <n v="3581"/>
    <x v="1"/>
    <x v="1"/>
    <x v="1"/>
    <x v="1"/>
    <x v="1"/>
    <x v="1"/>
    <n v="157850.1"/>
    <n v="211574.52000000002"/>
    <n v="99325.56"/>
    <n v="57970.68"/>
    <n v="161542.5"/>
    <n v="25292.940000000002"/>
    <n v="204167.99999999997"/>
    <n v="63632.359999999993"/>
    <n v="64993.479999999996"/>
    <n v="86431.12"/>
    <n v="208251.36"/>
    <n v="321564.59999999998"/>
  </r>
  <r>
    <x v="1"/>
    <x v="5"/>
    <x v="3"/>
    <x v="9"/>
    <x v="0"/>
    <n v="852"/>
    <n v="107"/>
    <n v="169"/>
    <n v="207"/>
    <n v="551"/>
    <n v="314"/>
    <n v="234"/>
    <n v="476"/>
    <n v="62264"/>
    <n v="94"/>
    <n v="2503.11"/>
    <n v="199.21"/>
    <n v="249.14"/>
    <n v="336.73"/>
    <n v="137.52000000000001"/>
    <x v="1"/>
    <x v="2"/>
    <x v="4"/>
    <n v="3749"/>
    <x v="1"/>
    <x v="1"/>
    <x v="1"/>
    <x v="1"/>
    <x v="1"/>
    <x v="1"/>
    <n v="170324.55000000002"/>
    <n v="228294.66"/>
    <n v="107174.98000000001"/>
    <n v="62551.94"/>
    <n v="174308.75"/>
    <n v="27291.77"/>
    <n v="36030.11"/>
    <n v="56907.37"/>
    <n v="69703.11"/>
    <n v="185538.23"/>
    <n v="105733.22"/>
    <n v="78794.820000000007"/>
  </r>
  <r>
    <x v="1"/>
    <x v="9"/>
    <x v="8"/>
    <x v="0"/>
    <x v="0"/>
    <n v="823"/>
    <n v="935"/>
    <n v="978"/>
    <n v="639"/>
    <n v="144"/>
    <n v="783"/>
    <n v="904"/>
    <n v="694"/>
    <n v="34293"/>
    <n v="77"/>
    <n v="1078.3599999999999"/>
    <n v="114.53"/>
    <n v="158.80000000000001"/>
    <n v="217.13"/>
    <n v="102.6"/>
    <x v="1"/>
    <x v="4"/>
    <x v="0"/>
    <n v="4014"/>
    <x v="1"/>
    <x v="1"/>
    <x v="1"/>
    <x v="1"/>
    <x v="1"/>
    <x v="1"/>
    <n v="97923.15"/>
    <n v="131251.38"/>
    <n v="61617.14"/>
    <n v="35962.42"/>
    <n v="100213.75"/>
    <n v="15690.61"/>
    <n v="203016.55"/>
    <n v="212353.13999999998"/>
    <n v="138746.07"/>
    <n v="31266.720000000001"/>
    <n v="170012.79"/>
    <n v="196285.52"/>
  </r>
  <r>
    <x v="1"/>
    <x v="7"/>
    <x v="8"/>
    <x v="8"/>
    <x v="0"/>
    <n v="561"/>
    <n v="801"/>
    <n v="269"/>
    <n v="662"/>
    <n v="343"/>
    <n v="630"/>
    <n v="185"/>
    <n v="865"/>
    <n v="14811"/>
    <n v="40"/>
    <n v="3817.72"/>
    <n v="24.81"/>
    <n v="30.21"/>
    <n v="171.15"/>
    <n v="146.34"/>
    <x v="1"/>
    <x v="3"/>
    <x v="0"/>
    <n v="3667"/>
    <x v="1"/>
    <x v="1"/>
    <x v="1"/>
    <x v="1"/>
    <x v="1"/>
    <x v="1"/>
    <n v="21212.55"/>
    <n v="28432.26"/>
    <n v="13347.779999999999"/>
    <n v="7790.3399999999992"/>
    <n v="21708.75"/>
    <n v="3398.97"/>
    <n v="137091.15"/>
    <n v="46039.35"/>
    <n v="113301.3"/>
    <n v="58704.450000000004"/>
    <n v="107824.5"/>
    <n v="31662.75"/>
  </r>
  <r>
    <x v="1"/>
    <x v="1"/>
    <x v="2"/>
    <x v="6"/>
    <x v="0"/>
    <n v="606"/>
    <n v="193"/>
    <n v="917"/>
    <n v="682"/>
    <n v="622"/>
    <n v="593"/>
    <n v="893"/>
    <n v="348"/>
    <n v="62291"/>
    <n v="26"/>
    <n v="3104.38"/>
    <n v="109.81"/>
    <n v="141.19"/>
    <n v="243.81"/>
    <n v="134"/>
    <x v="1"/>
    <x v="2"/>
    <x v="0"/>
    <n v="3777"/>
    <x v="1"/>
    <x v="1"/>
    <x v="1"/>
    <x v="1"/>
    <x v="1"/>
    <x v="1"/>
    <n v="93887.55"/>
    <n v="125842.26000000001"/>
    <n v="59077.78"/>
    <n v="34480.340000000004"/>
    <n v="96083.75"/>
    <n v="15043.970000000001"/>
    <n v="47055.33"/>
    <n v="223573.77"/>
    <n v="166278.42000000001"/>
    <n v="151649.82"/>
    <n v="144579.32999999999"/>
    <n v="217722.33000000002"/>
  </r>
  <r>
    <x v="1"/>
    <x v="3"/>
    <x v="7"/>
    <x v="0"/>
    <x v="0"/>
    <n v="815"/>
    <n v="853"/>
    <n v="701"/>
    <n v="599"/>
    <n v="350"/>
    <n v="952"/>
    <n v="864"/>
    <n v="518"/>
    <n v="25418"/>
    <n v="26"/>
    <n v="3276.83"/>
    <n v="123.35"/>
    <n v="142.29"/>
    <n v="263.06"/>
    <n v="139.71"/>
    <x v="1"/>
    <x v="3"/>
    <x v="0"/>
    <n v="3724"/>
    <x v="1"/>
    <x v="1"/>
    <x v="1"/>
    <x v="1"/>
    <x v="1"/>
    <x v="1"/>
    <n v="105464.25"/>
    <n v="141359.1"/>
    <n v="66362.3"/>
    <n v="38731.9"/>
    <n v="107931.25"/>
    <n v="16898.95"/>
    <n v="224390.18"/>
    <n v="184405.06"/>
    <n v="157572.94"/>
    <n v="92071"/>
    <n v="250433.12"/>
    <n v="227283.84"/>
  </r>
  <r>
    <x v="1"/>
    <x v="4"/>
    <x v="5"/>
    <x v="0"/>
    <x v="0"/>
    <n v="91"/>
    <n v="478"/>
    <n v="259"/>
    <n v="217"/>
    <n v="985"/>
    <n v="636"/>
    <n v="321"/>
    <n v="241"/>
    <n v="12683"/>
    <n v="20"/>
    <n v="433.93"/>
    <n v="78.53"/>
    <n v="104.49"/>
    <n v="197.12"/>
    <n v="118.59"/>
    <x v="1"/>
    <x v="2"/>
    <x v="1"/>
    <n v="3896"/>
    <x v="1"/>
    <x v="1"/>
    <x v="1"/>
    <x v="1"/>
    <x v="1"/>
    <x v="1"/>
    <n v="67143.149999999994"/>
    <n v="89995.38"/>
    <n v="42249.14"/>
    <n v="24658.420000000002"/>
    <n v="68713.75"/>
    <n v="10758.61"/>
    <n v="94223.360000000001"/>
    <n v="51054.080000000002"/>
    <n v="42775.040000000001"/>
    <n v="194163.20000000001"/>
    <n v="125368.32000000001"/>
    <n v="63275.520000000004"/>
  </r>
  <r>
    <x v="1"/>
    <x v="6"/>
    <x v="8"/>
    <x v="0"/>
    <x v="0"/>
    <n v="524"/>
    <n v="424"/>
    <n v="329"/>
    <n v="758"/>
    <n v="437"/>
    <n v="681"/>
    <n v="833"/>
    <n v="753"/>
    <n v="26547"/>
    <n v="49"/>
    <n v="449.83"/>
    <n v="29.89"/>
    <n v="41.03"/>
    <n v="163.59"/>
    <n v="133.69999999999999"/>
    <x v="1"/>
    <x v="0"/>
    <x v="4"/>
    <n v="3780"/>
    <x v="1"/>
    <x v="1"/>
    <x v="1"/>
    <x v="1"/>
    <x v="1"/>
    <x v="1"/>
    <n v="25555.95"/>
    <n v="34253.94"/>
    <n v="16080.82"/>
    <n v="9385.4600000000009"/>
    <n v="26153.75"/>
    <n v="4094.9300000000003"/>
    <n v="69362.16"/>
    <n v="53821.11"/>
    <n v="124001.22"/>
    <n v="71488.83"/>
    <n v="111404.79000000001"/>
    <n v="136270.47"/>
  </r>
  <r>
    <x v="1"/>
    <x v="2"/>
    <x v="2"/>
    <x v="6"/>
    <x v="0"/>
    <n v="831"/>
    <n v="736"/>
    <n v="296"/>
    <n v="462"/>
    <n v="744"/>
    <n v="798"/>
    <n v="691"/>
    <n v="185"/>
    <n v="67852"/>
    <n v="64"/>
    <n v="4919.49"/>
    <n v="47.64"/>
    <n v="65.59"/>
    <n v="245.26"/>
    <n v="197.62"/>
    <x v="1"/>
    <x v="0"/>
    <x v="4"/>
    <n v="3234"/>
    <x v="1"/>
    <x v="1"/>
    <x v="1"/>
    <x v="1"/>
    <x v="1"/>
    <x v="1"/>
    <n v="40732.199999999997"/>
    <n v="54595.44"/>
    <n v="25630.32"/>
    <n v="14958.960000000001"/>
    <n v="41685"/>
    <n v="6526.68"/>
    <n v="180511.35999999999"/>
    <n v="72596.959999999992"/>
    <n v="113310.12"/>
    <n v="182473.44"/>
    <n v="195717.47999999998"/>
    <n v="169474.66"/>
  </r>
  <r>
    <x v="1"/>
    <x v="7"/>
    <x v="3"/>
    <x v="5"/>
    <x v="0"/>
    <n v="891"/>
    <n v="860"/>
    <n v="616"/>
    <n v="447"/>
    <n v="434"/>
    <n v="146"/>
    <n v="991"/>
    <n v="844"/>
    <n v="86229"/>
    <n v="79"/>
    <n v="578.09"/>
    <n v="107.15"/>
    <n v="144.97999999999999"/>
    <n v="244.85"/>
    <n v="137.69999999999999"/>
    <x v="1"/>
    <x v="4"/>
    <x v="0"/>
    <n v="3746"/>
    <x v="1"/>
    <x v="1"/>
    <x v="1"/>
    <x v="1"/>
    <x v="1"/>
    <x v="1"/>
    <n v="91613.25"/>
    <n v="122793.90000000001"/>
    <n v="57646.700000000004"/>
    <n v="33645.1"/>
    <n v="93756.25"/>
    <n v="14679.550000000001"/>
    <n v="210571"/>
    <n v="150827.6"/>
    <n v="109447.95"/>
    <n v="106264.9"/>
    <n v="35748.1"/>
    <n v="242646.35"/>
  </r>
  <r>
    <x v="1"/>
    <x v="2"/>
    <x v="6"/>
    <x v="9"/>
    <x v="0"/>
    <n v="123"/>
    <n v="457"/>
    <n v="531"/>
    <n v="143"/>
    <n v="675"/>
    <n v="381"/>
    <n v="293"/>
    <n v="239"/>
    <n v="95926"/>
    <n v="45"/>
    <n v="621.12"/>
    <n v="174.06"/>
    <n v="238.17"/>
    <n v="290.77999999999997"/>
    <n v="116.72"/>
    <x v="1"/>
    <x v="0"/>
    <x v="4"/>
    <n v="3914"/>
    <x v="1"/>
    <x v="1"/>
    <x v="1"/>
    <x v="1"/>
    <x v="1"/>
    <x v="1"/>
    <n v="148821.29999999999"/>
    <n v="199472.76"/>
    <n v="93644.28"/>
    <n v="54654.840000000004"/>
    <n v="152302.5"/>
    <n v="23846.22"/>
    <n v="132886.46"/>
    <n v="154404.18"/>
    <n v="41581.539999999994"/>
    <n v="196276.49999999997"/>
    <n v="110787.18"/>
    <n v="85198.54"/>
  </r>
  <r>
    <x v="1"/>
    <x v="2"/>
    <x v="1"/>
    <x v="5"/>
    <x v="0"/>
    <n v="110"/>
    <n v="628"/>
    <n v="919"/>
    <n v="970"/>
    <n v="171"/>
    <n v="148"/>
    <n v="216"/>
    <n v="573"/>
    <n v="57902"/>
    <n v="43"/>
    <n v="4623.8599999999997"/>
    <n v="123.89"/>
    <n v="145.93"/>
    <n v="258.47000000000003"/>
    <n v="134.58000000000001"/>
    <x v="1"/>
    <x v="2"/>
    <x v="3"/>
    <n v="3771"/>
    <x v="1"/>
    <x v="1"/>
    <x v="1"/>
    <x v="1"/>
    <x v="1"/>
    <x v="1"/>
    <n v="105925.95"/>
    <n v="141977.94"/>
    <n v="66652.820000000007"/>
    <n v="38901.46"/>
    <n v="108403.75"/>
    <n v="16972.93"/>
    <n v="162319.16"/>
    <n v="237533.93000000002"/>
    <n v="250715.90000000002"/>
    <n v="44198.37"/>
    <n v="38253.560000000005"/>
    <n v="55829.520000000004"/>
  </r>
  <r>
    <x v="1"/>
    <x v="1"/>
    <x v="5"/>
    <x v="3"/>
    <x v="0"/>
    <n v="911"/>
    <n v="196"/>
    <n v="315"/>
    <n v="444"/>
    <n v="989"/>
    <n v="329"/>
    <n v="278"/>
    <n v="714"/>
    <n v="38374"/>
    <n v="20"/>
    <n v="1560.74"/>
    <n v="123.12"/>
    <n v="139.88999999999999"/>
    <n v="244.94"/>
    <n v="121.82"/>
    <x v="1"/>
    <x v="1"/>
    <x v="3"/>
    <n v="3872"/>
    <x v="1"/>
    <x v="1"/>
    <x v="1"/>
    <x v="1"/>
    <x v="1"/>
    <x v="1"/>
    <n v="105267.6"/>
    <n v="141095.52000000002"/>
    <n v="66238.559999999998"/>
    <n v="38659.68"/>
    <n v="107730"/>
    <n v="16867.440000000002"/>
    <n v="48008.24"/>
    <n v="77156.100000000006"/>
    <n v="108753.36"/>
    <n v="242245.66"/>
    <n v="80585.259999999995"/>
    <n v="68093.319999999992"/>
  </r>
  <r>
    <x v="1"/>
    <x v="2"/>
    <x v="5"/>
    <x v="7"/>
    <x v="0"/>
    <n v="516"/>
    <n v="694"/>
    <n v="495"/>
    <n v="539"/>
    <n v="673"/>
    <n v="757"/>
    <n v="688"/>
    <n v="753"/>
    <n v="79034"/>
    <n v="75"/>
    <n v="3617.65"/>
    <n v="122.29"/>
    <n v="160.09"/>
    <n v="237.94"/>
    <n v="115.65"/>
    <x v="1"/>
    <x v="4"/>
    <x v="4"/>
    <n v="3917"/>
    <x v="1"/>
    <x v="1"/>
    <x v="1"/>
    <x v="1"/>
    <x v="1"/>
    <x v="1"/>
    <n v="104557.95000000001"/>
    <n v="140144.34"/>
    <n v="65792.02"/>
    <n v="38399.060000000005"/>
    <n v="107003.75"/>
    <n v="16753.73"/>
    <n v="165130.35999999999"/>
    <n v="117780.3"/>
    <n v="128249.66"/>
    <n v="160133.62"/>
    <n v="180120.58"/>
    <n v="163702.72"/>
  </r>
  <r>
    <x v="1"/>
    <x v="3"/>
    <x v="9"/>
    <x v="5"/>
    <x v="0"/>
    <n v="295"/>
    <n v="857"/>
    <n v="578"/>
    <n v="690"/>
    <n v="325"/>
    <n v="372"/>
    <n v="447"/>
    <n v="833"/>
    <n v="97156"/>
    <n v="55"/>
    <n v="711.24"/>
    <n v="87.2"/>
    <n v="99.16"/>
    <n v="285.85000000000002"/>
    <n v="198.65"/>
    <x v="1"/>
    <x v="2"/>
    <x v="3"/>
    <n v="3225"/>
    <x v="1"/>
    <x v="1"/>
    <x v="1"/>
    <x v="1"/>
    <x v="1"/>
    <x v="1"/>
    <n v="74556"/>
    <n v="99931.199999999997"/>
    <n v="46913.599999999999"/>
    <n v="27380.799999999999"/>
    <n v="76300"/>
    <n v="11946.4"/>
    <n v="244973.45"/>
    <n v="165221.30000000002"/>
    <n v="197236.50000000003"/>
    <n v="92901.250000000015"/>
    <n v="106336.20000000001"/>
    <n v="127774.95000000001"/>
  </r>
  <r>
    <x v="1"/>
    <x v="7"/>
    <x v="6"/>
    <x v="6"/>
    <x v="0"/>
    <n v="279"/>
    <n v="821"/>
    <n v="240"/>
    <n v="770"/>
    <n v="520"/>
    <n v="687"/>
    <n v="642"/>
    <n v="853"/>
    <n v="37009"/>
    <n v="43"/>
    <n v="898.08"/>
    <n v="60"/>
    <n v="69.849999999999994"/>
    <n v="256.98"/>
    <n v="196.98"/>
    <x v="1"/>
    <x v="2"/>
    <x v="2"/>
    <n v="3242"/>
    <x v="1"/>
    <x v="1"/>
    <x v="1"/>
    <x v="1"/>
    <x v="1"/>
    <x v="1"/>
    <n v="51300"/>
    <n v="68760"/>
    <n v="32280"/>
    <n v="18840"/>
    <n v="52500"/>
    <n v="8220"/>
    <n v="210980.58000000002"/>
    <n v="61675.200000000004"/>
    <n v="197874.6"/>
    <n v="133629.6"/>
    <n v="176545.26"/>
    <n v="164981.16"/>
  </r>
  <r>
    <x v="1"/>
    <x v="3"/>
    <x v="6"/>
    <x v="3"/>
    <x v="0"/>
    <n v="917"/>
    <n v="639"/>
    <n v="170"/>
    <n v="777"/>
    <n v="720"/>
    <n v="270"/>
    <n v="517"/>
    <n v="952"/>
    <n v="25579"/>
    <n v="95"/>
    <n v="1572.86"/>
    <n v="97.87"/>
    <n v="129.30000000000001"/>
    <n v="283.27"/>
    <n v="185.4"/>
    <x v="1"/>
    <x v="0"/>
    <x v="0"/>
    <n v="3333"/>
    <x v="1"/>
    <x v="1"/>
    <x v="1"/>
    <x v="1"/>
    <x v="1"/>
    <x v="1"/>
    <n v="83678.850000000006"/>
    <n v="112159.02"/>
    <n v="52654.060000000005"/>
    <n v="30731.18"/>
    <n v="85636.25"/>
    <n v="13408.19"/>
    <n v="181009.53"/>
    <n v="48155.899999999994"/>
    <n v="220100.78999999998"/>
    <n v="203954.4"/>
    <n v="76482.899999999994"/>
    <n v="146450.59"/>
  </r>
  <r>
    <x v="1"/>
    <x v="6"/>
    <x v="5"/>
    <x v="4"/>
    <x v="0"/>
    <n v="383"/>
    <n v="951"/>
    <n v="685"/>
    <n v="205"/>
    <n v="506"/>
    <n v="271"/>
    <n v="507"/>
    <n v="286"/>
    <n v="22298"/>
    <n v="30"/>
    <n v="1325.29"/>
    <n v="49.17"/>
    <n v="66.02"/>
    <n v="203.42"/>
    <n v="154.25"/>
    <x v="1"/>
    <x v="4"/>
    <x v="4"/>
    <n v="3593"/>
    <x v="1"/>
    <x v="1"/>
    <x v="1"/>
    <x v="1"/>
    <x v="1"/>
    <x v="1"/>
    <n v="42040.35"/>
    <n v="56348.82"/>
    <n v="26453.46"/>
    <n v="15439.380000000001"/>
    <n v="43023.75"/>
    <n v="6736.29"/>
    <n v="193452.41999999998"/>
    <n v="139342.69999999998"/>
    <n v="41701.1"/>
    <n v="102930.51999999999"/>
    <n v="55126.82"/>
    <n v="103133.93999999999"/>
  </r>
  <r>
    <x v="1"/>
    <x v="0"/>
    <x v="8"/>
    <x v="5"/>
    <x v="0"/>
    <n v="68"/>
    <n v="879"/>
    <n v="895"/>
    <n v="505"/>
    <n v="254"/>
    <n v="137"/>
    <n v="903"/>
    <n v="315"/>
    <n v="34461"/>
    <n v="18"/>
    <n v="4955.03"/>
    <n v="30.41"/>
    <n v="35.18"/>
    <n v="165.19"/>
    <n v="134.78"/>
    <x v="1"/>
    <x v="2"/>
    <x v="1"/>
    <n v="3770"/>
    <x v="1"/>
    <x v="1"/>
    <x v="1"/>
    <x v="1"/>
    <x v="1"/>
    <x v="1"/>
    <n v="26000.55"/>
    <n v="34849.86"/>
    <n v="16360.58"/>
    <n v="9548.74"/>
    <n v="26608.75"/>
    <n v="4166.17"/>
    <n v="145202.01"/>
    <n v="147845.04999999999"/>
    <n v="83420.95"/>
    <n v="41958.26"/>
    <n v="22631.03"/>
    <n v="149166.57"/>
  </r>
  <r>
    <x v="1"/>
    <x v="3"/>
    <x v="4"/>
    <x v="9"/>
    <x v="0"/>
    <n v="147"/>
    <n v="628"/>
    <n v="574"/>
    <n v="214"/>
    <n v="433"/>
    <n v="215"/>
    <n v="143"/>
    <n v="611"/>
    <n v="34276"/>
    <n v="88"/>
    <n v="370.4"/>
    <n v="168.15"/>
    <n v="213.29"/>
    <n v="332.28"/>
    <n v="164.13"/>
    <x v="1"/>
    <x v="2"/>
    <x v="1"/>
    <n v="3506"/>
    <x v="1"/>
    <x v="1"/>
    <x v="1"/>
    <x v="1"/>
    <x v="1"/>
    <x v="1"/>
    <n v="143768.25"/>
    <n v="192699.9"/>
    <n v="90464.7"/>
    <n v="52799.1"/>
    <n v="147131.25"/>
    <n v="23036.55"/>
    <n v="208671.84"/>
    <n v="190728.71999999997"/>
    <n v="71107.92"/>
    <n v="143877.24"/>
    <n v="71440.2"/>
    <n v="47516.039999999994"/>
  </r>
  <r>
    <x v="1"/>
    <x v="9"/>
    <x v="6"/>
    <x v="9"/>
    <x v="0"/>
    <n v="536"/>
    <n v="657"/>
    <n v="733"/>
    <n v="677"/>
    <n v="854"/>
    <n v="506"/>
    <n v="707"/>
    <n v="463"/>
    <n v="95207"/>
    <n v="68"/>
    <n v="2987.49"/>
    <n v="196.85"/>
    <n v="264.89"/>
    <n v="336.11"/>
    <n v="139.26"/>
    <x v="1"/>
    <x v="3"/>
    <x v="1"/>
    <n v="3728"/>
    <x v="1"/>
    <x v="1"/>
    <x v="1"/>
    <x v="1"/>
    <x v="1"/>
    <x v="1"/>
    <n v="168306.75"/>
    <n v="225590.1"/>
    <n v="105905.3"/>
    <n v="61810.9"/>
    <n v="172243.75"/>
    <n v="26968.45"/>
    <n v="220824.27000000002"/>
    <n v="246368.63"/>
    <n v="227546.47"/>
    <n v="287037.94"/>
    <n v="170071.66"/>
    <n v="237629.77000000002"/>
  </r>
  <r>
    <x v="1"/>
    <x v="1"/>
    <x v="8"/>
    <x v="1"/>
    <x v="0"/>
    <n v="74"/>
    <n v="309"/>
    <n v="789"/>
    <n v="412"/>
    <n v="133"/>
    <n v="648"/>
    <n v="770"/>
    <n v="405"/>
    <n v="17666"/>
    <n v="46"/>
    <n v="3113.26"/>
    <n v="96.36"/>
    <n v="124.85"/>
    <n v="216.97"/>
    <n v="120.61"/>
    <x v="1"/>
    <x v="3"/>
    <x v="1"/>
    <n v="3881"/>
    <x v="1"/>
    <x v="1"/>
    <x v="1"/>
    <x v="1"/>
    <x v="1"/>
    <x v="1"/>
    <n v="82387.8"/>
    <n v="110428.56"/>
    <n v="51841.68"/>
    <n v="30257.040000000001"/>
    <n v="84315"/>
    <n v="13201.32"/>
    <n v="67043.73"/>
    <n v="171189.33"/>
    <n v="89391.64"/>
    <n v="28857.01"/>
    <n v="140596.56"/>
    <n v="167066.9"/>
  </r>
  <r>
    <x v="1"/>
    <x v="3"/>
    <x v="1"/>
    <x v="7"/>
    <x v="0"/>
    <n v="690"/>
    <n v="652"/>
    <n v="780"/>
    <n v="305"/>
    <n v="355"/>
    <n v="350"/>
    <n v="287"/>
    <n v="923"/>
    <n v="89233"/>
    <n v="54"/>
    <n v="2837.33"/>
    <n v="105.57"/>
    <n v="138.63"/>
    <n v="293.08"/>
    <n v="187.51"/>
    <x v="1"/>
    <x v="1"/>
    <x v="3"/>
    <n v="3321"/>
    <x v="1"/>
    <x v="1"/>
    <x v="1"/>
    <x v="1"/>
    <x v="1"/>
    <x v="1"/>
    <n v="90262.349999999991"/>
    <n v="120983.21999999999"/>
    <n v="56796.659999999996"/>
    <n v="33148.979999999996"/>
    <n v="92373.75"/>
    <n v="14463.089999999998"/>
    <n v="191088.16"/>
    <n v="228602.4"/>
    <n v="89389.4"/>
    <n v="104043.4"/>
    <n v="102578"/>
    <n v="84113.959999999992"/>
  </r>
  <r>
    <x v="1"/>
    <x v="7"/>
    <x v="7"/>
    <x v="6"/>
    <x v="0"/>
    <n v="74"/>
    <n v="560"/>
    <n v="456"/>
    <n v="282"/>
    <n v="866"/>
    <n v="443"/>
    <n v="759"/>
    <n v="222"/>
    <n v="48004"/>
    <n v="54"/>
    <n v="3723.56"/>
    <n v="125.24"/>
    <n v="148.99"/>
    <n v="265.43"/>
    <n v="140.19"/>
    <x v="1"/>
    <x v="4"/>
    <x v="4"/>
    <n v="3721"/>
    <x v="1"/>
    <x v="1"/>
    <x v="1"/>
    <x v="1"/>
    <x v="1"/>
    <x v="1"/>
    <n v="107080.2"/>
    <n v="143525.04"/>
    <n v="67379.12"/>
    <n v="39325.360000000001"/>
    <n v="109585"/>
    <n v="17157.88"/>
    <n v="148640.80000000002"/>
    <n v="121036.08"/>
    <n v="74851.259999999995"/>
    <n v="229862.38"/>
    <n v="117585.49"/>
    <n v="201461.37"/>
  </r>
  <r>
    <x v="1"/>
    <x v="7"/>
    <x v="6"/>
    <x v="0"/>
    <x v="0"/>
    <n v="242"/>
    <n v="874"/>
    <n v="769"/>
    <n v="224"/>
    <n v="326"/>
    <n v="949"/>
    <n v="864"/>
    <n v="214"/>
    <n v="66194"/>
    <n v="99"/>
    <n v="412.8"/>
    <n v="196.59"/>
    <n v="225.09"/>
    <n v="299.82"/>
    <n v="103.23"/>
    <x v="1"/>
    <x v="2"/>
    <x v="2"/>
    <n v="4009"/>
    <x v="1"/>
    <x v="1"/>
    <x v="1"/>
    <x v="1"/>
    <x v="1"/>
    <x v="1"/>
    <n v="168084.45"/>
    <n v="225292.14"/>
    <n v="105765.42"/>
    <n v="61729.26"/>
    <n v="172016.25"/>
    <n v="26932.83"/>
    <n v="262042.68"/>
    <n v="230561.58"/>
    <n v="67159.679999999993"/>
    <n v="97741.319999999992"/>
    <n v="284529.18"/>
    <n v="259044.47999999998"/>
  </r>
  <r>
    <x v="1"/>
    <x v="4"/>
    <x v="3"/>
    <x v="8"/>
    <x v="0"/>
    <n v="348"/>
    <n v="218"/>
    <n v="446"/>
    <n v="128"/>
    <n v="469"/>
    <n v="258"/>
    <n v="489"/>
    <n v="740"/>
    <n v="38795"/>
    <n v="76"/>
    <n v="2168.8200000000002"/>
    <n v="37.090000000000003"/>
    <n v="50.34"/>
    <n v="193.94"/>
    <n v="156.85"/>
    <x v="1"/>
    <x v="1"/>
    <x v="2"/>
    <n v="3571"/>
    <x v="1"/>
    <x v="1"/>
    <x v="1"/>
    <x v="1"/>
    <x v="1"/>
    <x v="1"/>
    <n v="31711.950000000004"/>
    <n v="42505.140000000007"/>
    <n v="19954.420000000002"/>
    <n v="11646.26"/>
    <n v="32453.750000000004"/>
    <n v="5081.3300000000008"/>
    <n v="42278.92"/>
    <n v="86497.24"/>
    <n v="24824.32"/>
    <n v="90957.86"/>
    <n v="50036.52"/>
    <n v="94836.66"/>
  </r>
  <r>
    <x v="1"/>
    <x v="5"/>
    <x v="6"/>
    <x v="8"/>
    <x v="0"/>
    <n v="831"/>
    <n v="417"/>
    <n v="537"/>
    <n v="441"/>
    <n v="958"/>
    <n v="872"/>
    <n v="913"/>
    <n v="995"/>
    <n v="18801"/>
    <n v="21"/>
    <n v="2191.36"/>
    <n v="177.66"/>
    <n v="244.02"/>
    <n v="321.69"/>
    <n v="144.03"/>
    <x v="1"/>
    <x v="0"/>
    <x v="1"/>
    <n v="3690"/>
    <x v="1"/>
    <x v="1"/>
    <x v="1"/>
    <x v="1"/>
    <x v="1"/>
    <x v="1"/>
    <n v="151899.29999999999"/>
    <n v="203598.36"/>
    <n v="95581.08"/>
    <n v="55785.24"/>
    <n v="155452.5"/>
    <n v="24339.42"/>
    <n v="134144.73000000001"/>
    <n v="172747.53"/>
    <n v="141865.29"/>
    <n v="308179.02"/>
    <n v="280513.68"/>
    <n v="293702.96999999997"/>
  </r>
  <r>
    <x v="1"/>
    <x v="5"/>
    <x v="7"/>
    <x v="0"/>
    <x v="0"/>
    <n v="71"/>
    <n v="567"/>
    <n v="927"/>
    <n v="753"/>
    <n v="280"/>
    <n v="436"/>
    <n v="794"/>
    <n v="581"/>
    <n v="84139"/>
    <n v="21"/>
    <n v="3707.3"/>
    <n v="95.43"/>
    <n v="122.04"/>
    <n v="269.61"/>
    <n v="174.18"/>
    <x v="1"/>
    <x v="3"/>
    <x v="2"/>
    <n v="3426"/>
    <x v="1"/>
    <x v="1"/>
    <x v="1"/>
    <x v="1"/>
    <x v="1"/>
    <x v="1"/>
    <n v="81592.650000000009"/>
    <n v="109362.78000000001"/>
    <n v="51341.340000000004"/>
    <n v="29965.02"/>
    <n v="83501.25"/>
    <n v="13073.910000000002"/>
    <n v="152868.87"/>
    <n v="249928.47"/>
    <n v="203016.33000000002"/>
    <n v="75490.8"/>
    <n v="117549.96"/>
    <n v="214070.34"/>
  </r>
  <r>
    <x v="1"/>
    <x v="5"/>
    <x v="7"/>
    <x v="6"/>
    <x v="0"/>
    <n v="533"/>
    <n v="224"/>
    <n v="352"/>
    <n v="543"/>
    <n v="543"/>
    <n v="532"/>
    <n v="833"/>
    <n v="121"/>
    <n v="90468"/>
    <n v="85"/>
    <n v="1723.14"/>
    <n v="66.400000000000006"/>
    <n v="74.989999999999995"/>
    <n v="220.24"/>
    <n v="153.84"/>
    <x v="1"/>
    <x v="1"/>
    <x v="0"/>
    <n v="3598"/>
    <x v="1"/>
    <x v="1"/>
    <x v="1"/>
    <x v="1"/>
    <x v="1"/>
    <x v="1"/>
    <n v="56772.000000000007"/>
    <n v="76094.400000000009"/>
    <n v="35723.200000000004"/>
    <n v="20849.600000000002"/>
    <n v="58100.000000000007"/>
    <n v="9096.8000000000011"/>
    <n v="49333.760000000002"/>
    <n v="77524.48000000001"/>
    <n v="119590.32"/>
    <n v="119590.32"/>
    <n v="117167.68000000001"/>
    <n v="183459.92"/>
  </r>
  <r>
    <x v="1"/>
    <x v="8"/>
    <x v="6"/>
    <x v="7"/>
    <x v="0"/>
    <n v="313"/>
    <n v="235"/>
    <n v="856"/>
    <n v="678"/>
    <n v="927"/>
    <n v="562"/>
    <n v="735"/>
    <n v="325"/>
    <n v="75521"/>
    <n v="37"/>
    <n v="2018.71"/>
    <n v="173.26"/>
    <n v="236.8"/>
    <n v="348.14"/>
    <n v="174.88"/>
    <x v="1"/>
    <x v="3"/>
    <x v="2"/>
    <n v="3423"/>
    <x v="1"/>
    <x v="1"/>
    <x v="1"/>
    <x v="1"/>
    <x v="1"/>
    <x v="1"/>
    <n v="148137.29999999999"/>
    <n v="198555.96"/>
    <n v="93213.87999999999"/>
    <n v="54403.64"/>
    <n v="151602.5"/>
    <n v="23736.62"/>
    <n v="81812.899999999994"/>
    <n v="298007.83999999997"/>
    <n v="236038.91999999998"/>
    <n v="322725.77999999997"/>
    <n v="195654.68"/>
    <n v="255882.9"/>
  </r>
  <r>
    <x v="1"/>
    <x v="3"/>
    <x v="7"/>
    <x v="5"/>
    <x v="0"/>
    <n v="685"/>
    <n v="432"/>
    <n v="710"/>
    <n v="158"/>
    <n v="388"/>
    <n v="673"/>
    <n v="657"/>
    <n v="427"/>
    <n v="73152"/>
    <n v="57"/>
    <n v="1683.78"/>
    <n v="154.16999999999999"/>
    <n v="188.52"/>
    <n v="306.47000000000003"/>
    <n v="152.30000000000001"/>
    <x v="1"/>
    <x v="2"/>
    <x v="3"/>
    <n v="3614"/>
    <x v="1"/>
    <x v="1"/>
    <x v="1"/>
    <x v="1"/>
    <x v="1"/>
    <x v="1"/>
    <n v="131815.34999999998"/>
    <n v="176678.81999999998"/>
    <n v="82943.459999999992"/>
    <n v="48409.38"/>
    <n v="134898.75"/>
    <n v="21121.289999999997"/>
    <n v="132395.04"/>
    <n v="217593.7"/>
    <n v="48422.26"/>
    <n v="118910.36000000002"/>
    <n v="206254.31000000003"/>
    <n v="201350.79"/>
  </r>
  <r>
    <x v="1"/>
    <x v="7"/>
    <x v="5"/>
    <x v="1"/>
    <x v="0"/>
    <n v="545"/>
    <n v="693"/>
    <n v="724"/>
    <n v="512"/>
    <n v="494"/>
    <n v="284"/>
    <n v="922"/>
    <n v="272"/>
    <n v="41964"/>
    <n v="77"/>
    <n v="1616.07"/>
    <n v="169.24"/>
    <n v="230.55"/>
    <n v="315.64"/>
    <n v="146.4"/>
    <x v="1"/>
    <x v="2"/>
    <x v="1"/>
    <n v="3666"/>
    <x v="1"/>
    <x v="1"/>
    <x v="1"/>
    <x v="1"/>
    <x v="1"/>
    <x v="1"/>
    <n v="144700.20000000001"/>
    <n v="193949.04"/>
    <n v="91051.12000000001"/>
    <n v="53141.36"/>
    <n v="148085"/>
    <n v="23185.88"/>
    <n v="218738.52"/>
    <n v="228523.36"/>
    <n v="161607.67999999999"/>
    <n v="155926.16"/>
    <n v="89641.76"/>
    <n v="291020.08"/>
  </r>
  <r>
    <x v="1"/>
    <x v="0"/>
    <x v="4"/>
    <x v="0"/>
    <x v="0"/>
    <n v="598"/>
    <n v="633"/>
    <n v="528"/>
    <n v="236"/>
    <n v="675"/>
    <n v="567"/>
    <n v="489"/>
    <n v="687"/>
    <n v="84583"/>
    <n v="87"/>
    <n v="4196.2299999999996"/>
    <n v="65.03"/>
    <n v="82.54"/>
    <n v="215.24"/>
    <n v="150.21"/>
    <x v="1"/>
    <x v="2"/>
    <x v="2"/>
    <n v="3635"/>
    <x v="1"/>
    <x v="1"/>
    <x v="1"/>
    <x v="1"/>
    <x v="1"/>
    <x v="1"/>
    <n v="55600.65"/>
    <n v="74524.38"/>
    <n v="34986.14"/>
    <n v="20419.420000000002"/>
    <n v="56901.25"/>
    <n v="8909.11"/>
    <n v="136246.92000000001"/>
    <n v="113646.72"/>
    <n v="50796.639999999999"/>
    <n v="145287"/>
    <n v="122041.08"/>
    <n v="105252.36"/>
  </r>
  <r>
    <x v="1"/>
    <x v="3"/>
    <x v="5"/>
    <x v="5"/>
    <x v="0"/>
    <n v="103"/>
    <n v="992"/>
    <n v="552"/>
    <n v="612"/>
    <n v="577"/>
    <n v="164"/>
    <n v="358"/>
    <n v="857"/>
    <n v="91613"/>
    <n v="23"/>
    <n v="3911.37"/>
    <n v="52.96"/>
    <n v="68.790000000000006"/>
    <n v="154.30000000000001"/>
    <n v="101.34"/>
    <x v="1"/>
    <x v="2"/>
    <x v="0"/>
    <n v="4025"/>
    <x v="1"/>
    <x v="1"/>
    <x v="1"/>
    <x v="1"/>
    <x v="1"/>
    <x v="1"/>
    <n v="45280.800000000003"/>
    <n v="60692.160000000003"/>
    <n v="28492.48"/>
    <n v="16629.439999999999"/>
    <n v="46340"/>
    <n v="7255.52"/>
    <n v="153065.60000000001"/>
    <n v="85173.6"/>
    <n v="94431.6"/>
    <n v="89031.1"/>
    <n v="25305.200000000001"/>
    <n v="55239.4"/>
  </r>
  <r>
    <x v="1"/>
    <x v="3"/>
    <x v="7"/>
    <x v="6"/>
    <x v="0"/>
    <n v="695"/>
    <n v="822"/>
    <n v="912"/>
    <n v="178"/>
    <n v="497"/>
    <n v="139"/>
    <n v="229"/>
    <n v="210"/>
    <n v="59558"/>
    <n v="43"/>
    <n v="4191.6000000000004"/>
    <n v="50.86"/>
    <n v="61.58"/>
    <n v="249.52"/>
    <n v="198.66"/>
    <x v="1"/>
    <x v="2"/>
    <x v="3"/>
    <n v="3224"/>
    <x v="1"/>
    <x v="1"/>
    <x v="1"/>
    <x v="1"/>
    <x v="1"/>
    <x v="1"/>
    <n v="43485.3"/>
    <n v="58285.56"/>
    <n v="27362.68"/>
    <n v="15970.039999999999"/>
    <n v="44502.5"/>
    <n v="6967.82"/>
    <n v="205105.44"/>
    <n v="227562.24000000002"/>
    <n v="44414.560000000005"/>
    <n v="124011.44"/>
    <n v="34683.279999999999"/>
    <n v="57140.08"/>
  </r>
  <r>
    <x v="1"/>
    <x v="4"/>
    <x v="6"/>
    <x v="1"/>
    <x v="0"/>
    <n v="690"/>
    <n v="687"/>
    <n v="108"/>
    <n v="976"/>
    <n v="234"/>
    <n v="868"/>
    <n v="117"/>
    <n v="117"/>
    <n v="82071"/>
    <n v="31"/>
    <n v="1819.91"/>
    <n v="81.95"/>
    <n v="103.63"/>
    <n v="259.13"/>
    <n v="177.18"/>
    <x v="1"/>
    <x v="2"/>
    <x v="0"/>
    <n v="3399"/>
    <x v="1"/>
    <x v="1"/>
    <x v="1"/>
    <x v="1"/>
    <x v="1"/>
    <x v="1"/>
    <n v="70067.25"/>
    <n v="93914.7"/>
    <n v="44089.1"/>
    <n v="25732.3"/>
    <n v="71706.25"/>
    <n v="11227.15"/>
    <n v="178022.31"/>
    <n v="27986.04"/>
    <n v="252910.88"/>
    <n v="60636.42"/>
    <n v="224924.84"/>
    <n v="30318.21"/>
  </r>
  <r>
    <x v="1"/>
    <x v="9"/>
    <x v="2"/>
    <x v="3"/>
    <x v="0"/>
    <n v="555"/>
    <n v="736"/>
    <n v="918"/>
    <n v="808"/>
    <n v="794"/>
    <n v="779"/>
    <n v="175"/>
    <n v="265"/>
    <n v="99077"/>
    <n v="29"/>
    <n v="4269.47"/>
    <n v="122.2"/>
    <n v="158.91999999999999"/>
    <n v="313.83"/>
    <n v="191.63"/>
    <x v="1"/>
    <x v="1"/>
    <x v="1"/>
    <n v="3295"/>
    <x v="1"/>
    <x v="1"/>
    <x v="1"/>
    <x v="1"/>
    <x v="1"/>
    <x v="1"/>
    <n v="104481"/>
    <n v="140041.20000000001"/>
    <n v="65743.600000000006"/>
    <n v="38370.800000000003"/>
    <n v="106925"/>
    <n v="16741.400000000001"/>
    <n v="230978.87999999998"/>
    <n v="288095.94"/>
    <n v="253574.63999999998"/>
    <n v="249181.02"/>
    <n v="244473.56999999998"/>
    <n v="54920.25"/>
  </r>
  <r>
    <x v="1"/>
    <x v="6"/>
    <x v="3"/>
    <x v="0"/>
    <x v="0"/>
    <n v="854"/>
    <n v="737"/>
    <n v="954"/>
    <n v="950"/>
    <n v="411"/>
    <n v="747"/>
    <n v="842"/>
    <n v="119"/>
    <n v="83281"/>
    <n v="31"/>
    <n v="1734.45"/>
    <n v="30.32"/>
    <n v="39.25"/>
    <n v="216.77"/>
    <n v="186.45"/>
    <x v="1"/>
    <x v="4"/>
    <x v="2"/>
    <n v="3327"/>
    <x v="1"/>
    <x v="1"/>
    <x v="1"/>
    <x v="1"/>
    <x v="1"/>
    <x v="1"/>
    <n v="25923.599999999999"/>
    <n v="34746.720000000001"/>
    <n v="16312.16"/>
    <n v="9520.48"/>
    <n v="26530"/>
    <n v="4153.84"/>
    <n v="159759.49000000002"/>
    <n v="206798.58000000002"/>
    <n v="205931.5"/>
    <n v="89092.47"/>
    <n v="161927.19"/>
    <n v="182520.34"/>
  </r>
  <r>
    <x v="1"/>
    <x v="0"/>
    <x v="0"/>
    <x v="1"/>
    <x v="0"/>
    <n v="847"/>
    <n v="837"/>
    <n v="512"/>
    <n v="392"/>
    <n v="715"/>
    <n v="820"/>
    <n v="494"/>
    <n v="821"/>
    <n v="18740"/>
    <n v="56"/>
    <n v="3044.54"/>
    <n v="98.86"/>
    <n v="112.3"/>
    <n v="269.05"/>
    <n v="170.19"/>
    <x v="1"/>
    <x v="1"/>
    <x v="3"/>
    <n v="3459"/>
    <x v="1"/>
    <x v="1"/>
    <x v="1"/>
    <x v="1"/>
    <x v="1"/>
    <x v="1"/>
    <n v="84525.3"/>
    <n v="113293.56"/>
    <n v="53186.68"/>
    <n v="31042.04"/>
    <n v="86502.5"/>
    <n v="13543.82"/>
    <n v="225194.85"/>
    <n v="137753.60000000001"/>
    <n v="105467.6"/>
    <n v="192370.75"/>
    <n v="220621"/>
    <n v="132910.70000000001"/>
  </r>
  <r>
    <x v="1"/>
    <x v="5"/>
    <x v="2"/>
    <x v="9"/>
    <x v="0"/>
    <n v="604"/>
    <n v="166"/>
    <n v="195"/>
    <n v="710"/>
    <n v="607"/>
    <n v="981"/>
    <n v="233"/>
    <n v="979"/>
    <n v="59407"/>
    <n v="53"/>
    <n v="1404.34"/>
    <n v="136.26"/>
    <n v="176.45"/>
    <n v="327.10000000000002"/>
    <n v="190.84"/>
    <x v="1"/>
    <x v="4"/>
    <x v="3"/>
    <n v="3298"/>
    <x v="1"/>
    <x v="1"/>
    <x v="1"/>
    <x v="1"/>
    <x v="1"/>
    <x v="1"/>
    <n v="116502.29999999999"/>
    <n v="156153.96"/>
    <n v="73307.87999999999"/>
    <n v="42785.64"/>
    <n v="119227.49999999999"/>
    <n v="18667.62"/>
    <n v="54298.600000000006"/>
    <n v="63784.500000000007"/>
    <n v="232241.00000000003"/>
    <n v="198549.7"/>
    <n v="320885.10000000003"/>
    <n v="76214.3"/>
  </r>
  <r>
    <x v="1"/>
    <x v="3"/>
    <x v="2"/>
    <x v="3"/>
    <x v="0"/>
    <n v="652"/>
    <n v="156"/>
    <n v="614"/>
    <n v="272"/>
    <n v="715"/>
    <n v="304"/>
    <n v="291"/>
    <n v="902"/>
    <n v="18450"/>
    <n v="71"/>
    <n v="4437.29"/>
    <n v="56.52"/>
    <n v="71.510000000000005"/>
    <n v="240.24"/>
    <n v="183.72"/>
    <x v="1"/>
    <x v="4"/>
    <x v="3"/>
    <n v="3348"/>
    <x v="1"/>
    <x v="1"/>
    <x v="1"/>
    <x v="1"/>
    <x v="1"/>
    <x v="1"/>
    <n v="48324.600000000006"/>
    <n v="64771.920000000006"/>
    <n v="30407.760000000002"/>
    <n v="17747.280000000002"/>
    <n v="49455"/>
    <n v="7743.2400000000007"/>
    <n v="37477.440000000002"/>
    <n v="147507.36000000002"/>
    <n v="65345.279999999999"/>
    <n v="171771.6"/>
    <n v="73032.960000000006"/>
    <n v="69909.84"/>
  </r>
  <r>
    <x v="1"/>
    <x v="7"/>
    <x v="7"/>
    <x v="9"/>
    <x v="0"/>
    <n v="637"/>
    <n v="565"/>
    <n v="704"/>
    <n v="154"/>
    <n v="133"/>
    <n v="961"/>
    <n v="413"/>
    <n v="680"/>
    <n v="62843"/>
    <n v="23"/>
    <n v="4388.47"/>
    <n v="136.19"/>
    <n v="161.30000000000001"/>
    <n v="294.72000000000003"/>
    <n v="158.53"/>
    <x v="1"/>
    <x v="1"/>
    <x v="2"/>
    <n v="3554"/>
    <x v="1"/>
    <x v="1"/>
    <x v="1"/>
    <x v="1"/>
    <x v="1"/>
    <x v="1"/>
    <n v="116442.45"/>
    <n v="156073.74"/>
    <n v="73270.22"/>
    <n v="42763.659999999996"/>
    <n v="119166.25"/>
    <n v="18658.03"/>
    <n v="166516.80000000002"/>
    <n v="207482.88"/>
    <n v="45386.880000000005"/>
    <n v="39197.760000000002"/>
    <n v="283225.92000000004"/>
    <n v="121719.36000000002"/>
  </r>
  <r>
    <x v="1"/>
    <x v="0"/>
    <x v="0"/>
    <x v="5"/>
    <x v="0"/>
    <n v="141"/>
    <n v="806"/>
    <n v="942"/>
    <n v="902"/>
    <n v="278"/>
    <n v="217"/>
    <n v="555"/>
    <n v="135"/>
    <n v="12678"/>
    <n v="65"/>
    <n v="738.43"/>
    <n v="59.62"/>
    <n v="82.59"/>
    <n v="175.05"/>
    <n v="115.43"/>
    <x v="1"/>
    <x v="4"/>
    <x v="1"/>
    <n v="3919"/>
    <x v="1"/>
    <x v="1"/>
    <x v="1"/>
    <x v="1"/>
    <x v="1"/>
    <x v="1"/>
    <n v="50975.1"/>
    <n v="68324.52"/>
    <n v="32075.559999999998"/>
    <n v="18720.68"/>
    <n v="52167.5"/>
    <n v="8167.94"/>
    <n v="141090.30000000002"/>
    <n v="164897.1"/>
    <n v="157895.1"/>
    <n v="48663.9"/>
    <n v="37985.850000000006"/>
    <n v="97152.75"/>
  </r>
  <r>
    <x v="1"/>
    <x v="2"/>
    <x v="2"/>
    <x v="9"/>
    <x v="0"/>
    <n v="685"/>
    <n v="796"/>
    <n v="264"/>
    <n v="170"/>
    <n v="810"/>
    <n v="442"/>
    <n v="376"/>
    <n v="826"/>
    <n v="80241"/>
    <n v="13"/>
    <n v="964.85"/>
    <n v="72.59"/>
    <n v="99.58"/>
    <n v="199.25"/>
    <n v="126.66"/>
    <x v="1"/>
    <x v="2"/>
    <x v="0"/>
    <n v="3838"/>
    <x v="1"/>
    <x v="1"/>
    <x v="1"/>
    <x v="1"/>
    <x v="1"/>
    <x v="1"/>
    <n v="62064.450000000004"/>
    <n v="83188.14"/>
    <n v="39053.42"/>
    <n v="22793.260000000002"/>
    <n v="63516.25"/>
    <n v="9944.83"/>
    <n v="158603"/>
    <n v="52602"/>
    <n v="33872.5"/>
    <n v="161392.5"/>
    <n v="88068.5"/>
    <n v="74918"/>
  </r>
  <r>
    <x v="1"/>
    <x v="9"/>
    <x v="7"/>
    <x v="7"/>
    <x v="0"/>
    <n v="597"/>
    <n v="445"/>
    <n v="486"/>
    <n v="680"/>
    <n v="456"/>
    <n v="632"/>
    <n v="711"/>
    <n v="678"/>
    <n v="42916"/>
    <n v="50"/>
    <n v="4541.3100000000004"/>
    <n v="119.37"/>
    <n v="144.37"/>
    <n v="297.95"/>
    <n v="178.58"/>
    <x v="1"/>
    <x v="3"/>
    <x v="1"/>
    <n v="3387"/>
    <x v="1"/>
    <x v="1"/>
    <x v="1"/>
    <x v="1"/>
    <x v="1"/>
    <x v="1"/>
    <n v="102061.35"/>
    <n v="136798.02000000002"/>
    <n v="64221.060000000005"/>
    <n v="37482.18"/>
    <n v="104448.75"/>
    <n v="16353.69"/>
    <n v="132587.75"/>
    <n v="144803.69999999998"/>
    <n v="202606"/>
    <n v="135865.19999999998"/>
    <n v="188304.4"/>
    <n v="211842.44999999998"/>
  </r>
  <r>
    <x v="1"/>
    <x v="1"/>
    <x v="6"/>
    <x v="1"/>
    <x v="0"/>
    <n v="802"/>
    <n v="251"/>
    <n v="326"/>
    <n v="702"/>
    <n v="472"/>
    <n v="612"/>
    <n v="900"/>
    <n v="471"/>
    <n v="31876"/>
    <n v="33"/>
    <n v="1690.76"/>
    <n v="108.67"/>
    <n v="127.42"/>
    <n v="287.86"/>
    <n v="179.19"/>
    <x v="1"/>
    <x v="0"/>
    <x v="4"/>
    <n v="3382"/>
    <x v="1"/>
    <x v="1"/>
    <x v="1"/>
    <x v="1"/>
    <x v="1"/>
    <x v="1"/>
    <n v="92912.85"/>
    <n v="124535.82"/>
    <n v="58464.46"/>
    <n v="34122.379999999997"/>
    <n v="95086.25"/>
    <n v="14887.79"/>
    <n v="72252.86"/>
    <n v="93842.36"/>
    <n v="202077.72"/>
    <n v="135869.92000000001"/>
    <n v="176170.32"/>
    <n v="259074"/>
  </r>
  <r>
    <x v="1"/>
    <x v="5"/>
    <x v="1"/>
    <x v="0"/>
    <x v="0"/>
    <n v="716"/>
    <n v="715"/>
    <n v="754"/>
    <n v="341"/>
    <n v="586"/>
    <n v="581"/>
    <n v="271"/>
    <n v="540"/>
    <n v="36247"/>
    <n v="24"/>
    <n v="367.75"/>
    <n v="23.1"/>
    <n v="30.71"/>
    <n v="172.35"/>
    <n v="149.25"/>
    <x v="1"/>
    <x v="1"/>
    <x v="2"/>
    <n v="3644"/>
    <x v="1"/>
    <x v="1"/>
    <x v="1"/>
    <x v="1"/>
    <x v="1"/>
    <x v="1"/>
    <n v="19750.5"/>
    <n v="26472.600000000002"/>
    <n v="12427.800000000001"/>
    <n v="7253.4000000000005"/>
    <n v="20212.5"/>
    <n v="3164.7000000000003"/>
    <n v="123230.25"/>
    <n v="129951.9"/>
    <n v="58771.35"/>
    <n v="100997.09999999999"/>
    <n v="100135.34999999999"/>
    <n v="46706.85"/>
  </r>
  <r>
    <x v="1"/>
    <x v="6"/>
    <x v="6"/>
    <x v="5"/>
    <x v="0"/>
    <n v="502"/>
    <n v="176"/>
    <n v="458"/>
    <n v="120"/>
    <n v="189"/>
    <n v="696"/>
    <n v="165"/>
    <n v="908"/>
    <n v="85342"/>
    <n v="42"/>
    <n v="1397.23"/>
    <n v="80.41"/>
    <n v="110.95"/>
    <n v="253.89"/>
    <n v="173.48"/>
    <x v="1"/>
    <x v="2"/>
    <x v="0"/>
    <n v="3432"/>
    <x v="1"/>
    <x v="1"/>
    <x v="1"/>
    <x v="1"/>
    <x v="1"/>
    <x v="1"/>
    <n v="68750.55"/>
    <n v="92149.86"/>
    <n v="43260.58"/>
    <n v="25248.739999999998"/>
    <n v="70358.75"/>
    <n v="11016.17"/>
    <n v="44684.639999999999"/>
    <n v="116281.62"/>
    <n v="30466.799999999999"/>
    <n v="47985.21"/>
    <n v="176707.44"/>
    <n v="41891.85"/>
  </r>
  <r>
    <x v="1"/>
    <x v="9"/>
    <x v="5"/>
    <x v="1"/>
    <x v="0"/>
    <n v="559"/>
    <n v="652"/>
    <n v="247"/>
    <n v="816"/>
    <n v="632"/>
    <n v="371"/>
    <n v="687"/>
    <n v="960"/>
    <n v="24387"/>
    <n v="72"/>
    <n v="806.77"/>
    <n v="155.22999999999999"/>
    <n v="214.98"/>
    <n v="312.89"/>
    <n v="157.66"/>
    <x v="1"/>
    <x v="1"/>
    <x v="0"/>
    <n v="3563"/>
    <x v="1"/>
    <x v="1"/>
    <x v="1"/>
    <x v="1"/>
    <x v="1"/>
    <x v="1"/>
    <n v="132721.65"/>
    <n v="177893.58"/>
    <n v="83513.739999999991"/>
    <n v="48742.219999999994"/>
    <n v="135826.25"/>
    <n v="21266.51"/>
    <n v="204004.28"/>
    <n v="77283.83"/>
    <n v="255318.24"/>
    <n v="197746.47999999998"/>
    <n v="116082.18999999999"/>
    <n v="214955.43"/>
  </r>
  <r>
    <x v="1"/>
    <x v="6"/>
    <x v="0"/>
    <x v="8"/>
    <x v="0"/>
    <n v="998"/>
    <n v="905"/>
    <n v="149"/>
    <n v="874"/>
    <n v="752"/>
    <n v="340"/>
    <n v="134"/>
    <n v="403"/>
    <n v="38514"/>
    <n v="50"/>
    <n v="1504.69"/>
    <n v="55.31"/>
    <n v="70.48"/>
    <n v="251.66"/>
    <n v="196.35"/>
    <x v="1"/>
    <x v="0"/>
    <x v="1"/>
    <n v="3249"/>
    <x v="1"/>
    <x v="1"/>
    <x v="1"/>
    <x v="1"/>
    <x v="1"/>
    <x v="1"/>
    <n v="47290.05"/>
    <n v="63385.26"/>
    <n v="29756.780000000002"/>
    <n v="17367.34"/>
    <n v="48396.25"/>
    <n v="7577.47"/>
    <n v="227752.3"/>
    <n v="37497.339999999997"/>
    <n v="219950.84"/>
    <n v="189248.32"/>
    <n v="85564.4"/>
    <n v="33722.44"/>
  </r>
  <r>
    <x v="1"/>
    <x v="7"/>
    <x v="7"/>
    <x v="9"/>
    <x v="0"/>
    <n v="109"/>
    <n v="862"/>
    <n v="443"/>
    <n v="332"/>
    <n v="818"/>
    <n v="826"/>
    <n v="492"/>
    <n v="712"/>
    <n v="48100"/>
    <n v="39"/>
    <n v="3299.64"/>
    <n v="128.88"/>
    <n v="172.29"/>
    <n v="262.93"/>
    <n v="134.05000000000001"/>
    <x v="1"/>
    <x v="4"/>
    <x v="4"/>
    <n v="3776"/>
    <x v="1"/>
    <x v="1"/>
    <x v="1"/>
    <x v="1"/>
    <x v="1"/>
    <x v="1"/>
    <n v="110192.4"/>
    <n v="147696.47999999998"/>
    <n v="69337.440000000002"/>
    <n v="40468.32"/>
    <n v="112770"/>
    <n v="17656.559999999998"/>
    <n v="226645.66"/>
    <n v="116477.99"/>
    <n v="87292.760000000009"/>
    <n v="215076.74000000002"/>
    <n v="217180.18"/>
    <n v="129361.56"/>
  </r>
  <r>
    <x v="1"/>
    <x v="0"/>
    <x v="8"/>
    <x v="6"/>
    <x v="0"/>
    <n v="338"/>
    <n v="124"/>
    <n v="389"/>
    <n v="677"/>
    <n v="314"/>
    <n v="544"/>
    <n v="378"/>
    <n v="855"/>
    <n v="60624"/>
    <n v="28"/>
    <n v="4397.5"/>
    <n v="93.91"/>
    <n v="106.57"/>
    <n v="272.2"/>
    <n v="178.29"/>
    <x v="1"/>
    <x v="2"/>
    <x v="0"/>
    <n v="3389"/>
    <x v="1"/>
    <x v="1"/>
    <x v="1"/>
    <x v="1"/>
    <x v="1"/>
    <x v="1"/>
    <n v="80293.05"/>
    <n v="107620.86"/>
    <n v="50523.58"/>
    <n v="29487.739999999998"/>
    <n v="82171.25"/>
    <n v="12865.67"/>
    <n v="33752.799999999996"/>
    <n v="105885.79999999999"/>
    <n v="184279.4"/>
    <n v="85470.8"/>
    <n v="148076.79999999999"/>
    <n v="102891.59999999999"/>
  </r>
  <r>
    <x v="1"/>
    <x v="4"/>
    <x v="0"/>
    <x v="0"/>
    <x v="0"/>
    <n v="857"/>
    <n v="385"/>
    <n v="468"/>
    <n v="679"/>
    <n v="988"/>
    <n v="712"/>
    <n v="327"/>
    <n v="904"/>
    <n v="71643"/>
    <n v="65"/>
    <n v="2335.48"/>
    <n v="106.56"/>
    <n v="143.03"/>
    <n v="236.96"/>
    <n v="130.4"/>
    <x v="1"/>
    <x v="2"/>
    <x v="2"/>
    <n v="3805"/>
    <x v="1"/>
    <x v="1"/>
    <x v="1"/>
    <x v="1"/>
    <x v="1"/>
    <x v="1"/>
    <n v="91108.800000000003"/>
    <n v="122117.76000000001"/>
    <n v="57329.279999999999"/>
    <n v="33459.840000000004"/>
    <n v="93240"/>
    <n v="14598.720000000001"/>
    <n v="91229.6"/>
    <n v="110897.28"/>
    <n v="160895.84"/>
    <n v="234116.48000000001"/>
    <n v="168715.52000000002"/>
    <n v="77485.919999999998"/>
  </r>
  <r>
    <x v="1"/>
    <x v="7"/>
    <x v="0"/>
    <x v="6"/>
    <x v="0"/>
    <n v="539"/>
    <n v="386"/>
    <n v="740"/>
    <n v="783"/>
    <n v="715"/>
    <n v="492"/>
    <n v="104"/>
    <n v="348"/>
    <n v="28128"/>
    <n v="31"/>
    <n v="1873.33"/>
    <n v="196.03"/>
    <n v="247.11"/>
    <n v="304.61"/>
    <n v="108.58"/>
    <x v="1"/>
    <x v="0"/>
    <x v="0"/>
    <n v="3970"/>
    <x v="1"/>
    <x v="1"/>
    <x v="1"/>
    <x v="1"/>
    <x v="1"/>
    <x v="1"/>
    <n v="167605.65"/>
    <n v="224650.38"/>
    <n v="105464.14"/>
    <n v="61553.42"/>
    <n v="171526.25"/>
    <n v="26856.11"/>
    <n v="117579.46"/>
    <n v="225411.40000000002"/>
    <n v="238509.63"/>
    <n v="217796.15000000002"/>
    <n v="149868.12"/>
    <n v="31679.440000000002"/>
  </r>
  <r>
    <x v="1"/>
    <x v="9"/>
    <x v="8"/>
    <x v="2"/>
    <x v="0"/>
    <n v="969"/>
    <n v="950"/>
    <n v="354"/>
    <n v="232"/>
    <n v="300"/>
    <n v="452"/>
    <n v="117"/>
    <n v="688"/>
    <n v="98408"/>
    <n v="82"/>
    <n v="3237.93"/>
    <n v="65.760000000000005"/>
    <n v="81.5"/>
    <n v="174.79"/>
    <n v="109.03"/>
    <x v="1"/>
    <x v="4"/>
    <x v="2"/>
    <n v="3966"/>
    <x v="1"/>
    <x v="1"/>
    <x v="1"/>
    <x v="1"/>
    <x v="1"/>
    <x v="1"/>
    <n v="56224.800000000003"/>
    <n v="75360.960000000006"/>
    <n v="35378.880000000005"/>
    <n v="20648.640000000003"/>
    <n v="57540.000000000007"/>
    <n v="9009.1200000000008"/>
    <n v="166050.5"/>
    <n v="61875.659999999996"/>
    <n v="40551.279999999999"/>
    <n v="52437"/>
    <n v="79005.08"/>
    <n v="20450.43"/>
  </r>
  <r>
    <x v="1"/>
    <x v="0"/>
    <x v="7"/>
    <x v="8"/>
    <x v="0"/>
    <n v="907"/>
    <n v="745"/>
    <n v="332"/>
    <n v="721"/>
    <n v="321"/>
    <n v="928"/>
    <n v="359"/>
    <n v="899"/>
    <n v="62598"/>
    <n v="18"/>
    <n v="2632.51"/>
    <n v="26.2"/>
    <n v="30.56"/>
    <n v="141.22"/>
    <n v="115.02"/>
    <x v="1"/>
    <x v="0"/>
    <x v="4"/>
    <n v="3927"/>
    <x v="1"/>
    <x v="1"/>
    <x v="1"/>
    <x v="1"/>
    <x v="1"/>
    <x v="1"/>
    <n v="22401"/>
    <n v="30025.200000000001"/>
    <n v="14095.6"/>
    <n v="8226.7999999999993"/>
    <n v="22925"/>
    <n v="3589.4"/>
    <n v="105208.9"/>
    <n v="46885.04"/>
    <n v="101819.62"/>
    <n v="45331.62"/>
    <n v="131052.16"/>
    <n v="50697.98"/>
  </r>
  <r>
    <x v="1"/>
    <x v="0"/>
    <x v="2"/>
    <x v="2"/>
    <x v="0"/>
    <n v="302"/>
    <n v="142"/>
    <n v="983"/>
    <n v="254"/>
    <n v="959"/>
    <n v="255"/>
    <n v="557"/>
    <n v="725"/>
    <n v="49253"/>
    <n v="52"/>
    <n v="4548.04"/>
    <n v="129.28"/>
    <n v="179.16"/>
    <n v="308.48"/>
    <n v="179.2"/>
    <x v="1"/>
    <x v="0"/>
    <x v="1"/>
    <n v="3381"/>
    <x v="1"/>
    <x v="1"/>
    <x v="1"/>
    <x v="1"/>
    <x v="1"/>
    <x v="1"/>
    <n v="110534.39999999999"/>
    <n v="148154.88"/>
    <n v="69552.639999999999"/>
    <n v="40593.919999999998"/>
    <n v="113120"/>
    <n v="17711.36"/>
    <n v="43804.160000000003"/>
    <n v="303235.84000000003"/>
    <n v="78353.919999999998"/>
    <n v="295832.32000000001"/>
    <n v="78662.400000000009"/>
    <n v="171823.36000000002"/>
  </r>
  <r>
    <x v="1"/>
    <x v="9"/>
    <x v="0"/>
    <x v="8"/>
    <x v="0"/>
    <n v="585"/>
    <n v="113"/>
    <n v="206"/>
    <n v="983"/>
    <n v="680"/>
    <n v="395"/>
    <n v="591"/>
    <n v="871"/>
    <n v="48242"/>
    <n v="78"/>
    <n v="4874.83"/>
    <n v="39.85"/>
    <n v="44.33"/>
    <n v="207.68"/>
    <n v="167.83"/>
    <x v="1"/>
    <x v="3"/>
    <x v="3"/>
    <n v="3479"/>
    <x v="1"/>
    <x v="1"/>
    <x v="1"/>
    <x v="1"/>
    <x v="1"/>
    <x v="1"/>
    <n v="34071.75"/>
    <n v="45668.1"/>
    <n v="21439.3"/>
    <n v="12512.9"/>
    <n v="34868.75"/>
    <n v="5459.45"/>
    <n v="23467.84"/>
    <n v="42782.080000000002"/>
    <n v="204149.44"/>
    <n v="141222.39999999999"/>
    <n v="82033.600000000006"/>
    <n v="122738.88"/>
  </r>
  <r>
    <x v="1"/>
    <x v="9"/>
    <x v="8"/>
    <x v="9"/>
    <x v="0"/>
    <n v="429"/>
    <n v="771"/>
    <n v="924"/>
    <n v="367"/>
    <n v="318"/>
    <n v="840"/>
    <n v="723"/>
    <n v="854"/>
    <n v="17520"/>
    <n v="21"/>
    <n v="2039.22"/>
    <n v="144.52000000000001"/>
    <n v="181"/>
    <n v="256.08999999999997"/>
    <n v="111.57"/>
    <x v="1"/>
    <x v="4"/>
    <x v="0"/>
    <n v="3954"/>
    <x v="1"/>
    <x v="1"/>
    <x v="1"/>
    <x v="1"/>
    <x v="1"/>
    <x v="1"/>
    <n v="123564.6"/>
    <n v="165619.92000000001"/>
    <n v="77751.760000000009"/>
    <n v="45379.280000000006"/>
    <n v="126455.00000000001"/>
    <n v="19799.240000000002"/>
    <n v="197445.38999999998"/>
    <n v="236627.15999999997"/>
    <n v="93985.029999999984"/>
    <n v="81436.62"/>
    <n v="215115.59999999998"/>
    <n v="185153.06999999998"/>
  </r>
  <r>
    <x v="1"/>
    <x v="4"/>
    <x v="1"/>
    <x v="4"/>
    <x v="0"/>
    <n v="493"/>
    <n v="425"/>
    <n v="211"/>
    <n v="870"/>
    <n v="730"/>
    <n v="570"/>
    <n v="952"/>
    <n v="666"/>
    <n v="30545"/>
    <n v="20"/>
    <n v="3697.28"/>
    <n v="33.229999999999997"/>
    <n v="38.67"/>
    <n v="159.31"/>
    <n v="126.08"/>
    <x v="1"/>
    <x v="4"/>
    <x v="0"/>
    <n v="3845"/>
    <x v="1"/>
    <x v="1"/>
    <x v="1"/>
    <x v="1"/>
    <x v="1"/>
    <x v="1"/>
    <n v="28411.649999999998"/>
    <n v="38081.579999999994"/>
    <n v="17877.739999999998"/>
    <n v="10434.219999999999"/>
    <n v="29076.249999999996"/>
    <n v="4552.5099999999993"/>
    <n v="67706.75"/>
    <n v="33614.410000000003"/>
    <n v="138599.70000000001"/>
    <n v="116296.3"/>
    <n v="90806.7"/>
    <n v="151663.12"/>
  </r>
  <r>
    <x v="1"/>
    <x v="9"/>
    <x v="2"/>
    <x v="3"/>
    <x v="0"/>
    <n v="757"/>
    <n v="422"/>
    <n v="125"/>
    <n v="812"/>
    <n v="979"/>
    <n v="795"/>
    <n v="251"/>
    <n v="666"/>
    <n v="44790"/>
    <n v="72"/>
    <n v="3698.21"/>
    <n v="191.38"/>
    <n v="237.14"/>
    <n v="363.13"/>
    <n v="171.75"/>
    <x v="1"/>
    <x v="3"/>
    <x v="4"/>
    <n v="3448"/>
    <x v="1"/>
    <x v="1"/>
    <x v="1"/>
    <x v="1"/>
    <x v="1"/>
    <x v="1"/>
    <n v="163629.9"/>
    <n v="219321.47999999998"/>
    <n v="102962.44"/>
    <n v="60093.32"/>
    <n v="167457.5"/>
    <n v="26219.059999999998"/>
    <n v="153240.85999999999"/>
    <n v="45391.25"/>
    <n v="294861.56"/>
    <n v="355504.27"/>
    <n v="288688.34999999998"/>
    <n v="91145.63"/>
  </r>
  <r>
    <x v="1"/>
    <x v="7"/>
    <x v="2"/>
    <x v="8"/>
    <x v="0"/>
    <n v="721"/>
    <n v="830"/>
    <n v="129"/>
    <n v="153"/>
    <n v="341"/>
    <n v="389"/>
    <n v="170"/>
    <n v="501"/>
    <n v="56923"/>
    <n v="33"/>
    <n v="4436.93"/>
    <n v="49.67"/>
    <n v="61.47"/>
    <n v="172.05"/>
    <n v="122.38"/>
    <x v="1"/>
    <x v="2"/>
    <x v="0"/>
    <n v="3868"/>
    <x v="1"/>
    <x v="1"/>
    <x v="1"/>
    <x v="1"/>
    <x v="1"/>
    <x v="1"/>
    <n v="42467.85"/>
    <n v="56921.82"/>
    <n v="26722.46"/>
    <n v="15596.380000000001"/>
    <n v="43461.25"/>
    <n v="6804.79"/>
    <n v="142801.5"/>
    <n v="22194.45"/>
    <n v="26323.65"/>
    <n v="58669.05"/>
    <n v="66927.450000000012"/>
    <n v="29248.500000000004"/>
  </r>
  <r>
    <x v="1"/>
    <x v="3"/>
    <x v="9"/>
    <x v="4"/>
    <x v="0"/>
    <n v="939"/>
    <n v="343"/>
    <n v="911"/>
    <n v="435"/>
    <n v="623"/>
    <n v="802"/>
    <n v="311"/>
    <n v="479"/>
    <n v="29280"/>
    <n v="37"/>
    <n v="3139.15"/>
    <n v="159.94999999999999"/>
    <n v="215.24"/>
    <n v="324.45"/>
    <n v="164.5"/>
    <x v="1"/>
    <x v="3"/>
    <x v="4"/>
    <n v="3501"/>
    <x v="1"/>
    <x v="1"/>
    <x v="1"/>
    <x v="1"/>
    <x v="1"/>
    <x v="1"/>
    <n v="136757.25"/>
    <n v="183302.69999999998"/>
    <n v="86053.099999999991"/>
    <n v="50224.299999999996"/>
    <n v="139956.25"/>
    <n v="21913.149999999998"/>
    <n v="111286.34999999999"/>
    <n v="295573.95"/>
    <n v="141135.75"/>
    <n v="202132.35"/>
    <n v="260208.9"/>
    <n v="100903.95"/>
  </r>
  <r>
    <x v="1"/>
    <x v="2"/>
    <x v="6"/>
    <x v="5"/>
    <x v="0"/>
    <n v="704"/>
    <n v="364"/>
    <n v="677"/>
    <n v="438"/>
    <n v="707"/>
    <n v="627"/>
    <n v="231"/>
    <n v="827"/>
    <n v="69794"/>
    <n v="13"/>
    <n v="1430.12"/>
    <n v="163.93"/>
    <n v="212.41"/>
    <n v="278.27"/>
    <n v="114.34"/>
    <x v="1"/>
    <x v="3"/>
    <x v="1"/>
    <n v="3934"/>
    <x v="1"/>
    <x v="1"/>
    <x v="1"/>
    <x v="1"/>
    <x v="1"/>
    <x v="1"/>
    <n v="140160.15"/>
    <n v="187863.78"/>
    <n v="88194.34"/>
    <n v="51474.020000000004"/>
    <n v="143438.75"/>
    <n v="22458.41"/>
    <n v="101290.28"/>
    <n v="188388.78999999998"/>
    <n v="121882.26"/>
    <n v="196736.88999999998"/>
    <n v="174475.28999999998"/>
    <n v="64280.369999999995"/>
  </r>
  <r>
    <x v="1"/>
    <x v="4"/>
    <x v="2"/>
    <x v="4"/>
    <x v="0"/>
    <n v="164"/>
    <n v="341"/>
    <n v="503"/>
    <n v="928"/>
    <n v="888"/>
    <n v="257"/>
    <n v="140"/>
    <n v="391"/>
    <n v="20723"/>
    <n v="17"/>
    <n v="2554.77"/>
    <n v="161.12"/>
    <n v="207.35"/>
    <n v="292.58"/>
    <n v="131.46"/>
    <x v="1"/>
    <x v="1"/>
    <x v="3"/>
    <n v="3797"/>
    <x v="1"/>
    <x v="1"/>
    <x v="1"/>
    <x v="1"/>
    <x v="1"/>
    <x v="1"/>
    <n v="137757.6"/>
    <n v="184643.52000000002"/>
    <n v="86682.559999999998"/>
    <n v="50591.68"/>
    <n v="140980"/>
    <n v="22073.440000000002"/>
    <n v="99769.78"/>
    <n v="147167.74"/>
    <n v="271514.23999999999"/>
    <n v="259811.03999999998"/>
    <n v="75193.06"/>
    <n v="40961.199999999997"/>
  </r>
  <r>
    <x v="1"/>
    <x v="7"/>
    <x v="5"/>
    <x v="6"/>
    <x v="0"/>
    <n v="654"/>
    <n v="798"/>
    <n v="482"/>
    <n v="446"/>
    <n v="630"/>
    <n v="138"/>
    <n v="744"/>
    <n v="891"/>
    <n v="44928"/>
    <n v="10"/>
    <n v="2780.79"/>
    <n v="40.08"/>
    <n v="51.18"/>
    <n v="141.69999999999999"/>
    <n v="101.62"/>
    <x v="1"/>
    <x v="0"/>
    <x v="1"/>
    <n v="4024"/>
    <x v="1"/>
    <x v="1"/>
    <x v="1"/>
    <x v="1"/>
    <x v="1"/>
    <x v="1"/>
    <n v="34268.400000000001"/>
    <n v="45931.68"/>
    <n v="21563.040000000001"/>
    <n v="12585.119999999999"/>
    <n v="35070"/>
    <n v="5490.96"/>
    <n v="113076.59999999999"/>
    <n v="68299.399999999994"/>
    <n v="63198.2"/>
    <n v="89271"/>
    <n v="19554.599999999999"/>
    <n v="105424.79999999999"/>
  </r>
  <r>
    <x v="1"/>
    <x v="0"/>
    <x v="8"/>
    <x v="9"/>
    <x v="0"/>
    <n v="277"/>
    <n v="616"/>
    <n v="433"/>
    <n v="575"/>
    <n v="676"/>
    <n v="289"/>
    <n v="177"/>
    <n v="324"/>
    <n v="11281"/>
    <n v="90"/>
    <n v="3218.15"/>
    <n v="25.92"/>
    <n v="29.11"/>
    <n v="195.76"/>
    <n v="169.84"/>
    <x v="1"/>
    <x v="0"/>
    <x v="3"/>
    <n v="3461"/>
    <x v="1"/>
    <x v="1"/>
    <x v="1"/>
    <x v="1"/>
    <x v="1"/>
    <x v="1"/>
    <n v="22161.600000000002"/>
    <n v="29704.320000000003"/>
    <n v="13944.960000000001"/>
    <n v="8138.88"/>
    <n v="22680"/>
    <n v="3551.0400000000004"/>
    <n v="120588.15999999999"/>
    <n v="84764.08"/>
    <n v="112562"/>
    <n v="132333.75999999998"/>
    <n v="56574.64"/>
    <n v="34649.519999999997"/>
  </r>
  <r>
    <x v="1"/>
    <x v="3"/>
    <x v="8"/>
    <x v="9"/>
    <x v="0"/>
    <n v="57"/>
    <n v="704"/>
    <n v="550"/>
    <n v="996"/>
    <n v="538"/>
    <n v="163"/>
    <n v="774"/>
    <n v="830"/>
    <n v="62757"/>
    <n v="48"/>
    <n v="854.51"/>
    <n v="195.59"/>
    <n v="232.65"/>
    <n v="371.13"/>
    <n v="175.54"/>
    <x v="1"/>
    <x v="4"/>
    <x v="0"/>
    <n v="3416"/>
    <x v="1"/>
    <x v="1"/>
    <x v="1"/>
    <x v="1"/>
    <x v="1"/>
    <x v="1"/>
    <n v="167229.45000000001"/>
    <n v="224146.14"/>
    <n v="105227.42"/>
    <n v="61415.26"/>
    <n v="171141.25"/>
    <n v="26795.83"/>
    <n v="261275.51999999999"/>
    <n v="204121.5"/>
    <n v="369645.48"/>
    <n v="199667.94"/>
    <n v="60494.19"/>
    <n v="287254.62"/>
  </r>
  <r>
    <x v="1"/>
    <x v="8"/>
    <x v="9"/>
    <x v="0"/>
    <x v="0"/>
    <n v="118"/>
    <n v="572"/>
    <n v="249"/>
    <n v="548"/>
    <n v="640"/>
    <n v="628"/>
    <n v="102"/>
    <n v="979"/>
    <n v="82385"/>
    <n v="73"/>
    <n v="4452.72"/>
    <n v="37.71"/>
    <n v="44.93"/>
    <n v="203.4"/>
    <n v="165.69"/>
    <x v="1"/>
    <x v="2"/>
    <x v="4"/>
    <n v="3492"/>
    <x v="1"/>
    <x v="1"/>
    <x v="1"/>
    <x v="1"/>
    <x v="1"/>
    <x v="1"/>
    <n v="32242.05"/>
    <n v="43215.66"/>
    <n v="20287.98"/>
    <n v="11840.94"/>
    <n v="32996.25"/>
    <n v="5166.2700000000004"/>
    <n v="116344.8"/>
    <n v="50646.6"/>
    <n v="111463.2"/>
    <n v="130176"/>
    <n v="127735.2"/>
    <n v="20746.8"/>
  </r>
  <r>
    <x v="1"/>
    <x v="1"/>
    <x v="8"/>
    <x v="5"/>
    <x v="0"/>
    <n v="193"/>
    <n v="482"/>
    <n v="778"/>
    <n v="687"/>
    <n v="243"/>
    <n v="913"/>
    <n v="482"/>
    <n v="954"/>
    <n v="30818"/>
    <n v="22"/>
    <n v="4823.84"/>
    <n v="98.47"/>
    <n v="118.52"/>
    <n v="225.12"/>
    <n v="126.65"/>
    <x v="1"/>
    <x v="1"/>
    <x v="0"/>
    <n v="3839"/>
    <x v="1"/>
    <x v="1"/>
    <x v="1"/>
    <x v="1"/>
    <x v="1"/>
    <x v="1"/>
    <n v="84191.85"/>
    <n v="112846.62"/>
    <n v="52976.86"/>
    <n v="30919.579999999998"/>
    <n v="86161.25"/>
    <n v="13490.39"/>
    <n v="108507.84"/>
    <n v="175143.36000000002"/>
    <n v="154657.44"/>
    <n v="54704.160000000003"/>
    <n v="205534.56"/>
    <n v="108507.84"/>
  </r>
  <r>
    <x v="1"/>
    <x v="0"/>
    <x v="9"/>
    <x v="2"/>
    <x v="0"/>
    <n v="490"/>
    <n v="642"/>
    <n v="455"/>
    <n v="736"/>
    <n v="208"/>
    <n v="296"/>
    <n v="645"/>
    <n v="197"/>
    <n v="47443"/>
    <n v="87"/>
    <n v="4326.71"/>
    <n v="118.95"/>
    <n v="147.01"/>
    <n v="295.47000000000003"/>
    <n v="176.52"/>
    <x v="1"/>
    <x v="1"/>
    <x v="2"/>
    <n v="3410"/>
    <x v="1"/>
    <x v="1"/>
    <x v="1"/>
    <x v="1"/>
    <x v="1"/>
    <x v="1"/>
    <n v="101702.25"/>
    <n v="136316.70000000001"/>
    <n v="63995.1"/>
    <n v="37350.300000000003"/>
    <n v="104081.25"/>
    <n v="16296.15"/>
    <n v="189691.74000000002"/>
    <n v="134438.85"/>
    <n v="217465.92"/>
    <n v="61457.760000000009"/>
    <n v="87459.12000000001"/>
    <n v="190578.15000000002"/>
  </r>
  <r>
    <x v="1"/>
    <x v="5"/>
    <x v="8"/>
    <x v="6"/>
    <x v="0"/>
    <n v="430"/>
    <n v="677"/>
    <n v="353"/>
    <n v="849"/>
    <n v="928"/>
    <n v="968"/>
    <n v="770"/>
    <n v="508"/>
    <n v="31866"/>
    <n v="86"/>
    <n v="1448.78"/>
    <n v="93.91"/>
    <n v="127.2"/>
    <n v="222.29"/>
    <n v="128.38"/>
    <x v="1"/>
    <x v="4"/>
    <x v="3"/>
    <n v="3826"/>
    <x v="1"/>
    <x v="1"/>
    <x v="1"/>
    <x v="1"/>
    <x v="1"/>
    <x v="1"/>
    <n v="80293.05"/>
    <n v="107620.86"/>
    <n v="50523.58"/>
    <n v="29487.739999999998"/>
    <n v="82171.25"/>
    <n v="12865.67"/>
    <n v="150490.32999999999"/>
    <n v="78468.37"/>
    <n v="188724.21"/>
    <n v="206285.12"/>
    <n v="215176.72"/>
    <n v="171163.3"/>
  </r>
  <r>
    <x v="1"/>
    <x v="5"/>
    <x v="5"/>
    <x v="4"/>
    <x v="0"/>
    <n v="481"/>
    <n v="583"/>
    <n v="352"/>
    <n v="251"/>
    <n v="609"/>
    <n v="484"/>
    <n v="395"/>
    <n v="304"/>
    <n v="82116"/>
    <n v="56"/>
    <n v="2207.1799999999998"/>
    <n v="119.41"/>
    <n v="154.16999999999999"/>
    <n v="312.19"/>
    <n v="192.78"/>
    <x v="1"/>
    <x v="0"/>
    <x v="4"/>
    <n v="3278"/>
    <x v="1"/>
    <x v="1"/>
    <x v="1"/>
    <x v="1"/>
    <x v="1"/>
    <x v="1"/>
    <n v="102095.55"/>
    <n v="136843.85999999999"/>
    <n v="64242.58"/>
    <n v="37494.74"/>
    <n v="104483.75"/>
    <n v="16359.17"/>
    <n v="182006.77"/>
    <n v="109890.88"/>
    <n v="78359.69"/>
    <n v="190123.71"/>
    <n v="151099.96"/>
    <n v="123315.05"/>
  </r>
  <r>
    <x v="1"/>
    <x v="4"/>
    <x v="4"/>
    <x v="7"/>
    <x v="0"/>
    <n v="156"/>
    <n v="995"/>
    <n v="756"/>
    <n v="828"/>
    <n v="211"/>
    <n v="995"/>
    <n v="262"/>
    <n v="675"/>
    <n v="69003"/>
    <n v="58"/>
    <n v="1557.05"/>
    <n v="93.5"/>
    <n v="130.02000000000001"/>
    <n v="221.3"/>
    <n v="127.8"/>
    <x v="1"/>
    <x v="4"/>
    <x v="4"/>
    <n v="3831"/>
    <x v="1"/>
    <x v="1"/>
    <x v="1"/>
    <x v="1"/>
    <x v="1"/>
    <x v="1"/>
    <n v="79942.5"/>
    <n v="107151"/>
    <n v="50303"/>
    <n v="29359"/>
    <n v="81812.5"/>
    <n v="12809.5"/>
    <n v="220193.5"/>
    <n v="167302.80000000002"/>
    <n v="183236.40000000002"/>
    <n v="46694.3"/>
    <n v="220193.5"/>
    <n v="57980.600000000006"/>
  </r>
  <r>
    <x v="1"/>
    <x v="3"/>
    <x v="8"/>
    <x v="2"/>
    <x v="0"/>
    <n v="351"/>
    <n v="945"/>
    <n v="450"/>
    <n v="797"/>
    <n v="206"/>
    <n v="146"/>
    <n v="659"/>
    <n v="655"/>
    <n v="73366"/>
    <n v="20"/>
    <n v="3442.32"/>
    <n v="150.82"/>
    <n v="170.1"/>
    <n v="272.62"/>
    <n v="121.8"/>
    <x v="1"/>
    <x v="3"/>
    <x v="0"/>
    <n v="3873"/>
    <x v="1"/>
    <x v="1"/>
    <x v="1"/>
    <x v="1"/>
    <x v="1"/>
    <x v="1"/>
    <n v="128951.09999999999"/>
    <n v="172839.72"/>
    <n v="81141.16"/>
    <n v="47357.479999999996"/>
    <n v="131967.5"/>
    <n v="20662.34"/>
    <n v="257625.9"/>
    <n v="122679"/>
    <n v="217278.14"/>
    <n v="56159.72"/>
    <n v="39802.520000000004"/>
    <n v="179656.58000000002"/>
  </r>
  <r>
    <x v="1"/>
    <x v="5"/>
    <x v="9"/>
    <x v="4"/>
    <x v="0"/>
    <n v="966"/>
    <n v="780"/>
    <n v="590"/>
    <n v="369"/>
    <n v="716"/>
    <n v="819"/>
    <n v="407"/>
    <n v="670"/>
    <n v="53151"/>
    <n v="56"/>
    <n v="3627.7"/>
    <n v="140.99"/>
    <n v="170.56"/>
    <n v="282.08999999999997"/>
    <n v="141.1"/>
    <x v="1"/>
    <x v="2"/>
    <x v="0"/>
    <n v="3717"/>
    <x v="1"/>
    <x v="1"/>
    <x v="1"/>
    <x v="1"/>
    <x v="1"/>
    <x v="1"/>
    <n v="120546.45000000001"/>
    <n v="161574.54"/>
    <n v="75852.62000000001"/>
    <n v="44270.86"/>
    <n v="123366.25000000001"/>
    <n v="19315.63"/>
    <n v="220030.19999999998"/>
    <n v="166433.09999999998"/>
    <n v="104091.20999999999"/>
    <n v="201976.43999999997"/>
    <n v="231031.71"/>
    <n v="114810.62999999999"/>
  </r>
  <r>
    <x v="1"/>
    <x v="0"/>
    <x v="9"/>
    <x v="6"/>
    <x v="0"/>
    <n v="854"/>
    <n v="632"/>
    <n v="595"/>
    <n v="191"/>
    <n v="671"/>
    <n v="988"/>
    <n v="193"/>
    <n v="458"/>
    <n v="76089"/>
    <n v="93"/>
    <n v="4005.89"/>
    <n v="94.88"/>
    <n v="111.1"/>
    <n v="234.88"/>
    <n v="140"/>
    <x v="1"/>
    <x v="4"/>
    <x v="3"/>
    <n v="3722"/>
    <x v="1"/>
    <x v="1"/>
    <x v="1"/>
    <x v="1"/>
    <x v="1"/>
    <x v="1"/>
    <n v="81122.399999999994"/>
    <n v="108732.48"/>
    <n v="51045.439999999995"/>
    <n v="29792.32"/>
    <n v="83020"/>
    <n v="12998.56"/>
    <n v="148444.16"/>
    <n v="139753.60000000001"/>
    <n v="44862.080000000002"/>
    <n v="157604.48000000001"/>
    <n v="232061.44"/>
    <n v="45331.839999999997"/>
  </r>
  <r>
    <x v="1"/>
    <x v="0"/>
    <x v="2"/>
    <x v="1"/>
    <x v="0"/>
    <n v="71"/>
    <n v="983"/>
    <n v="785"/>
    <n v="930"/>
    <n v="226"/>
    <n v="444"/>
    <n v="562"/>
    <n v="212"/>
    <n v="65388"/>
    <n v="32"/>
    <n v="1166.18"/>
    <n v="136.56"/>
    <n v="175.4"/>
    <n v="272.94"/>
    <n v="136.38"/>
    <x v="1"/>
    <x v="1"/>
    <x v="2"/>
    <n v="3761"/>
    <x v="1"/>
    <x v="1"/>
    <x v="1"/>
    <x v="1"/>
    <x v="1"/>
    <x v="1"/>
    <n v="116758.8"/>
    <n v="156497.76"/>
    <n v="73469.279999999999"/>
    <n v="42879.840000000004"/>
    <n v="119490"/>
    <n v="18708.72"/>
    <n v="268300.02"/>
    <n v="214257.9"/>
    <n v="253834.2"/>
    <n v="61684.44"/>
    <n v="121185.36"/>
    <n v="153392.28"/>
  </r>
  <r>
    <x v="1"/>
    <x v="6"/>
    <x v="5"/>
    <x v="2"/>
    <x v="0"/>
    <n v="334"/>
    <n v="314"/>
    <n v="682"/>
    <n v="232"/>
    <n v="631"/>
    <n v="140"/>
    <n v="614"/>
    <n v="810"/>
    <n v="65559"/>
    <n v="73"/>
    <n v="546.57000000000005"/>
    <n v="24.23"/>
    <n v="29.69"/>
    <n v="197.12"/>
    <n v="172.89"/>
    <x v="1"/>
    <x v="1"/>
    <x v="0"/>
    <n v="3436"/>
    <x v="1"/>
    <x v="1"/>
    <x v="1"/>
    <x v="1"/>
    <x v="1"/>
    <x v="1"/>
    <n v="20716.650000000001"/>
    <n v="27767.58"/>
    <n v="13035.74"/>
    <n v="7608.22"/>
    <n v="21201.25"/>
    <n v="3319.51"/>
    <n v="61895.68"/>
    <n v="134435.84"/>
    <n v="45731.840000000004"/>
    <n v="124382.72"/>
    <n v="27596.799999999999"/>
    <n v="121031.68000000001"/>
  </r>
  <r>
    <x v="1"/>
    <x v="6"/>
    <x v="9"/>
    <x v="2"/>
    <x v="0"/>
    <n v="78"/>
    <n v="712"/>
    <n v="434"/>
    <n v="305"/>
    <n v="667"/>
    <n v="845"/>
    <n v="419"/>
    <n v="177"/>
    <n v="74985"/>
    <n v="33"/>
    <n v="4673.54"/>
    <n v="134.38"/>
    <n v="182.05"/>
    <n v="310.05"/>
    <n v="175.67"/>
    <x v="1"/>
    <x v="2"/>
    <x v="4"/>
    <n v="3415"/>
    <x v="1"/>
    <x v="1"/>
    <x v="1"/>
    <x v="1"/>
    <x v="1"/>
    <x v="1"/>
    <n v="114894.9"/>
    <n v="153999.47999999998"/>
    <n v="72296.44"/>
    <n v="42195.32"/>
    <n v="117582.5"/>
    <n v="18410.059999999998"/>
    <n v="220755.6"/>
    <n v="134561.70000000001"/>
    <n v="94565.25"/>
    <n v="206803.35"/>
    <n v="261992.25"/>
    <n v="129910.95000000001"/>
  </r>
  <r>
    <x v="1"/>
    <x v="5"/>
    <x v="2"/>
    <x v="2"/>
    <x v="0"/>
    <n v="731"/>
    <n v="933"/>
    <n v="843"/>
    <n v="233"/>
    <n v="226"/>
    <n v="282"/>
    <n v="199"/>
    <n v="426"/>
    <n v="70461"/>
    <n v="54"/>
    <n v="3380.66"/>
    <n v="57.46"/>
    <n v="76.61"/>
    <n v="165.97"/>
    <n v="108.51"/>
    <x v="1"/>
    <x v="3"/>
    <x v="2"/>
    <n v="3972"/>
    <x v="1"/>
    <x v="1"/>
    <x v="1"/>
    <x v="1"/>
    <x v="1"/>
    <x v="1"/>
    <n v="49128.3"/>
    <n v="65849.16"/>
    <n v="30913.48"/>
    <n v="18042.439999999999"/>
    <n v="50277.5"/>
    <n v="7872.02"/>
    <n v="154850.01"/>
    <n v="139912.71"/>
    <n v="38671.01"/>
    <n v="37509.22"/>
    <n v="46803.54"/>
    <n v="33028.03"/>
  </r>
  <r>
    <x v="1"/>
    <x v="6"/>
    <x v="0"/>
    <x v="8"/>
    <x v="0"/>
    <n v="502"/>
    <n v="385"/>
    <n v="853"/>
    <n v="248"/>
    <n v="805"/>
    <n v="717"/>
    <n v="463"/>
    <n v="481"/>
    <n v="43068"/>
    <n v="59"/>
    <n v="2417.65"/>
    <n v="169.87"/>
    <n v="204.67"/>
    <n v="367.02"/>
    <n v="197.15"/>
    <x v="1"/>
    <x v="2"/>
    <x v="1"/>
    <n v="3239"/>
    <x v="1"/>
    <x v="1"/>
    <x v="1"/>
    <x v="1"/>
    <x v="1"/>
    <x v="1"/>
    <n v="145238.85"/>
    <n v="194671.02000000002"/>
    <n v="91390.06"/>
    <n v="53339.18"/>
    <n v="148636.25"/>
    <n v="23272.190000000002"/>
    <n v="141302.69999999998"/>
    <n v="313068.06"/>
    <n v="91020.959999999992"/>
    <n v="295451.09999999998"/>
    <n v="263153.33999999997"/>
    <n v="169930.25999999998"/>
  </r>
  <r>
    <x v="1"/>
    <x v="6"/>
    <x v="2"/>
    <x v="6"/>
    <x v="0"/>
    <n v="900"/>
    <n v="757"/>
    <n v="628"/>
    <n v="610"/>
    <n v="958"/>
    <n v="171"/>
    <n v="557"/>
    <n v="868"/>
    <n v="12988"/>
    <n v="10"/>
    <n v="4620.6899999999996"/>
    <n v="175.13"/>
    <n v="214.08"/>
    <n v="365.77"/>
    <n v="190.64"/>
    <x v="1"/>
    <x v="1"/>
    <x v="2"/>
    <n v="3299"/>
    <x v="1"/>
    <x v="1"/>
    <x v="1"/>
    <x v="1"/>
    <x v="1"/>
    <x v="1"/>
    <n v="149736.15"/>
    <n v="200698.97999999998"/>
    <n v="94219.94"/>
    <n v="54990.82"/>
    <n v="153238.75"/>
    <n v="23992.809999999998"/>
    <n v="276887.89"/>
    <n v="229703.56"/>
    <n v="223119.69999999998"/>
    <n v="350407.66"/>
    <n v="62546.67"/>
    <n v="203733.88999999998"/>
  </r>
  <r>
    <x v="1"/>
    <x v="3"/>
    <x v="1"/>
    <x v="8"/>
    <x v="0"/>
    <n v="670"/>
    <n v="209"/>
    <n v="827"/>
    <n v="446"/>
    <n v="286"/>
    <n v="739"/>
    <n v="501"/>
    <n v="984"/>
    <n v="44778"/>
    <n v="10"/>
    <n v="1913.39"/>
    <n v="150.56"/>
    <n v="185.1"/>
    <n v="284.64999999999998"/>
    <n v="134.09"/>
    <x v="1"/>
    <x v="4"/>
    <x v="2"/>
    <n v="3775"/>
    <x v="1"/>
    <x v="1"/>
    <x v="1"/>
    <x v="1"/>
    <x v="1"/>
    <x v="1"/>
    <n v="128728.8"/>
    <n v="172541.76"/>
    <n v="81001.279999999999"/>
    <n v="47275.840000000004"/>
    <n v="131740"/>
    <n v="20626.72"/>
    <n v="59491.85"/>
    <n v="235405.55"/>
    <n v="126953.9"/>
    <n v="81409.899999999994"/>
    <n v="210356.34999999998"/>
    <n v="142609.65"/>
  </r>
  <r>
    <x v="1"/>
    <x v="6"/>
    <x v="4"/>
    <x v="6"/>
    <x v="0"/>
    <n v="951"/>
    <n v="323"/>
    <n v="897"/>
    <n v="935"/>
    <n v="789"/>
    <n v="384"/>
    <n v="938"/>
    <n v="134"/>
    <n v="46861"/>
    <n v="96"/>
    <n v="4201.38"/>
    <n v="32.69"/>
    <n v="39.450000000000003"/>
    <n v="138.12"/>
    <n v="105.43"/>
    <x v="1"/>
    <x v="1"/>
    <x v="2"/>
    <n v="3992"/>
    <x v="1"/>
    <x v="1"/>
    <x v="1"/>
    <x v="1"/>
    <x v="1"/>
    <x v="1"/>
    <n v="27949.949999999997"/>
    <n v="37462.74"/>
    <n v="17587.219999999998"/>
    <n v="10264.66"/>
    <n v="28603.749999999996"/>
    <n v="4478.53"/>
    <n v="44612.76"/>
    <n v="123893.64"/>
    <n v="129142.2"/>
    <n v="108976.68000000001"/>
    <n v="53038.080000000002"/>
    <n v="129556.56"/>
  </r>
  <r>
    <x v="1"/>
    <x v="9"/>
    <x v="5"/>
    <x v="1"/>
    <x v="0"/>
    <n v="540"/>
    <n v="493"/>
    <n v="148"/>
    <n v="993"/>
    <n v="215"/>
    <n v="606"/>
    <n v="537"/>
    <n v="367"/>
    <n v="27436"/>
    <n v="71"/>
    <n v="123.14"/>
    <n v="26.5"/>
    <n v="33.28"/>
    <n v="153.13"/>
    <n v="126.63"/>
    <x v="1"/>
    <x v="0"/>
    <x v="2"/>
    <n v="3840"/>
    <x v="1"/>
    <x v="1"/>
    <x v="1"/>
    <x v="1"/>
    <x v="1"/>
    <x v="1"/>
    <n v="22657.5"/>
    <n v="30369"/>
    <n v="14257"/>
    <n v="8321"/>
    <n v="23187.5"/>
    <n v="3630.5"/>
    <n v="75493.09"/>
    <n v="22663.239999999998"/>
    <n v="152058.09"/>
    <n v="32922.949999999997"/>
    <n v="92796.78"/>
    <n v="82230.81"/>
  </r>
  <r>
    <x v="1"/>
    <x v="8"/>
    <x v="7"/>
    <x v="0"/>
    <x v="0"/>
    <n v="285"/>
    <n v="485"/>
    <n v="290"/>
    <n v="390"/>
    <n v="426"/>
    <n v="430"/>
    <n v="689"/>
    <n v="198"/>
    <n v="34815"/>
    <n v="23"/>
    <n v="4305.37"/>
    <n v="155.15"/>
    <n v="193.83"/>
    <n v="283.57"/>
    <n v="128.41999999999999"/>
    <x v="1"/>
    <x v="4"/>
    <x v="1"/>
    <n v="3825"/>
    <x v="1"/>
    <x v="1"/>
    <x v="1"/>
    <x v="1"/>
    <x v="1"/>
    <x v="1"/>
    <n v="132653.25"/>
    <n v="177801.9"/>
    <n v="83470.7"/>
    <n v="48717.1"/>
    <n v="135756.25"/>
    <n v="21255.55"/>
    <n v="137531.44999999998"/>
    <n v="82235.3"/>
    <n v="110592.3"/>
    <n v="120800.81999999999"/>
    <n v="121935.09999999999"/>
    <n v="195379.72999999998"/>
  </r>
  <r>
    <x v="1"/>
    <x v="2"/>
    <x v="2"/>
    <x v="4"/>
    <x v="0"/>
    <n v="669"/>
    <n v="161"/>
    <n v="904"/>
    <n v="807"/>
    <n v="203"/>
    <n v="491"/>
    <n v="655"/>
    <n v="486"/>
    <n v="45249"/>
    <n v="59"/>
    <n v="3402.58"/>
    <n v="35.44"/>
    <n v="48.04"/>
    <n v="216.8"/>
    <n v="181.36"/>
    <x v="1"/>
    <x v="4"/>
    <x v="2"/>
    <n v="3363"/>
    <x v="1"/>
    <x v="1"/>
    <x v="1"/>
    <x v="1"/>
    <x v="1"/>
    <x v="1"/>
    <n v="30301.199999999997"/>
    <n v="40614.239999999998"/>
    <n v="19066.719999999998"/>
    <n v="11128.16"/>
    <n v="31009.999999999996"/>
    <n v="4855.28"/>
    <n v="34904.800000000003"/>
    <n v="195987.20000000001"/>
    <n v="174957.6"/>
    <n v="44010.400000000001"/>
    <n v="106448.8"/>
    <n v="142004"/>
  </r>
  <r>
    <x v="1"/>
    <x v="5"/>
    <x v="9"/>
    <x v="6"/>
    <x v="0"/>
    <n v="771"/>
    <n v="508"/>
    <n v="844"/>
    <n v="330"/>
    <n v="919"/>
    <n v="972"/>
    <n v="627"/>
    <n v="592"/>
    <n v="18526"/>
    <n v="81"/>
    <n v="979"/>
    <n v="113.47"/>
    <n v="127.28"/>
    <n v="246.8"/>
    <n v="133.33000000000001"/>
    <x v="1"/>
    <x v="3"/>
    <x v="4"/>
    <n v="3783"/>
    <x v="1"/>
    <x v="1"/>
    <x v="1"/>
    <x v="1"/>
    <x v="1"/>
    <x v="1"/>
    <n v="97016.85"/>
    <n v="130036.62"/>
    <n v="61046.86"/>
    <n v="35629.58"/>
    <n v="99286.25"/>
    <n v="15545.39"/>
    <n v="125374.40000000001"/>
    <n v="208299.2"/>
    <n v="81444"/>
    <n v="226809.2"/>
    <n v="239889.6"/>
    <n v="154743.6"/>
  </r>
  <r>
    <x v="1"/>
    <x v="2"/>
    <x v="9"/>
    <x v="8"/>
    <x v="0"/>
    <n v="521"/>
    <n v="375"/>
    <n v="289"/>
    <n v="360"/>
    <n v="543"/>
    <n v="753"/>
    <n v="612"/>
    <n v="421"/>
    <n v="61365"/>
    <n v="57"/>
    <n v="1559.2"/>
    <n v="48.87"/>
    <n v="56.68"/>
    <n v="208.58"/>
    <n v="159.71"/>
    <x v="1"/>
    <x v="3"/>
    <x v="2"/>
    <n v="3545"/>
    <x v="1"/>
    <x v="1"/>
    <x v="1"/>
    <x v="1"/>
    <x v="1"/>
    <x v="1"/>
    <n v="41783.85"/>
    <n v="56005.02"/>
    <n v="26292.059999999998"/>
    <n v="15345.179999999998"/>
    <n v="42761.25"/>
    <n v="6695.19"/>
    <n v="78217.5"/>
    <n v="60279.62"/>
    <n v="75088.800000000003"/>
    <n v="113258.94"/>
    <n v="157060.74000000002"/>
    <n v="127650.96"/>
  </r>
  <r>
    <x v="1"/>
    <x v="4"/>
    <x v="0"/>
    <x v="4"/>
    <x v="0"/>
    <n v="432"/>
    <n v="935"/>
    <n v="537"/>
    <n v="723"/>
    <n v="498"/>
    <n v="255"/>
    <n v="463"/>
    <n v="312"/>
    <n v="49546"/>
    <n v="48"/>
    <n v="4132.3100000000004"/>
    <n v="170.64"/>
    <n v="199.39"/>
    <n v="348.52"/>
    <n v="177.88"/>
    <x v="1"/>
    <x v="2"/>
    <x v="0"/>
    <n v="3393"/>
    <x v="1"/>
    <x v="1"/>
    <x v="1"/>
    <x v="1"/>
    <x v="1"/>
    <x v="1"/>
    <n v="145897.19999999998"/>
    <n v="195553.43999999997"/>
    <n v="91804.319999999992"/>
    <n v="53580.959999999999"/>
    <n v="149310"/>
    <n v="23377.679999999997"/>
    <n v="325866.2"/>
    <n v="187155.24"/>
    <n v="251979.96"/>
    <n v="173562.96"/>
    <n v="88872.599999999991"/>
    <n v="161364.75999999998"/>
  </r>
  <r>
    <x v="1"/>
    <x v="6"/>
    <x v="3"/>
    <x v="5"/>
    <x v="0"/>
    <n v="68"/>
    <n v="438"/>
    <n v="702"/>
    <n v="888"/>
    <n v="328"/>
    <n v="900"/>
    <n v="810"/>
    <n v="408"/>
    <n v="55423"/>
    <n v="41"/>
    <n v="4672.4399999999996"/>
    <n v="137.52000000000001"/>
    <n v="184.88"/>
    <n v="307.79000000000002"/>
    <n v="170.27"/>
    <x v="1"/>
    <x v="0"/>
    <x v="2"/>
    <n v="3457"/>
    <x v="1"/>
    <x v="1"/>
    <x v="1"/>
    <x v="1"/>
    <x v="1"/>
    <x v="1"/>
    <n v="117579.6"/>
    <n v="157597.92000000001"/>
    <n v="73985.760000000009"/>
    <n v="43181.280000000006"/>
    <n v="120330.00000000001"/>
    <n v="18840.240000000002"/>
    <n v="134812.02000000002"/>
    <n v="216068.58000000002"/>
    <n v="273317.52"/>
    <n v="100955.12000000001"/>
    <n v="277011"/>
    <n v="249309.90000000002"/>
  </r>
  <r>
    <x v="1"/>
    <x v="9"/>
    <x v="9"/>
    <x v="2"/>
    <x v="0"/>
    <n v="823"/>
    <n v="846"/>
    <n v="386"/>
    <n v="811"/>
    <n v="377"/>
    <n v="996"/>
    <n v="850"/>
    <n v="955"/>
    <n v="21808"/>
    <n v="68"/>
    <n v="4449.34"/>
    <n v="137.80000000000001"/>
    <n v="168.41"/>
    <n v="293.13"/>
    <n v="155.33000000000001"/>
    <x v="1"/>
    <x v="0"/>
    <x v="4"/>
    <n v="3585"/>
    <x v="1"/>
    <x v="1"/>
    <x v="1"/>
    <x v="1"/>
    <x v="1"/>
    <x v="1"/>
    <n v="117819.00000000001"/>
    <n v="157918.80000000002"/>
    <n v="74136.400000000009"/>
    <n v="43269.200000000004"/>
    <n v="120575.00000000001"/>
    <n v="18878.600000000002"/>
    <n v="247987.98"/>
    <n v="113148.18"/>
    <n v="237728.43"/>
    <n v="110510.01"/>
    <n v="291957.48"/>
    <n v="249160.5"/>
  </r>
  <r>
    <x v="1"/>
    <x v="8"/>
    <x v="1"/>
    <x v="9"/>
    <x v="0"/>
    <n v="285"/>
    <n v="918"/>
    <n v="574"/>
    <n v="110"/>
    <n v="965"/>
    <n v="804"/>
    <n v="855"/>
    <n v="921"/>
    <n v="38372"/>
    <n v="66"/>
    <n v="3900.16"/>
    <n v="56.15"/>
    <n v="74.69"/>
    <n v="178.58"/>
    <n v="122.43"/>
    <x v="1"/>
    <x v="0"/>
    <x v="2"/>
    <n v="3867"/>
    <x v="1"/>
    <x v="1"/>
    <x v="1"/>
    <x v="1"/>
    <x v="1"/>
    <x v="1"/>
    <n v="48008.25"/>
    <n v="64347.9"/>
    <n v="30208.7"/>
    <n v="17631.099999999999"/>
    <n v="49131.25"/>
    <n v="7692.55"/>
    <n v="163936.44"/>
    <n v="102504.92000000001"/>
    <n v="19643.800000000003"/>
    <n v="172329.7"/>
    <n v="143578.32"/>
    <n v="152685.90000000002"/>
  </r>
  <r>
    <x v="1"/>
    <x v="5"/>
    <x v="3"/>
    <x v="7"/>
    <x v="0"/>
    <n v="567"/>
    <n v="663"/>
    <n v="711"/>
    <n v="843"/>
    <n v="395"/>
    <n v="803"/>
    <n v="221"/>
    <n v="300"/>
    <n v="77163"/>
    <n v="23"/>
    <n v="1990.27"/>
    <n v="153.38"/>
    <n v="185.07"/>
    <n v="339.76"/>
    <n v="186.38"/>
    <x v="1"/>
    <x v="2"/>
    <x v="2"/>
    <n v="3328"/>
    <x v="1"/>
    <x v="1"/>
    <x v="1"/>
    <x v="1"/>
    <x v="1"/>
    <x v="1"/>
    <n v="131139.9"/>
    <n v="175773.47999999998"/>
    <n v="82518.44"/>
    <n v="48161.32"/>
    <n v="134207.5"/>
    <n v="21013.059999999998"/>
    <n v="225260.88"/>
    <n v="241569.36"/>
    <n v="286417.68"/>
    <n v="134205.19999999998"/>
    <n v="272827.27999999997"/>
    <n v="75086.959999999992"/>
  </r>
  <r>
    <x v="1"/>
    <x v="5"/>
    <x v="2"/>
    <x v="6"/>
    <x v="0"/>
    <n v="931"/>
    <n v="235"/>
    <n v="640"/>
    <n v="861"/>
    <n v="630"/>
    <n v="149"/>
    <n v="885"/>
    <n v="477"/>
    <n v="54247"/>
    <n v="87"/>
    <n v="2666"/>
    <n v="188"/>
    <n v="228.21"/>
    <n v="364.59"/>
    <n v="176.59"/>
    <x v="1"/>
    <x v="0"/>
    <x v="4"/>
    <n v="3407"/>
    <x v="1"/>
    <x v="1"/>
    <x v="1"/>
    <x v="1"/>
    <x v="1"/>
    <x v="1"/>
    <n v="160740"/>
    <n v="215448"/>
    <n v="101144"/>
    <n v="59032"/>
    <n v="164500"/>
    <n v="25756"/>
    <n v="85678.65"/>
    <n v="233337.59999999998"/>
    <n v="313911.99"/>
    <n v="229691.69999999998"/>
    <n v="54323.909999999996"/>
    <n v="322662.14999999997"/>
  </r>
  <r>
    <x v="1"/>
    <x v="3"/>
    <x v="0"/>
    <x v="7"/>
    <x v="0"/>
    <n v="523"/>
    <n v="779"/>
    <n v="425"/>
    <n v="150"/>
    <n v="142"/>
    <n v="319"/>
    <n v="935"/>
    <n v="556"/>
    <n v="53799"/>
    <n v="49"/>
    <n v="1086.3399999999999"/>
    <n v="122.3"/>
    <n v="155.9"/>
    <n v="296.36"/>
    <n v="174.06"/>
    <x v="1"/>
    <x v="3"/>
    <x v="2"/>
    <n v="3427"/>
    <x v="1"/>
    <x v="1"/>
    <x v="1"/>
    <x v="1"/>
    <x v="1"/>
    <x v="1"/>
    <n v="104566.5"/>
    <n v="140155.79999999999"/>
    <n v="65797.399999999994"/>
    <n v="38402.199999999997"/>
    <n v="107012.5"/>
    <n v="16755.099999999999"/>
    <n v="230864.44"/>
    <n v="125953"/>
    <n v="44454"/>
    <n v="42083.12"/>
    <n v="94538.840000000011"/>
    <n v="277096.60000000003"/>
  </r>
  <r>
    <x v="1"/>
    <x v="0"/>
    <x v="3"/>
    <x v="5"/>
    <x v="0"/>
    <n v="503"/>
    <n v="600"/>
    <n v="123"/>
    <n v="824"/>
    <n v="594"/>
    <n v="267"/>
    <n v="302"/>
    <n v="465"/>
    <n v="38645"/>
    <n v="99"/>
    <n v="4346.21"/>
    <n v="53.84"/>
    <n v="68.02"/>
    <n v="203.07"/>
    <n v="149.22999999999999"/>
    <x v="1"/>
    <x v="4"/>
    <x v="4"/>
    <n v="3645"/>
    <x v="1"/>
    <x v="1"/>
    <x v="1"/>
    <x v="1"/>
    <x v="1"/>
    <x v="1"/>
    <n v="46033.200000000004"/>
    <n v="61700.640000000007"/>
    <n v="28965.920000000002"/>
    <n v="16905.760000000002"/>
    <n v="47110"/>
    <n v="7376.0800000000008"/>
    <n v="121842"/>
    <n v="24977.61"/>
    <n v="167329.68"/>
    <n v="120623.58"/>
    <n v="54219.689999999995"/>
    <n v="61327.14"/>
  </r>
  <r>
    <x v="1"/>
    <x v="8"/>
    <x v="5"/>
    <x v="4"/>
    <x v="0"/>
    <n v="487"/>
    <n v="183"/>
    <n v="256"/>
    <n v="571"/>
    <n v="946"/>
    <n v="762"/>
    <n v="215"/>
    <n v="705"/>
    <n v="83856"/>
    <n v="44"/>
    <n v="1023.43"/>
    <n v="54.09"/>
    <n v="68.16"/>
    <n v="246"/>
    <n v="191.91"/>
    <x v="1"/>
    <x v="4"/>
    <x v="4"/>
    <n v="3288"/>
    <x v="1"/>
    <x v="1"/>
    <x v="1"/>
    <x v="1"/>
    <x v="1"/>
    <x v="1"/>
    <n v="46246.950000000004"/>
    <n v="61987.140000000007"/>
    <n v="29100.420000000002"/>
    <n v="16984.260000000002"/>
    <n v="47328.75"/>
    <n v="7410.3300000000008"/>
    <n v="45018"/>
    <n v="62976"/>
    <n v="140466"/>
    <n v="232716"/>
    <n v="187452"/>
    <n v="52890"/>
  </r>
  <r>
    <x v="1"/>
    <x v="2"/>
    <x v="6"/>
    <x v="0"/>
    <x v="0"/>
    <n v="799"/>
    <n v="226"/>
    <n v="509"/>
    <n v="299"/>
    <n v="808"/>
    <n v="190"/>
    <n v="403"/>
    <n v="925"/>
    <n v="52265"/>
    <n v="19"/>
    <n v="2459.7399999999998"/>
    <n v="53.36"/>
    <n v="74.540000000000006"/>
    <n v="203.01"/>
    <n v="149.65"/>
    <x v="1"/>
    <x v="2"/>
    <x v="0"/>
    <n v="3641"/>
    <x v="1"/>
    <x v="1"/>
    <x v="1"/>
    <x v="1"/>
    <x v="1"/>
    <x v="1"/>
    <n v="45622.8"/>
    <n v="61150.559999999998"/>
    <n v="28707.68"/>
    <n v="16755.04"/>
    <n v="46690"/>
    <n v="7310.32"/>
    <n v="45880.259999999995"/>
    <n v="103332.09"/>
    <n v="60699.99"/>
    <n v="164032.07999999999"/>
    <n v="38571.9"/>
    <n v="81813.03"/>
  </r>
  <r>
    <x v="1"/>
    <x v="3"/>
    <x v="8"/>
    <x v="8"/>
    <x v="0"/>
    <n v="354"/>
    <n v="754"/>
    <n v="574"/>
    <n v="782"/>
    <n v="526"/>
    <n v="769"/>
    <n v="452"/>
    <n v="494"/>
    <n v="41992"/>
    <n v="41"/>
    <n v="1259.98"/>
    <n v="134.16"/>
    <n v="161.55000000000001"/>
    <n v="272.87"/>
    <n v="138.71"/>
    <x v="1"/>
    <x v="4"/>
    <x v="0"/>
    <n v="3737"/>
    <x v="1"/>
    <x v="1"/>
    <x v="1"/>
    <x v="1"/>
    <x v="1"/>
    <x v="1"/>
    <n v="114706.8"/>
    <n v="153747.35999999999"/>
    <n v="72178.080000000002"/>
    <n v="42126.239999999998"/>
    <n v="117390"/>
    <n v="18379.919999999998"/>
    <n v="205743.98"/>
    <n v="156627.38"/>
    <n v="213384.34"/>
    <n v="143529.62"/>
    <n v="209837.03"/>
    <n v="123337.24"/>
  </r>
  <r>
    <x v="1"/>
    <x v="2"/>
    <x v="2"/>
    <x v="1"/>
    <x v="0"/>
    <n v="347"/>
    <n v="576"/>
    <n v="260"/>
    <n v="267"/>
    <n v="994"/>
    <n v="880"/>
    <n v="294"/>
    <n v="658"/>
    <n v="49565"/>
    <n v="50"/>
    <n v="1549.82"/>
    <n v="49.03"/>
    <n v="63.95"/>
    <n v="207.21"/>
    <n v="158.18"/>
    <x v="1"/>
    <x v="0"/>
    <x v="4"/>
    <n v="3558"/>
    <x v="1"/>
    <x v="1"/>
    <x v="1"/>
    <x v="1"/>
    <x v="1"/>
    <x v="1"/>
    <n v="41920.65"/>
    <n v="56188.380000000005"/>
    <n v="26378.14"/>
    <n v="15395.42"/>
    <n v="42901.25"/>
    <n v="6717.1100000000006"/>
    <n v="119352.96000000001"/>
    <n v="53874.6"/>
    <n v="55325.07"/>
    <n v="205966.74000000002"/>
    <n v="182344.80000000002"/>
    <n v="60919.740000000005"/>
  </r>
  <r>
    <x v="1"/>
    <x v="5"/>
    <x v="0"/>
    <x v="8"/>
    <x v="0"/>
    <n v="417"/>
    <n v="499"/>
    <n v="921"/>
    <n v="747"/>
    <n v="689"/>
    <n v="566"/>
    <n v="385"/>
    <n v="175"/>
    <n v="85363"/>
    <n v="77"/>
    <n v="2069.91"/>
    <n v="56.08"/>
    <n v="76.959999999999994"/>
    <n v="217.77"/>
    <n v="161.69"/>
    <x v="1"/>
    <x v="3"/>
    <x v="0"/>
    <n v="3528"/>
    <x v="1"/>
    <x v="1"/>
    <x v="1"/>
    <x v="1"/>
    <x v="1"/>
    <x v="1"/>
    <n v="47948.4"/>
    <n v="64267.68"/>
    <n v="30171.040000000001"/>
    <n v="17609.12"/>
    <n v="49070"/>
    <n v="7682.96"/>
    <n v="108667.23000000001"/>
    <n v="200566.17"/>
    <n v="162674.19"/>
    <n v="150043.53"/>
    <n v="123257.82"/>
    <n v="83841.45"/>
  </r>
  <r>
    <x v="1"/>
    <x v="1"/>
    <x v="8"/>
    <x v="4"/>
    <x v="0"/>
    <n v="108"/>
    <n v="739"/>
    <n v="999"/>
    <n v="679"/>
    <n v="153"/>
    <n v="895"/>
    <n v="160"/>
    <n v="365"/>
    <n v="26198"/>
    <n v="94"/>
    <n v="1456.65"/>
    <n v="50.69"/>
    <n v="62.28"/>
    <n v="249.49"/>
    <n v="198.8"/>
    <x v="1"/>
    <x v="4"/>
    <x v="4"/>
    <n v="3223"/>
    <x v="1"/>
    <x v="1"/>
    <x v="1"/>
    <x v="1"/>
    <x v="1"/>
    <x v="1"/>
    <n v="43339.95"/>
    <n v="58090.74"/>
    <n v="27271.219999999998"/>
    <n v="15916.66"/>
    <n v="44353.75"/>
    <n v="6944.53"/>
    <n v="184373.11000000002"/>
    <n v="249240.51"/>
    <n v="169403.71"/>
    <n v="38171.97"/>
    <n v="223293.55000000002"/>
    <n v="39918.400000000001"/>
  </r>
  <r>
    <x v="1"/>
    <x v="7"/>
    <x v="6"/>
    <x v="5"/>
    <x v="0"/>
    <n v="663"/>
    <n v="348"/>
    <n v="616"/>
    <n v="788"/>
    <n v="634"/>
    <n v="611"/>
    <n v="912"/>
    <n v="688"/>
    <n v="58402"/>
    <n v="61"/>
    <n v="4602.8500000000004"/>
    <n v="138.37"/>
    <n v="177.38"/>
    <n v="284.23"/>
    <n v="145.86000000000001"/>
    <x v="1"/>
    <x v="4"/>
    <x v="1"/>
    <n v="3672"/>
    <x v="1"/>
    <x v="1"/>
    <x v="1"/>
    <x v="1"/>
    <x v="1"/>
    <x v="1"/>
    <n v="118306.35"/>
    <n v="158572.02000000002"/>
    <n v="74443.06"/>
    <n v="43448.18"/>
    <n v="121073.75"/>
    <n v="18956.690000000002"/>
    <n v="98912.040000000008"/>
    <n v="175085.68000000002"/>
    <n v="223973.24000000002"/>
    <n v="180201.82"/>
    <n v="173664.53"/>
    <n v="259217.76"/>
  </r>
  <r>
    <x v="1"/>
    <x v="9"/>
    <x v="5"/>
    <x v="8"/>
    <x v="0"/>
    <n v="340"/>
    <n v="685"/>
    <n v="422"/>
    <n v="795"/>
    <n v="433"/>
    <n v="954"/>
    <n v="445"/>
    <n v="629"/>
    <n v="90349"/>
    <n v="99"/>
    <n v="3322.44"/>
    <n v="92.13"/>
    <n v="109.46"/>
    <n v="275.76"/>
    <n v="183.63"/>
    <x v="1"/>
    <x v="4"/>
    <x v="4"/>
    <n v="3349"/>
    <x v="1"/>
    <x v="1"/>
    <x v="1"/>
    <x v="1"/>
    <x v="1"/>
    <x v="1"/>
    <n v="78771.149999999994"/>
    <n v="105580.98"/>
    <n v="49565.939999999995"/>
    <n v="28928.82"/>
    <n v="80613.75"/>
    <n v="12621.81"/>
    <n v="188895.6"/>
    <n v="116370.72"/>
    <n v="219229.19999999998"/>
    <n v="119404.08"/>
    <n v="263075.03999999998"/>
    <n v="122713.2"/>
  </r>
  <r>
    <x v="1"/>
    <x v="9"/>
    <x v="3"/>
    <x v="4"/>
    <x v="0"/>
    <n v="627"/>
    <n v="898"/>
    <n v="159"/>
    <n v="480"/>
    <n v="868"/>
    <n v="116"/>
    <n v="238"/>
    <n v="303"/>
    <n v="39364"/>
    <n v="20"/>
    <n v="2818.99"/>
    <n v="137.82"/>
    <n v="166.85"/>
    <n v="276.92"/>
    <n v="139.1"/>
    <x v="1"/>
    <x v="1"/>
    <x v="0"/>
    <n v="3730"/>
    <x v="1"/>
    <x v="1"/>
    <x v="1"/>
    <x v="1"/>
    <x v="1"/>
    <x v="1"/>
    <n v="117836.09999999999"/>
    <n v="157941.72"/>
    <n v="74147.16"/>
    <n v="43275.479999999996"/>
    <n v="120592.5"/>
    <n v="18881.34"/>
    <n v="248674.16"/>
    <n v="44030.280000000006"/>
    <n v="132921.60000000001"/>
    <n v="240366.56000000003"/>
    <n v="32122.720000000001"/>
    <n v="65906.960000000006"/>
  </r>
  <r>
    <x v="1"/>
    <x v="3"/>
    <x v="4"/>
    <x v="4"/>
    <x v="0"/>
    <n v="495"/>
    <n v="242"/>
    <n v="910"/>
    <n v="217"/>
    <n v="223"/>
    <n v="584"/>
    <n v="316"/>
    <n v="329"/>
    <n v="86586"/>
    <n v="85"/>
    <n v="2276.79"/>
    <n v="50.76"/>
    <n v="61.5"/>
    <n v="160.34"/>
    <n v="109.58"/>
    <x v="1"/>
    <x v="1"/>
    <x v="0"/>
    <n v="3964"/>
    <x v="1"/>
    <x v="1"/>
    <x v="1"/>
    <x v="1"/>
    <x v="1"/>
    <x v="1"/>
    <n v="43399.799999999996"/>
    <n v="58170.96"/>
    <n v="27308.879999999997"/>
    <n v="15938.64"/>
    <n v="44415"/>
    <n v="6954.12"/>
    <n v="38802.28"/>
    <n v="145909.4"/>
    <n v="34793.78"/>
    <n v="35755.82"/>
    <n v="93638.56"/>
    <n v="50667.44"/>
  </r>
  <r>
    <x v="1"/>
    <x v="1"/>
    <x v="0"/>
    <x v="0"/>
    <x v="0"/>
    <n v="383"/>
    <n v="576"/>
    <n v="708"/>
    <n v="504"/>
    <n v="204"/>
    <n v="342"/>
    <n v="485"/>
    <n v="970"/>
    <n v="18497"/>
    <n v="12"/>
    <n v="2921.9"/>
    <n v="117.48"/>
    <n v="139.69"/>
    <n v="292.81"/>
    <n v="175.33"/>
    <x v="1"/>
    <x v="3"/>
    <x v="2"/>
    <n v="3419"/>
    <x v="1"/>
    <x v="1"/>
    <x v="1"/>
    <x v="1"/>
    <x v="1"/>
    <x v="1"/>
    <n v="100445.40000000001"/>
    <n v="134632.08000000002"/>
    <n v="63204.240000000005"/>
    <n v="36888.720000000001"/>
    <n v="102795"/>
    <n v="16094.76"/>
    <n v="168658.56"/>
    <n v="207309.48"/>
    <n v="147576.24"/>
    <n v="59733.24"/>
    <n v="100141.02"/>
    <n v="142012.85"/>
  </r>
  <r>
    <x v="1"/>
    <x v="8"/>
    <x v="2"/>
    <x v="0"/>
    <x v="0"/>
    <n v="449"/>
    <n v="355"/>
    <n v="797"/>
    <n v="747"/>
    <n v="276"/>
    <n v="304"/>
    <n v="604"/>
    <n v="673"/>
    <n v="43895"/>
    <n v="53"/>
    <n v="3737.6"/>
    <n v="40.93"/>
    <n v="54.97"/>
    <n v="178.14"/>
    <n v="137.21"/>
    <x v="1"/>
    <x v="0"/>
    <x v="1"/>
    <n v="3751"/>
    <x v="1"/>
    <x v="1"/>
    <x v="1"/>
    <x v="1"/>
    <x v="1"/>
    <x v="1"/>
    <n v="34995.15"/>
    <n v="46905.78"/>
    <n v="22020.34"/>
    <n v="12852.02"/>
    <n v="35813.75"/>
    <n v="5607.41"/>
    <n v="63239.7"/>
    <n v="141977.57999999999"/>
    <n v="133070.57999999999"/>
    <n v="49166.64"/>
    <n v="54154.559999999998"/>
    <n v="107596.56"/>
  </r>
  <r>
    <x v="1"/>
    <x v="2"/>
    <x v="0"/>
    <x v="5"/>
    <x v="0"/>
    <n v="201"/>
    <n v="353"/>
    <n v="846"/>
    <n v="768"/>
    <n v="316"/>
    <n v="311"/>
    <n v="395"/>
    <n v="496"/>
    <n v="75685"/>
    <n v="57"/>
    <n v="2387.5300000000002"/>
    <n v="152.46"/>
    <n v="194.16"/>
    <n v="295.99"/>
    <n v="143.53"/>
    <x v="1"/>
    <x v="1"/>
    <x v="4"/>
    <n v="3694"/>
    <x v="1"/>
    <x v="1"/>
    <x v="1"/>
    <x v="1"/>
    <x v="1"/>
    <x v="1"/>
    <n v="130353.3"/>
    <n v="174719.16"/>
    <n v="82023.48000000001"/>
    <n v="47872.44"/>
    <n v="133402.5"/>
    <n v="20887.02"/>
    <n v="104484.47"/>
    <n v="250407.54"/>
    <n v="227320.32000000001"/>
    <n v="93532.84"/>
    <n v="92052.89"/>
    <n v="116916.05"/>
  </r>
  <r>
    <x v="1"/>
    <x v="4"/>
    <x v="4"/>
    <x v="5"/>
    <x v="0"/>
    <n v="101"/>
    <n v="175"/>
    <n v="688"/>
    <n v="405"/>
    <n v="696"/>
    <n v="462"/>
    <n v="661"/>
    <n v="328"/>
    <n v="51136"/>
    <n v="54"/>
    <n v="1026.3699999999999"/>
    <n v="23.86"/>
    <n v="28.59"/>
    <n v="194.46"/>
    <n v="170.6"/>
    <x v="1"/>
    <x v="2"/>
    <x v="2"/>
    <n v="3455"/>
    <x v="1"/>
    <x v="1"/>
    <x v="1"/>
    <x v="1"/>
    <x v="1"/>
    <x v="1"/>
    <n v="20400.3"/>
    <n v="27343.559999999998"/>
    <n v="12836.68"/>
    <n v="7492.04"/>
    <n v="20877.5"/>
    <n v="3268.8199999999997"/>
    <n v="34030.5"/>
    <n v="133788.48000000001"/>
    <n v="78756.3"/>
    <n v="135344.16"/>
    <n v="89840.52"/>
    <n v="128538.06000000001"/>
  </r>
  <r>
    <x v="1"/>
    <x v="7"/>
    <x v="8"/>
    <x v="7"/>
    <x v="0"/>
    <n v="258"/>
    <n v="320"/>
    <n v="341"/>
    <n v="308"/>
    <n v="428"/>
    <n v="803"/>
    <n v="558"/>
    <n v="913"/>
    <n v="15736"/>
    <n v="69"/>
    <n v="361"/>
    <n v="43.83"/>
    <n v="49.33"/>
    <n v="203.91"/>
    <n v="160.08000000000001"/>
    <x v="1"/>
    <x v="4"/>
    <x v="4"/>
    <n v="3540"/>
    <x v="1"/>
    <x v="1"/>
    <x v="1"/>
    <x v="1"/>
    <x v="1"/>
    <x v="1"/>
    <n v="37474.65"/>
    <n v="50229.18"/>
    <n v="23580.54"/>
    <n v="13762.619999999999"/>
    <n v="38351.25"/>
    <n v="6004.71"/>
    <n v="65251.199999999997"/>
    <n v="69533.31"/>
    <n v="62804.28"/>
    <n v="87273.48"/>
    <n v="163739.73000000001"/>
    <n v="113781.78"/>
  </r>
  <r>
    <x v="1"/>
    <x v="7"/>
    <x v="4"/>
    <x v="3"/>
    <x v="0"/>
    <n v="579"/>
    <n v="854"/>
    <n v="135"/>
    <n v="456"/>
    <n v="546"/>
    <n v="945"/>
    <n v="187"/>
    <n v="941"/>
    <n v="17236"/>
    <n v="28"/>
    <n v="2101.1799999999998"/>
    <n v="187.9"/>
    <n v="254.49"/>
    <n v="368.98"/>
    <n v="181.08"/>
    <x v="1"/>
    <x v="1"/>
    <x v="4"/>
    <n v="3365"/>
    <x v="1"/>
    <x v="1"/>
    <x v="1"/>
    <x v="1"/>
    <x v="1"/>
    <x v="1"/>
    <n v="160654.5"/>
    <n v="215333.4"/>
    <n v="101090.2"/>
    <n v="59000.6"/>
    <n v="164412.5"/>
    <n v="25742.3"/>
    <n v="315108.92000000004"/>
    <n v="49812.3"/>
    <n v="168254.88"/>
    <n v="201463.08000000002"/>
    <n v="348686.10000000003"/>
    <n v="68999.260000000009"/>
  </r>
  <r>
    <x v="1"/>
    <x v="6"/>
    <x v="0"/>
    <x v="1"/>
    <x v="0"/>
    <n v="419"/>
    <n v="527"/>
    <n v="925"/>
    <n v="521"/>
    <n v="651"/>
    <n v="359"/>
    <n v="518"/>
    <n v="359"/>
    <n v="24815"/>
    <n v="20"/>
    <n v="1723.25"/>
    <n v="171.12"/>
    <n v="235.01"/>
    <n v="357.7"/>
    <n v="186.58"/>
    <x v="1"/>
    <x v="1"/>
    <x v="0"/>
    <n v="3326"/>
    <x v="1"/>
    <x v="1"/>
    <x v="1"/>
    <x v="1"/>
    <x v="1"/>
    <x v="1"/>
    <n v="146307.6"/>
    <n v="196103.52000000002"/>
    <n v="92062.56"/>
    <n v="53731.68"/>
    <n v="149730"/>
    <n v="23443.440000000002"/>
    <n v="188507.9"/>
    <n v="330872.5"/>
    <n v="186361.69999999998"/>
    <n v="232862.69999999998"/>
    <n v="128414.3"/>
    <n v="185288.6"/>
  </r>
  <r>
    <x v="1"/>
    <x v="1"/>
    <x v="7"/>
    <x v="0"/>
    <x v="0"/>
    <n v="460"/>
    <n v="796"/>
    <n v="753"/>
    <n v="835"/>
    <n v="999"/>
    <n v="922"/>
    <n v="739"/>
    <n v="359"/>
    <n v="92998"/>
    <n v="11"/>
    <n v="1336.71"/>
    <n v="119.81"/>
    <n v="132.97"/>
    <n v="303.76"/>
    <n v="183.95"/>
    <x v="1"/>
    <x v="1"/>
    <x v="3"/>
    <n v="3345"/>
    <x v="1"/>
    <x v="1"/>
    <x v="1"/>
    <x v="1"/>
    <x v="1"/>
    <x v="1"/>
    <n v="102437.55"/>
    <n v="137302.26"/>
    <n v="64457.78"/>
    <n v="37620.340000000004"/>
    <n v="104833.75"/>
    <n v="16413.97"/>
    <n v="241792.96"/>
    <n v="228731.28"/>
    <n v="253639.6"/>
    <n v="303456.24"/>
    <n v="280066.71999999997"/>
    <n v="224478.63999999998"/>
  </r>
  <r>
    <x v="1"/>
    <x v="1"/>
    <x v="6"/>
    <x v="9"/>
    <x v="0"/>
    <n v="583"/>
    <n v="101"/>
    <n v="868"/>
    <n v="987"/>
    <n v="173"/>
    <n v="619"/>
    <n v="438"/>
    <n v="559"/>
    <n v="21047"/>
    <n v="26"/>
    <n v="2814.94"/>
    <n v="140.19999999999999"/>
    <n v="194.2"/>
    <n v="242.19"/>
    <n v="101.99"/>
    <x v="1"/>
    <x v="3"/>
    <x v="2"/>
    <n v="4020"/>
    <x v="1"/>
    <x v="1"/>
    <x v="1"/>
    <x v="1"/>
    <x v="1"/>
    <x v="1"/>
    <n v="119870.99999999999"/>
    <n v="160669.19999999998"/>
    <n v="75427.599999999991"/>
    <n v="44022.799999999996"/>
    <n v="122674.99999999999"/>
    <n v="19207.399999999998"/>
    <n v="24461.19"/>
    <n v="210220.91999999998"/>
    <n v="239041.53"/>
    <n v="41898.870000000003"/>
    <n v="149915.60999999999"/>
    <n v="106079.22"/>
  </r>
  <r>
    <x v="1"/>
    <x v="6"/>
    <x v="8"/>
    <x v="9"/>
    <x v="0"/>
    <n v="281"/>
    <n v="487"/>
    <n v="427"/>
    <n v="648"/>
    <n v="371"/>
    <n v="443"/>
    <n v="409"/>
    <n v="310"/>
    <n v="91433"/>
    <n v="30"/>
    <n v="421.61"/>
    <n v="28.16"/>
    <n v="34.79"/>
    <n v="149.32"/>
    <n v="121.16"/>
    <x v="1"/>
    <x v="3"/>
    <x v="3"/>
    <n v="3877"/>
    <x v="1"/>
    <x v="1"/>
    <x v="1"/>
    <x v="1"/>
    <x v="1"/>
    <x v="1"/>
    <n v="24076.799999999999"/>
    <n v="32271.360000000001"/>
    <n v="15150.08"/>
    <n v="8842.24"/>
    <n v="24640"/>
    <n v="3857.92"/>
    <n v="72718.84"/>
    <n v="63759.64"/>
    <n v="96759.360000000001"/>
    <n v="55397.719999999994"/>
    <n v="66148.759999999995"/>
    <n v="61071.88"/>
  </r>
  <r>
    <x v="1"/>
    <x v="8"/>
    <x v="1"/>
    <x v="3"/>
    <x v="0"/>
    <n v="327"/>
    <n v="399"/>
    <n v="584"/>
    <n v="219"/>
    <n v="449"/>
    <n v="979"/>
    <n v="358"/>
    <n v="879"/>
    <n v="48297"/>
    <n v="51"/>
    <n v="4943.4799999999996"/>
    <n v="163.85"/>
    <n v="228.5"/>
    <n v="290.27999999999997"/>
    <n v="126.43"/>
    <x v="1"/>
    <x v="0"/>
    <x v="0"/>
    <n v="3843"/>
    <x v="1"/>
    <x v="1"/>
    <x v="1"/>
    <x v="1"/>
    <x v="1"/>
    <x v="1"/>
    <n v="140091.75"/>
    <n v="187772.1"/>
    <n v="88151.3"/>
    <n v="51448.9"/>
    <n v="143368.75"/>
    <n v="22447.45"/>
    <n v="115821.71999999999"/>
    <n v="169523.52"/>
    <n v="63571.319999999992"/>
    <n v="130335.71999999999"/>
    <n v="284184.12"/>
    <n v="103920.23999999999"/>
  </r>
  <r>
    <x v="1"/>
    <x v="8"/>
    <x v="2"/>
    <x v="8"/>
    <x v="0"/>
    <n v="843"/>
    <n v="914"/>
    <n v="350"/>
    <n v="107"/>
    <n v="602"/>
    <n v="930"/>
    <n v="286"/>
    <n v="631"/>
    <n v="39700"/>
    <n v="30"/>
    <n v="2605.9899999999998"/>
    <n v="189.39"/>
    <n v="258.74"/>
    <n v="308.8"/>
    <n v="119.41"/>
    <x v="1"/>
    <x v="3"/>
    <x v="3"/>
    <n v="3890"/>
    <x v="1"/>
    <x v="1"/>
    <x v="1"/>
    <x v="1"/>
    <x v="1"/>
    <x v="1"/>
    <n v="161928.44999999998"/>
    <n v="217040.93999999997"/>
    <n v="101891.81999999999"/>
    <n v="59468.46"/>
    <n v="165716.25"/>
    <n v="25946.429999999997"/>
    <n v="282243.20000000001"/>
    <n v="108080"/>
    <n v="33041.599999999999"/>
    <n v="185897.60000000001"/>
    <n v="287184"/>
    <n v="88316.800000000003"/>
  </r>
  <r>
    <x v="1"/>
    <x v="8"/>
    <x v="6"/>
    <x v="1"/>
    <x v="0"/>
    <n v="138"/>
    <n v="778"/>
    <n v="829"/>
    <n v="636"/>
    <n v="947"/>
    <n v="796"/>
    <n v="337"/>
    <n v="221"/>
    <n v="35116"/>
    <n v="56"/>
    <n v="4438.0200000000004"/>
    <n v="184.06"/>
    <n v="252.83"/>
    <n v="291.49"/>
    <n v="107.43"/>
    <x v="1"/>
    <x v="3"/>
    <x v="1"/>
    <n v="3982"/>
    <x v="1"/>
    <x v="1"/>
    <x v="1"/>
    <x v="1"/>
    <x v="1"/>
    <x v="1"/>
    <n v="157371.29999999999"/>
    <n v="210932.76"/>
    <n v="99024.28"/>
    <n v="57794.840000000004"/>
    <n v="161052.5"/>
    <n v="25216.22"/>
    <n v="226779.22"/>
    <n v="241645.21000000002"/>
    <n v="185387.64"/>
    <n v="276041.03000000003"/>
    <n v="232026.04"/>
    <n v="98232.13"/>
  </r>
  <r>
    <x v="1"/>
    <x v="1"/>
    <x v="4"/>
    <x v="2"/>
    <x v="0"/>
    <n v="430"/>
    <n v="215"/>
    <n v="984"/>
    <n v="185"/>
    <n v="805"/>
    <n v="718"/>
    <n v="200"/>
    <n v="537"/>
    <n v="15562"/>
    <n v="29"/>
    <n v="2021.92"/>
    <n v="118.17"/>
    <n v="160.62"/>
    <n v="280.20999999999998"/>
    <n v="162.04"/>
    <x v="1"/>
    <x v="4"/>
    <x v="1"/>
    <n v="3521"/>
    <x v="1"/>
    <x v="1"/>
    <x v="1"/>
    <x v="1"/>
    <x v="1"/>
    <x v="1"/>
    <n v="101035.35"/>
    <n v="135422.82"/>
    <n v="63575.46"/>
    <n v="37105.379999999997"/>
    <n v="103398.75"/>
    <n v="16189.29"/>
    <n v="60245.149999999994"/>
    <n v="275726.63999999996"/>
    <n v="51838.85"/>
    <n v="225569.05"/>
    <n v="201190.78"/>
    <n v="56041.999999999993"/>
  </r>
  <r>
    <x v="1"/>
    <x v="2"/>
    <x v="4"/>
    <x v="8"/>
    <x v="0"/>
    <n v="619"/>
    <n v="673"/>
    <n v="289"/>
    <n v="607"/>
    <n v="209"/>
    <n v="925"/>
    <n v="508"/>
    <n v="533"/>
    <n v="49322"/>
    <n v="44"/>
    <n v="486.37"/>
    <n v="38"/>
    <n v="44.56"/>
    <n v="163.43"/>
    <n v="125.43"/>
    <x v="1"/>
    <x v="4"/>
    <x v="4"/>
    <n v="3848"/>
    <x v="1"/>
    <x v="1"/>
    <x v="1"/>
    <x v="1"/>
    <x v="1"/>
    <x v="1"/>
    <n v="32490"/>
    <n v="43548"/>
    <n v="20444"/>
    <n v="11932"/>
    <n v="33250"/>
    <n v="5206"/>
    <n v="109988.39"/>
    <n v="47231.270000000004"/>
    <n v="99202.010000000009"/>
    <n v="34156.870000000003"/>
    <n v="151172.75"/>
    <n v="83022.44"/>
  </r>
  <r>
    <x v="1"/>
    <x v="1"/>
    <x v="3"/>
    <x v="2"/>
    <x v="0"/>
    <n v="330"/>
    <n v="318"/>
    <n v="254"/>
    <n v="678"/>
    <n v="667"/>
    <n v="634"/>
    <n v="329"/>
    <n v="647"/>
    <n v="70362"/>
    <n v="43"/>
    <n v="414.18"/>
    <n v="79.989999999999995"/>
    <n v="110.32"/>
    <n v="243.99"/>
    <n v="164"/>
    <x v="1"/>
    <x v="3"/>
    <x v="2"/>
    <n v="3508"/>
    <x v="1"/>
    <x v="1"/>
    <x v="1"/>
    <x v="1"/>
    <x v="1"/>
    <x v="1"/>
    <n v="68391.45"/>
    <n v="91668.54"/>
    <n v="43034.619999999995"/>
    <n v="25116.859999999997"/>
    <n v="69991.25"/>
    <n v="10958.63"/>
    <n v="77588.820000000007"/>
    <n v="61973.46"/>
    <n v="165425.22"/>
    <n v="162741.33000000002"/>
    <n v="154689.66"/>
    <n v="80272.710000000006"/>
  </r>
  <r>
    <x v="1"/>
    <x v="5"/>
    <x v="6"/>
    <x v="7"/>
    <x v="0"/>
    <n v="984"/>
    <n v="652"/>
    <n v="543"/>
    <n v="153"/>
    <n v="818"/>
    <n v="561"/>
    <n v="376"/>
    <n v="533"/>
    <n v="62815"/>
    <n v="96"/>
    <n v="4759.57"/>
    <n v="64.38"/>
    <n v="82.42"/>
    <n v="249.43"/>
    <n v="185.05"/>
    <x v="1"/>
    <x v="2"/>
    <x v="3"/>
    <n v="3334"/>
    <x v="1"/>
    <x v="1"/>
    <x v="1"/>
    <x v="1"/>
    <x v="1"/>
    <x v="1"/>
    <n v="55044.899999999994"/>
    <n v="73779.48"/>
    <n v="34636.439999999995"/>
    <n v="20215.32"/>
    <n v="56332.499999999993"/>
    <n v="8820.06"/>
    <n v="162628.36000000002"/>
    <n v="135440.49"/>
    <n v="38162.79"/>
    <n v="204033.74000000002"/>
    <n v="139930.23000000001"/>
    <n v="93785.680000000008"/>
  </r>
  <r>
    <x v="1"/>
    <x v="9"/>
    <x v="0"/>
    <x v="0"/>
    <x v="0"/>
    <n v="665"/>
    <n v="777"/>
    <n v="153"/>
    <n v="887"/>
    <n v="989"/>
    <n v="495"/>
    <n v="141"/>
    <n v="220"/>
    <n v="73062"/>
    <n v="46"/>
    <n v="420.9"/>
    <n v="179.04"/>
    <n v="239.69"/>
    <n v="369.54"/>
    <n v="190.5"/>
    <x v="1"/>
    <x v="4"/>
    <x v="3"/>
    <n v="3301"/>
    <x v="1"/>
    <x v="1"/>
    <x v="1"/>
    <x v="1"/>
    <x v="1"/>
    <x v="1"/>
    <n v="153079.19999999998"/>
    <n v="205179.84"/>
    <n v="96323.51999999999"/>
    <n v="56218.559999999998"/>
    <n v="156660"/>
    <n v="24528.48"/>
    <n v="287132.58"/>
    <n v="56539.62"/>
    <n v="327781.98000000004"/>
    <n v="365475.06"/>
    <n v="182922.30000000002"/>
    <n v="52105.14"/>
  </r>
  <r>
    <x v="1"/>
    <x v="2"/>
    <x v="9"/>
    <x v="9"/>
    <x v="0"/>
    <n v="758"/>
    <n v="314"/>
    <n v="405"/>
    <n v="606"/>
    <n v="471"/>
    <n v="604"/>
    <n v="849"/>
    <n v="604"/>
    <n v="93483"/>
    <n v="23"/>
    <n v="411.31"/>
    <n v="168.36"/>
    <n v="193.35"/>
    <n v="313.68"/>
    <n v="145.32"/>
    <x v="1"/>
    <x v="2"/>
    <x v="4"/>
    <n v="3677"/>
    <x v="1"/>
    <x v="1"/>
    <x v="1"/>
    <x v="1"/>
    <x v="1"/>
    <x v="1"/>
    <n v="143947.80000000002"/>
    <n v="192940.56000000003"/>
    <n v="90577.680000000008"/>
    <n v="52865.04"/>
    <n v="147315"/>
    <n v="23065.320000000003"/>
    <n v="98495.52"/>
    <n v="127040.40000000001"/>
    <n v="190090.08000000002"/>
    <n v="147743.28"/>
    <n v="189462.72"/>
    <n v="266314.32"/>
  </r>
  <r>
    <x v="1"/>
    <x v="3"/>
    <x v="8"/>
    <x v="1"/>
    <x v="0"/>
    <n v="145"/>
    <n v="677"/>
    <n v="175"/>
    <n v="391"/>
    <n v="255"/>
    <n v="264"/>
    <n v="250"/>
    <n v="513"/>
    <n v="94338"/>
    <n v="60"/>
    <n v="639.63"/>
    <n v="132.41999999999999"/>
    <n v="153.63"/>
    <n v="285.48"/>
    <n v="153.06"/>
    <x v="1"/>
    <x v="0"/>
    <x v="2"/>
    <n v="3606"/>
    <x v="1"/>
    <x v="1"/>
    <x v="1"/>
    <x v="1"/>
    <x v="1"/>
    <x v="1"/>
    <n v="113219.09999999999"/>
    <n v="151753.31999999998"/>
    <n v="71241.959999999992"/>
    <n v="41579.879999999997"/>
    <n v="115867.49999999999"/>
    <n v="18141.539999999997"/>
    <n v="193269.96000000002"/>
    <n v="49959"/>
    <n v="111622.68000000001"/>
    <n v="72797.400000000009"/>
    <n v="75366.720000000001"/>
    <n v="71370"/>
  </r>
  <r>
    <x v="1"/>
    <x v="5"/>
    <x v="2"/>
    <x v="0"/>
    <x v="0"/>
    <n v="929"/>
    <n v="925"/>
    <n v="907"/>
    <n v="763"/>
    <n v="914"/>
    <n v="409"/>
    <n v="506"/>
    <n v="185"/>
    <n v="76394"/>
    <n v="73"/>
    <n v="1119.83"/>
    <n v="162.47"/>
    <n v="194.5"/>
    <n v="346.86"/>
    <n v="184.39"/>
    <x v="1"/>
    <x v="4"/>
    <x v="0"/>
    <n v="3338"/>
    <x v="1"/>
    <x v="1"/>
    <x v="1"/>
    <x v="1"/>
    <x v="1"/>
    <x v="1"/>
    <n v="138911.85"/>
    <n v="186190.62"/>
    <n v="87408.86"/>
    <n v="51015.58"/>
    <n v="142161.25"/>
    <n v="22258.39"/>
    <n v="320845.5"/>
    <n v="314602.02"/>
    <n v="264654.18"/>
    <n v="317030.04000000004"/>
    <n v="141865.74000000002"/>
    <n v="175511.16"/>
  </r>
  <r>
    <x v="1"/>
    <x v="6"/>
    <x v="7"/>
    <x v="9"/>
    <x v="0"/>
    <n v="938"/>
    <n v="139"/>
    <n v="166"/>
    <n v="638"/>
    <n v="498"/>
    <n v="347"/>
    <n v="481"/>
    <n v="393"/>
    <n v="88580"/>
    <n v="31"/>
    <n v="274.69"/>
    <n v="85.35"/>
    <n v="94.99"/>
    <n v="229.74"/>
    <n v="144.38999999999999"/>
    <x v="1"/>
    <x v="0"/>
    <x v="4"/>
    <n v="3686"/>
    <x v="1"/>
    <x v="1"/>
    <x v="1"/>
    <x v="1"/>
    <x v="1"/>
    <x v="1"/>
    <n v="72974.25"/>
    <n v="97811.099999999991"/>
    <n v="45918.299999999996"/>
    <n v="26799.899999999998"/>
    <n v="74681.25"/>
    <n v="11692.949999999999"/>
    <n v="31933.86"/>
    <n v="38136.840000000004"/>
    <n v="146574.12"/>
    <n v="114410.52"/>
    <n v="79719.78"/>
    <n v="110504.94"/>
  </r>
  <r>
    <x v="1"/>
    <x v="2"/>
    <x v="9"/>
    <x v="1"/>
    <x v="0"/>
    <n v="871"/>
    <n v="152"/>
    <n v="791"/>
    <n v="987"/>
    <n v="938"/>
    <n v="207"/>
    <n v="531"/>
    <n v="808"/>
    <n v="19012"/>
    <n v="25"/>
    <n v="872.24"/>
    <n v="73.3"/>
    <n v="85.07"/>
    <n v="270.31"/>
    <n v="197.01"/>
    <x v="1"/>
    <x v="1"/>
    <x v="0"/>
    <n v="3240"/>
    <x v="1"/>
    <x v="1"/>
    <x v="1"/>
    <x v="1"/>
    <x v="1"/>
    <x v="1"/>
    <n v="62671.5"/>
    <n v="84001.8"/>
    <n v="39435.4"/>
    <n v="23016.2"/>
    <n v="64137.5"/>
    <n v="10042.1"/>
    <n v="41087.120000000003"/>
    <n v="213815.21"/>
    <n v="266795.97000000003"/>
    <n v="253550.78"/>
    <n v="55954.17"/>
    <n v="143534.61000000002"/>
  </r>
  <r>
    <x v="1"/>
    <x v="8"/>
    <x v="5"/>
    <x v="6"/>
    <x v="0"/>
    <n v="724"/>
    <n v="990"/>
    <n v="345"/>
    <n v="831"/>
    <n v="893"/>
    <n v="650"/>
    <n v="640"/>
    <n v="885"/>
    <n v="74398"/>
    <n v="89"/>
    <n v="1050.54"/>
    <n v="100.18"/>
    <n v="121.22"/>
    <n v="214.31"/>
    <n v="114.13"/>
    <x v="1"/>
    <x v="4"/>
    <x v="0"/>
    <n v="3936"/>
    <x v="1"/>
    <x v="1"/>
    <x v="1"/>
    <x v="1"/>
    <x v="1"/>
    <x v="1"/>
    <n v="85653.900000000009"/>
    <n v="114806.28000000001"/>
    <n v="53896.840000000004"/>
    <n v="31456.52"/>
    <n v="87657.5"/>
    <n v="13724.660000000002"/>
    <n v="212166.9"/>
    <n v="73936.95"/>
    <n v="178091.61000000002"/>
    <n v="191378.83000000002"/>
    <n v="139301.5"/>
    <n v="137158.39999999999"/>
  </r>
  <r>
    <x v="1"/>
    <x v="2"/>
    <x v="0"/>
    <x v="9"/>
    <x v="0"/>
    <n v="867"/>
    <n v="480"/>
    <n v="508"/>
    <n v="952"/>
    <n v="974"/>
    <n v="925"/>
    <n v="747"/>
    <n v="225"/>
    <n v="61511"/>
    <n v="15"/>
    <n v="4971.84"/>
    <n v="126.73"/>
    <n v="165.01"/>
    <n v="284.95"/>
    <n v="158.22"/>
    <x v="1"/>
    <x v="4"/>
    <x v="0"/>
    <n v="3557"/>
    <x v="1"/>
    <x v="1"/>
    <x v="1"/>
    <x v="1"/>
    <x v="1"/>
    <x v="1"/>
    <n v="108354.15000000001"/>
    <n v="145232.58000000002"/>
    <n v="68180.740000000005"/>
    <n v="39793.22"/>
    <n v="110888.75"/>
    <n v="17362.010000000002"/>
    <n v="136776"/>
    <n v="144754.6"/>
    <n v="271272.39999999997"/>
    <n v="277541.3"/>
    <n v="263578.75"/>
    <n v="212857.65"/>
  </r>
  <r>
    <x v="1"/>
    <x v="1"/>
    <x v="9"/>
    <x v="6"/>
    <x v="0"/>
    <n v="670"/>
    <n v="661"/>
    <n v="888"/>
    <n v="308"/>
    <n v="651"/>
    <n v="810"/>
    <n v="151"/>
    <n v="290"/>
    <n v="70594"/>
    <n v="51"/>
    <n v="4144.53"/>
    <n v="100.72"/>
    <n v="111.46"/>
    <n v="290.97000000000003"/>
    <n v="190.25"/>
    <x v="1"/>
    <x v="3"/>
    <x v="4"/>
    <n v="3302"/>
    <x v="1"/>
    <x v="1"/>
    <x v="1"/>
    <x v="1"/>
    <x v="1"/>
    <x v="1"/>
    <n v="86115.6"/>
    <n v="115425.12"/>
    <n v="54187.360000000001"/>
    <n v="31626.079999999998"/>
    <n v="88130"/>
    <n v="13798.64"/>
    <n v="192331.17"/>
    <n v="258381.36000000002"/>
    <n v="89618.760000000009"/>
    <n v="189421.47000000003"/>
    <n v="235685.7"/>
    <n v="43936.47"/>
  </r>
  <r>
    <x v="1"/>
    <x v="7"/>
    <x v="1"/>
    <x v="3"/>
    <x v="0"/>
    <n v="66"/>
    <n v="382"/>
    <n v="903"/>
    <n v="341"/>
    <n v="803"/>
    <n v="817"/>
    <n v="537"/>
    <n v="513"/>
    <n v="22004"/>
    <n v="70"/>
    <n v="4855.46"/>
    <n v="68.989999999999995"/>
    <n v="80.17"/>
    <n v="183.5"/>
    <n v="114.51"/>
    <x v="1"/>
    <x v="1"/>
    <x v="4"/>
    <n v="3933"/>
    <x v="1"/>
    <x v="1"/>
    <x v="1"/>
    <x v="1"/>
    <x v="1"/>
    <x v="1"/>
    <n v="58986.45"/>
    <n v="79062.539999999994"/>
    <n v="37116.619999999995"/>
    <n v="21662.859999999997"/>
    <n v="60366.249999999993"/>
    <n v="9451.6299999999992"/>
    <n v="70097"/>
    <n v="165700.5"/>
    <n v="62573.5"/>
    <n v="147350.5"/>
    <n v="149919.5"/>
    <n v="98539.5"/>
  </r>
  <r>
    <x v="1"/>
    <x v="0"/>
    <x v="4"/>
    <x v="8"/>
    <x v="0"/>
    <n v="276"/>
    <n v="366"/>
    <n v="129"/>
    <n v="582"/>
    <n v="565"/>
    <n v="860"/>
    <n v="817"/>
    <n v="547"/>
    <n v="67736"/>
    <n v="42"/>
    <n v="3584.54"/>
    <n v="38.049999999999997"/>
    <n v="50.41"/>
    <n v="197.2"/>
    <n v="159.15"/>
    <x v="1"/>
    <x v="4"/>
    <x v="2"/>
    <n v="3549"/>
    <x v="1"/>
    <x v="1"/>
    <x v="1"/>
    <x v="1"/>
    <x v="1"/>
    <x v="1"/>
    <n v="32532.749999999996"/>
    <n v="43605.299999999996"/>
    <n v="20470.899999999998"/>
    <n v="11947.699999999999"/>
    <n v="33293.75"/>
    <n v="5212.8499999999995"/>
    <n v="72175.199999999997"/>
    <n v="25438.799999999999"/>
    <n v="114770.4"/>
    <n v="111418"/>
    <n v="169592"/>
    <n v="161112.4"/>
  </r>
  <r>
    <x v="1"/>
    <x v="6"/>
    <x v="5"/>
    <x v="5"/>
    <x v="0"/>
    <n v="253"/>
    <n v="713"/>
    <n v="327"/>
    <n v="809"/>
    <n v="592"/>
    <n v="581"/>
    <n v="860"/>
    <n v="151"/>
    <n v="38211"/>
    <n v="28"/>
    <n v="2749.53"/>
    <n v="53.86"/>
    <n v="72.94"/>
    <n v="234.05"/>
    <n v="180.19"/>
    <x v="1"/>
    <x v="0"/>
    <x v="4"/>
    <n v="3373"/>
    <x v="1"/>
    <x v="1"/>
    <x v="1"/>
    <x v="1"/>
    <x v="1"/>
    <x v="1"/>
    <n v="46050.3"/>
    <n v="61723.56"/>
    <n v="28976.68"/>
    <n v="16912.04"/>
    <n v="47127.5"/>
    <n v="7378.82"/>
    <n v="166877.65"/>
    <n v="76534.350000000006"/>
    <n v="189346.45"/>
    <n v="138557.6"/>
    <n v="135983.05000000002"/>
    <n v="201283"/>
  </r>
  <r>
    <x v="1"/>
    <x v="3"/>
    <x v="2"/>
    <x v="7"/>
    <x v="0"/>
    <n v="192"/>
    <n v="128"/>
    <n v="501"/>
    <n v="520"/>
    <n v="579"/>
    <n v="271"/>
    <n v="530"/>
    <n v="717"/>
    <n v="38867"/>
    <n v="60"/>
    <n v="3015.61"/>
    <n v="76.45"/>
    <n v="92.1"/>
    <n v="246.94"/>
    <n v="170.49"/>
    <x v="1"/>
    <x v="1"/>
    <x v="3"/>
    <n v="3456"/>
    <x v="1"/>
    <x v="1"/>
    <x v="1"/>
    <x v="1"/>
    <x v="1"/>
    <x v="1"/>
    <n v="65364.75"/>
    <n v="87611.7"/>
    <n v="41130.1"/>
    <n v="24005.3"/>
    <n v="66893.75"/>
    <n v="10473.65"/>
    <n v="31608.32"/>
    <n v="123716.94"/>
    <n v="128408.8"/>
    <n v="142978.26"/>
    <n v="66920.740000000005"/>
    <n v="130878.2"/>
  </r>
  <r>
    <x v="1"/>
    <x v="5"/>
    <x v="2"/>
    <x v="4"/>
    <x v="0"/>
    <n v="313"/>
    <n v="867"/>
    <n v="522"/>
    <n v="479"/>
    <n v="123"/>
    <n v="726"/>
    <n v="263"/>
    <n v="633"/>
    <n v="10759"/>
    <n v="49"/>
    <n v="3143.82"/>
    <n v="39.14"/>
    <n v="47.32"/>
    <n v="143.30000000000001"/>
    <n v="104.16"/>
    <x v="1"/>
    <x v="4"/>
    <x v="1"/>
    <n v="4004"/>
    <x v="1"/>
    <x v="1"/>
    <x v="1"/>
    <x v="1"/>
    <x v="1"/>
    <x v="1"/>
    <n v="33464.699999999997"/>
    <n v="44854.44"/>
    <n v="21057.32"/>
    <n v="12289.960000000001"/>
    <n v="34247.5"/>
    <n v="5362.18"/>
    <n v="124241.1"/>
    <n v="74802.600000000006"/>
    <n v="68640.700000000012"/>
    <n v="17625.900000000001"/>
    <n v="104035.8"/>
    <n v="37687.9"/>
  </r>
  <r>
    <x v="1"/>
    <x v="2"/>
    <x v="4"/>
    <x v="5"/>
    <x v="0"/>
    <n v="874"/>
    <n v="317"/>
    <n v="563"/>
    <n v="839"/>
    <n v="650"/>
    <n v="293"/>
    <n v="748"/>
    <n v="643"/>
    <n v="22468"/>
    <n v="89"/>
    <n v="1219.8599999999999"/>
    <n v="38.08"/>
    <n v="51.4"/>
    <n v="215.2"/>
    <n v="177.12"/>
    <x v="1"/>
    <x v="2"/>
    <x v="1"/>
    <n v="3401"/>
    <x v="1"/>
    <x v="1"/>
    <x v="1"/>
    <x v="1"/>
    <x v="1"/>
    <x v="1"/>
    <n v="32558.399999999998"/>
    <n v="43639.68"/>
    <n v="20487.04"/>
    <n v="11957.119999999999"/>
    <n v="33320"/>
    <n v="5216.96"/>
    <n v="68218.399999999994"/>
    <n v="121157.59999999999"/>
    <n v="180552.8"/>
    <n v="139880"/>
    <n v="63053.599999999999"/>
    <n v="160969.60000000001"/>
  </r>
  <r>
    <x v="1"/>
    <x v="6"/>
    <x v="0"/>
    <x v="4"/>
    <x v="0"/>
    <n v="686"/>
    <n v="583"/>
    <n v="557"/>
    <n v="402"/>
    <n v="815"/>
    <n v="388"/>
    <n v="126"/>
    <n v="865"/>
    <n v="91405"/>
    <n v="37"/>
    <n v="3567.03"/>
    <n v="174.97"/>
    <n v="234.29"/>
    <n v="346.1"/>
    <n v="171.13"/>
    <x v="1"/>
    <x v="3"/>
    <x v="4"/>
    <n v="3452"/>
    <x v="1"/>
    <x v="1"/>
    <x v="1"/>
    <x v="1"/>
    <x v="1"/>
    <x v="1"/>
    <n v="149599.35"/>
    <n v="200515.62"/>
    <n v="94133.86"/>
    <n v="54940.58"/>
    <n v="153098.75"/>
    <n v="23970.89"/>
    <n v="201776.30000000002"/>
    <n v="192777.7"/>
    <n v="139132.20000000001"/>
    <n v="282071.5"/>
    <n v="134286.80000000002"/>
    <n v="43608.600000000006"/>
  </r>
  <r>
    <x v="1"/>
    <x v="7"/>
    <x v="8"/>
    <x v="6"/>
    <x v="0"/>
    <n v="301"/>
    <n v="835"/>
    <n v="484"/>
    <n v="521"/>
    <n v="101"/>
    <n v="312"/>
    <n v="822"/>
    <n v="236"/>
    <n v="28386"/>
    <n v="21"/>
    <n v="2150.0300000000002"/>
    <n v="125.62"/>
    <n v="169.46"/>
    <n v="266.7"/>
    <n v="141.08000000000001"/>
    <x v="1"/>
    <x v="3"/>
    <x v="0"/>
    <n v="3718"/>
    <x v="1"/>
    <x v="1"/>
    <x v="1"/>
    <x v="1"/>
    <x v="1"/>
    <x v="1"/>
    <n v="107405.1"/>
    <n v="143960.52000000002"/>
    <n v="67583.56"/>
    <n v="39444.68"/>
    <n v="109917.5"/>
    <n v="17209.940000000002"/>
    <n v="222694.5"/>
    <n v="129082.79999999999"/>
    <n v="138950.69999999998"/>
    <n v="26936.699999999997"/>
    <n v="83210.399999999994"/>
    <n v="219227.4"/>
  </r>
  <r>
    <x v="1"/>
    <x v="0"/>
    <x v="5"/>
    <x v="0"/>
    <x v="0"/>
    <n v="997"/>
    <n v="757"/>
    <n v="847"/>
    <n v="608"/>
    <n v="560"/>
    <n v="214"/>
    <n v="956"/>
    <n v="480"/>
    <n v="82724"/>
    <n v="35"/>
    <n v="2165.1"/>
    <n v="126.83"/>
    <n v="160.25"/>
    <n v="305.52"/>
    <n v="178.69"/>
    <x v="1"/>
    <x v="2"/>
    <x v="4"/>
    <n v="3386"/>
    <x v="1"/>
    <x v="1"/>
    <x v="1"/>
    <x v="1"/>
    <x v="1"/>
    <x v="1"/>
    <n v="108439.65"/>
    <n v="145347.18"/>
    <n v="68234.539999999994"/>
    <n v="39824.620000000003"/>
    <n v="110976.25"/>
    <n v="17375.71"/>
    <n v="231278.63999999998"/>
    <n v="258775.43999999997"/>
    <n v="185756.15999999997"/>
    <n v="171091.19999999998"/>
    <n v="65381.279999999999"/>
    <n v="292077.12"/>
  </r>
  <r>
    <x v="1"/>
    <x v="8"/>
    <x v="7"/>
    <x v="3"/>
    <x v="0"/>
    <n v="195"/>
    <n v="566"/>
    <n v="733"/>
    <n v="559"/>
    <n v="366"/>
    <n v="691"/>
    <n v="955"/>
    <n v="556"/>
    <n v="47517"/>
    <n v="63"/>
    <n v="2881.39"/>
    <n v="61.94"/>
    <n v="83.49"/>
    <n v="256.99"/>
    <n v="195.05"/>
    <x v="1"/>
    <x v="2"/>
    <x v="1"/>
    <n v="3260"/>
    <x v="1"/>
    <x v="1"/>
    <x v="1"/>
    <x v="1"/>
    <x v="1"/>
    <x v="1"/>
    <n v="52958.7"/>
    <n v="70983.239999999991"/>
    <n v="33323.72"/>
    <n v="19449.16"/>
    <n v="54197.5"/>
    <n v="8485.7799999999988"/>
    <n v="145456.34"/>
    <n v="188373.67"/>
    <n v="143657.41"/>
    <n v="94058.34"/>
    <n v="177580.09"/>
    <n v="245425.45"/>
  </r>
  <r>
    <x v="1"/>
    <x v="3"/>
    <x v="9"/>
    <x v="6"/>
    <x v="0"/>
    <n v="736"/>
    <n v="896"/>
    <n v="378"/>
    <n v="224"/>
    <n v="919"/>
    <n v="188"/>
    <n v="999"/>
    <n v="940"/>
    <n v="54048"/>
    <n v="14"/>
    <n v="2896.67"/>
    <n v="184.63"/>
    <n v="220.77"/>
    <n v="381.48"/>
    <n v="196.85"/>
    <x v="1"/>
    <x v="4"/>
    <x v="2"/>
    <n v="3244"/>
    <x v="1"/>
    <x v="1"/>
    <x v="1"/>
    <x v="1"/>
    <x v="1"/>
    <x v="1"/>
    <n v="157858.65"/>
    <n v="211585.97999999998"/>
    <n v="99330.94"/>
    <n v="57973.82"/>
    <n v="161551.25"/>
    <n v="25294.309999999998"/>
    <n v="341806.08000000002"/>
    <n v="144199.44"/>
    <n v="85451.520000000004"/>
    <n v="350580.12"/>
    <n v="71718.240000000005"/>
    <n v="381098.52"/>
  </r>
  <r>
    <x v="1"/>
    <x v="2"/>
    <x v="9"/>
    <x v="3"/>
    <x v="0"/>
    <n v="285"/>
    <n v="488"/>
    <n v="534"/>
    <n v="349"/>
    <n v="295"/>
    <n v="397"/>
    <n v="916"/>
    <n v="141"/>
    <n v="33147"/>
    <n v="96"/>
    <n v="881.45"/>
    <n v="24.58"/>
    <n v="27.96"/>
    <n v="127.78"/>
    <n v="103.2"/>
    <x v="1"/>
    <x v="2"/>
    <x v="2"/>
    <n v="4010"/>
    <x v="1"/>
    <x v="1"/>
    <x v="1"/>
    <x v="1"/>
    <x v="1"/>
    <x v="1"/>
    <n v="21015.899999999998"/>
    <n v="28168.679999999997"/>
    <n v="13224.039999999999"/>
    <n v="7718.12"/>
    <n v="21507.5"/>
    <n v="3367.4599999999996"/>
    <n v="62356.639999999999"/>
    <n v="68234.52"/>
    <n v="44595.22"/>
    <n v="37695.1"/>
    <n v="50728.66"/>
    <n v="117046.48"/>
  </r>
  <r>
    <x v="1"/>
    <x v="0"/>
    <x v="7"/>
    <x v="4"/>
    <x v="0"/>
    <n v="491"/>
    <n v="125"/>
    <n v="610"/>
    <n v="793"/>
    <n v="632"/>
    <n v="204"/>
    <n v="192"/>
    <n v="417"/>
    <n v="31704"/>
    <n v="74"/>
    <n v="3682.32"/>
    <n v="194.33"/>
    <n v="253.32"/>
    <n v="363.04"/>
    <n v="168.71"/>
    <x v="1"/>
    <x v="0"/>
    <x v="1"/>
    <n v="3469"/>
    <x v="1"/>
    <x v="1"/>
    <x v="1"/>
    <x v="1"/>
    <x v="1"/>
    <x v="1"/>
    <n v="166152.15000000002"/>
    <n v="222702.18000000002"/>
    <n v="104549.54000000001"/>
    <n v="61019.62"/>
    <n v="170038.75"/>
    <n v="26623.210000000003"/>
    <n v="45380"/>
    <n v="221454.40000000002"/>
    <n v="287890.72000000003"/>
    <n v="229441.28"/>
    <n v="74060.160000000003"/>
    <n v="69703.680000000008"/>
  </r>
  <r>
    <x v="1"/>
    <x v="6"/>
    <x v="4"/>
    <x v="5"/>
    <x v="0"/>
    <n v="144"/>
    <n v="666"/>
    <n v="931"/>
    <n v="305"/>
    <n v="462"/>
    <n v="519"/>
    <n v="561"/>
    <n v="506"/>
    <n v="64467"/>
    <n v="87"/>
    <n v="340.81"/>
    <n v="166.47"/>
    <n v="187.12"/>
    <n v="317.8"/>
    <n v="151.33000000000001"/>
    <x v="1"/>
    <x v="1"/>
    <x v="3"/>
    <n v="3626"/>
    <x v="1"/>
    <x v="1"/>
    <x v="1"/>
    <x v="1"/>
    <x v="1"/>
    <x v="1"/>
    <n v="142331.85"/>
    <n v="190774.62"/>
    <n v="89560.86"/>
    <n v="52271.58"/>
    <n v="145661.25"/>
    <n v="22806.39"/>
    <n v="211654.80000000002"/>
    <n v="295871.8"/>
    <n v="96929"/>
    <n v="146823.6"/>
    <n v="164938.20000000001"/>
    <n v="178285.80000000002"/>
  </r>
  <r>
    <x v="1"/>
    <x v="2"/>
    <x v="2"/>
    <x v="8"/>
    <x v="0"/>
    <n v="156"/>
    <n v="724"/>
    <n v="169"/>
    <n v="721"/>
    <n v="597"/>
    <n v="754"/>
    <n v="438"/>
    <n v="301"/>
    <n v="66516"/>
    <n v="43"/>
    <n v="3645.89"/>
    <n v="47.66"/>
    <n v="61.2"/>
    <n v="246.68"/>
    <n v="199.02"/>
    <x v="1"/>
    <x v="4"/>
    <x v="0"/>
    <n v="3222"/>
    <x v="1"/>
    <x v="1"/>
    <x v="1"/>
    <x v="1"/>
    <x v="1"/>
    <x v="1"/>
    <n v="40749.299999999996"/>
    <n v="54618.359999999993"/>
    <n v="25641.079999999998"/>
    <n v="14965.24"/>
    <n v="41702.5"/>
    <n v="6529.4199999999992"/>
    <n v="178596.32"/>
    <n v="41688.92"/>
    <n v="177856.28"/>
    <n v="147267.96"/>
    <n v="185996.72"/>
    <n v="108045.84"/>
  </r>
  <r>
    <x v="1"/>
    <x v="6"/>
    <x v="7"/>
    <x v="2"/>
    <x v="0"/>
    <n v="888"/>
    <n v="239"/>
    <n v="383"/>
    <n v="972"/>
    <n v="569"/>
    <n v="743"/>
    <n v="121"/>
    <n v="673"/>
    <n v="38106"/>
    <n v="23"/>
    <n v="2631.18"/>
    <n v="191.01"/>
    <n v="216.73"/>
    <n v="359"/>
    <n v="167.99"/>
    <x v="1"/>
    <x v="4"/>
    <x v="1"/>
    <n v="3475"/>
    <x v="1"/>
    <x v="1"/>
    <x v="1"/>
    <x v="1"/>
    <x v="1"/>
    <x v="1"/>
    <n v="163313.54999999999"/>
    <n v="218897.46"/>
    <n v="102763.37999999999"/>
    <n v="59977.14"/>
    <n v="167133.75"/>
    <n v="26168.37"/>
    <n v="85801"/>
    <n v="137497"/>
    <n v="348948"/>
    <n v="204271"/>
    <n v="266737"/>
    <n v="43439"/>
  </r>
  <r>
    <x v="1"/>
    <x v="0"/>
    <x v="4"/>
    <x v="4"/>
    <x v="0"/>
    <n v="663"/>
    <n v="937"/>
    <n v="757"/>
    <n v="864"/>
    <n v="498"/>
    <n v="534"/>
    <n v="290"/>
    <n v="536"/>
    <n v="79670"/>
    <n v="52"/>
    <n v="2016.48"/>
    <n v="165.97"/>
    <n v="186.66"/>
    <n v="315.45999999999998"/>
    <n v="149.49"/>
    <x v="1"/>
    <x v="1"/>
    <x v="2"/>
    <n v="3643"/>
    <x v="1"/>
    <x v="1"/>
    <x v="1"/>
    <x v="1"/>
    <x v="1"/>
    <x v="1"/>
    <n v="141904.35"/>
    <n v="190201.62"/>
    <n v="89291.86"/>
    <n v="52114.58"/>
    <n v="145223.75"/>
    <n v="22737.89"/>
    <n v="295586.01999999996"/>
    <n v="238803.21999999997"/>
    <n v="272557.44"/>
    <n v="157099.07999999999"/>
    <n v="168455.63999999998"/>
    <n v="91483.4"/>
  </r>
  <r>
    <x v="1"/>
    <x v="3"/>
    <x v="5"/>
    <x v="9"/>
    <x v="0"/>
    <n v="403"/>
    <n v="789"/>
    <n v="143"/>
    <n v="355"/>
    <n v="504"/>
    <n v="581"/>
    <n v="258"/>
    <n v="281"/>
    <n v="15807"/>
    <n v="62"/>
    <n v="3841.74"/>
    <n v="143.27000000000001"/>
    <n v="188.82"/>
    <n v="305.13"/>
    <n v="161.86000000000001"/>
    <x v="1"/>
    <x v="2"/>
    <x v="3"/>
    <n v="3525"/>
    <x v="1"/>
    <x v="1"/>
    <x v="1"/>
    <x v="1"/>
    <x v="1"/>
    <x v="1"/>
    <n v="122495.85"/>
    <n v="164187.42000000001"/>
    <n v="77079.260000000009"/>
    <n v="44986.780000000006"/>
    <n v="125361.25000000001"/>
    <n v="19627.990000000002"/>
    <n v="240747.57"/>
    <n v="43633.59"/>
    <n v="108321.15"/>
    <n v="153785.51999999999"/>
    <n v="177280.53"/>
    <n v="78723.539999999994"/>
  </r>
  <r>
    <x v="1"/>
    <x v="2"/>
    <x v="1"/>
    <x v="1"/>
    <x v="0"/>
    <n v="203"/>
    <n v="947"/>
    <n v="759"/>
    <n v="293"/>
    <n v="290"/>
    <n v="655"/>
    <n v="501"/>
    <n v="906"/>
    <n v="49467"/>
    <n v="28"/>
    <n v="834.35"/>
    <n v="131.09"/>
    <n v="146.55000000000001"/>
    <n v="268.12"/>
    <n v="137.03"/>
    <x v="1"/>
    <x v="4"/>
    <x v="1"/>
    <n v="3754"/>
    <x v="1"/>
    <x v="1"/>
    <x v="1"/>
    <x v="1"/>
    <x v="1"/>
    <x v="1"/>
    <n v="112081.95"/>
    <n v="150229.14000000001"/>
    <n v="70526.42"/>
    <n v="41162.26"/>
    <n v="114703.75"/>
    <n v="17959.330000000002"/>
    <n v="253909.64"/>
    <n v="203503.08000000002"/>
    <n v="78559.16"/>
    <n v="77754.8"/>
    <n v="175618.6"/>
    <n v="134328.12"/>
  </r>
  <r>
    <x v="1"/>
    <x v="4"/>
    <x v="7"/>
    <x v="9"/>
    <x v="0"/>
    <n v="257"/>
    <n v="667"/>
    <n v="972"/>
    <n v="361"/>
    <n v="525"/>
    <n v="520"/>
    <n v="919"/>
    <n v="223"/>
    <n v="79885"/>
    <n v="38"/>
    <n v="3967.03"/>
    <n v="137.85"/>
    <n v="171.34"/>
    <n v="274.35000000000002"/>
    <n v="136.5"/>
    <x v="1"/>
    <x v="2"/>
    <x v="0"/>
    <n v="3760"/>
    <x v="1"/>
    <x v="1"/>
    <x v="1"/>
    <x v="1"/>
    <x v="1"/>
    <x v="1"/>
    <n v="117861.75"/>
    <n v="157976.1"/>
    <n v="74163.3"/>
    <n v="43284.9"/>
    <n v="120618.75"/>
    <n v="18885.45"/>
    <n v="182991.45"/>
    <n v="266668.2"/>
    <n v="99040.35"/>
    <n v="144033.75"/>
    <n v="142662"/>
    <n v="252127.65000000002"/>
  </r>
  <r>
    <x v="1"/>
    <x v="2"/>
    <x v="5"/>
    <x v="6"/>
    <x v="0"/>
    <n v="553"/>
    <n v="740"/>
    <n v="996"/>
    <n v="259"/>
    <n v="310"/>
    <n v="960"/>
    <n v="758"/>
    <n v="242"/>
    <n v="26286"/>
    <n v="84"/>
    <n v="3370.46"/>
    <n v="30.35"/>
    <n v="41.67"/>
    <n v="169.36"/>
    <n v="139.01"/>
    <x v="1"/>
    <x v="3"/>
    <x v="3"/>
    <n v="3732"/>
    <x v="1"/>
    <x v="1"/>
    <x v="1"/>
    <x v="1"/>
    <x v="1"/>
    <x v="1"/>
    <n v="25949.25"/>
    <n v="34781.1"/>
    <n v="16328.300000000001"/>
    <n v="9529.9"/>
    <n v="26556.25"/>
    <n v="4157.95"/>
    <n v="125326.40000000001"/>
    <n v="168682.56000000003"/>
    <n v="43864.240000000005"/>
    <n v="52501.600000000006"/>
    <n v="162585.60000000001"/>
    <n v="128374.88"/>
  </r>
  <r>
    <x v="1"/>
    <x v="4"/>
    <x v="5"/>
    <x v="5"/>
    <x v="0"/>
    <n v="501"/>
    <n v="781"/>
    <n v="214"/>
    <n v="472"/>
    <n v="233"/>
    <n v="382"/>
    <n v="906"/>
    <n v="435"/>
    <n v="53706"/>
    <n v="25"/>
    <n v="4733.51"/>
    <n v="172.2"/>
    <n v="193.87"/>
    <n v="316.38"/>
    <n v="144.18"/>
    <x v="1"/>
    <x v="1"/>
    <x v="0"/>
    <n v="3689"/>
    <x v="1"/>
    <x v="1"/>
    <x v="1"/>
    <x v="1"/>
    <x v="1"/>
    <x v="1"/>
    <n v="147231"/>
    <n v="197341.19999999998"/>
    <n v="92643.599999999991"/>
    <n v="54070.799999999996"/>
    <n v="150675"/>
    <n v="23591.399999999998"/>
    <n v="247092.78"/>
    <n v="67705.319999999992"/>
    <n v="149331.35999999999"/>
    <n v="73716.539999999994"/>
    <n v="120857.16"/>
    <n v="286640.27999999997"/>
  </r>
  <r>
    <x v="1"/>
    <x v="2"/>
    <x v="9"/>
    <x v="4"/>
    <x v="0"/>
    <n v="989"/>
    <n v="540"/>
    <n v="691"/>
    <n v="805"/>
    <n v="345"/>
    <n v="709"/>
    <n v="588"/>
    <n v="914"/>
    <n v="72914"/>
    <n v="23"/>
    <n v="3575.52"/>
    <n v="68.63"/>
    <n v="94.91"/>
    <n v="195.62"/>
    <n v="126.99"/>
    <x v="1"/>
    <x v="2"/>
    <x v="4"/>
    <n v="3836"/>
    <x v="1"/>
    <x v="1"/>
    <x v="1"/>
    <x v="1"/>
    <x v="1"/>
    <x v="1"/>
    <n v="58678.649999999994"/>
    <n v="78649.98"/>
    <n v="36922.939999999995"/>
    <n v="21549.82"/>
    <n v="60051.249999999993"/>
    <n v="9402.31"/>
    <n v="105634.8"/>
    <n v="135173.42000000001"/>
    <n v="157474.1"/>
    <n v="67488.900000000009"/>
    <n v="138694.58000000002"/>
    <n v="115024.56"/>
  </r>
  <r>
    <x v="1"/>
    <x v="7"/>
    <x v="5"/>
    <x v="6"/>
    <x v="0"/>
    <n v="173"/>
    <n v="155"/>
    <n v="883"/>
    <n v="446"/>
    <n v="452"/>
    <n v="201"/>
    <n v="862"/>
    <n v="817"/>
    <n v="53087"/>
    <n v="72"/>
    <n v="2987.35"/>
    <n v="137.05000000000001"/>
    <n v="182.62"/>
    <n v="254.83"/>
    <n v="117.78"/>
    <x v="1"/>
    <x v="1"/>
    <x v="4"/>
    <n v="3906"/>
    <x v="1"/>
    <x v="1"/>
    <x v="1"/>
    <x v="1"/>
    <x v="1"/>
    <x v="1"/>
    <n v="117177.75000000001"/>
    <n v="157059.30000000002"/>
    <n v="73732.900000000009"/>
    <n v="43033.700000000004"/>
    <n v="119918.75000000001"/>
    <n v="18775.850000000002"/>
    <n v="39498.65"/>
    <n v="225014.89"/>
    <n v="113654.18000000001"/>
    <n v="115183.16"/>
    <n v="51220.83"/>
    <n v="219663.46000000002"/>
  </r>
  <r>
    <x v="1"/>
    <x v="4"/>
    <x v="5"/>
    <x v="4"/>
    <x v="0"/>
    <n v="347"/>
    <n v="647"/>
    <n v="110"/>
    <n v="615"/>
    <n v="505"/>
    <n v="593"/>
    <n v="198"/>
    <n v="359"/>
    <n v="66054"/>
    <n v="74"/>
    <n v="1696.04"/>
    <n v="149.19"/>
    <n v="197.27"/>
    <n v="282.81"/>
    <n v="133.62"/>
    <x v="1"/>
    <x v="0"/>
    <x v="4"/>
    <n v="3781"/>
    <x v="1"/>
    <x v="1"/>
    <x v="1"/>
    <x v="1"/>
    <x v="1"/>
    <x v="1"/>
    <n v="127557.45"/>
    <n v="170971.74"/>
    <n v="80264.22"/>
    <n v="46845.659999999996"/>
    <n v="130541.25"/>
    <n v="20439.03"/>
    <n v="182978.07"/>
    <n v="31109.1"/>
    <n v="173928.15"/>
    <n v="142819.04999999999"/>
    <n v="167706.32999999999"/>
    <n v="55996.38"/>
  </r>
  <r>
    <x v="1"/>
    <x v="2"/>
    <x v="7"/>
    <x v="8"/>
    <x v="0"/>
    <n v="352"/>
    <n v="573"/>
    <n v="992"/>
    <n v="530"/>
    <n v="208"/>
    <n v="208"/>
    <n v="134"/>
    <n v="625"/>
    <n v="79639"/>
    <n v="98"/>
    <n v="898.76"/>
    <n v="63.14"/>
    <n v="80.39"/>
    <n v="168.5"/>
    <n v="105.36"/>
    <x v="1"/>
    <x v="3"/>
    <x v="3"/>
    <n v="3993"/>
    <x v="1"/>
    <x v="1"/>
    <x v="1"/>
    <x v="1"/>
    <x v="1"/>
    <x v="1"/>
    <n v="53984.7"/>
    <n v="72358.44"/>
    <n v="33969.32"/>
    <n v="19825.96"/>
    <n v="55247.5"/>
    <n v="8650.18"/>
    <n v="96550.5"/>
    <n v="167152"/>
    <n v="89305"/>
    <n v="35048"/>
    <n v="35048"/>
    <n v="22579"/>
  </r>
  <r>
    <x v="1"/>
    <x v="2"/>
    <x v="5"/>
    <x v="2"/>
    <x v="0"/>
    <n v="945"/>
    <n v="825"/>
    <n v="646"/>
    <n v="485"/>
    <n v="574"/>
    <n v="187"/>
    <n v="189"/>
    <n v="783"/>
    <n v="15361"/>
    <n v="73"/>
    <n v="2157.84"/>
    <n v="90.04"/>
    <n v="124.01"/>
    <n v="220.58"/>
    <n v="130.54"/>
    <x v="1"/>
    <x v="4"/>
    <x v="1"/>
    <n v="3803"/>
    <x v="1"/>
    <x v="1"/>
    <x v="1"/>
    <x v="1"/>
    <x v="1"/>
    <x v="1"/>
    <n v="76984.200000000012"/>
    <n v="103185.84000000001"/>
    <n v="48441.520000000004"/>
    <n v="28272.560000000001"/>
    <n v="78785"/>
    <n v="12335.480000000001"/>
    <n v="181978.5"/>
    <n v="142494.68000000002"/>
    <n v="106981.3"/>
    <n v="126612.92000000001"/>
    <n v="41248.46"/>
    <n v="41689.620000000003"/>
  </r>
  <r>
    <x v="1"/>
    <x v="6"/>
    <x v="0"/>
    <x v="1"/>
    <x v="0"/>
    <n v="399"/>
    <n v="518"/>
    <n v="169"/>
    <n v="586"/>
    <n v="898"/>
    <n v="845"/>
    <n v="333"/>
    <n v="745"/>
    <n v="23815"/>
    <n v="99"/>
    <n v="298.64999999999998"/>
    <n v="123.03"/>
    <n v="145.24"/>
    <n v="261.18"/>
    <n v="138.15"/>
    <x v="1"/>
    <x v="4"/>
    <x v="0"/>
    <n v="3741"/>
    <x v="1"/>
    <x v="1"/>
    <x v="1"/>
    <x v="1"/>
    <x v="1"/>
    <x v="1"/>
    <n v="105190.65"/>
    <n v="140992.38"/>
    <n v="66190.14"/>
    <n v="38631.42"/>
    <n v="107651.25"/>
    <n v="16855.11"/>
    <n v="135291.24"/>
    <n v="44139.42"/>
    <n v="153051.48000000001"/>
    <n v="234539.64"/>
    <n v="220697.1"/>
    <n v="86972.94"/>
  </r>
  <r>
    <x v="1"/>
    <x v="5"/>
    <x v="3"/>
    <x v="1"/>
    <x v="0"/>
    <n v="300"/>
    <n v="719"/>
    <n v="207"/>
    <n v="436"/>
    <n v="371"/>
    <n v="691"/>
    <n v="275"/>
    <n v="640"/>
    <n v="86685"/>
    <n v="21"/>
    <n v="4211.47"/>
    <n v="144.51"/>
    <n v="160.30000000000001"/>
    <n v="328.27"/>
    <n v="183.76"/>
    <x v="1"/>
    <x v="0"/>
    <x v="2"/>
    <n v="3347"/>
    <x v="1"/>
    <x v="1"/>
    <x v="1"/>
    <x v="1"/>
    <x v="1"/>
    <x v="1"/>
    <n v="123556.04999999999"/>
    <n v="165608.46"/>
    <n v="77746.37999999999"/>
    <n v="45376.14"/>
    <n v="126446.24999999999"/>
    <n v="19797.87"/>
    <n v="236026.12999999998"/>
    <n v="67951.89"/>
    <n v="143125.72"/>
    <n v="121788.17"/>
    <n v="226834.56999999998"/>
    <n v="90274.25"/>
  </r>
  <r>
    <x v="1"/>
    <x v="0"/>
    <x v="0"/>
    <x v="3"/>
    <x v="0"/>
    <n v="951"/>
    <n v="212"/>
    <n v="650"/>
    <n v="471"/>
    <n v="114"/>
    <n v="507"/>
    <n v="908"/>
    <n v="472"/>
    <n v="21455"/>
    <n v="76"/>
    <n v="1882.43"/>
    <n v="87.38"/>
    <n v="121.96"/>
    <n v="230.79"/>
    <n v="143.41"/>
    <x v="1"/>
    <x v="2"/>
    <x v="2"/>
    <n v="3695"/>
    <x v="1"/>
    <x v="1"/>
    <x v="1"/>
    <x v="1"/>
    <x v="1"/>
    <x v="1"/>
    <n v="74709.899999999994"/>
    <n v="100137.48"/>
    <n v="47010.439999999995"/>
    <n v="27437.32"/>
    <n v="76457.5"/>
    <n v="11971.06"/>
    <n v="48927.479999999996"/>
    <n v="150013.5"/>
    <n v="108702.09"/>
    <n v="26310.059999999998"/>
    <n v="117010.53"/>
    <n v="209557.32"/>
  </r>
  <r>
    <x v="1"/>
    <x v="2"/>
    <x v="9"/>
    <x v="2"/>
    <x v="0"/>
    <n v="704"/>
    <n v="827"/>
    <n v="684"/>
    <n v="839"/>
    <n v="921"/>
    <n v="863"/>
    <n v="401"/>
    <n v="900"/>
    <n v="17331"/>
    <n v="16"/>
    <n v="2733.85"/>
    <n v="128.97999999999999"/>
    <n v="162.07"/>
    <n v="241.17"/>
    <n v="112.19"/>
    <x v="1"/>
    <x v="4"/>
    <x v="4"/>
    <n v="3950"/>
    <x v="1"/>
    <x v="1"/>
    <x v="1"/>
    <x v="1"/>
    <x v="1"/>
    <x v="1"/>
    <n v="110277.9"/>
    <n v="147811.07999999999"/>
    <n v="69391.239999999991"/>
    <n v="40499.719999999994"/>
    <n v="112857.49999999999"/>
    <n v="17670.259999999998"/>
    <n v="199447.59"/>
    <n v="164960.28"/>
    <n v="202341.62999999998"/>
    <n v="222117.56999999998"/>
    <n v="208129.71"/>
    <n v="96709.17"/>
  </r>
  <r>
    <x v="1"/>
    <x v="0"/>
    <x v="7"/>
    <x v="8"/>
    <x v="0"/>
    <n v="335"/>
    <n v="545"/>
    <n v="150"/>
    <n v="691"/>
    <n v="471"/>
    <n v="915"/>
    <n v="973"/>
    <n v="919"/>
    <n v="14385"/>
    <n v="68"/>
    <n v="448.72"/>
    <n v="55.07"/>
    <n v="62.63"/>
    <n v="209.23"/>
    <n v="154.16"/>
    <x v="1"/>
    <x v="2"/>
    <x v="0"/>
    <n v="3594"/>
    <x v="1"/>
    <x v="1"/>
    <x v="1"/>
    <x v="1"/>
    <x v="1"/>
    <x v="1"/>
    <n v="47084.85"/>
    <n v="63110.22"/>
    <n v="29627.66"/>
    <n v="17291.98"/>
    <n v="48186.25"/>
    <n v="7544.59"/>
    <n v="114030.34999999999"/>
    <n v="31384.5"/>
    <n v="144577.93"/>
    <n v="98547.33"/>
    <n v="191445.44999999998"/>
    <n v="203580.78999999998"/>
  </r>
  <r>
    <x v="1"/>
    <x v="0"/>
    <x v="5"/>
    <x v="9"/>
    <x v="0"/>
    <n v="800"/>
    <n v="658"/>
    <n v="711"/>
    <n v="284"/>
    <n v="417"/>
    <n v="959"/>
    <n v="354"/>
    <n v="905"/>
    <n v="70063"/>
    <n v="62"/>
    <n v="1360.07"/>
    <n v="53.7"/>
    <n v="65.98"/>
    <n v="222.43"/>
    <n v="168.73"/>
    <x v="1"/>
    <x v="0"/>
    <x v="0"/>
    <n v="3468"/>
    <x v="1"/>
    <x v="1"/>
    <x v="1"/>
    <x v="1"/>
    <x v="1"/>
    <x v="1"/>
    <n v="45913.5"/>
    <n v="61540.200000000004"/>
    <n v="28890.600000000002"/>
    <n v="16861.8"/>
    <n v="46987.5"/>
    <n v="7356.9000000000005"/>
    <n v="146358.94"/>
    <n v="158147.73000000001"/>
    <n v="63170.12"/>
    <n v="92753.31"/>
    <n v="213310.37"/>
    <n v="78740.22"/>
  </r>
  <r>
    <x v="1"/>
    <x v="7"/>
    <x v="9"/>
    <x v="3"/>
    <x v="0"/>
    <n v="788"/>
    <n v="818"/>
    <n v="337"/>
    <n v="692"/>
    <n v="465"/>
    <n v="241"/>
    <n v="530"/>
    <n v="520"/>
    <n v="57890"/>
    <n v="19"/>
    <n v="3781.48"/>
    <n v="39.64"/>
    <n v="50.81"/>
    <n v="159.41"/>
    <n v="119.77"/>
    <x v="1"/>
    <x v="0"/>
    <x v="4"/>
    <n v="3886"/>
    <x v="1"/>
    <x v="1"/>
    <x v="1"/>
    <x v="1"/>
    <x v="1"/>
    <x v="1"/>
    <n v="33892.199999999997"/>
    <n v="45427.44"/>
    <n v="21326.32"/>
    <n v="12446.960000000001"/>
    <n v="34685"/>
    <n v="5430.68"/>
    <n v="130397.37999999999"/>
    <n v="53721.17"/>
    <n v="110311.72"/>
    <n v="74125.649999999994"/>
    <n v="38417.81"/>
    <n v="84487.3"/>
  </r>
  <r>
    <x v="1"/>
    <x v="9"/>
    <x v="4"/>
    <x v="6"/>
    <x v="0"/>
    <n v="757"/>
    <n v="693"/>
    <n v="636"/>
    <n v="523"/>
    <n v="922"/>
    <n v="287"/>
    <n v="173"/>
    <n v="569"/>
    <n v="47727"/>
    <n v="27"/>
    <n v="2402.16"/>
    <n v="113.17"/>
    <n v="128.58000000000001"/>
    <n v="245.03"/>
    <n v="131.86000000000001"/>
    <x v="1"/>
    <x v="1"/>
    <x v="1"/>
    <n v="3795"/>
    <x v="1"/>
    <x v="1"/>
    <x v="1"/>
    <x v="1"/>
    <x v="1"/>
    <x v="1"/>
    <n v="96760.35"/>
    <n v="129692.82"/>
    <n v="60885.46"/>
    <n v="35535.379999999997"/>
    <n v="99023.75"/>
    <n v="15504.29"/>
    <n v="169805.79"/>
    <n v="155839.07999999999"/>
    <n v="128150.69"/>
    <n v="225917.66"/>
    <n v="70323.61"/>
    <n v="42390.19"/>
  </r>
  <r>
    <x v="1"/>
    <x v="3"/>
    <x v="8"/>
    <x v="0"/>
    <x v="0"/>
    <n v="760"/>
    <n v="174"/>
    <n v="938"/>
    <n v="824"/>
    <n v="551"/>
    <n v="974"/>
    <n v="321"/>
    <n v="236"/>
    <n v="49334"/>
    <n v="17"/>
    <n v="3798.32"/>
    <n v="41.16"/>
    <n v="54.51"/>
    <n v="204.42"/>
    <n v="163.26"/>
    <x v="1"/>
    <x v="3"/>
    <x v="4"/>
    <n v="3512"/>
    <x v="1"/>
    <x v="1"/>
    <x v="1"/>
    <x v="1"/>
    <x v="1"/>
    <x v="1"/>
    <n v="35191.799999999996"/>
    <n v="47169.359999999993"/>
    <n v="22144.079999999998"/>
    <n v="12924.24"/>
    <n v="36015"/>
    <n v="5638.9199999999992"/>
    <n v="35569.079999999994"/>
    <n v="191745.96"/>
    <n v="168442.08"/>
    <n v="112635.42"/>
    <n v="199105.08"/>
    <n v="65618.819999999992"/>
  </r>
  <r>
    <x v="1"/>
    <x v="4"/>
    <x v="2"/>
    <x v="9"/>
    <x v="0"/>
    <n v="141"/>
    <n v="804"/>
    <n v="268"/>
    <n v="994"/>
    <n v="860"/>
    <n v="317"/>
    <n v="825"/>
    <n v="418"/>
    <n v="61052"/>
    <n v="69"/>
    <n v="3134.98"/>
    <n v="58.46"/>
    <n v="80.88"/>
    <n v="211.27"/>
    <n v="152.81"/>
    <x v="1"/>
    <x v="2"/>
    <x v="3"/>
    <n v="3608"/>
    <x v="1"/>
    <x v="1"/>
    <x v="1"/>
    <x v="1"/>
    <x v="1"/>
    <x v="1"/>
    <n v="49983.3"/>
    <n v="66995.16"/>
    <n v="31451.48"/>
    <n v="18356.439999999999"/>
    <n v="51152.5"/>
    <n v="8009.02"/>
    <n v="169861.08000000002"/>
    <n v="56620.36"/>
    <n v="210002.38"/>
    <n v="181692.2"/>
    <n v="66972.59"/>
    <n v="174297.75"/>
  </r>
  <r>
    <x v="1"/>
    <x v="0"/>
    <x v="2"/>
    <x v="5"/>
    <x v="0"/>
    <n v="933"/>
    <n v="501"/>
    <n v="303"/>
    <n v="360"/>
    <n v="957"/>
    <n v="968"/>
    <n v="489"/>
    <n v="986"/>
    <n v="67690"/>
    <n v="99"/>
    <n v="3111.04"/>
    <n v="138.08000000000001"/>
    <n v="181.3"/>
    <n v="269.49"/>
    <n v="131.41"/>
    <x v="1"/>
    <x v="2"/>
    <x v="3"/>
    <n v="3798"/>
    <x v="1"/>
    <x v="1"/>
    <x v="1"/>
    <x v="1"/>
    <x v="1"/>
    <x v="1"/>
    <n v="118058.40000000001"/>
    <n v="158239.68000000002"/>
    <n v="74287.040000000008"/>
    <n v="43357.120000000003"/>
    <n v="120820.00000000001"/>
    <n v="18916.960000000003"/>
    <n v="135014.49"/>
    <n v="81655.47"/>
    <n v="97016.400000000009"/>
    <n v="257901.93000000002"/>
    <n v="260866.32"/>
    <n v="131780.61000000002"/>
  </r>
  <r>
    <x v="1"/>
    <x v="5"/>
    <x v="2"/>
    <x v="5"/>
    <x v="0"/>
    <n v="772"/>
    <n v="845"/>
    <n v="570"/>
    <n v="318"/>
    <n v="248"/>
    <n v="683"/>
    <n v="918"/>
    <n v="718"/>
    <n v="38444"/>
    <n v="67"/>
    <n v="758.89"/>
    <n v="87.1"/>
    <n v="111.16"/>
    <n v="231.36"/>
    <n v="144.26"/>
    <x v="1"/>
    <x v="0"/>
    <x v="1"/>
    <n v="3687"/>
    <x v="1"/>
    <x v="1"/>
    <x v="1"/>
    <x v="1"/>
    <x v="1"/>
    <x v="1"/>
    <n v="74470.5"/>
    <n v="99816.599999999991"/>
    <n v="46859.799999999996"/>
    <n v="27349.399999999998"/>
    <n v="76212.5"/>
    <n v="11932.699999999999"/>
    <n v="195499.2"/>
    <n v="131875.20000000001"/>
    <n v="73572.48000000001"/>
    <n v="57377.280000000006"/>
    <n v="158018.88"/>
    <n v="212388.48000000001"/>
  </r>
  <r>
    <x v="1"/>
    <x v="1"/>
    <x v="6"/>
    <x v="1"/>
    <x v="0"/>
    <n v="167"/>
    <n v="786"/>
    <n v="175"/>
    <n v="925"/>
    <n v="278"/>
    <n v="984"/>
    <n v="233"/>
    <n v="449"/>
    <n v="41078"/>
    <n v="19"/>
    <n v="2943.52"/>
    <n v="41.14"/>
    <n v="54.06"/>
    <n v="208.29"/>
    <n v="167.15"/>
    <x v="1"/>
    <x v="2"/>
    <x v="2"/>
    <n v="3484"/>
    <x v="1"/>
    <x v="1"/>
    <x v="1"/>
    <x v="1"/>
    <x v="1"/>
    <x v="1"/>
    <n v="35174.699999999997"/>
    <n v="47146.44"/>
    <n v="22133.32"/>
    <n v="12917.960000000001"/>
    <n v="35997.5"/>
    <n v="5636.18"/>
    <n v="163715.94"/>
    <n v="36450.75"/>
    <n v="192668.25"/>
    <n v="57904.619999999995"/>
    <n v="204957.36"/>
    <n v="48531.57"/>
  </r>
  <r>
    <x v="1"/>
    <x v="5"/>
    <x v="8"/>
    <x v="5"/>
    <x v="0"/>
    <n v="390"/>
    <n v="484"/>
    <n v="275"/>
    <n v="563"/>
    <n v="924"/>
    <n v="488"/>
    <n v="394"/>
    <n v="680"/>
    <n v="11196"/>
    <n v="10"/>
    <n v="4857.3900000000003"/>
    <n v="195.94"/>
    <n v="220.54"/>
    <n v="315.20999999999998"/>
    <n v="119.27"/>
    <x v="1"/>
    <x v="0"/>
    <x v="4"/>
    <n v="3893"/>
    <x v="1"/>
    <x v="1"/>
    <x v="1"/>
    <x v="1"/>
    <x v="1"/>
    <x v="1"/>
    <n v="167528.70000000001"/>
    <n v="224547.24"/>
    <n v="105415.72"/>
    <n v="61525.159999999996"/>
    <n v="171447.5"/>
    <n v="26843.78"/>
    <n v="152561.63999999998"/>
    <n v="86682.75"/>
    <n v="177463.22999999998"/>
    <n v="291254.03999999998"/>
    <n v="153822.47999999998"/>
    <n v="124192.73999999999"/>
  </r>
  <r>
    <x v="1"/>
    <x v="3"/>
    <x v="5"/>
    <x v="4"/>
    <x v="0"/>
    <n v="219"/>
    <n v="508"/>
    <n v="963"/>
    <n v="989"/>
    <n v="247"/>
    <n v="369"/>
    <n v="705"/>
    <n v="479"/>
    <n v="51279"/>
    <n v="59"/>
    <n v="2245.66"/>
    <n v="156.68"/>
    <n v="207.41"/>
    <n v="261.02"/>
    <n v="104.34"/>
    <x v="1"/>
    <x v="1"/>
    <x v="4"/>
    <n v="4003"/>
    <x v="1"/>
    <x v="1"/>
    <x v="1"/>
    <x v="1"/>
    <x v="1"/>
    <x v="1"/>
    <n v="133961.4"/>
    <n v="179555.28"/>
    <n v="84293.84"/>
    <n v="49197.520000000004"/>
    <n v="137095"/>
    <n v="21465.16"/>
    <n v="132598.16"/>
    <n v="251362.25999999998"/>
    <n v="258148.77999999997"/>
    <n v="64471.939999999995"/>
    <n v="96316.37999999999"/>
    <n v="184019.09999999998"/>
  </r>
  <r>
    <x v="1"/>
    <x v="1"/>
    <x v="1"/>
    <x v="1"/>
    <x v="0"/>
    <n v="224"/>
    <n v="768"/>
    <n v="102"/>
    <n v="676"/>
    <n v="371"/>
    <n v="881"/>
    <n v="824"/>
    <n v="680"/>
    <n v="59503"/>
    <n v="21"/>
    <n v="3213.91"/>
    <n v="38.19"/>
    <n v="42.97"/>
    <n v="144.02000000000001"/>
    <n v="105.83"/>
    <x v="1"/>
    <x v="4"/>
    <x v="1"/>
    <n v="3989"/>
    <x v="1"/>
    <x v="1"/>
    <x v="1"/>
    <x v="1"/>
    <x v="1"/>
    <x v="1"/>
    <n v="32652.449999999997"/>
    <n v="43765.74"/>
    <n v="20546.219999999998"/>
    <n v="11991.66"/>
    <n v="33416.25"/>
    <n v="5232.03"/>
    <n v="110607.36000000002"/>
    <n v="14690.04"/>
    <n v="97357.52"/>
    <n v="53431.420000000006"/>
    <n v="126881.62000000001"/>
    <n v="118672.48000000001"/>
  </r>
  <r>
    <x v="1"/>
    <x v="9"/>
    <x v="2"/>
    <x v="8"/>
    <x v="0"/>
    <n v="806"/>
    <n v="635"/>
    <n v="907"/>
    <n v="756"/>
    <n v="416"/>
    <n v="483"/>
    <n v="304"/>
    <n v="546"/>
    <n v="91285"/>
    <n v="89"/>
    <n v="3821.61"/>
    <n v="112.35"/>
    <n v="133.34"/>
    <n v="242.58"/>
    <n v="130.22999999999999"/>
    <x v="1"/>
    <x v="3"/>
    <x v="1"/>
    <n v="3807"/>
    <x v="1"/>
    <x v="1"/>
    <x v="1"/>
    <x v="1"/>
    <x v="1"/>
    <x v="1"/>
    <n v="96059.25"/>
    <n v="128753.09999999999"/>
    <n v="60444.299999999996"/>
    <n v="35277.9"/>
    <n v="98306.25"/>
    <n v="15391.949999999999"/>
    <n v="154038.30000000002"/>
    <n v="220020.06"/>
    <n v="183390.48"/>
    <n v="100913.28"/>
    <n v="117166.14"/>
    <n v="73744.320000000007"/>
  </r>
  <r>
    <x v="1"/>
    <x v="2"/>
    <x v="6"/>
    <x v="1"/>
    <x v="0"/>
    <n v="170"/>
    <n v="212"/>
    <n v="308"/>
    <n v="727"/>
    <n v="567"/>
    <n v="435"/>
    <n v="887"/>
    <n v="812"/>
    <n v="74222"/>
    <n v="11"/>
    <n v="2833.39"/>
    <n v="109.83"/>
    <n v="136.94"/>
    <n v="294.07"/>
    <n v="184.24"/>
    <x v="1"/>
    <x v="3"/>
    <x v="2"/>
    <n v="3341"/>
    <x v="1"/>
    <x v="1"/>
    <x v="1"/>
    <x v="1"/>
    <x v="1"/>
    <x v="1"/>
    <n v="93904.65"/>
    <n v="125865.18"/>
    <n v="59088.54"/>
    <n v="34486.620000000003"/>
    <n v="96101.25"/>
    <n v="15046.71"/>
    <n v="62342.84"/>
    <n v="90573.56"/>
    <n v="213788.88999999998"/>
    <n v="166737.69"/>
    <n v="127920.45"/>
    <n v="260840.09"/>
  </r>
  <r>
    <x v="1"/>
    <x v="4"/>
    <x v="9"/>
    <x v="9"/>
    <x v="0"/>
    <n v="186"/>
    <n v="672"/>
    <n v="455"/>
    <n v="839"/>
    <n v="592"/>
    <n v="254"/>
    <n v="510"/>
    <n v="289"/>
    <n v="39455"/>
    <n v="52"/>
    <n v="3383.14"/>
    <n v="79.319999999999993"/>
    <n v="110.41"/>
    <n v="250.5"/>
    <n v="171.18"/>
    <x v="1"/>
    <x v="4"/>
    <x v="0"/>
    <n v="3451"/>
    <x v="1"/>
    <x v="1"/>
    <x v="1"/>
    <x v="1"/>
    <x v="1"/>
    <x v="1"/>
    <n v="67818.599999999991"/>
    <n v="90900.719999999987"/>
    <n v="42674.159999999996"/>
    <n v="24906.48"/>
    <n v="69405"/>
    <n v="10866.839999999998"/>
    <n v="168336"/>
    <n v="113977.5"/>
    <n v="210169.5"/>
    <n v="148296"/>
    <n v="63627"/>
    <n v="127755"/>
  </r>
  <r>
    <x v="1"/>
    <x v="9"/>
    <x v="0"/>
    <x v="6"/>
    <x v="0"/>
    <n v="302"/>
    <n v="315"/>
    <n v="670"/>
    <n v="619"/>
    <n v="725"/>
    <n v="397"/>
    <n v="636"/>
    <n v="598"/>
    <n v="50955"/>
    <n v="88"/>
    <n v="4110.75"/>
    <n v="46"/>
    <n v="51.85"/>
    <n v="176.61"/>
    <n v="130.61000000000001"/>
    <x v="1"/>
    <x v="2"/>
    <x v="3"/>
    <n v="3802"/>
    <x v="1"/>
    <x v="1"/>
    <x v="1"/>
    <x v="1"/>
    <x v="1"/>
    <x v="1"/>
    <n v="39330"/>
    <n v="52716"/>
    <n v="24748"/>
    <n v="14444"/>
    <n v="40250"/>
    <n v="6302"/>
    <n v="55632.15"/>
    <n v="118328.70000000001"/>
    <n v="109321.59000000001"/>
    <n v="128042.25000000001"/>
    <n v="70114.17"/>
    <n v="112323.96"/>
  </r>
  <r>
    <x v="1"/>
    <x v="5"/>
    <x v="5"/>
    <x v="1"/>
    <x v="0"/>
    <n v="772"/>
    <n v="271"/>
    <n v="305"/>
    <n v="106"/>
    <n v="182"/>
    <n v="502"/>
    <n v="913"/>
    <n v="534"/>
    <n v="47550"/>
    <n v="10"/>
    <n v="2653.88"/>
    <n v="108.27"/>
    <n v="132.41999999999999"/>
    <n v="265.89"/>
    <n v="157.62"/>
    <x v="1"/>
    <x v="3"/>
    <x v="2"/>
    <n v="3564"/>
    <x v="1"/>
    <x v="1"/>
    <x v="1"/>
    <x v="1"/>
    <x v="1"/>
    <x v="1"/>
    <n v="92570.849999999991"/>
    <n v="124077.42"/>
    <n v="58249.259999999995"/>
    <n v="33996.78"/>
    <n v="94736.25"/>
    <n v="14832.99"/>
    <n v="72056.19"/>
    <n v="81096.45"/>
    <n v="28184.34"/>
    <n v="48391.979999999996"/>
    <n v="133476.78"/>
    <n v="242757.56999999998"/>
  </r>
  <r>
    <x v="1"/>
    <x v="1"/>
    <x v="0"/>
    <x v="1"/>
    <x v="0"/>
    <n v="986"/>
    <n v="816"/>
    <n v="283"/>
    <n v="363"/>
    <n v="179"/>
    <n v="125"/>
    <n v="539"/>
    <n v="564"/>
    <n v="20362"/>
    <n v="48"/>
    <n v="1833.39"/>
    <n v="57.23"/>
    <n v="73.81"/>
    <n v="237.82"/>
    <n v="180.59"/>
    <x v="1"/>
    <x v="1"/>
    <x v="1"/>
    <n v="3370"/>
    <x v="1"/>
    <x v="1"/>
    <x v="1"/>
    <x v="1"/>
    <x v="1"/>
    <x v="1"/>
    <n v="48931.649999999994"/>
    <n v="65585.58"/>
    <n v="30789.739999999998"/>
    <n v="17970.219999999998"/>
    <n v="50076.25"/>
    <n v="7840.5099999999993"/>
    <n v="194061.12"/>
    <n v="67303.06"/>
    <n v="86328.66"/>
    <n v="42569.78"/>
    <n v="29727.5"/>
    <n v="128184.98"/>
  </r>
  <r>
    <x v="1"/>
    <x v="9"/>
    <x v="8"/>
    <x v="5"/>
    <x v="0"/>
    <n v="897"/>
    <n v="401"/>
    <n v="357"/>
    <n v="168"/>
    <n v="817"/>
    <n v="703"/>
    <n v="860"/>
    <n v="876"/>
    <n v="70824"/>
    <n v="45"/>
    <n v="3518.81"/>
    <n v="34.57"/>
    <n v="44.52"/>
    <n v="140.79"/>
    <n v="106.22"/>
    <x v="1"/>
    <x v="2"/>
    <x v="2"/>
    <n v="3985"/>
    <x v="1"/>
    <x v="1"/>
    <x v="1"/>
    <x v="1"/>
    <x v="1"/>
    <x v="1"/>
    <n v="29557.35"/>
    <n v="39617.22"/>
    <n v="18598.66"/>
    <n v="10854.98"/>
    <n v="30248.75"/>
    <n v="4736.09"/>
    <n v="56456.789999999994"/>
    <n v="50262.03"/>
    <n v="23652.719999999998"/>
    <n v="115025.43"/>
    <n v="98975.37"/>
    <n v="121079.4"/>
  </r>
  <r>
    <x v="1"/>
    <x v="8"/>
    <x v="8"/>
    <x v="7"/>
    <x v="0"/>
    <n v="292"/>
    <n v="953"/>
    <n v="734"/>
    <n v="820"/>
    <n v="649"/>
    <n v="422"/>
    <n v="817"/>
    <n v="268"/>
    <n v="10134"/>
    <n v="67"/>
    <n v="2979.69"/>
    <n v="136.33000000000001"/>
    <n v="165.31"/>
    <n v="273.87"/>
    <n v="137.54"/>
    <x v="1"/>
    <x v="0"/>
    <x v="3"/>
    <n v="3748"/>
    <x v="1"/>
    <x v="1"/>
    <x v="1"/>
    <x v="1"/>
    <x v="1"/>
    <x v="1"/>
    <n v="116562.15000000001"/>
    <n v="156234.18000000002"/>
    <n v="73345.540000000008"/>
    <n v="42807.62"/>
    <n v="119288.75000000001"/>
    <n v="18677.210000000003"/>
    <n v="260998.11000000002"/>
    <n v="201020.58000000002"/>
    <n v="224573.4"/>
    <n v="177741.63"/>
    <n v="115573.14"/>
    <n v="223751.79"/>
  </r>
  <r>
    <x v="1"/>
    <x v="0"/>
    <x v="0"/>
    <x v="0"/>
    <x v="0"/>
    <n v="58"/>
    <n v="856"/>
    <n v="693"/>
    <n v="310"/>
    <n v="794"/>
    <n v="676"/>
    <n v="838"/>
    <n v="270"/>
    <n v="63070"/>
    <n v="81"/>
    <n v="1829.58"/>
    <n v="46.25"/>
    <n v="55.92"/>
    <n v="239.65"/>
    <n v="193.4"/>
    <x v="1"/>
    <x v="3"/>
    <x v="0"/>
    <n v="3272"/>
    <x v="1"/>
    <x v="1"/>
    <x v="1"/>
    <x v="1"/>
    <x v="1"/>
    <x v="1"/>
    <n v="39543.75"/>
    <n v="53002.5"/>
    <n v="24882.5"/>
    <n v="14522.5"/>
    <n v="40468.75"/>
    <n v="6336.25"/>
    <n v="205140.4"/>
    <n v="166077.45000000001"/>
    <n v="74291.5"/>
    <n v="190282.1"/>
    <n v="162003.4"/>
    <n v="200826.7"/>
  </r>
  <r>
    <x v="1"/>
    <x v="7"/>
    <x v="8"/>
    <x v="2"/>
    <x v="0"/>
    <n v="822"/>
    <n v="258"/>
    <n v="720"/>
    <n v="441"/>
    <n v="314"/>
    <n v="189"/>
    <n v="759"/>
    <n v="304"/>
    <n v="29096"/>
    <n v="61"/>
    <n v="1684.48"/>
    <n v="75.56"/>
    <n v="100.32"/>
    <n v="197.54"/>
    <n v="121.98"/>
    <x v="1"/>
    <x v="4"/>
    <x v="0"/>
    <n v="3870"/>
    <x v="1"/>
    <x v="1"/>
    <x v="1"/>
    <x v="1"/>
    <x v="1"/>
    <x v="1"/>
    <n v="64603.8"/>
    <n v="86591.760000000009"/>
    <n v="40651.279999999999"/>
    <n v="23725.84"/>
    <n v="66115"/>
    <n v="10351.720000000001"/>
    <n v="50965.32"/>
    <n v="142228.79999999999"/>
    <n v="87115.14"/>
    <n v="62027.56"/>
    <n v="37335.06"/>
    <n v="149932.85999999999"/>
  </r>
  <r>
    <x v="1"/>
    <x v="7"/>
    <x v="8"/>
    <x v="4"/>
    <x v="0"/>
    <n v="76"/>
    <n v="232"/>
    <n v="663"/>
    <n v="906"/>
    <n v="800"/>
    <n v="194"/>
    <n v="188"/>
    <n v="971"/>
    <n v="60894"/>
    <n v="74"/>
    <n v="2605.7600000000002"/>
    <n v="36.36"/>
    <n v="44.48"/>
    <n v="178.22"/>
    <n v="141.86000000000001"/>
    <x v="1"/>
    <x v="2"/>
    <x v="4"/>
    <n v="3709"/>
    <x v="1"/>
    <x v="1"/>
    <x v="1"/>
    <x v="1"/>
    <x v="1"/>
    <x v="1"/>
    <n v="31087.8"/>
    <n v="41668.559999999998"/>
    <n v="19561.68"/>
    <n v="11417.039999999999"/>
    <n v="31815"/>
    <n v="4981.32"/>
    <n v="41347.040000000001"/>
    <n v="118159.86"/>
    <n v="161467.32"/>
    <n v="142576"/>
    <n v="34574.68"/>
    <n v="33505.360000000001"/>
  </r>
  <r>
    <x v="1"/>
    <x v="3"/>
    <x v="2"/>
    <x v="4"/>
    <x v="0"/>
    <n v="692"/>
    <n v="562"/>
    <n v="908"/>
    <n v="389"/>
    <n v="954"/>
    <n v="578"/>
    <n v="257"/>
    <n v="721"/>
    <n v="45168"/>
    <n v="81"/>
    <n v="3111.38"/>
    <n v="163.38999999999999"/>
    <n v="192.24"/>
    <n v="297.24"/>
    <n v="133.85"/>
    <x v="1"/>
    <x v="1"/>
    <x v="0"/>
    <n v="3778"/>
    <x v="1"/>
    <x v="1"/>
    <x v="1"/>
    <x v="1"/>
    <x v="1"/>
    <x v="1"/>
    <n v="139698.44999999998"/>
    <n v="187244.93999999997"/>
    <n v="87903.819999999992"/>
    <n v="51304.46"/>
    <n v="142966.25"/>
    <n v="22384.429999999997"/>
    <n v="167048.88"/>
    <n v="269893.92"/>
    <n v="115626.36"/>
    <n v="283566.96000000002"/>
    <n v="171804.72"/>
    <n v="76390.680000000008"/>
  </r>
  <r>
    <x v="1"/>
    <x v="6"/>
    <x v="2"/>
    <x v="1"/>
    <x v="0"/>
    <n v="119"/>
    <n v="340"/>
    <n v="787"/>
    <n v="789"/>
    <n v="154"/>
    <n v="821"/>
    <n v="905"/>
    <n v="403"/>
    <n v="84958"/>
    <n v="52"/>
    <n v="2131.96"/>
    <n v="152.87"/>
    <n v="210.47"/>
    <n v="306.52"/>
    <n v="153.65"/>
    <x v="1"/>
    <x v="0"/>
    <x v="2"/>
    <n v="3600"/>
    <x v="1"/>
    <x v="1"/>
    <x v="1"/>
    <x v="1"/>
    <x v="1"/>
    <x v="1"/>
    <n v="130703.85"/>
    <n v="175189.02000000002"/>
    <n v="82244.06"/>
    <n v="48001.18"/>
    <n v="133761.25"/>
    <n v="20943.190000000002"/>
    <n v="104216.79999999999"/>
    <n v="241231.24"/>
    <n v="241844.28"/>
    <n v="47204.079999999994"/>
    <n v="251652.91999999998"/>
    <n v="277400.59999999998"/>
  </r>
  <r>
    <x v="1"/>
    <x v="5"/>
    <x v="4"/>
    <x v="3"/>
    <x v="0"/>
    <n v="661"/>
    <n v="860"/>
    <n v="244"/>
    <n v="417"/>
    <n v="291"/>
    <n v="616"/>
    <n v="538"/>
    <n v="620"/>
    <n v="38371"/>
    <n v="24"/>
    <n v="3033.57"/>
    <n v="146.31"/>
    <n v="171.88"/>
    <n v="250.94"/>
    <n v="104.63"/>
    <x v="1"/>
    <x v="4"/>
    <x v="1"/>
    <n v="4002"/>
    <x v="1"/>
    <x v="1"/>
    <x v="1"/>
    <x v="1"/>
    <x v="1"/>
    <x v="1"/>
    <n v="125095.05"/>
    <n v="167671.26"/>
    <n v="78714.78"/>
    <n v="45941.340000000004"/>
    <n v="128021.25"/>
    <n v="20044.47"/>
    <n v="215808.4"/>
    <n v="61229.36"/>
    <n v="104641.98"/>
    <n v="73023.539999999994"/>
    <n v="154579.04"/>
    <n v="135005.72"/>
  </r>
  <r>
    <x v="1"/>
    <x v="4"/>
    <x v="1"/>
    <x v="8"/>
    <x v="0"/>
    <n v="795"/>
    <n v="550"/>
    <n v="960"/>
    <n v="702"/>
    <n v="408"/>
    <n v="888"/>
    <n v="270"/>
    <n v="504"/>
    <n v="65198"/>
    <n v="80"/>
    <n v="1108.56"/>
    <n v="162.28"/>
    <n v="199.98"/>
    <n v="304.47000000000003"/>
    <n v="142.19"/>
    <x v="1"/>
    <x v="4"/>
    <x v="2"/>
    <n v="3708"/>
    <x v="1"/>
    <x v="1"/>
    <x v="1"/>
    <x v="1"/>
    <x v="1"/>
    <x v="1"/>
    <n v="138749.4"/>
    <n v="185972.88"/>
    <n v="87306.64"/>
    <n v="50955.92"/>
    <n v="141995"/>
    <n v="22232.36"/>
    <n v="167458.50000000003"/>
    <n v="292291.20000000001"/>
    <n v="213737.94000000003"/>
    <n v="124223.76000000001"/>
    <n v="270369.36000000004"/>
    <n v="82206.900000000009"/>
  </r>
  <r>
    <x v="1"/>
    <x v="1"/>
    <x v="4"/>
    <x v="3"/>
    <x v="0"/>
    <n v="212"/>
    <n v="498"/>
    <n v="925"/>
    <n v="607"/>
    <n v="518"/>
    <n v="316"/>
    <n v="304"/>
    <n v="478"/>
    <n v="98510"/>
    <n v="87"/>
    <n v="486.11"/>
    <n v="77.97"/>
    <n v="94.8"/>
    <n v="206.91"/>
    <n v="128.94"/>
    <x v="1"/>
    <x v="0"/>
    <x v="1"/>
    <n v="3818"/>
    <x v="1"/>
    <x v="1"/>
    <x v="1"/>
    <x v="1"/>
    <x v="1"/>
    <x v="1"/>
    <n v="66664.350000000006"/>
    <n v="89353.62"/>
    <n v="41947.86"/>
    <n v="24482.579999999998"/>
    <n v="68223.75"/>
    <n v="10681.89"/>
    <n v="103041.18"/>
    <n v="191391.75"/>
    <n v="125594.37"/>
    <n v="107179.38"/>
    <n v="65383.56"/>
    <n v="62900.639999999999"/>
  </r>
  <r>
    <x v="1"/>
    <x v="3"/>
    <x v="2"/>
    <x v="6"/>
    <x v="0"/>
    <n v="428"/>
    <n v="774"/>
    <n v="179"/>
    <n v="658"/>
    <n v="348"/>
    <n v="777"/>
    <n v="230"/>
    <n v="278"/>
    <n v="30902"/>
    <n v="94"/>
    <n v="1575.3"/>
    <n v="148.80000000000001"/>
    <n v="206.59"/>
    <n v="286.51"/>
    <n v="137.71"/>
    <x v="1"/>
    <x v="4"/>
    <x v="3"/>
    <n v="3745"/>
    <x v="1"/>
    <x v="1"/>
    <x v="1"/>
    <x v="1"/>
    <x v="1"/>
    <x v="1"/>
    <n v="127224.00000000001"/>
    <n v="170524.80000000002"/>
    <n v="80054.400000000009"/>
    <n v="46723.200000000004"/>
    <n v="130200.00000000001"/>
    <n v="20385.600000000002"/>
    <n v="221758.74"/>
    <n v="51285.29"/>
    <n v="188523.58"/>
    <n v="99705.48"/>
    <n v="222618.27"/>
    <n v="65897.3"/>
  </r>
  <r>
    <x v="1"/>
    <x v="6"/>
    <x v="8"/>
    <x v="6"/>
    <x v="0"/>
    <n v="718"/>
    <n v="517"/>
    <n v="316"/>
    <n v="730"/>
    <n v="431"/>
    <n v="600"/>
    <n v="853"/>
    <n v="526"/>
    <n v="66958"/>
    <n v="77"/>
    <n v="3842.37"/>
    <n v="96.67"/>
    <n v="114.17"/>
    <n v="201.65"/>
    <n v="104.98"/>
    <x v="1"/>
    <x v="2"/>
    <x v="3"/>
    <n v="4000"/>
    <x v="1"/>
    <x v="1"/>
    <x v="1"/>
    <x v="1"/>
    <x v="1"/>
    <x v="1"/>
    <n v="82652.850000000006"/>
    <n v="110783.82"/>
    <n v="52008.46"/>
    <n v="30354.38"/>
    <n v="84586.25"/>
    <n v="13243.79"/>
    <n v="104253.05"/>
    <n v="63721.4"/>
    <n v="147204.5"/>
    <n v="86911.150000000009"/>
    <n v="120990"/>
    <n v="172007.45"/>
  </r>
  <r>
    <x v="1"/>
    <x v="5"/>
    <x v="7"/>
    <x v="1"/>
    <x v="0"/>
    <n v="273"/>
    <n v="797"/>
    <n v="419"/>
    <n v="535"/>
    <n v="916"/>
    <n v="986"/>
    <n v="497"/>
    <n v="252"/>
    <n v="98467"/>
    <n v="46"/>
    <n v="2258.12"/>
    <n v="85.41"/>
    <n v="118.64"/>
    <n v="214.36"/>
    <n v="128.94999999999999"/>
    <x v="1"/>
    <x v="1"/>
    <x v="4"/>
    <n v="3817"/>
    <x v="1"/>
    <x v="1"/>
    <x v="1"/>
    <x v="1"/>
    <x v="1"/>
    <x v="1"/>
    <n v="73025.55"/>
    <n v="97879.86"/>
    <n v="45950.58"/>
    <n v="26818.739999999998"/>
    <n v="74733.75"/>
    <n v="11701.17"/>
    <n v="170844.92"/>
    <n v="89816.840000000011"/>
    <n v="114682.6"/>
    <n v="196353.76"/>
    <n v="211358.96000000002"/>
    <n v="106536.92000000001"/>
  </r>
  <r>
    <x v="1"/>
    <x v="1"/>
    <x v="6"/>
    <x v="6"/>
    <x v="0"/>
    <n v="494"/>
    <n v="658"/>
    <n v="961"/>
    <n v="166"/>
    <n v="386"/>
    <n v="731"/>
    <n v="122"/>
    <n v="136"/>
    <n v="20236"/>
    <n v="71"/>
    <n v="2417.2399999999998"/>
    <n v="175.41"/>
    <n v="206.56"/>
    <n v="330.53"/>
    <n v="155.12"/>
    <x v="1"/>
    <x v="3"/>
    <x v="0"/>
    <n v="3587"/>
    <x v="1"/>
    <x v="1"/>
    <x v="1"/>
    <x v="1"/>
    <x v="1"/>
    <x v="1"/>
    <n v="149975.54999999999"/>
    <n v="201019.86"/>
    <n v="94370.58"/>
    <n v="55078.74"/>
    <n v="153483.75"/>
    <n v="24031.17"/>
    <n v="217488.74"/>
    <n v="317639.32999999996"/>
    <n v="54867.979999999996"/>
    <n v="127584.57999999999"/>
    <n v="241617.43"/>
    <n v="40324.659999999996"/>
  </r>
  <r>
    <x v="1"/>
    <x v="1"/>
    <x v="1"/>
    <x v="6"/>
    <x v="0"/>
    <n v="498"/>
    <n v="370"/>
    <n v="432"/>
    <n v="165"/>
    <n v="964"/>
    <n v="776"/>
    <n v="730"/>
    <n v="857"/>
    <n v="26520"/>
    <n v="34"/>
    <n v="4976.22"/>
    <n v="181.15"/>
    <n v="200.12"/>
    <n v="330.71"/>
    <n v="149.56"/>
    <x v="1"/>
    <x v="1"/>
    <x v="0"/>
    <n v="3642"/>
    <x v="1"/>
    <x v="1"/>
    <x v="1"/>
    <x v="1"/>
    <x v="1"/>
    <x v="1"/>
    <n v="154883.25"/>
    <n v="207597.9"/>
    <n v="97458.7"/>
    <n v="56881.1"/>
    <n v="158506.25"/>
    <n v="24817.55"/>
    <n v="122362.7"/>
    <n v="142866.72"/>
    <n v="54567.149999999994"/>
    <n v="318804.44"/>
    <n v="256630.96"/>
    <n v="241418.3"/>
  </r>
  <r>
    <x v="1"/>
    <x v="4"/>
    <x v="4"/>
    <x v="8"/>
    <x v="0"/>
    <n v="217"/>
    <n v="135"/>
    <n v="509"/>
    <n v="936"/>
    <n v="820"/>
    <n v="503"/>
    <n v="257"/>
    <n v="446"/>
    <n v="53589"/>
    <n v="63"/>
    <n v="2945"/>
    <n v="167.3"/>
    <n v="194.91"/>
    <n v="361.96"/>
    <n v="194.66"/>
    <x v="1"/>
    <x v="0"/>
    <x v="0"/>
    <n v="3262"/>
    <x v="1"/>
    <x v="1"/>
    <x v="1"/>
    <x v="1"/>
    <x v="1"/>
    <x v="1"/>
    <n v="143041.5"/>
    <n v="191725.80000000002"/>
    <n v="90007.400000000009"/>
    <n v="52532.200000000004"/>
    <n v="146387.5"/>
    <n v="22920.100000000002"/>
    <n v="48864.6"/>
    <n v="184237.63999999998"/>
    <n v="338794.56"/>
    <n v="296807.2"/>
    <n v="182065.87999999998"/>
    <n v="93023.72"/>
  </r>
  <r>
    <x v="1"/>
    <x v="2"/>
    <x v="3"/>
    <x v="9"/>
    <x v="0"/>
    <n v="695"/>
    <n v="388"/>
    <n v="547"/>
    <n v="277"/>
    <n v="426"/>
    <n v="208"/>
    <n v="609"/>
    <n v="936"/>
    <n v="19189"/>
    <n v="67"/>
    <n v="2979.75"/>
    <n v="91.49"/>
    <n v="107.78"/>
    <n v="256.95999999999998"/>
    <n v="165.47"/>
    <x v="1"/>
    <x v="1"/>
    <x v="2"/>
    <n v="3494"/>
    <x v="1"/>
    <x v="1"/>
    <x v="1"/>
    <x v="1"/>
    <x v="1"/>
    <x v="1"/>
    <n v="78223.95"/>
    <n v="104847.54"/>
    <n v="49221.619999999995"/>
    <n v="28727.859999999997"/>
    <n v="80053.75"/>
    <n v="12534.13"/>
    <n v="99700.479999999996"/>
    <n v="140557.12"/>
    <n v="71177.919999999998"/>
    <n v="109464.95999999999"/>
    <n v="53447.679999999993"/>
    <n v="156488.63999999998"/>
  </r>
  <r>
    <x v="1"/>
    <x v="5"/>
    <x v="0"/>
    <x v="3"/>
    <x v="0"/>
    <n v="426"/>
    <n v="953"/>
    <n v="742"/>
    <n v="942"/>
    <n v="167"/>
    <n v="647"/>
    <n v="354"/>
    <n v="428"/>
    <n v="75904"/>
    <n v="43"/>
    <n v="163.85"/>
    <n v="35.64"/>
    <n v="41.17"/>
    <n v="138.03"/>
    <n v="102.39"/>
    <x v="1"/>
    <x v="2"/>
    <x v="4"/>
    <n v="4017"/>
    <x v="1"/>
    <x v="1"/>
    <x v="1"/>
    <x v="1"/>
    <x v="1"/>
    <x v="1"/>
    <n v="30472.2"/>
    <n v="40843.440000000002"/>
    <n v="19174.32"/>
    <n v="11190.960000000001"/>
    <n v="31185"/>
    <n v="4882.68"/>
    <n v="131542.59"/>
    <n v="102418.26"/>
    <n v="130024.26"/>
    <n v="23051.01"/>
    <n v="89305.41"/>
    <n v="48862.62"/>
  </r>
  <r>
    <x v="1"/>
    <x v="7"/>
    <x v="1"/>
    <x v="3"/>
    <x v="0"/>
    <n v="303"/>
    <n v="617"/>
    <n v="229"/>
    <n v="584"/>
    <n v="902"/>
    <n v="478"/>
    <n v="971"/>
    <n v="733"/>
    <n v="61087"/>
    <n v="38"/>
    <n v="1800.99"/>
    <n v="145.96"/>
    <n v="184.23"/>
    <n v="340.19"/>
    <n v="194.23"/>
    <x v="1"/>
    <x v="4"/>
    <x v="3"/>
    <n v="3267"/>
    <x v="1"/>
    <x v="1"/>
    <x v="1"/>
    <x v="1"/>
    <x v="1"/>
    <x v="1"/>
    <n v="124795.8"/>
    <n v="167270.16"/>
    <n v="78526.48000000001"/>
    <n v="45831.44"/>
    <n v="127715"/>
    <n v="19996.52"/>
    <n v="209897.23"/>
    <n v="77903.509999999995"/>
    <n v="198670.96"/>
    <n v="306851.38"/>
    <n v="162610.82"/>
    <n v="330324.49"/>
  </r>
  <r>
    <x v="1"/>
    <x v="9"/>
    <x v="1"/>
    <x v="2"/>
    <x v="0"/>
    <n v="543"/>
    <n v="179"/>
    <n v="461"/>
    <n v="697"/>
    <n v="983"/>
    <n v="795"/>
    <n v="433"/>
    <n v="222"/>
    <n v="73784"/>
    <n v="26"/>
    <n v="174.18"/>
    <n v="68.66"/>
    <n v="85.4"/>
    <n v="202.45"/>
    <n v="133.79"/>
    <x v="1"/>
    <x v="1"/>
    <x v="2"/>
    <n v="3779"/>
    <x v="1"/>
    <x v="1"/>
    <x v="1"/>
    <x v="1"/>
    <x v="1"/>
    <x v="1"/>
    <n v="58704.299999999996"/>
    <n v="78684.36"/>
    <n v="36939.08"/>
    <n v="21559.239999999998"/>
    <n v="60077.5"/>
    <n v="9406.42"/>
    <n v="36238.549999999996"/>
    <n v="93329.45"/>
    <n v="141107.65"/>
    <n v="199008.34999999998"/>
    <n v="160947.75"/>
    <n v="87660.849999999991"/>
  </r>
  <r>
    <x v="1"/>
    <x v="9"/>
    <x v="3"/>
    <x v="1"/>
    <x v="0"/>
    <n v="214"/>
    <n v="215"/>
    <n v="479"/>
    <n v="213"/>
    <n v="569"/>
    <n v="632"/>
    <n v="710"/>
    <n v="192"/>
    <n v="90679"/>
    <n v="42"/>
    <n v="3292.29"/>
    <n v="163.82"/>
    <n v="214.05"/>
    <n v="341.41"/>
    <n v="177.59"/>
    <x v="1"/>
    <x v="1"/>
    <x v="4"/>
    <n v="3397"/>
    <x v="1"/>
    <x v="1"/>
    <x v="1"/>
    <x v="1"/>
    <x v="1"/>
    <x v="1"/>
    <n v="140066.1"/>
    <n v="187737.72"/>
    <n v="88135.16"/>
    <n v="51439.479999999996"/>
    <n v="143342.5"/>
    <n v="22443.34"/>
    <n v="73403.150000000009"/>
    <n v="163535.39000000001"/>
    <n v="72720.33"/>
    <n v="194262.29"/>
    <n v="215771.12000000002"/>
    <n v="242401.1"/>
  </r>
  <r>
    <x v="1"/>
    <x v="3"/>
    <x v="2"/>
    <x v="3"/>
    <x v="0"/>
    <n v="806"/>
    <n v="476"/>
    <n v="720"/>
    <n v="436"/>
    <n v="349"/>
    <n v="445"/>
    <n v="401"/>
    <n v="451"/>
    <n v="81996"/>
    <n v="85"/>
    <n v="4958.18"/>
    <n v="60.58"/>
    <n v="70.680000000000007"/>
    <n v="246.16"/>
    <n v="185.58"/>
    <x v="1"/>
    <x v="1"/>
    <x v="1"/>
    <n v="3332"/>
    <x v="1"/>
    <x v="1"/>
    <x v="1"/>
    <x v="1"/>
    <x v="1"/>
    <x v="1"/>
    <n v="51795.9"/>
    <n v="69424.679999999993"/>
    <n v="32592.04"/>
    <n v="19022.12"/>
    <n v="53007.5"/>
    <n v="8299.4599999999991"/>
    <n v="117172.16"/>
    <n v="177235.20000000001"/>
    <n v="107325.75999999999"/>
    <n v="85909.84"/>
    <n v="109541.2"/>
    <n v="98710.16"/>
  </r>
  <r>
    <x v="1"/>
    <x v="2"/>
    <x v="8"/>
    <x v="4"/>
    <x v="0"/>
    <n v="208"/>
    <n v="579"/>
    <n v="502"/>
    <n v="927"/>
    <n v="420"/>
    <n v="461"/>
    <n v="272"/>
    <n v="461"/>
    <n v="27108"/>
    <n v="73"/>
    <n v="4884.13"/>
    <n v="180.9"/>
    <n v="238.57"/>
    <n v="336.47"/>
    <n v="155.57"/>
    <x v="1"/>
    <x v="4"/>
    <x v="3"/>
    <n v="3582"/>
    <x v="1"/>
    <x v="1"/>
    <x v="1"/>
    <x v="1"/>
    <x v="1"/>
    <x v="1"/>
    <n v="154669.5"/>
    <n v="207311.4"/>
    <n v="97324.2"/>
    <n v="56802.6"/>
    <n v="158287.5"/>
    <n v="24783.3"/>
    <n v="194816.13"/>
    <n v="168907.94"/>
    <n v="311907.69"/>
    <n v="141317.40000000002"/>
    <n v="155112.67000000001"/>
    <n v="91519.840000000011"/>
  </r>
  <r>
    <x v="1"/>
    <x v="2"/>
    <x v="1"/>
    <x v="3"/>
    <x v="0"/>
    <n v="774"/>
    <n v="368"/>
    <n v="730"/>
    <n v="825"/>
    <n v="398"/>
    <n v="699"/>
    <n v="769"/>
    <n v="544"/>
    <n v="42299"/>
    <n v="49"/>
    <n v="3780.71"/>
    <n v="27.63"/>
    <n v="34.630000000000003"/>
    <n v="220.52"/>
    <n v="192.89"/>
    <x v="1"/>
    <x v="3"/>
    <x v="2"/>
    <n v="3276"/>
    <x v="1"/>
    <x v="1"/>
    <x v="1"/>
    <x v="1"/>
    <x v="1"/>
    <x v="1"/>
    <n v="23623.649999999998"/>
    <n v="31663.98"/>
    <n v="14864.939999999999"/>
    <n v="8675.82"/>
    <n v="24176.25"/>
    <n v="3785.31"/>
    <n v="81151.360000000001"/>
    <n v="160979.6"/>
    <n v="181929"/>
    <n v="87766.96"/>
    <n v="154143.48000000001"/>
    <n v="169579.88"/>
  </r>
  <r>
    <x v="1"/>
    <x v="5"/>
    <x v="6"/>
    <x v="5"/>
    <x v="0"/>
    <n v="509"/>
    <n v="725"/>
    <n v="188"/>
    <n v="951"/>
    <n v="519"/>
    <n v="314"/>
    <n v="468"/>
    <n v="382"/>
    <n v="79557"/>
    <n v="77"/>
    <n v="2646.47"/>
    <n v="156.08000000000001"/>
    <n v="174.71"/>
    <n v="344.86"/>
    <n v="188.78"/>
    <x v="1"/>
    <x v="3"/>
    <x v="0"/>
    <n v="3311"/>
    <x v="1"/>
    <x v="1"/>
    <x v="1"/>
    <x v="1"/>
    <x v="1"/>
    <x v="1"/>
    <n v="133448.40000000002"/>
    <n v="178867.68000000002"/>
    <n v="83971.040000000008"/>
    <n v="49009.120000000003"/>
    <n v="136570"/>
    <n v="21382.960000000003"/>
    <n v="250023.5"/>
    <n v="64833.68"/>
    <n v="327961.86"/>
    <n v="178982.34"/>
    <n v="108286.04000000001"/>
    <n v="161394.48000000001"/>
  </r>
  <r>
    <x v="1"/>
    <x v="4"/>
    <x v="6"/>
    <x v="0"/>
    <x v="0"/>
    <n v="89"/>
    <n v="170"/>
    <n v="714"/>
    <n v="468"/>
    <n v="234"/>
    <n v="963"/>
    <n v="348"/>
    <n v="454"/>
    <n v="73209"/>
    <n v="26"/>
    <n v="809.08"/>
    <n v="95.77"/>
    <n v="107.94"/>
    <n v="277.81"/>
    <n v="182.04"/>
    <x v="1"/>
    <x v="2"/>
    <x v="0"/>
    <n v="3357"/>
    <x v="1"/>
    <x v="1"/>
    <x v="1"/>
    <x v="1"/>
    <x v="1"/>
    <x v="1"/>
    <n v="81883.349999999991"/>
    <n v="109752.42"/>
    <n v="51524.259999999995"/>
    <n v="30071.78"/>
    <n v="83798.75"/>
    <n v="13120.49"/>
    <n v="47227.7"/>
    <n v="198356.34"/>
    <n v="130015.08"/>
    <n v="65007.54"/>
    <n v="267531.03000000003"/>
    <n v="96677.88"/>
  </r>
  <r>
    <x v="1"/>
    <x v="0"/>
    <x v="2"/>
    <x v="3"/>
    <x v="0"/>
    <n v="501"/>
    <n v="530"/>
    <n v="394"/>
    <n v="693"/>
    <n v="580"/>
    <n v="325"/>
    <n v="706"/>
    <n v="311"/>
    <n v="35202"/>
    <n v="47"/>
    <n v="848.86"/>
    <n v="22"/>
    <n v="30.28"/>
    <n v="184.53"/>
    <n v="162.53"/>
    <x v="1"/>
    <x v="2"/>
    <x v="0"/>
    <n v="3519"/>
    <x v="1"/>
    <x v="1"/>
    <x v="1"/>
    <x v="1"/>
    <x v="1"/>
    <x v="1"/>
    <n v="18810"/>
    <n v="25212"/>
    <n v="11836"/>
    <n v="6908"/>
    <n v="19250"/>
    <n v="3014"/>
    <n v="97800.9"/>
    <n v="72704.820000000007"/>
    <n v="127879.29"/>
    <n v="107027.4"/>
    <n v="59972.25"/>
    <n v="130278.18000000001"/>
  </r>
  <r>
    <x v="1"/>
    <x v="8"/>
    <x v="9"/>
    <x v="9"/>
    <x v="0"/>
    <n v="770"/>
    <n v="489"/>
    <n v="749"/>
    <n v="694"/>
    <n v="734"/>
    <n v="407"/>
    <n v="860"/>
    <n v="709"/>
    <n v="99889"/>
    <n v="72"/>
    <n v="4365.7"/>
    <n v="121.79"/>
    <n v="144.97"/>
    <n v="283.06"/>
    <n v="161.27000000000001"/>
    <x v="1"/>
    <x v="2"/>
    <x v="3"/>
    <n v="3531"/>
    <x v="1"/>
    <x v="1"/>
    <x v="1"/>
    <x v="1"/>
    <x v="1"/>
    <x v="1"/>
    <n v="104130.45000000001"/>
    <n v="139571.34"/>
    <n v="65523.020000000004"/>
    <n v="38242.060000000005"/>
    <n v="106566.25"/>
    <n v="16685.23"/>
    <n v="138416.34"/>
    <n v="212011.94"/>
    <n v="196443.64"/>
    <n v="207766.04"/>
    <n v="115205.42"/>
    <n v="243431.6"/>
  </r>
  <r>
    <x v="1"/>
    <x v="4"/>
    <x v="7"/>
    <x v="4"/>
    <x v="0"/>
    <n v="757"/>
    <n v="728"/>
    <n v="844"/>
    <n v="906"/>
    <n v="781"/>
    <n v="743"/>
    <n v="756"/>
    <n v="284"/>
    <n v="25014"/>
    <n v="12"/>
    <n v="2399.06"/>
    <n v="132.47"/>
    <n v="159.44999999999999"/>
    <n v="253.13"/>
    <n v="120.66"/>
    <x v="1"/>
    <x v="4"/>
    <x v="0"/>
    <n v="3880"/>
    <x v="1"/>
    <x v="1"/>
    <x v="1"/>
    <x v="1"/>
    <x v="1"/>
    <x v="1"/>
    <n v="113261.85"/>
    <n v="151810.62"/>
    <n v="71268.86"/>
    <n v="41595.58"/>
    <n v="115911.25"/>
    <n v="18148.39"/>
    <n v="184278.63999999998"/>
    <n v="213641.72"/>
    <n v="229335.78"/>
    <n v="197694.53"/>
    <n v="188075.59"/>
    <n v="191366.28"/>
  </r>
  <r>
    <x v="1"/>
    <x v="1"/>
    <x v="6"/>
    <x v="7"/>
    <x v="0"/>
    <n v="352"/>
    <n v="997"/>
    <n v="519"/>
    <n v="128"/>
    <n v="606"/>
    <n v="891"/>
    <n v="162"/>
    <n v="188"/>
    <n v="80461"/>
    <n v="26"/>
    <n v="2960.62"/>
    <n v="20.73"/>
    <n v="23.03"/>
    <n v="153.24"/>
    <n v="132.51"/>
    <x v="1"/>
    <x v="0"/>
    <x v="4"/>
    <n v="3793"/>
    <x v="1"/>
    <x v="1"/>
    <x v="1"/>
    <x v="1"/>
    <x v="1"/>
    <x v="1"/>
    <n v="17724.150000000001"/>
    <n v="23756.58"/>
    <n v="11152.74"/>
    <n v="6509.22"/>
    <n v="18138.75"/>
    <n v="2840.01"/>
    <n v="152780.28"/>
    <n v="79531.56"/>
    <n v="19614.72"/>
    <n v="92863.44"/>
    <n v="136536.84"/>
    <n v="24824.880000000001"/>
  </r>
  <r>
    <x v="1"/>
    <x v="0"/>
    <x v="4"/>
    <x v="1"/>
    <x v="0"/>
    <n v="647"/>
    <n v="417"/>
    <n v="952"/>
    <n v="192"/>
    <n v="516"/>
    <n v="782"/>
    <n v="106"/>
    <n v="560"/>
    <n v="68546"/>
    <n v="95"/>
    <n v="4340.2299999999996"/>
    <n v="57.68"/>
    <n v="76.400000000000006"/>
    <n v="197.63"/>
    <n v="139.94999999999999"/>
    <x v="1"/>
    <x v="3"/>
    <x v="2"/>
    <n v="3723"/>
    <x v="1"/>
    <x v="1"/>
    <x v="1"/>
    <x v="1"/>
    <x v="1"/>
    <x v="1"/>
    <n v="49316.4"/>
    <n v="66101.279999999999"/>
    <n v="31031.84"/>
    <n v="18111.52"/>
    <n v="50470"/>
    <n v="7902.16"/>
    <n v="82411.709999999992"/>
    <n v="188143.76"/>
    <n v="37944.959999999999"/>
    <n v="101977.08"/>
    <n v="154546.66"/>
    <n v="20948.78"/>
  </r>
  <r>
    <x v="1"/>
    <x v="9"/>
    <x v="2"/>
    <x v="5"/>
    <x v="0"/>
    <n v="476"/>
    <n v="179"/>
    <n v="933"/>
    <n v="661"/>
    <n v="983"/>
    <n v="350"/>
    <n v="895"/>
    <n v="880"/>
    <n v="41922"/>
    <n v="48"/>
    <n v="2542.94"/>
    <n v="36.11"/>
    <n v="44.63"/>
    <n v="184.91"/>
    <n v="148.80000000000001"/>
    <x v="1"/>
    <x v="4"/>
    <x v="4"/>
    <n v="3650"/>
    <x v="1"/>
    <x v="1"/>
    <x v="1"/>
    <x v="1"/>
    <x v="1"/>
    <x v="1"/>
    <n v="30874.05"/>
    <n v="41382.06"/>
    <n v="19427.18"/>
    <n v="11338.539999999999"/>
    <n v="31596.25"/>
    <n v="4947.07"/>
    <n v="33098.89"/>
    <n v="172521.03"/>
    <n v="122225.51"/>
    <n v="181766.53"/>
    <n v="64718.5"/>
    <n v="165494.44999999998"/>
  </r>
  <r>
    <x v="1"/>
    <x v="5"/>
    <x v="1"/>
    <x v="1"/>
    <x v="0"/>
    <n v="316"/>
    <n v="564"/>
    <n v="922"/>
    <n v="507"/>
    <n v="934"/>
    <n v="386"/>
    <n v="359"/>
    <n v="860"/>
    <n v="74069"/>
    <n v="13"/>
    <n v="3163.41"/>
    <n v="31.85"/>
    <n v="39.36"/>
    <n v="209.96"/>
    <n v="178.11"/>
    <x v="1"/>
    <x v="1"/>
    <x v="0"/>
    <n v="3391"/>
    <x v="1"/>
    <x v="1"/>
    <x v="1"/>
    <x v="1"/>
    <x v="1"/>
    <x v="1"/>
    <n v="27231.75"/>
    <n v="36500.1"/>
    <n v="17135.3"/>
    <n v="10000.9"/>
    <n v="27868.75"/>
    <n v="4363.45"/>
    <n v="118417.44"/>
    <n v="193583.12"/>
    <n v="106449.72"/>
    <n v="196102.64"/>
    <n v="81044.56"/>
    <n v="75375.64"/>
  </r>
  <r>
    <x v="1"/>
    <x v="1"/>
    <x v="6"/>
    <x v="8"/>
    <x v="0"/>
    <n v="518"/>
    <n v="887"/>
    <n v="581"/>
    <n v="639"/>
    <n v="419"/>
    <n v="693"/>
    <n v="883"/>
    <n v="501"/>
    <n v="82311"/>
    <n v="37"/>
    <n v="3437.21"/>
    <n v="197.87"/>
    <n v="273.36"/>
    <n v="363.25"/>
    <n v="165.38"/>
    <x v="1"/>
    <x v="3"/>
    <x v="0"/>
    <n v="3495"/>
    <x v="1"/>
    <x v="1"/>
    <x v="1"/>
    <x v="1"/>
    <x v="1"/>
    <x v="1"/>
    <n v="169178.85"/>
    <n v="226759.02000000002"/>
    <n v="106454.06"/>
    <n v="62131.18"/>
    <n v="173136.25"/>
    <n v="27108.190000000002"/>
    <n v="322202.75"/>
    <n v="211048.25"/>
    <n v="232116.75"/>
    <n v="152201.75"/>
    <n v="251732.25"/>
    <n v="320749.75"/>
  </r>
  <r>
    <x v="1"/>
    <x v="7"/>
    <x v="3"/>
    <x v="4"/>
    <x v="0"/>
    <n v="333"/>
    <n v="627"/>
    <n v="999"/>
    <n v="577"/>
    <n v="431"/>
    <n v="752"/>
    <n v="629"/>
    <n v="184"/>
    <n v="92913"/>
    <n v="51"/>
    <n v="609.52"/>
    <n v="42.33"/>
    <n v="47.28"/>
    <n v="200.77"/>
    <n v="158.44"/>
    <x v="1"/>
    <x v="3"/>
    <x v="4"/>
    <n v="3555"/>
    <x v="1"/>
    <x v="1"/>
    <x v="1"/>
    <x v="1"/>
    <x v="1"/>
    <x v="1"/>
    <n v="36192.15"/>
    <n v="48510.18"/>
    <n v="22773.54"/>
    <n v="13291.619999999999"/>
    <n v="37038.75"/>
    <n v="5799.21"/>
    <n v="125882.79000000001"/>
    <n v="200569.23"/>
    <n v="115844.29000000001"/>
    <n v="86531.87000000001"/>
    <n v="150979.04"/>
    <n v="126284.33"/>
  </r>
  <r>
    <x v="1"/>
    <x v="5"/>
    <x v="5"/>
    <x v="0"/>
    <x v="0"/>
    <n v="484"/>
    <n v="194"/>
    <n v="542"/>
    <n v="770"/>
    <n v="322"/>
    <n v="977"/>
    <n v="995"/>
    <n v="284"/>
    <n v="41601"/>
    <n v="13"/>
    <n v="3236.99"/>
    <n v="161.84"/>
    <n v="210.78"/>
    <n v="297.75"/>
    <n v="135.91"/>
    <x v="1"/>
    <x v="0"/>
    <x v="3"/>
    <n v="3762"/>
    <x v="1"/>
    <x v="1"/>
    <x v="1"/>
    <x v="1"/>
    <x v="1"/>
    <x v="1"/>
    <n v="138373.20000000001"/>
    <n v="185468.64"/>
    <n v="87069.92"/>
    <n v="50817.760000000002"/>
    <n v="141610"/>
    <n v="22172.080000000002"/>
    <n v="57763.5"/>
    <n v="161380.5"/>
    <n v="229267.5"/>
    <n v="95875.5"/>
    <n v="290901.75"/>
    <n v="296261.25"/>
  </r>
  <r>
    <x v="1"/>
    <x v="9"/>
    <x v="6"/>
    <x v="0"/>
    <x v="0"/>
    <n v="169"/>
    <n v="815"/>
    <n v="851"/>
    <n v="515"/>
    <n v="873"/>
    <n v="718"/>
    <n v="799"/>
    <n v="166"/>
    <n v="29862"/>
    <n v="34"/>
    <n v="2218.04"/>
    <n v="53.36"/>
    <n v="61.18"/>
    <n v="186.25"/>
    <n v="132.88999999999999"/>
    <x v="1"/>
    <x v="3"/>
    <x v="3"/>
    <n v="3788"/>
    <x v="1"/>
    <x v="1"/>
    <x v="1"/>
    <x v="1"/>
    <x v="1"/>
    <x v="1"/>
    <n v="45622.8"/>
    <n v="61150.559999999998"/>
    <n v="28707.68"/>
    <n v="16755.04"/>
    <n v="46690"/>
    <n v="7310.32"/>
    <n v="151793.75"/>
    <n v="158498.75"/>
    <n v="95918.75"/>
    <n v="162596.25"/>
    <n v="133727.5"/>
    <n v="148813.75"/>
  </r>
  <r>
    <x v="1"/>
    <x v="6"/>
    <x v="2"/>
    <x v="3"/>
    <x v="0"/>
    <n v="168"/>
    <n v="535"/>
    <n v="463"/>
    <n v="108"/>
    <n v="143"/>
    <n v="286"/>
    <n v="250"/>
    <n v="941"/>
    <n v="73646"/>
    <n v="59"/>
    <n v="4904.09"/>
    <n v="78.03"/>
    <n v="100.71"/>
    <n v="205.88"/>
    <n v="127.85"/>
    <x v="1"/>
    <x v="4"/>
    <x v="1"/>
    <n v="3830"/>
    <x v="1"/>
    <x v="1"/>
    <x v="1"/>
    <x v="1"/>
    <x v="1"/>
    <x v="1"/>
    <n v="66715.649999999994"/>
    <n v="89422.38"/>
    <n v="41980.14"/>
    <n v="24501.420000000002"/>
    <n v="68276.25"/>
    <n v="10690.11"/>
    <n v="110145.8"/>
    <n v="95322.44"/>
    <n v="22235.040000000001"/>
    <n v="29440.84"/>
    <n v="58881.68"/>
    <n v="51470"/>
  </r>
  <r>
    <x v="1"/>
    <x v="7"/>
    <x v="1"/>
    <x v="9"/>
    <x v="0"/>
    <n v="173"/>
    <n v="590"/>
    <n v="351"/>
    <n v="190"/>
    <n v="207"/>
    <n v="201"/>
    <n v="690"/>
    <n v="236"/>
    <n v="58621"/>
    <n v="54"/>
    <n v="951.86"/>
    <n v="196.09"/>
    <n v="237.47"/>
    <n v="337.48"/>
    <n v="141.38999999999999"/>
    <x v="1"/>
    <x v="3"/>
    <x v="3"/>
    <n v="3713"/>
    <x v="1"/>
    <x v="1"/>
    <x v="1"/>
    <x v="1"/>
    <x v="1"/>
    <x v="1"/>
    <n v="167656.95000000001"/>
    <n v="224719.14"/>
    <n v="105496.42"/>
    <n v="61572.26"/>
    <n v="171578.75"/>
    <n v="26864.33"/>
    <n v="199113.2"/>
    <n v="118455.48000000001"/>
    <n v="64121.200000000004"/>
    <n v="69858.36"/>
    <n v="67833.48000000001"/>
    <n v="232861.2"/>
  </r>
  <r>
    <x v="1"/>
    <x v="1"/>
    <x v="2"/>
    <x v="4"/>
    <x v="0"/>
    <n v="648"/>
    <n v="973"/>
    <n v="477"/>
    <n v="418"/>
    <n v="893"/>
    <n v="719"/>
    <n v="585"/>
    <n v="660"/>
    <n v="90904"/>
    <n v="18"/>
    <n v="2047.94"/>
    <n v="117.49"/>
    <n v="155.94999999999999"/>
    <n v="289.95"/>
    <n v="172.46"/>
    <x v="1"/>
    <x v="2"/>
    <x v="3"/>
    <n v="3442"/>
    <x v="1"/>
    <x v="1"/>
    <x v="1"/>
    <x v="1"/>
    <x v="1"/>
    <x v="1"/>
    <n v="100453.95"/>
    <n v="134643.54"/>
    <n v="63209.619999999995"/>
    <n v="36891.86"/>
    <n v="102803.75"/>
    <n v="16096.13"/>
    <n v="282121.34999999998"/>
    <n v="138306.15"/>
    <n v="121199.09999999999"/>
    <n v="258925.34999999998"/>
    <n v="208474.05"/>
    <n v="169620.75"/>
  </r>
  <r>
    <x v="1"/>
    <x v="9"/>
    <x v="7"/>
    <x v="3"/>
    <x v="0"/>
    <n v="244"/>
    <n v="778"/>
    <n v="115"/>
    <n v="314"/>
    <n v="784"/>
    <n v="530"/>
    <n v="608"/>
    <n v="774"/>
    <n v="81358"/>
    <n v="38"/>
    <n v="3849.36"/>
    <n v="132.6"/>
    <n v="183.25"/>
    <n v="288.55"/>
    <n v="155.94999999999999"/>
    <x v="1"/>
    <x v="2"/>
    <x v="4"/>
    <n v="3578"/>
    <x v="1"/>
    <x v="1"/>
    <x v="1"/>
    <x v="1"/>
    <x v="1"/>
    <x v="1"/>
    <n v="113373"/>
    <n v="151959.6"/>
    <n v="71338.8"/>
    <n v="41636.400000000001"/>
    <n v="116025"/>
    <n v="18166.2"/>
    <n v="224491.90000000002"/>
    <n v="33183.25"/>
    <n v="90604.7"/>
    <n v="226223.2"/>
    <n v="152931.5"/>
    <n v="175438.4"/>
  </r>
  <r>
    <x v="1"/>
    <x v="3"/>
    <x v="9"/>
    <x v="4"/>
    <x v="0"/>
    <n v="213"/>
    <n v="483"/>
    <n v="782"/>
    <n v="471"/>
    <n v="880"/>
    <n v="283"/>
    <n v="878"/>
    <n v="188"/>
    <n v="80264"/>
    <n v="10"/>
    <n v="1280.8699999999999"/>
    <n v="53.73"/>
    <n v="62.94"/>
    <n v="156.86000000000001"/>
    <n v="103.13"/>
    <x v="1"/>
    <x v="3"/>
    <x v="0"/>
    <n v="4011"/>
    <x v="1"/>
    <x v="1"/>
    <x v="1"/>
    <x v="1"/>
    <x v="1"/>
    <x v="1"/>
    <n v="45939.149999999994"/>
    <n v="61574.579999999994"/>
    <n v="28906.739999999998"/>
    <n v="16871.219999999998"/>
    <n v="47013.75"/>
    <n v="7361.0099999999993"/>
    <n v="75763.38"/>
    <n v="122664.52"/>
    <n v="73881.060000000012"/>
    <n v="138036.80000000002"/>
    <n v="44391.380000000005"/>
    <n v="137723.08000000002"/>
  </r>
  <r>
    <x v="1"/>
    <x v="5"/>
    <x v="4"/>
    <x v="5"/>
    <x v="0"/>
    <n v="800"/>
    <n v="343"/>
    <n v="876"/>
    <n v="320"/>
    <n v="201"/>
    <n v="581"/>
    <n v="753"/>
    <n v="610"/>
    <n v="40359"/>
    <n v="72"/>
    <n v="4521.07"/>
    <n v="85.56"/>
    <n v="110.44"/>
    <n v="239.35"/>
    <n v="153.79"/>
    <x v="1"/>
    <x v="2"/>
    <x v="4"/>
    <n v="3599"/>
    <x v="1"/>
    <x v="1"/>
    <x v="1"/>
    <x v="1"/>
    <x v="1"/>
    <x v="1"/>
    <n v="73153.8"/>
    <n v="98051.760000000009"/>
    <n v="46031.28"/>
    <n v="26865.84"/>
    <n v="74865"/>
    <n v="11721.720000000001"/>
    <n v="82097.05"/>
    <n v="209670.6"/>
    <n v="76592"/>
    <n v="48109.35"/>
    <n v="139062.35"/>
    <n v="180230.55"/>
  </r>
  <r>
    <x v="1"/>
    <x v="4"/>
    <x v="7"/>
    <x v="6"/>
    <x v="0"/>
    <n v="182"/>
    <n v="920"/>
    <n v="965"/>
    <n v="806"/>
    <n v="136"/>
    <n v="114"/>
    <n v="364"/>
    <n v="328"/>
    <n v="15992"/>
    <n v="95"/>
    <n v="2491.1"/>
    <n v="69.31"/>
    <n v="95.33"/>
    <n v="242.57"/>
    <n v="173.26"/>
    <x v="1"/>
    <x v="0"/>
    <x v="2"/>
    <n v="3433"/>
    <x v="1"/>
    <x v="1"/>
    <x v="1"/>
    <x v="1"/>
    <x v="1"/>
    <x v="1"/>
    <n v="59260.05"/>
    <n v="79429.260000000009"/>
    <n v="37288.78"/>
    <n v="21763.34"/>
    <n v="60646.25"/>
    <n v="9495.4700000000012"/>
    <n v="223164.4"/>
    <n v="234080.05"/>
    <n v="195511.41999999998"/>
    <n v="32989.519999999997"/>
    <n v="27652.98"/>
    <n v="88295.48"/>
  </r>
  <r>
    <x v="1"/>
    <x v="4"/>
    <x v="1"/>
    <x v="0"/>
    <x v="0"/>
    <n v="975"/>
    <n v="570"/>
    <n v="896"/>
    <n v="794"/>
    <n v="196"/>
    <n v="448"/>
    <n v="919"/>
    <n v="686"/>
    <n v="76300"/>
    <n v="24"/>
    <n v="2221.6999999999998"/>
    <n v="65.459999999999994"/>
    <n v="86.67"/>
    <n v="211.18"/>
    <n v="145.72"/>
    <x v="1"/>
    <x v="1"/>
    <x v="1"/>
    <n v="3675"/>
    <x v="1"/>
    <x v="1"/>
    <x v="1"/>
    <x v="1"/>
    <x v="1"/>
    <x v="1"/>
    <n v="55968.299999999996"/>
    <n v="75017.159999999989"/>
    <n v="35217.479999999996"/>
    <n v="20554.439999999999"/>
    <n v="57277.499999999993"/>
    <n v="8968.0199999999986"/>
    <n v="120372.6"/>
    <n v="189217.28"/>
    <n v="167676.92000000001"/>
    <n v="41391.279999999999"/>
    <n v="94608.639999999999"/>
    <n v="194074.42"/>
  </r>
  <r>
    <x v="1"/>
    <x v="4"/>
    <x v="9"/>
    <x v="3"/>
    <x v="0"/>
    <n v="352"/>
    <n v="609"/>
    <n v="409"/>
    <n v="456"/>
    <n v="168"/>
    <n v="439"/>
    <n v="193"/>
    <n v="807"/>
    <n v="14834"/>
    <n v="35"/>
    <n v="4511.46"/>
    <n v="125.73"/>
    <n v="157.33000000000001"/>
    <n v="317.5"/>
    <n v="191.77"/>
    <x v="1"/>
    <x v="1"/>
    <x v="0"/>
    <n v="3292"/>
    <x v="1"/>
    <x v="1"/>
    <x v="1"/>
    <x v="1"/>
    <x v="1"/>
    <x v="1"/>
    <n v="107499.15000000001"/>
    <n v="144086.58000000002"/>
    <n v="67642.740000000005"/>
    <n v="39479.22"/>
    <n v="110013.75"/>
    <n v="17225.010000000002"/>
    <n v="193357.5"/>
    <n v="129857.5"/>
    <n v="144780"/>
    <n v="53340"/>
    <n v="139382.5"/>
    <n v="61277.5"/>
  </r>
  <r>
    <x v="1"/>
    <x v="2"/>
    <x v="7"/>
    <x v="1"/>
    <x v="0"/>
    <n v="767"/>
    <n v="618"/>
    <n v="936"/>
    <n v="830"/>
    <n v="307"/>
    <n v="255"/>
    <n v="678"/>
    <n v="654"/>
    <n v="12608"/>
    <n v="87"/>
    <n v="4802.04"/>
    <n v="175"/>
    <n v="193.31"/>
    <n v="312.39"/>
    <n v="137.38999999999999"/>
    <x v="1"/>
    <x v="4"/>
    <x v="3"/>
    <n v="3750"/>
    <x v="1"/>
    <x v="1"/>
    <x v="1"/>
    <x v="1"/>
    <x v="1"/>
    <x v="1"/>
    <n v="149625"/>
    <n v="200550"/>
    <n v="94150"/>
    <n v="54950"/>
    <n v="153125"/>
    <n v="23975"/>
    <n v="193057.02"/>
    <n v="292397.03999999998"/>
    <n v="259283.69999999998"/>
    <n v="95903.73"/>
    <n v="79659.45"/>
    <n v="211800.41999999998"/>
  </r>
  <r>
    <x v="1"/>
    <x v="2"/>
    <x v="4"/>
    <x v="7"/>
    <x v="0"/>
    <n v="96"/>
    <n v="177"/>
    <n v="992"/>
    <n v="665"/>
    <n v="283"/>
    <n v="972"/>
    <n v="808"/>
    <n v="829"/>
    <n v="53139"/>
    <n v="44"/>
    <n v="227.83"/>
    <n v="90.71"/>
    <n v="104.82"/>
    <n v="281.27999999999997"/>
    <n v="190.57"/>
    <x v="1"/>
    <x v="2"/>
    <x v="4"/>
    <n v="3300"/>
    <x v="1"/>
    <x v="1"/>
    <x v="1"/>
    <x v="1"/>
    <x v="1"/>
    <x v="1"/>
    <n v="77557.049999999988"/>
    <n v="103953.65999999999"/>
    <n v="48801.979999999996"/>
    <n v="28482.94"/>
    <n v="79371.25"/>
    <n v="12427.269999999999"/>
    <n v="49786.559999999998"/>
    <n v="279029.75999999995"/>
    <n v="187051.19999999998"/>
    <n v="79602.239999999991"/>
    <n v="273404.15999999997"/>
    <n v="227274.23999999999"/>
  </r>
  <r>
    <x v="1"/>
    <x v="8"/>
    <x v="1"/>
    <x v="6"/>
    <x v="0"/>
    <n v="508"/>
    <n v="739"/>
    <n v="225"/>
    <n v="325"/>
    <n v="854"/>
    <n v="183"/>
    <n v="568"/>
    <n v="855"/>
    <n v="81090"/>
    <n v="92"/>
    <n v="731.37"/>
    <n v="121.96"/>
    <n v="150.88999999999999"/>
    <n v="313.81"/>
    <n v="191.85"/>
    <x v="1"/>
    <x v="2"/>
    <x v="1"/>
    <n v="3291"/>
    <x v="1"/>
    <x v="1"/>
    <x v="1"/>
    <x v="1"/>
    <x v="1"/>
    <x v="1"/>
    <n v="104275.79999999999"/>
    <n v="139766.16"/>
    <n v="65614.48"/>
    <n v="38295.439999999995"/>
    <n v="106715"/>
    <n v="16708.52"/>
    <n v="231905.59"/>
    <n v="70607.25"/>
    <n v="101988.25"/>
    <n v="267993.74"/>
    <n v="57427.23"/>
    <n v="178244.08"/>
  </r>
  <r>
    <x v="1"/>
    <x v="5"/>
    <x v="5"/>
    <x v="1"/>
    <x v="0"/>
    <n v="942"/>
    <n v="194"/>
    <n v="164"/>
    <n v="491"/>
    <n v="349"/>
    <n v="553"/>
    <n v="497"/>
    <n v="964"/>
    <n v="13186"/>
    <n v="53"/>
    <n v="2948.42"/>
    <n v="30.47"/>
    <n v="39.229999999999997"/>
    <n v="200.13"/>
    <n v="169.66"/>
    <x v="1"/>
    <x v="2"/>
    <x v="4"/>
    <n v="3465"/>
    <x v="1"/>
    <x v="1"/>
    <x v="1"/>
    <x v="1"/>
    <x v="1"/>
    <x v="1"/>
    <n v="26051.85"/>
    <n v="34918.619999999995"/>
    <n v="16392.86"/>
    <n v="9567.58"/>
    <n v="26661.25"/>
    <n v="4174.3899999999994"/>
    <n v="38825.22"/>
    <n v="32821.32"/>
    <n v="98263.83"/>
    <n v="69845.37"/>
    <n v="110671.89"/>
    <n v="99464.61"/>
  </r>
  <r>
    <x v="1"/>
    <x v="2"/>
    <x v="9"/>
    <x v="6"/>
    <x v="0"/>
    <n v="95"/>
    <n v="151"/>
    <n v="826"/>
    <n v="427"/>
    <n v="746"/>
    <n v="449"/>
    <n v="227"/>
    <n v="152"/>
    <n v="69002"/>
    <n v="51"/>
    <n v="1619.84"/>
    <n v="62.14"/>
    <n v="85.54"/>
    <n v="179.74"/>
    <n v="117.6"/>
    <x v="1"/>
    <x v="0"/>
    <x v="1"/>
    <n v="3907"/>
    <x v="1"/>
    <x v="1"/>
    <x v="1"/>
    <x v="1"/>
    <x v="1"/>
    <x v="1"/>
    <n v="53129.7"/>
    <n v="71212.44"/>
    <n v="33431.32"/>
    <n v="19511.96"/>
    <n v="54372.5"/>
    <n v="8513.18"/>
    <n v="27140.74"/>
    <n v="148465.24000000002"/>
    <n v="76748.98000000001"/>
    <n v="134086.04"/>
    <n v="80703.260000000009"/>
    <n v="40800.980000000003"/>
  </r>
  <r>
    <x v="1"/>
    <x v="4"/>
    <x v="5"/>
    <x v="0"/>
    <x v="0"/>
    <n v="630"/>
    <n v="929"/>
    <n v="199"/>
    <n v="344"/>
    <n v="195"/>
    <n v="829"/>
    <n v="136"/>
    <n v="815"/>
    <n v="12324"/>
    <n v="56"/>
    <n v="3400.7"/>
    <n v="195.21"/>
    <n v="262.27999999999997"/>
    <n v="376.58"/>
    <n v="181.37"/>
    <x v="1"/>
    <x v="1"/>
    <x v="2"/>
    <n v="3362"/>
    <x v="1"/>
    <x v="1"/>
    <x v="1"/>
    <x v="1"/>
    <x v="1"/>
    <x v="1"/>
    <n v="166904.55000000002"/>
    <n v="223710.66"/>
    <n v="105022.98000000001"/>
    <n v="61295.94"/>
    <n v="170808.75"/>
    <n v="26743.77"/>
    <n v="349842.82"/>
    <n v="74939.42"/>
    <n v="129543.51999999999"/>
    <n v="73433.099999999991"/>
    <n v="312184.82"/>
    <n v="51214.879999999997"/>
  </r>
  <r>
    <x v="1"/>
    <x v="5"/>
    <x v="5"/>
    <x v="9"/>
    <x v="0"/>
    <n v="86"/>
    <n v="936"/>
    <n v="970"/>
    <n v="804"/>
    <n v="301"/>
    <n v="253"/>
    <n v="462"/>
    <n v="777"/>
    <n v="43655"/>
    <n v="62"/>
    <n v="1606.72"/>
    <n v="88.6"/>
    <n v="120.72"/>
    <n v="267.93"/>
    <n v="179.33"/>
    <x v="1"/>
    <x v="3"/>
    <x v="0"/>
    <n v="3377"/>
    <x v="1"/>
    <x v="1"/>
    <x v="1"/>
    <x v="1"/>
    <x v="1"/>
    <x v="1"/>
    <n v="75753"/>
    <n v="101535.59999999999"/>
    <n v="47666.799999999996"/>
    <n v="27820.399999999998"/>
    <n v="77525"/>
    <n v="12138.199999999999"/>
    <n v="250782.48"/>
    <n v="259892.1"/>
    <n v="215415.72"/>
    <n v="80646.930000000008"/>
    <n v="67786.290000000008"/>
    <n v="123783.66"/>
  </r>
  <r>
    <x v="1"/>
    <x v="3"/>
    <x v="1"/>
    <x v="9"/>
    <x v="0"/>
    <n v="568"/>
    <n v="216"/>
    <n v="539"/>
    <n v="753"/>
    <n v="604"/>
    <n v="181"/>
    <n v="417"/>
    <n v="539"/>
    <n v="23028"/>
    <n v="87"/>
    <n v="4728.62"/>
    <n v="98.51"/>
    <n v="108.77"/>
    <n v="239.16"/>
    <n v="140.65"/>
    <x v="1"/>
    <x v="4"/>
    <x v="1"/>
    <n v="3720"/>
    <x v="1"/>
    <x v="1"/>
    <x v="1"/>
    <x v="1"/>
    <x v="1"/>
    <x v="1"/>
    <n v="84226.05"/>
    <n v="112892.46"/>
    <n v="52998.380000000005"/>
    <n v="30932.140000000003"/>
    <n v="86196.25"/>
    <n v="13495.87"/>
    <n v="51658.559999999998"/>
    <n v="128907.24"/>
    <n v="180087.48"/>
    <n v="144452.63999999998"/>
    <n v="43287.96"/>
    <n v="99729.72"/>
  </r>
  <r>
    <x v="1"/>
    <x v="9"/>
    <x v="4"/>
    <x v="9"/>
    <x v="0"/>
    <n v="785"/>
    <n v="291"/>
    <n v="629"/>
    <n v="558"/>
    <n v="565"/>
    <n v="354"/>
    <n v="475"/>
    <n v="565"/>
    <n v="14057"/>
    <n v="27"/>
    <n v="1861.89"/>
    <n v="67.25"/>
    <n v="88.64"/>
    <n v="264.73"/>
    <n v="197.48"/>
    <x v="1"/>
    <x v="4"/>
    <x v="0"/>
    <n v="3237"/>
    <x v="1"/>
    <x v="1"/>
    <x v="1"/>
    <x v="1"/>
    <x v="1"/>
    <x v="1"/>
    <n v="57498.75"/>
    <n v="77068.5"/>
    <n v="36180.5"/>
    <n v="21116.5"/>
    <n v="58843.75"/>
    <n v="9213.25"/>
    <n v="77036.430000000008"/>
    <n v="166515.17000000001"/>
    <n v="147719.34"/>
    <n v="149572.45000000001"/>
    <n v="93714.420000000013"/>
    <n v="125746.75000000001"/>
  </r>
  <r>
    <x v="1"/>
    <x v="0"/>
    <x v="7"/>
    <x v="5"/>
    <x v="0"/>
    <n v="423"/>
    <n v="765"/>
    <n v="687"/>
    <n v="269"/>
    <n v="467"/>
    <n v="504"/>
    <n v="708"/>
    <n v="356"/>
    <n v="98321"/>
    <n v="34"/>
    <n v="1035.95"/>
    <n v="51.26"/>
    <n v="64.739999999999995"/>
    <n v="223.92"/>
    <n v="172.66"/>
    <x v="1"/>
    <x v="2"/>
    <x v="3"/>
    <n v="3440"/>
    <x v="1"/>
    <x v="1"/>
    <x v="1"/>
    <x v="1"/>
    <x v="1"/>
    <x v="1"/>
    <n v="43827.299999999996"/>
    <n v="58743.96"/>
    <n v="27577.879999999997"/>
    <n v="16095.64"/>
    <n v="44852.5"/>
    <n v="7022.62"/>
    <n v="171298.8"/>
    <n v="153833.03999999998"/>
    <n v="60234.479999999996"/>
    <n v="104570.64"/>
    <n v="112855.67999999999"/>
    <n v="158535.35999999999"/>
  </r>
  <r>
    <x v="1"/>
    <x v="5"/>
    <x v="2"/>
    <x v="3"/>
    <x v="0"/>
    <n v="458"/>
    <n v="383"/>
    <n v="378"/>
    <n v="555"/>
    <n v="392"/>
    <n v="155"/>
    <n v="468"/>
    <n v="450"/>
    <n v="96180"/>
    <n v="85"/>
    <n v="1566.14"/>
    <n v="66.239999999999995"/>
    <n v="91.15"/>
    <n v="250.51"/>
    <n v="184.27"/>
    <x v="1"/>
    <x v="0"/>
    <x v="2"/>
    <n v="3340"/>
    <x v="1"/>
    <x v="1"/>
    <x v="1"/>
    <x v="1"/>
    <x v="1"/>
    <x v="1"/>
    <n v="56635.199999999997"/>
    <n v="75911.039999999994"/>
    <n v="35637.119999999995"/>
    <n v="20799.359999999997"/>
    <n v="57959.999999999993"/>
    <n v="9074.8799999999992"/>
    <n v="95945.33"/>
    <n v="94692.78"/>
    <n v="139033.04999999999"/>
    <n v="98199.92"/>
    <n v="38829.049999999996"/>
    <n v="117238.68"/>
  </r>
  <r>
    <x v="1"/>
    <x v="8"/>
    <x v="7"/>
    <x v="3"/>
    <x v="0"/>
    <n v="857"/>
    <n v="957"/>
    <n v="595"/>
    <n v="151"/>
    <n v="642"/>
    <n v="988"/>
    <n v="399"/>
    <n v="478"/>
    <n v="41488"/>
    <n v="99"/>
    <n v="2379.38"/>
    <n v="25.9"/>
    <n v="30.52"/>
    <n v="158.86000000000001"/>
    <n v="132.96"/>
    <x v="1"/>
    <x v="2"/>
    <x v="1"/>
    <n v="3787"/>
    <x v="1"/>
    <x v="1"/>
    <x v="1"/>
    <x v="1"/>
    <x v="1"/>
    <x v="1"/>
    <n v="22144.5"/>
    <n v="29681.399999999998"/>
    <n v="13934.199999999999"/>
    <n v="8132.5999999999995"/>
    <n v="22662.5"/>
    <n v="3548.2999999999997"/>
    <n v="152029.02000000002"/>
    <n v="94521.700000000012"/>
    <n v="23987.86"/>
    <n v="101988.12000000001"/>
    <n v="156953.68000000002"/>
    <n v="63385.140000000007"/>
  </r>
  <r>
    <x v="1"/>
    <x v="1"/>
    <x v="3"/>
    <x v="8"/>
    <x v="0"/>
    <n v="268"/>
    <n v="290"/>
    <n v="497"/>
    <n v="870"/>
    <n v="969"/>
    <n v="138"/>
    <n v="939"/>
    <n v="377"/>
    <n v="51228"/>
    <n v="44"/>
    <n v="334.42"/>
    <n v="125.93"/>
    <n v="145.94999999999999"/>
    <n v="320.18"/>
    <n v="194.25"/>
    <x v="1"/>
    <x v="3"/>
    <x v="4"/>
    <n v="3266"/>
    <x v="1"/>
    <x v="1"/>
    <x v="1"/>
    <x v="1"/>
    <x v="1"/>
    <x v="1"/>
    <n v="107670.15000000001"/>
    <n v="144315.78"/>
    <n v="67750.34"/>
    <n v="39542.020000000004"/>
    <n v="110188.75"/>
    <n v="17252.41"/>
    <n v="92852.2"/>
    <n v="159129.46"/>
    <n v="278556.60000000003"/>
    <n v="310254.42"/>
    <n v="44184.840000000004"/>
    <n v="300649.02"/>
  </r>
  <r>
    <x v="1"/>
    <x v="1"/>
    <x v="5"/>
    <x v="8"/>
    <x v="0"/>
    <n v="292"/>
    <n v="575"/>
    <n v="827"/>
    <n v="135"/>
    <n v="688"/>
    <n v="275"/>
    <n v="528"/>
    <n v="630"/>
    <n v="21160"/>
    <n v="69"/>
    <n v="3386.8"/>
    <n v="106.54"/>
    <n v="147.93"/>
    <n v="293.18"/>
    <n v="186.64"/>
    <x v="1"/>
    <x v="1"/>
    <x v="3"/>
    <n v="3325"/>
    <x v="1"/>
    <x v="1"/>
    <x v="1"/>
    <x v="1"/>
    <x v="1"/>
    <x v="1"/>
    <n v="91091.700000000012"/>
    <n v="122094.84000000001"/>
    <n v="57318.520000000004"/>
    <n v="33453.560000000005"/>
    <n v="93222.5"/>
    <n v="14595.980000000001"/>
    <n v="168578.5"/>
    <n v="242459.86000000002"/>
    <n v="39579.300000000003"/>
    <n v="201707.84"/>
    <n v="80624.5"/>
    <n v="154799.04000000001"/>
  </r>
  <r>
    <x v="1"/>
    <x v="9"/>
    <x v="3"/>
    <x v="3"/>
    <x v="0"/>
    <n v="402"/>
    <n v="671"/>
    <n v="967"/>
    <n v="871"/>
    <n v="113"/>
    <n v="400"/>
    <n v="335"/>
    <n v="682"/>
    <n v="97997"/>
    <n v="62"/>
    <n v="4420.2"/>
    <n v="153.61000000000001"/>
    <n v="188.61"/>
    <n v="304.56"/>
    <n v="150.94999999999999"/>
    <x v="1"/>
    <x v="4"/>
    <x v="1"/>
    <n v="3629"/>
    <x v="1"/>
    <x v="1"/>
    <x v="1"/>
    <x v="1"/>
    <x v="1"/>
    <x v="1"/>
    <n v="131336.55000000002"/>
    <n v="176037.06000000003"/>
    <n v="82642.180000000008"/>
    <n v="48233.54"/>
    <n v="134408.75"/>
    <n v="21044.570000000003"/>
    <n v="204359.76"/>
    <n v="294509.52"/>
    <n v="265271.76"/>
    <n v="34415.279999999999"/>
    <n v="121824"/>
    <n v="102027.6"/>
  </r>
  <r>
    <x v="1"/>
    <x v="9"/>
    <x v="5"/>
    <x v="0"/>
    <x v="0"/>
    <n v="720"/>
    <n v="194"/>
    <n v="266"/>
    <n v="213"/>
    <n v="933"/>
    <n v="877"/>
    <n v="410"/>
    <n v="653"/>
    <n v="22604"/>
    <n v="20"/>
    <n v="4823.1899999999996"/>
    <n v="22.1"/>
    <n v="29.18"/>
    <n v="181.07"/>
    <n v="158.97"/>
    <x v="1"/>
    <x v="0"/>
    <x v="1"/>
    <n v="3551"/>
    <x v="1"/>
    <x v="1"/>
    <x v="1"/>
    <x v="1"/>
    <x v="1"/>
    <x v="1"/>
    <n v="18895.5"/>
    <n v="25326.600000000002"/>
    <n v="11889.800000000001"/>
    <n v="6939.4000000000005"/>
    <n v="19337.5"/>
    <n v="3027.7000000000003"/>
    <n v="35127.58"/>
    <n v="48164.619999999995"/>
    <n v="38567.909999999996"/>
    <n v="168938.31"/>
    <n v="158798.38999999998"/>
    <n v="74238.7"/>
  </r>
  <r>
    <x v="1"/>
    <x v="6"/>
    <x v="5"/>
    <x v="8"/>
    <x v="0"/>
    <n v="683"/>
    <n v="669"/>
    <n v="507"/>
    <n v="854"/>
    <n v="281"/>
    <n v="755"/>
    <n v="321"/>
    <n v="178"/>
    <n v="50901"/>
    <n v="53"/>
    <n v="3337.85"/>
    <n v="190.25"/>
    <n v="240.98"/>
    <n v="331.84"/>
    <n v="141.59"/>
    <x v="1"/>
    <x v="1"/>
    <x v="1"/>
    <n v="3710"/>
    <x v="1"/>
    <x v="1"/>
    <x v="1"/>
    <x v="1"/>
    <x v="1"/>
    <x v="1"/>
    <n v="162663.75"/>
    <n v="218026.5"/>
    <n v="102354.5"/>
    <n v="59738.5"/>
    <n v="166468.75"/>
    <n v="26064.25"/>
    <n v="222000.96"/>
    <n v="168242.87999999998"/>
    <n v="283391.35999999999"/>
    <n v="93247.039999999994"/>
    <n v="250539.19999999998"/>
    <n v="106520.63999999998"/>
  </r>
  <r>
    <x v="1"/>
    <x v="1"/>
    <x v="0"/>
    <x v="0"/>
    <x v="0"/>
    <n v="630"/>
    <n v="679"/>
    <n v="377"/>
    <n v="664"/>
    <n v="624"/>
    <n v="693"/>
    <n v="494"/>
    <n v="188"/>
    <n v="96900"/>
    <n v="70"/>
    <n v="3727.81"/>
    <n v="151.78"/>
    <n v="202.78"/>
    <n v="327.2"/>
    <n v="175.42"/>
    <x v="1"/>
    <x v="4"/>
    <x v="4"/>
    <n v="3417"/>
    <x v="1"/>
    <x v="1"/>
    <x v="1"/>
    <x v="1"/>
    <x v="1"/>
    <x v="1"/>
    <n v="129771.9"/>
    <n v="173939.88"/>
    <n v="81657.64"/>
    <n v="47658.92"/>
    <n v="132807.5"/>
    <n v="20793.86"/>
    <n v="222168.8"/>
    <n v="123354.4"/>
    <n v="217260.79999999999"/>
    <n v="204172.79999999999"/>
    <n v="226749.6"/>
    <n v="161636.79999999999"/>
  </r>
  <r>
    <x v="1"/>
    <x v="8"/>
    <x v="6"/>
    <x v="0"/>
    <x v="0"/>
    <n v="388"/>
    <n v="376"/>
    <n v="452"/>
    <n v="100"/>
    <n v="976"/>
    <n v="105"/>
    <n v="504"/>
    <n v="318"/>
    <n v="89191"/>
    <n v="22"/>
    <n v="2495.61"/>
    <n v="175.14"/>
    <n v="215.89"/>
    <n v="314.42"/>
    <n v="139.28"/>
    <x v="1"/>
    <x v="1"/>
    <x v="4"/>
    <n v="3727"/>
    <x v="1"/>
    <x v="1"/>
    <x v="1"/>
    <x v="1"/>
    <x v="1"/>
    <x v="1"/>
    <n v="149744.69999999998"/>
    <n v="200710.43999999997"/>
    <n v="94225.319999999992"/>
    <n v="54993.96"/>
    <n v="153247.5"/>
    <n v="23994.179999999997"/>
    <n v="118221.92000000001"/>
    <n v="142117.84"/>
    <n v="31442"/>
    <n v="306873.92000000004"/>
    <n v="33014.1"/>
    <n v="158467.68000000002"/>
  </r>
  <r>
    <x v="1"/>
    <x v="4"/>
    <x v="0"/>
    <x v="1"/>
    <x v="0"/>
    <n v="489"/>
    <n v="713"/>
    <n v="194"/>
    <n v="525"/>
    <n v="735"/>
    <n v="117"/>
    <n v="934"/>
    <n v="190"/>
    <n v="54405"/>
    <n v="79"/>
    <n v="2149.69"/>
    <n v="119.03"/>
    <n v="154.53"/>
    <n v="261.62"/>
    <n v="142.59"/>
    <x v="1"/>
    <x v="0"/>
    <x v="0"/>
    <n v="3705"/>
    <x v="1"/>
    <x v="1"/>
    <x v="1"/>
    <x v="1"/>
    <x v="1"/>
    <x v="1"/>
    <n v="101770.65"/>
    <n v="136408.38"/>
    <n v="64038.14"/>
    <n v="37375.42"/>
    <n v="104151.25"/>
    <n v="16307.11"/>
    <n v="186535.06"/>
    <n v="50754.28"/>
    <n v="137350.5"/>
    <n v="192290.7"/>
    <n v="30609.54"/>
    <n v="244353.08000000002"/>
  </r>
  <r>
    <x v="1"/>
    <x v="8"/>
    <x v="5"/>
    <x v="3"/>
    <x v="0"/>
    <n v="960"/>
    <n v="408"/>
    <n v="532"/>
    <n v="476"/>
    <n v="358"/>
    <n v="929"/>
    <n v="511"/>
    <n v="897"/>
    <n v="37303"/>
    <n v="26"/>
    <n v="957.58"/>
    <n v="44.83"/>
    <n v="62.6"/>
    <n v="206.86"/>
    <n v="162.03"/>
    <x v="1"/>
    <x v="3"/>
    <x v="2"/>
    <n v="3522"/>
    <x v="1"/>
    <x v="1"/>
    <x v="1"/>
    <x v="1"/>
    <x v="1"/>
    <x v="1"/>
    <n v="38329.65"/>
    <n v="51375.18"/>
    <n v="24118.54"/>
    <n v="14076.619999999999"/>
    <n v="39226.25"/>
    <n v="6141.71"/>
    <n v="84398.88"/>
    <n v="110049.52"/>
    <n v="98465.36"/>
    <n v="74055.88"/>
    <n v="192172.94"/>
    <n v="105705.46"/>
  </r>
  <r>
    <x v="1"/>
    <x v="3"/>
    <x v="7"/>
    <x v="3"/>
    <x v="0"/>
    <n v="124"/>
    <n v="999"/>
    <n v="699"/>
    <n v="798"/>
    <n v="977"/>
    <n v="347"/>
    <n v="998"/>
    <n v="962"/>
    <n v="92061"/>
    <n v="66"/>
    <n v="2684.66"/>
    <n v="68.52"/>
    <n v="87.19"/>
    <n v="209.24"/>
    <n v="140.72"/>
    <x v="1"/>
    <x v="0"/>
    <x v="1"/>
    <n v="3719"/>
    <x v="1"/>
    <x v="1"/>
    <x v="1"/>
    <x v="1"/>
    <x v="1"/>
    <x v="1"/>
    <n v="58584.6"/>
    <n v="78523.92"/>
    <n v="36863.759999999995"/>
    <n v="21515.279999999999"/>
    <n v="59955"/>
    <n v="9387.24"/>
    <n v="209030.76"/>
    <n v="146258.76"/>
    <n v="166973.52000000002"/>
    <n v="204427.48"/>
    <n v="72606.28"/>
    <n v="208821.52000000002"/>
  </r>
  <r>
    <x v="1"/>
    <x v="6"/>
    <x v="4"/>
    <x v="1"/>
    <x v="0"/>
    <n v="985"/>
    <n v="352"/>
    <n v="140"/>
    <n v="384"/>
    <n v="223"/>
    <n v="156"/>
    <n v="720"/>
    <n v="555"/>
    <n v="94868"/>
    <n v="81"/>
    <n v="4384.72"/>
    <n v="125.63"/>
    <n v="162.33000000000001"/>
    <n v="270.73"/>
    <n v="145.1"/>
    <x v="1"/>
    <x v="4"/>
    <x v="2"/>
    <n v="3680"/>
    <x v="1"/>
    <x v="1"/>
    <x v="1"/>
    <x v="1"/>
    <x v="1"/>
    <x v="1"/>
    <n v="107413.65"/>
    <n v="143971.97999999998"/>
    <n v="67588.94"/>
    <n v="39447.82"/>
    <n v="109926.25"/>
    <n v="17211.309999999998"/>
    <n v="95296.960000000006"/>
    <n v="37902.200000000004"/>
    <n v="103960.32000000001"/>
    <n v="60372.79"/>
    <n v="42233.880000000005"/>
    <n v="194925.6"/>
  </r>
  <r>
    <x v="1"/>
    <x v="3"/>
    <x v="1"/>
    <x v="0"/>
    <x v="0"/>
    <n v="472"/>
    <n v="591"/>
    <n v="788"/>
    <n v="943"/>
    <n v="528"/>
    <n v="911"/>
    <n v="447"/>
    <n v="214"/>
    <n v="33849"/>
    <n v="24"/>
    <n v="1469.3"/>
    <n v="64.81"/>
    <n v="81.739999999999995"/>
    <n v="192.83"/>
    <n v="128.02000000000001"/>
    <x v="1"/>
    <x v="1"/>
    <x v="3"/>
    <n v="3827"/>
    <x v="1"/>
    <x v="1"/>
    <x v="1"/>
    <x v="1"/>
    <x v="1"/>
    <x v="1"/>
    <n v="55412.55"/>
    <n v="74272.260000000009"/>
    <n v="34867.78"/>
    <n v="20350.34"/>
    <n v="56708.75"/>
    <n v="8878.9700000000012"/>
    <n v="113962.53000000001"/>
    <n v="151950.04"/>
    <n v="181838.69"/>
    <n v="101814.24"/>
    <n v="175668.13"/>
    <n v="86195.010000000009"/>
  </r>
  <r>
    <x v="1"/>
    <x v="6"/>
    <x v="6"/>
    <x v="6"/>
    <x v="0"/>
    <n v="338"/>
    <n v="381"/>
    <n v="714"/>
    <n v="324"/>
    <n v="808"/>
    <n v="363"/>
    <n v="693"/>
    <n v="277"/>
    <n v="22750"/>
    <n v="52"/>
    <n v="389.54"/>
    <n v="165.86"/>
    <n v="206.37"/>
    <n v="317.17"/>
    <n v="151.31"/>
    <x v="1"/>
    <x v="4"/>
    <x v="3"/>
    <n v="3627"/>
    <x v="1"/>
    <x v="1"/>
    <x v="1"/>
    <x v="1"/>
    <x v="1"/>
    <x v="1"/>
    <n v="141810.30000000002"/>
    <n v="190075.56000000003"/>
    <n v="89232.680000000008"/>
    <n v="52080.04"/>
    <n v="145127.5"/>
    <n v="22722.820000000003"/>
    <n v="120841.77"/>
    <n v="226459.38"/>
    <n v="102763.08"/>
    <n v="256273.36000000002"/>
    <n v="115132.71"/>
    <n v="219798.81"/>
  </r>
  <r>
    <x v="1"/>
    <x v="0"/>
    <x v="3"/>
    <x v="4"/>
    <x v="0"/>
    <n v="641"/>
    <n v="128"/>
    <n v="311"/>
    <n v="711"/>
    <n v="747"/>
    <n v="916"/>
    <n v="734"/>
    <n v="137"/>
    <n v="84450"/>
    <n v="31"/>
    <n v="3407.7"/>
    <n v="181.11"/>
    <n v="235.23"/>
    <n v="349.33"/>
    <n v="168.22"/>
    <x v="1"/>
    <x v="0"/>
    <x v="4"/>
    <n v="3474"/>
    <x v="1"/>
    <x v="1"/>
    <x v="1"/>
    <x v="1"/>
    <x v="1"/>
    <x v="1"/>
    <n v="154849.05000000002"/>
    <n v="207552.06000000003"/>
    <n v="97437.180000000008"/>
    <n v="56868.54"/>
    <n v="158471.25"/>
    <n v="24812.070000000003"/>
    <n v="44714.239999999998"/>
    <n v="108641.62999999999"/>
    <n v="248373.62999999998"/>
    <n v="260949.50999999998"/>
    <n v="319986.27999999997"/>
    <n v="256408.22"/>
  </r>
  <r>
    <x v="1"/>
    <x v="8"/>
    <x v="2"/>
    <x v="1"/>
    <x v="0"/>
    <n v="454"/>
    <n v="783"/>
    <n v="943"/>
    <n v="124"/>
    <n v="358"/>
    <n v="641"/>
    <n v="886"/>
    <n v="940"/>
    <n v="78697"/>
    <n v="33"/>
    <n v="1404.27"/>
    <n v="177.09"/>
    <n v="206.92"/>
    <n v="368.81"/>
    <n v="191.72"/>
    <x v="1"/>
    <x v="3"/>
    <x v="0"/>
    <n v="3293"/>
    <x v="1"/>
    <x v="1"/>
    <x v="1"/>
    <x v="1"/>
    <x v="1"/>
    <x v="1"/>
    <n v="151411.95000000001"/>
    <n v="202945.14"/>
    <n v="95274.42"/>
    <n v="55606.26"/>
    <n v="154953.75"/>
    <n v="24261.33"/>
    <n v="288778.23"/>
    <n v="347787.83"/>
    <n v="45732.44"/>
    <n v="132033.98000000001"/>
    <n v="236407.21"/>
    <n v="326765.65999999997"/>
  </r>
  <r>
    <x v="1"/>
    <x v="2"/>
    <x v="7"/>
    <x v="1"/>
    <x v="0"/>
    <n v="679"/>
    <n v="959"/>
    <n v="161"/>
    <n v="675"/>
    <n v="497"/>
    <n v="873"/>
    <n v="293"/>
    <n v="923"/>
    <n v="44266"/>
    <n v="57"/>
    <n v="1190.56"/>
    <n v="172.69"/>
    <n v="217.93"/>
    <n v="293.19"/>
    <n v="120.5"/>
    <x v="1"/>
    <x v="0"/>
    <x v="3"/>
    <n v="3882"/>
    <x v="1"/>
    <x v="1"/>
    <x v="1"/>
    <x v="1"/>
    <x v="1"/>
    <x v="1"/>
    <n v="147649.95000000001"/>
    <n v="197902.74"/>
    <n v="92907.22"/>
    <n v="54224.659999999996"/>
    <n v="151103.75"/>
    <n v="23658.53"/>
    <n v="281169.21000000002"/>
    <n v="47203.59"/>
    <n v="197903.25"/>
    <n v="145715.43"/>
    <n v="255954.87"/>
    <n v="85904.67"/>
  </r>
  <r>
    <x v="1"/>
    <x v="0"/>
    <x v="3"/>
    <x v="6"/>
    <x v="0"/>
    <n v="418"/>
    <n v="975"/>
    <n v="126"/>
    <n v="207"/>
    <n v="968"/>
    <n v="496"/>
    <n v="483"/>
    <n v="749"/>
    <n v="64871"/>
    <n v="16"/>
    <n v="3203.2"/>
    <n v="180.95"/>
    <n v="207.62"/>
    <n v="306.27"/>
    <n v="125.32"/>
    <x v="1"/>
    <x v="4"/>
    <x v="4"/>
    <n v="3849"/>
    <x v="1"/>
    <x v="1"/>
    <x v="1"/>
    <x v="1"/>
    <x v="1"/>
    <x v="1"/>
    <n v="154712.25"/>
    <n v="207368.69999999998"/>
    <n v="97351.099999999991"/>
    <n v="56818.299999999996"/>
    <n v="158331.25"/>
    <n v="24790.149999999998"/>
    <n v="298613.25"/>
    <n v="38590.019999999997"/>
    <n v="63397.89"/>
    <n v="296469.36"/>
    <n v="151909.91999999998"/>
    <n v="147928.41"/>
  </r>
  <r>
    <x v="1"/>
    <x v="6"/>
    <x v="8"/>
    <x v="2"/>
    <x v="0"/>
    <n v="834"/>
    <n v="334"/>
    <n v="499"/>
    <n v="778"/>
    <n v="227"/>
    <n v="787"/>
    <n v="174"/>
    <n v="873"/>
    <n v="20538"/>
    <n v="42"/>
    <n v="1612.52"/>
    <n v="108.5"/>
    <n v="139.87"/>
    <n v="254.54"/>
    <n v="146.04"/>
    <x v="1"/>
    <x v="3"/>
    <x v="4"/>
    <n v="3669"/>
    <x v="1"/>
    <x v="1"/>
    <x v="1"/>
    <x v="1"/>
    <x v="1"/>
    <x v="1"/>
    <n v="92767.5"/>
    <n v="124341"/>
    <n v="58373"/>
    <n v="34069"/>
    <n v="94937.5"/>
    <n v="14864.5"/>
    <n v="85016.36"/>
    <n v="127015.45999999999"/>
    <n v="198032.12"/>
    <n v="57780.58"/>
    <n v="200322.97999999998"/>
    <n v="44289.96"/>
  </r>
  <r>
    <x v="1"/>
    <x v="0"/>
    <x v="9"/>
    <x v="5"/>
    <x v="0"/>
    <n v="211"/>
    <n v="398"/>
    <n v="355"/>
    <n v="548"/>
    <n v="396"/>
    <n v="508"/>
    <n v="331"/>
    <n v="867"/>
    <n v="56292"/>
    <n v="14"/>
    <n v="575.71"/>
    <n v="54.99"/>
    <n v="76.790000000000006"/>
    <n v="165.26"/>
    <n v="110.27"/>
    <x v="1"/>
    <x v="1"/>
    <x v="0"/>
    <n v="3959"/>
    <x v="1"/>
    <x v="1"/>
    <x v="1"/>
    <x v="1"/>
    <x v="1"/>
    <x v="1"/>
    <n v="47016.450000000004"/>
    <n v="63018.54"/>
    <n v="29584.620000000003"/>
    <n v="17266.86"/>
    <n v="48116.25"/>
    <n v="7533.63"/>
    <n v="65773.48"/>
    <n v="58667.299999999996"/>
    <n v="90562.48"/>
    <n v="65442.96"/>
    <n v="83952.08"/>
    <n v="54701.06"/>
  </r>
  <r>
    <x v="1"/>
    <x v="3"/>
    <x v="5"/>
    <x v="3"/>
    <x v="0"/>
    <n v="99"/>
    <n v="967"/>
    <n v="682"/>
    <n v="155"/>
    <n v="440"/>
    <n v="755"/>
    <n v="899"/>
    <n v="974"/>
    <n v="69981"/>
    <n v="14"/>
    <n v="2426.3000000000002"/>
    <n v="49.74"/>
    <n v="58.28"/>
    <n v="171.57"/>
    <n v="121.83"/>
    <x v="1"/>
    <x v="1"/>
    <x v="4"/>
    <n v="3871"/>
    <x v="1"/>
    <x v="1"/>
    <x v="1"/>
    <x v="1"/>
    <x v="1"/>
    <x v="1"/>
    <n v="42527.700000000004"/>
    <n v="57002.04"/>
    <n v="26760.120000000003"/>
    <n v="15618.36"/>
    <n v="43522.5"/>
    <n v="6814.38"/>
    <n v="165908.19"/>
    <n v="117010.73999999999"/>
    <n v="26593.35"/>
    <n v="75490.8"/>
    <n v="129535.34999999999"/>
    <n v="154241.43"/>
  </r>
  <r>
    <x v="1"/>
    <x v="8"/>
    <x v="6"/>
    <x v="4"/>
    <x v="0"/>
    <n v="141"/>
    <n v="903"/>
    <n v="932"/>
    <n v="989"/>
    <n v="631"/>
    <n v="348"/>
    <n v="547"/>
    <n v="938"/>
    <n v="61620"/>
    <n v="17"/>
    <n v="3600.94"/>
    <n v="35.21"/>
    <n v="42.61"/>
    <n v="144.66"/>
    <n v="109.45"/>
    <x v="1"/>
    <x v="3"/>
    <x v="0"/>
    <n v="3965"/>
    <x v="1"/>
    <x v="1"/>
    <x v="1"/>
    <x v="1"/>
    <x v="1"/>
    <x v="1"/>
    <n v="30104.55"/>
    <n v="40350.660000000003"/>
    <n v="18942.98"/>
    <n v="11055.94"/>
    <n v="30808.75"/>
    <n v="4823.7700000000004"/>
    <n v="130627.98"/>
    <n v="134823.12"/>
    <n v="143068.74"/>
    <n v="91280.459999999992"/>
    <n v="50341.68"/>
    <n v="79129.02"/>
  </r>
  <r>
    <x v="1"/>
    <x v="6"/>
    <x v="1"/>
    <x v="9"/>
    <x v="0"/>
    <n v="184"/>
    <n v="151"/>
    <n v="567"/>
    <n v="382"/>
    <n v="649"/>
    <n v="152"/>
    <n v="485"/>
    <n v="180"/>
    <n v="54105"/>
    <n v="53"/>
    <n v="2954.34"/>
    <n v="182.88"/>
    <n v="247.07"/>
    <n v="284.73"/>
    <n v="101.85"/>
    <x v="1"/>
    <x v="4"/>
    <x v="4"/>
    <n v="4022"/>
    <x v="1"/>
    <x v="1"/>
    <x v="1"/>
    <x v="1"/>
    <x v="1"/>
    <x v="1"/>
    <n v="156362.4"/>
    <n v="209580.47999999998"/>
    <n v="98389.440000000002"/>
    <n v="57424.32"/>
    <n v="160020"/>
    <n v="25054.559999999998"/>
    <n v="42994.23"/>
    <n v="161441.91"/>
    <n v="108766.86"/>
    <n v="184789.77000000002"/>
    <n v="43278.960000000006"/>
    <n v="138094.05000000002"/>
  </r>
  <r>
    <x v="1"/>
    <x v="1"/>
    <x v="6"/>
    <x v="7"/>
    <x v="0"/>
    <n v="106"/>
    <n v="106"/>
    <n v="238"/>
    <n v="948"/>
    <n v="154"/>
    <n v="931"/>
    <n v="822"/>
    <n v="675"/>
    <n v="14455"/>
    <n v="89"/>
    <n v="4539.66"/>
    <n v="21.37"/>
    <n v="28.65"/>
    <n v="176.17"/>
    <n v="154.80000000000001"/>
    <x v="1"/>
    <x v="3"/>
    <x v="2"/>
    <n v="3589"/>
    <x v="1"/>
    <x v="1"/>
    <x v="1"/>
    <x v="1"/>
    <x v="1"/>
    <x v="1"/>
    <n v="18271.350000000002"/>
    <n v="24490.02"/>
    <n v="11497.060000000001"/>
    <n v="6710.18"/>
    <n v="18698.75"/>
    <n v="2927.69"/>
    <n v="18674.02"/>
    <n v="41928.46"/>
    <n v="167009.15999999997"/>
    <n v="27130.179999999997"/>
    <n v="164014.26999999999"/>
    <n v="144811.74"/>
  </r>
  <r>
    <x v="1"/>
    <x v="2"/>
    <x v="6"/>
    <x v="9"/>
    <x v="0"/>
    <n v="148"/>
    <n v="279"/>
    <n v="998"/>
    <n v="483"/>
    <n v="449"/>
    <n v="531"/>
    <n v="274"/>
    <n v="850"/>
    <n v="14943"/>
    <n v="19"/>
    <n v="3192.9"/>
    <n v="119.29"/>
    <n v="133.56"/>
    <n v="311.77999999999997"/>
    <n v="192.49"/>
    <x v="1"/>
    <x v="1"/>
    <x v="0"/>
    <n v="3282"/>
    <x v="1"/>
    <x v="1"/>
    <x v="1"/>
    <x v="1"/>
    <x v="1"/>
    <x v="1"/>
    <n v="101992.95000000001"/>
    <n v="136706.34"/>
    <n v="64178.020000000004"/>
    <n v="37457.060000000005"/>
    <n v="104378.75"/>
    <n v="16342.730000000001"/>
    <n v="86986.62"/>
    <n v="311156.43999999994"/>
    <n v="150589.74"/>
    <n v="139989.22"/>
    <n v="165555.18"/>
    <n v="85427.719999999987"/>
  </r>
  <r>
    <x v="1"/>
    <x v="9"/>
    <x v="7"/>
    <x v="2"/>
    <x v="0"/>
    <n v="90"/>
    <n v="586"/>
    <n v="409"/>
    <n v="988"/>
    <n v="734"/>
    <n v="576"/>
    <n v="394"/>
    <n v="265"/>
    <n v="15951"/>
    <n v="47"/>
    <n v="2926.25"/>
    <n v="149.93"/>
    <n v="209.08"/>
    <n v="263.89"/>
    <n v="113.96"/>
    <x v="1"/>
    <x v="2"/>
    <x v="3"/>
    <n v="3938"/>
    <x v="1"/>
    <x v="1"/>
    <x v="1"/>
    <x v="1"/>
    <x v="1"/>
    <x v="1"/>
    <n v="128190.15000000001"/>
    <n v="171819.78"/>
    <n v="80662.34"/>
    <n v="47078.020000000004"/>
    <n v="131188.75"/>
    <n v="20540.41"/>
    <n v="154639.53999999998"/>
    <n v="107931.01"/>
    <n v="260723.31999999998"/>
    <n v="193695.25999999998"/>
    <n v="152000.63999999998"/>
    <n v="103972.65999999999"/>
  </r>
  <r>
    <x v="1"/>
    <x v="6"/>
    <x v="7"/>
    <x v="9"/>
    <x v="0"/>
    <n v="216"/>
    <n v="131"/>
    <n v="212"/>
    <n v="261"/>
    <n v="636"/>
    <n v="427"/>
    <n v="355"/>
    <n v="346"/>
    <n v="84327"/>
    <n v="71"/>
    <n v="4819.66"/>
    <n v="66.06"/>
    <n v="79.22"/>
    <n v="208.78"/>
    <n v="142.72"/>
    <x v="1"/>
    <x v="2"/>
    <x v="1"/>
    <n v="3702"/>
    <x v="1"/>
    <x v="1"/>
    <x v="1"/>
    <x v="1"/>
    <x v="1"/>
    <x v="1"/>
    <n v="56481.3"/>
    <n v="75704.760000000009"/>
    <n v="35540.28"/>
    <n v="20742.84"/>
    <n v="57802.5"/>
    <n v="9050.2200000000012"/>
    <n v="27350.18"/>
    <n v="44261.36"/>
    <n v="54491.58"/>
    <n v="132784.07999999999"/>
    <n v="89149.06"/>
    <n v="74116.899999999994"/>
  </r>
  <r>
    <x v="1"/>
    <x v="1"/>
    <x v="8"/>
    <x v="3"/>
    <x v="0"/>
    <n v="507"/>
    <n v="134"/>
    <n v="166"/>
    <n v="111"/>
    <n v="402"/>
    <n v="916"/>
    <n v="689"/>
    <n v="295"/>
    <n v="30018"/>
    <n v="45"/>
    <n v="4524.9799999999996"/>
    <n v="150.16999999999999"/>
    <n v="169.38"/>
    <n v="307.58999999999997"/>
    <n v="157.41999999999999"/>
    <x v="1"/>
    <x v="2"/>
    <x v="0"/>
    <n v="3566"/>
    <x v="1"/>
    <x v="1"/>
    <x v="1"/>
    <x v="1"/>
    <x v="1"/>
    <x v="1"/>
    <n v="128395.34999999999"/>
    <n v="172094.81999999998"/>
    <n v="80791.459999999992"/>
    <n v="47153.38"/>
    <n v="131398.75"/>
    <n v="20573.289999999997"/>
    <n v="41217.06"/>
    <n v="51059.939999999995"/>
    <n v="34142.49"/>
    <n v="123651.18"/>
    <n v="281752.44"/>
    <n v="211929.50999999998"/>
  </r>
  <r>
    <x v="1"/>
    <x v="1"/>
    <x v="5"/>
    <x v="5"/>
    <x v="0"/>
    <n v="780"/>
    <n v="774"/>
    <n v="641"/>
    <n v="808"/>
    <n v="715"/>
    <n v="813"/>
    <n v="803"/>
    <n v="746"/>
    <n v="79628"/>
    <n v="28"/>
    <n v="4313.7299999999996"/>
    <n v="31.36"/>
    <n v="41.63"/>
    <n v="136.81"/>
    <n v="105.45"/>
    <x v="1"/>
    <x v="0"/>
    <x v="2"/>
    <n v="3991"/>
    <x v="1"/>
    <x v="1"/>
    <x v="1"/>
    <x v="1"/>
    <x v="1"/>
    <x v="1"/>
    <n v="26812.799999999999"/>
    <n v="35938.559999999998"/>
    <n v="16871.68"/>
    <n v="9847.0399999999991"/>
    <n v="27440"/>
    <n v="4296.32"/>
    <n v="105890.94"/>
    <n v="87695.21"/>
    <n v="110542.48"/>
    <n v="97819.150000000009"/>
    <n v="111226.53"/>
    <n v="109858.43000000001"/>
  </r>
  <r>
    <x v="1"/>
    <x v="0"/>
    <x v="4"/>
    <x v="5"/>
    <x v="0"/>
    <n v="923"/>
    <n v="556"/>
    <n v="797"/>
    <n v="548"/>
    <n v="121"/>
    <n v="894"/>
    <n v="665"/>
    <n v="772"/>
    <n v="63605"/>
    <n v="88"/>
    <n v="2679.64"/>
    <n v="164.82"/>
    <n v="224.72"/>
    <n v="359.58"/>
    <n v="194.76"/>
    <x v="1"/>
    <x v="4"/>
    <x v="4"/>
    <n v="3261"/>
    <x v="1"/>
    <x v="1"/>
    <x v="1"/>
    <x v="1"/>
    <x v="1"/>
    <x v="1"/>
    <n v="140921.1"/>
    <n v="188883.72"/>
    <n v="88673.16"/>
    <n v="51753.479999999996"/>
    <n v="144217.5"/>
    <n v="22580.34"/>
    <n v="199926.47999999998"/>
    <n v="286585.26"/>
    <n v="197049.84"/>
    <n v="43509.18"/>
    <n v="321464.51999999996"/>
    <n v="239120.69999999998"/>
  </r>
  <r>
    <x v="1"/>
    <x v="7"/>
    <x v="5"/>
    <x v="8"/>
    <x v="0"/>
    <n v="390"/>
    <n v="625"/>
    <n v="458"/>
    <n v="226"/>
    <n v="372"/>
    <n v="719"/>
    <n v="103"/>
    <n v="888"/>
    <n v="60561"/>
    <n v="27"/>
    <n v="1809.03"/>
    <n v="74.25"/>
    <n v="103.59"/>
    <n v="195.9"/>
    <n v="121.65"/>
    <x v="1"/>
    <x v="4"/>
    <x v="4"/>
    <n v="3874"/>
    <x v="1"/>
    <x v="1"/>
    <x v="1"/>
    <x v="1"/>
    <x v="1"/>
    <x v="1"/>
    <n v="63483.75"/>
    <n v="85090.5"/>
    <n v="39946.5"/>
    <n v="23314.5"/>
    <n v="64968.75"/>
    <n v="10172.25"/>
    <n v="122437.5"/>
    <n v="89722.2"/>
    <n v="44273.4"/>
    <n v="72874.8"/>
    <n v="140852.1"/>
    <n v="20177.7"/>
  </r>
  <r>
    <x v="1"/>
    <x v="5"/>
    <x v="9"/>
    <x v="1"/>
    <x v="0"/>
    <n v="383"/>
    <n v="900"/>
    <n v="335"/>
    <n v="737"/>
    <n v="384"/>
    <n v="884"/>
    <n v="432"/>
    <n v="327"/>
    <n v="19987"/>
    <n v="90"/>
    <n v="3186.56"/>
    <n v="193.12"/>
    <n v="241.25"/>
    <n v="323.16000000000003"/>
    <n v="130.04"/>
    <x v="1"/>
    <x v="3"/>
    <x v="2"/>
    <n v="3809"/>
    <x v="1"/>
    <x v="1"/>
    <x v="1"/>
    <x v="1"/>
    <x v="1"/>
    <x v="1"/>
    <n v="165117.6"/>
    <n v="221315.52000000002"/>
    <n v="103898.56"/>
    <n v="60639.68"/>
    <n v="168980"/>
    <n v="26457.440000000002"/>
    <n v="290844"/>
    <n v="108258.6"/>
    <n v="238168.92"/>
    <n v="124093.44"/>
    <n v="285673.44"/>
    <n v="139605.12000000002"/>
  </r>
  <r>
    <x v="1"/>
    <x v="1"/>
    <x v="8"/>
    <x v="5"/>
    <x v="0"/>
    <n v="566"/>
    <n v="631"/>
    <n v="410"/>
    <n v="945"/>
    <n v="473"/>
    <n v="545"/>
    <n v="401"/>
    <n v="746"/>
    <n v="81612"/>
    <n v="33"/>
    <n v="265.01"/>
    <n v="120.99"/>
    <n v="146.35"/>
    <n v="253.68"/>
    <n v="132.69"/>
    <x v="1"/>
    <x v="1"/>
    <x v="0"/>
    <n v="3791"/>
    <x v="1"/>
    <x v="1"/>
    <x v="1"/>
    <x v="1"/>
    <x v="1"/>
    <x v="1"/>
    <n v="103446.45"/>
    <n v="138654.54"/>
    <n v="65092.619999999995"/>
    <n v="37990.86"/>
    <n v="105866.25"/>
    <n v="16575.63"/>
    <n v="160072.08000000002"/>
    <n v="104008.8"/>
    <n v="239727.6"/>
    <n v="119990.64"/>
    <n v="138255.6"/>
    <n v="101725.68000000001"/>
  </r>
  <r>
    <x v="1"/>
    <x v="2"/>
    <x v="5"/>
    <x v="8"/>
    <x v="0"/>
    <n v="539"/>
    <n v="790"/>
    <n v="299"/>
    <n v="452"/>
    <n v="710"/>
    <n v="525"/>
    <n v="471"/>
    <n v="299"/>
    <n v="64445"/>
    <n v="97"/>
    <n v="4046.8"/>
    <n v="115.11"/>
    <n v="130.74"/>
    <n v="295.68"/>
    <n v="180.57"/>
    <x v="1"/>
    <x v="2"/>
    <x v="2"/>
    <n v="3371"/>
    <x v="1"/>
    <x v="1"/>
    <x v="1"/>
    <x v="1"/>
    <x v="1"/>
    <x v="1"/>
    <n v="98419.05"/>
    <n v="131916.06"/>
    <n v="61929.18"/>
    <n v="36144.54"/>
    <n v="100721.25"/>
    <n v="15770.07"/>
    <n v="233587.20000000001"/>
    <n v="88408.320000000007"/>
    <n v="133647.36000000002"/>
    <n v="209932.80000000002"/>
    <n v="155232"/>
    <n v="139265.28"/>
  </r>
  <r>
    <x v="1"/>
    <x v="3"/>
    <x v="8"/>
    <x v="0"/>
    <x v="0"/>
    <n v="876"/>
    <n v="169"/>
    <n v="136"/>
    <n v="186"/>
    <n v="784"/>
    <n v="987"/>
    <n v="967"/>
    <n v="561"/>
    <n v="47507"/>
    <n v="24"/>
    <n v="771.23"/>
    <n v="114.78"/>
    <n v="141.88"/>
    <n v="266.86"/>
    <n v="152.08000000000001"/>
    <x v="1"/>
    <x v="3"/>
    <x v="1"/>
    <n v="3616"/>
    <x v="1"/>
    <x v="1"/>
    <x v="1"/>
    <x v="1"/>
    <x v="1"/>
    <x v="1"/>
    <n v="98136.9"/>
    <n v="131537.88"/>
    <n v="61751.64"/>
    <n v="36040.92"/>
    <n v="100432.5"/>
    <n v="15724.86"/>
    <n v="45099.340000000004"/>
    <n v="36292.959999999999"/>
    <n v="49635.96"/>
    <n v="209218.24000000002"/>
    <n v="263390.82"/>
    <n v="258053.62000000002"/>
  </r>
  <r>
    <x v="1"/>
    <x v="1"/>
    <x v="4"/>
    <x v="9"/>
    <x v="0"/>
    <n v="523"/>
    <n v="261"/>
    <n v="741"/>
    <n v="549"/>
    <n v="665"/>
    <n v="773"/>
    <n v="714"/>
    <n v="490"/>
    <n v="97157"/>
    <n v="25"/>
    <n v="1141.4000000000001"/>
    <n v="133.63999999999999"/>
    <n v="151.91"/>
    <n v="311.45999999999998"/>
    <n v="177.82"/>
    <x v="1"/>
    <x v="4"/>
    <x v="1"/>
    <n v="3395"/>
    <x v="1"/>
    <x v="1"/>
    <x v="1"/>
    <x v="1"/>
    <x v="1"/>
    <x v="1"/>
    <n v="114262.19999999998"/>
    <n v="153151.43999999997"/>
    <n v="71898.319999999992"/>
    <n v="41962.96"/>
    <n v="116934.99999999999"/>
    <n v="18308.679999999997"/>
    <n v="81291.06"/>
    <n v="230791.86"/>
    <n v="170991.53999999998"/>
    <n v="207120.9"/>
    <n v="240758.58"/>
    <n v="222382.43999999997"/>
  </r>
  <r>
    <x v="1"/>
    <x v="7"/>
    <x v="2"/>
    <x v="6"/>
    <x v="0"/>
    <n v="178"/>
    <n v="732"/>
    <n v="287"/>
    <n v="760"/>
    <n v="128"/>
    <n v="190"/>
    <n v="106"/>
    <n v="260"/>
    <n v="53533"/>
    <n v="59"/>
    <n v="523.94000000000005"/>
    <n v="33.53"/>
    <n v="42.23"/>
    <n v="178.98"/>
    <n v="145.44999999999999"/>
    <x v="1"/>
    <x v="3"/>
    <x v="4"/>
    <n v="3676"/>
    <x v="1"/>
    <x v="1"/>
    <x v="1"/>
    <x v="1"/>
    <x v="1"/>
    <x v="1"/>
    <n v="28668.15"/>
    <n v="38425.380000000005"/>
    <n v="18039.14"/>
    <n v="10528.42"/>
    <n v="29338.75"/>
    <n v="4593.6100000000006"/>
    <n v="131013.35999999999"/>
    <n v="51367.259999999995"/>
    <n v="136024.79999999999"/>
    <n v="22909.439999999999"/>
    <n v="34006.199999999997"/>
    <n v="18971.879999999997"/>
  </r>
  <r>
    <x v="1"/>
    <x v="6"/>
    <x v="5"/>
    <x v="0"/>
    <x v="0"/>
    <n v="574"/>
    <n v="985"/>
    <n v="166"/>
    <n v="308"/>
    <n v="327"/>
    <n v="650"/>
    <n v="754"/>
    <n v="180"/>
    <n v="45483"/>
    <n v="75"/>
    <n v="769.17"/>
    <n v="30.89"/>
    <n v="42.71"/>
    <n v="157.41999999999999"/>
    <n v="126.53"/>
    <x v="1"/>
    <x v="2"/>
    <x v="4"/>
    <n v="3842"/>
    <x v="1"/>
    <x v="1"/>
    <x v="1"/>
    <x v="1"/>
    <x v="1"/>
    <x v="1"/>
    <n v="26410.95"/>
    <n v="35399.94"/>
    <n v="16618.82"/>
    <n v="9699.4600000000009"/>
    <n v="27028.75"/>
    <n v="4231.93"/>
    <n v="155058.69999999998"/>
    <n v="26131.719999999998"/>
    <n v="48485.359999999993"/>
    <n v="51476.34"/>
    <n v="102322.99999999999"/>
    <n v="118694.68"/>
  </r>
  <r>
    <x v="1"/>
    <x v="3"/>
    <x v="8"/>
    <x v="8"/>
    <x v="0"/>
    <n v="453"/>
    <n v="261"/>
    <n v="696"/>
    <n v="480"/>
    <n v="255"/>
    <n v="745"/>
    <n v="145"/>
    <n v="902"/>
    <n v="84635"/>
    <n v="47"/>
    <n v="2222.4"/>
    <n v="30.64"/>
    <n v="39.18"/>
    <n v="154.16"/>
    <n v="123.52"/>
    <x v="1"/>
    <x v="1"/>
    <x v="4"/>
    <n v="3863"/>
    <x v="1"/>
    <x v="1"/>
    <x v="1"/>
    <x v="1"/>
    <x v="1"/>
    <x v="1"/>
    <n v="26197.200000000001"/>
    <n v="35113.440000000002"/>
    <n v="16484.32"/>
    <n v="9620.9600000000009"/>
    <n v="26810"/>
    <n v="4197.68"/>
    <n v="40235.760000000002"/>
    <n v="107295.36"/>
    <n v="73996.800000000003"/>
    <n v="39310.799999999996"/>
    <n v="114849.2"/>
    <n v="22353.200000000001"/>
  </r>
  <r>
    <x v="1"/>
    <x v="9"/>
    <x v="4"/>
    <x v="6"/>
    <x v="0"/>
    <n v="153"/>
    <n v="226"/>
    <n v="571"/>
    <n v="758"/>
    <n v="338"/>
    <n v="142"/>
    <n v="410"/>
    <n v="977"/>
    <n v="93710"/>
    <n v="81"/>
    <n v="1677.62"/>
    <n v="65.819999999999993"/>
    <n v="77.069999999999993"/>
    <n v="201.7"/>
    <n v="135.88"/>
    <x v="1"/>
    <x v="3"/>
    <x v="4"/>
    <n v="3763"/>
    <x v="1"/>
    <x v="1"/>
    <x v="1"/>
    <x v="1"/>
    <x v="1"/>
    <x v="1"/>
    <n v="56276.099999999991"/>
    <n v="75429.719999999987"/>
    <n v="35411.159999999996"/>
    <n v="20667.48"/>
    <n v="57592.499999999993"/>
    <n v="9017.3399999999983"/>
    <n v="45584.2"/>
    <n v="115170.7"/>
    <n v="152888.6"/>
    <n v="68174.599999999991"/>
    <n v="28641.399999999998"/>
    <n v="82697"/>
  </r>
  <r>
    <x v="1"/>
    <x v="1"/>
    <x v="7"/>
    <x v="9"/>
    <x v="0"/>
    <n v="541"/>
    <n v="590"/>
    <n v="890"/>
    <n v="215"/>
    <n v="809"/>
    <n v="704"/>
    <n v="395"/>
    <n v="882"/>
    <n v="34944"/>
    <n v="91"/>
    <n v="2463.0300000000002"/>
    <n v="157.16"/>
    <n v="198.17"/>
    <n v="332.91"/>
    <n v="175.75"/>
    <x v="1"/>
    <x v="0"/>
    <x v="1"/>
    <n v="3414"/>
    <x v="1"/>
    <x v="1"/>
    <x v="1"/>
    <x v="1"/>
    <x v="1"/>
    <x v="1"/>
    <n v="134371.79999999999"/>
    <n v="180105.36"/>
    <n v="84552.08"/>
    <n v="49348.24"/>
    <n v="137515"/>
    <n v="21530.92"/>
    <n v="196416.90000000002"/>
    <n v="296289.90000000002"/>
    <n v="71575.650000000009"/>
    <n v="269324.19"/>
    <n v="234368.64000000001"/>
    <n v="131499.45000000001"/>
  </r>
  <r>
    <x v="1"/>
    <x v="1"/>
    <x v="8"/>
    <x v="5"/>
    <x v="0"/>
    <n v="815"/>
    <n v="267"/>
    <n v="357"/>
    <n v="260"/>
    <n v="121"/>
    <n v="668"/>
    <n v="833"/>
    <n v="768"/>
    <n v="27224"/>
    <n v="70"/>
    <n v="200.94"/>
    <n v="180.88"/>
    <n v="210.79"/>
    <n v="357.57"/>
    <n v="176.69"/>
    <x v="1"/>
    <x v="0"/>
    <x v="2"/>
    <n v="3405"/>
    <x v="1"/>
    <x v="1"/>
    <x v="1"/>
    <x v="1"/>
    <x v="1"/>
    <x v="1"/>
    <n v="154652.4"/>
    <n v="207288.47999999998"/>
    <n v="97313.44"/>
    <n v="56796.32"/>
    <n v="158270"/>
    <n v="24780.559999999998"/>
    <n v="95471.19"/>
    <n v="127652.48999999999"/>
    <n v="92968.2"/>
    <n v="43265.97"/>
    <n v="238856.76"/>
    <n v="297855.81"/>
  </r>
  <r>
    <x v="1"/>
    <x v="6"/>
    <x v="3"/>
    <x v="0"/>
    <x v="0"/>
    <n v="419"/>
    <n v="453"/>
    <n v="671"/>
    <n v="941"/>
    <n v="578"/>
    <n v="527"/>
    <n v="220"/>
    <n v="784"/>
    <n v="95822"/>
    <n v="62"/>
    <n v="3132.78"/>
    <n v="152.31"/>
    <n v="212.21"/>
    <n v="295.72000000000003"/>
    <n v="143.41"/>
    <x v="1"/>
    <x v="1"/>
    <x v="3"/>
    <n v="3695"/>
    <x v="1"/>
    <x v="1"/>
    <x v="1"/>
    <x v="1"/>
    <x v="1"/>
    <x v="1"/>
    <n v="130225.05"/>
    <n v="174547.26"/>
    <n v="81942.78"/>
    <n v="47825.340000000004"/>
    <n v="133271.25"/>
    <n v="20866.47"/>
    <n v="133961.16"/>
    <n v="198428.12000000002"/>
    <n v="278272.52"/>
    <n v="170926.16"/>
    <n v="155844.44"/>
    <n v="65058.400000000009"/>
  </r>
  <r>
    <x v="1"/>
    <x v="5"/>
    <x v="6"/>
    <x v="3"/>
    <x v="0"/>
    <n v="828"/>
    <n v="782"/>
    <n v="743"/>
    <n v="729"/>
    <n v="856"/>
    <n v="355"/>
    <n v="177"/>
    <n v="166"/>
    <n v="54759"/>
    <n v="57"/>
    <n v="2368.9899999999998"/>
    <n v="123.73"/>
    <n v="155.66999999999999"/>
    <n v="244.97"/>
    <n v="121.24"/>
    <x v="1"/>
    <x v="0"/>
    <x v="3"/>
    <n v="3876"/>
    <x v="1"/>
    <x v="1"/>
    <x v="1"/>
    <x v="1"/>
    <x v="1"/>
    <x v="1"/>
    <n v="105789.15000000001"/>
    <n v="141794.58000000002"/>
    <n v="66566.740000000005"/>
    <n v="38851.22"/>
    <n v="108263.75"/>
    <n v="16951.010000000002"/>
    <n v="191566.54"/>
    <n v="182012.71"/>
    <n v="178583.13"/>
    <n v="209694.32"/>
    <n v="86964.35"/>
    <n v="43359.69"/>
  </r>
  <r>
    <x v="1"/>
    <x v="8"/>
    <x v="6"/>
    <x v="8"/>
    <x v="0"/>
    <n v="282"/>
    <n v="875"/>
    <n v="232"/>
    <n v="759"/>
    <n v="834"/>
    <n v="133"/>
    <n v="570"/>
    <n v="276"/>
    <n v="25001"/>
    <n v="76"/>
    <n v="2948.48"/>
    <n v="50.75"/>
    <n v="65.23"/>
    <n v="223.6"/>
    <n v="172.85"/>
    <x v="1"/>
    <x v="4"/>
    <x v="1"/>
    <n v="3437"/>
    <x v="1"/>
    <x v="1"/>
    <x v="1"/>
    <x v="1"/>
    <x v="1"/>
    <x v="1"/>
    <n v="43391.25"/>
    <n v="58159.5"/>
    <n v="27303.5"/>
    <n v="15935.5"/>
    <n v="44406.25"/>
    <n v="6952.75"/>
    <n v="195650"/>
    <n v="51875.199999999997"/>
    <n v="169712.4"/>
    <n v="186482.4"/>
    <n v="29738.799999999999"/>
    <n v="127452"/>
  </r>
  <r>
    <x v="1"/>
    <x v="9"/>
    <x v="2"/>
    <x v="0"/>
    <x v="0"/>
    <n v="736"/>
    <n v="237"/>
    <n v="638"/>
    <n v="901"/>
    <n v="107"/>
    <n v="331"/>
    <n v="966"/>
    <n v="419"/>
    <n v="76441"/>
    <n v="17"/>
    <n v="253.28"/>
    <n v="140.53"/>
    <n v="176.66"/>
    <n v="255.82"/>
    <n v="115.29"/>
    <x v="1"/>
    <x v="0"/>
    <x v="1"/>
    <n v="3923"/>
    <x v="1"/>
    <x v="1"/>
    <x v="1"/>
    <x v="1"/>
    <x v="1"/>
    <x v="1"/>
    <n v="120153.15"/>
    <n v="161047.38"/>
    <n v="75605.14"/>
    <n v="44126.42"/>
    <n v="122963.75"/>
    <n v="19252.61"/>
    <n v="60629.34"/>
    <n v="163213.16"/>
    <n v="230493.82"/>
    <n v="27372.739999999998"/>
    <n v="84676.42"/>
    <n v="247122.12"/>
  </r>
  <r>
    <x v="1"/>
    <x v="6"/>
    <x v="8"/>
    <x v="4"/>
    <x v="0"/>
    <n v="917"/>
    <n v="774"/>
    <n v="883"/>
    <n v="825"/>
    <n v="634"/>
    <n v="705"/>
    <n v="360"/>
    <n v="723"/>
    <n v="74428"/>
    <n v="54"/>
    <n v="1436.13"/>
    <n v="101.97"/>
    <n v="114.56"/>
    <n v="297.23"/>
    <n v="195.26"/>
    <x v="1"/>
    <x v="1"/>
    <x v="0"/>
    <n v="3258"/>
    <x v="1"/>
    <x v="1"/>
    <x v="1"/>
    <x v="1"/>
    <x v="1"/>
    <x v="1"/>
    <n v="87184.35"/>
    <n v="116857.62"/>
    <n v="54859.86"/>
    <n v="32018.579999999998"/>
    <n v="89223.75"/>
    <n v="13969.89"/>
    <n v="230056.02000000002"/>
    <n v="262454.09000000003"/>
    <n v="245214.75000000003"/>
    <n v="188443.82"/>
    <n v="209547.15000000002"/>
    <n v="107002.8"/>
  </r>
  <r>
    <x v="1"/>
    <x v="7"/>
    <x v="5"/>
    <x v="8"/>
    <x v="0"/>
    <n v="394"/>
    <n v="741"/>
    <n v="548"/>
    <n v="836"/>
    <n v="845"/>
    <n v="374"/>
    <n v="663"/>
    <n v="942"/>
    <n v="77680"/>
    <n v="94"/>
    <n v="2694.93"/>
    <n v="150.88"/>
    <n v="206.59"/>
    <n v="329.96"/>
    <n v="179.08"/>
    <x v="1"/>
    <x v="1"/>
    <x v="4"/>
    <n v="3383"/>
    <x v="1"/>
    <x v="1"/>
    <x v="1"/>
    <x v="1"/>
    <x v="1"/>
    <x v="1"/>
    <n v="129002.4"/>
    <n v="172908.47999999998"/>
    <n v="81173.440000000002"/>
    <n v="47376.32"/>
    <n v="132020"/>
    <n v="20670.559999999998"/>
    <n v="244500.36"/>
    <n v="180818.08"/>
    <n v="275846.56"/>
    <n v="278816.2"/>
    <n v="123405.04"/>
    <n v="218763.47999999998"/>
  </r>
  <r>
    <x v="1"/>
    <x v="5"/>
    <x v="3"/>
    <x v="5"/>
    <x v="0"/>
    <n v="341"/>
    <n v="123"/>
    <n v="986"/>
    <n v="480"/>
    <n v="737"/>
    <n v="544"/>
    <n v="458"/>
    <n v="220"/>
    <n v="89015"/>
    <n v="18"/>
    <n v="4966.79"/>
    <n v="75.75"/>
    <n v="93.85"/>
    <n v="236.61"/>
    <n v="160.86000000000001"/>
    <x v="1"/>
    <x v="0"/>
    <x v="4"/>
    <n v="3534"/>
    <x v="1"/>
    <x v="1"/>
    <x v="1"/>
    <x v="1"/>
    <x v="1"/>
    <x v="1"/>
    <n v="64766.25"/>
    <n v="86809.5"/>
    <n v="40753.5"/>
    <n v="23785.5"/>
    <n v="66281.25"/>
    <n v="10377.75"/>
    <n v="29103.030000000002"/>
    <n v="233297.46000000002"/>
    <n v="113572.8"/>
    <n v="174381.57"/>
    <n v="128715.84000000001"/>
    <n v="108367.38"/>
  </r>
  <r>
    <x v="1"/>
    <x v="6"/>
    <x v="3"/>
    <x v="6"/>
    <x v="0"/>
    <n v="234"/>
    <n v="395"/>
    <n v="442"/>
    <n v="490"/>
    <n v="818"/>
    <n v="680"/>
    <n v="350"/>
    <n v="273"/>
    <n v="12044"/>
    <n v="80"/>
    <n v="2305.37"/>
    <n v="20.74"/>
    <n v="28.15"/>
    <n v="128.69"/>
    <n v="107.95"/>
    <x v="1"/>
    <x v="3"/>
    <x v="3"/>
    <n v="3977"/>
    <x v="1"/>
    <x v="1"/>
    <x v="1"/>
    <x v="1"/>
    <x v="1"/>
    <x v="1"/>
    <n v="17732.699999999997"/>
    <n v="23768.039999999997"/>
    <n v="11158.119999999999"/>
    <n v="6512.36"/>
    <n v="18147.5"/>
    <n v="2841.3799999999997"/>
    <n v="50832.549999999996"/>
    <n v="56880.979999999996"/>
    <n v="63058.1"/>
    <n v="105268.42"/>
    <n v="87509.2"/>
    <n v="45041.5"/>
  </r>
  <r>
    <x v="1"/>
    <x v="3"/>
    <x v="9"/>
    <x v="2"/>
    <x v="0"/>
    <n v="429"/>
    <n v="632"/>
    <n v="630"/>
    <n v="893"/>
    <n v="193"/>
    <n v="268"/>
    <n v="449"/>
    <n v="174"/>
    <n v="51885"/>
    <n v="64"/>
    <n v="4107.97"/>
    <n v="194.36"/>
    <n v="241.76"/>
    <n v="351.91"/>
    <n v="157.55000000000001"/>
    <x v="1"/>
    <x v="0"/>
    <x v="1"/>
    <n v="3565"/>
    <x v="1"/>
    <x v="1"/>
    <x v="1"/>
    <x v="1"/>
    <x v="1"/>
    <x v="1"/>
    <n v="166177.80000000002"/>
    <n v="222736.56000000003"/>
    <n v="104565.68000000001"/>
    <n v="61029.04"/>
    <n v="170065"/>
    <n v="26627.320000000003"/>
    <n v="222407.12000000002"/>
    <n v="221703.30000000002"/>
    <n v="314255.63"/>
    <n v="67918.63"/>
    <n v="94311.88"/>
    <n v="158007.59000000003"/>
  </r>
  <r>
    <x v="1"/>
    <x v="1"/>
    <x v="9"/>
    <x v="9"/>
    <x v="0"/>
    <n v="417"/>
    <n v="849"/>
    <n v="976"/>
    <n v="296"/>
    <n v="565"/>
    <n v="619"/>
    <n v="525"/>
    <n v="641"/>
    <n v="49548"/>
    <n v="40"/>
    <n v="4658.57"/>
    <n v="92.18"/>
    <n v="120.24"/>
    <n v="239.15"/>
    <n v="146.97"/>
    <x v="1"/>
    <x v="2"/>
    <x v="3"/>
    <n v="3659"/>
    <x v="1"/>
    <x v="1"/>
    <x v="1"/>
    <x v="1"/>
    <x v="1"/>
    <x v="1"/>
    <n v="78813.900000000009"/>
    <n v="105638.28000000001"/>
    <n v="49592.840000000004"/>
    <n v="28944.52"/>
    <n v="80657.5"/>
    <n v="12628.660000000002"/>
    <n v="203038.35"/>
    <n v="233410.4"/>
    <n v="70788.400000000009"/>
    <n v="135119.75"/>
    <n v="148033.85"/>
    <n v="125553.75"/>
  </r>
  <r>
    <x v="1"/>
    <x v="3"/>
    <x v="9"/>
    <x v="9"/>
    <x v="0"/>
    <n v="355"/>
    <n v="614"/>
    <n v="567"/>
    <n v="448"/>
    <n v="861"/>
    <n v="844"/>
    <n v="917"/>
    <n v="249"/>
    <n v="47757"/>
    <n v="62"/>
    <n v="885.7"/>
    <n v="141.81"/>
    <n v="157.56"/>
    <n v="247.93"/>
    <n v="106.12"/>
    <x v="1"/>
    <x v="2"/>
    <x v="0"/>
    <n v="3986"/>
    <x v="1"/>
    <x v="1"/>
    <x v="1"/>
    <x v="1"/>
    <x v="1"/>
    <x v="1"/>
    <n v="121247.55"/>
    <n v="162514.26"/>
    <n v="76293.78"/>
    <n v="44528.340000000004"/>
    <n v="124083.75"/>
    <n v="19427.97"/>
    <n v="152229.02000000002"/>
    <n v="140576.31"/>
    <n v="111072.64"/>
    <n v="213467.73"/>
    <n v="209252.92"/>
    <n v="227351.81"/>
  </r>
  <r>
    <x v="1"/>
    <x v="2"/>
    <x v="9"/>
    <x v="2"/>
    <x v="0"/>
    <n v="773"/>
    <n v="199"/>
    <n v="462"/>
    <n v="465"/>
    <n v="196"/>
    <n v="275"/>
    <n v="676"/>
    <n v="306"/>
    <n v="72466"/>
    <n v="23"/>
    <n v="3803.9"/>
    <n v="133.19999999999999"/>
    <n v="147.29"/>
    <n v="325.88"/>
    <n v="192.68"/>
    <x v="1"/>
    <x v="4"/>
    <x v="0"/>
    <n v="3279"/>
    <x v="1"/>
    <x v="1"/>
    <x v="1"/>
    <x v="1"/>
    <x v="1"/>
    <x v="1"/>
    <n v="113885.99999999999"/>
    <n v="152647.19999999998"/>
    <n v="71661.599999999991"/>
    <n v="41824.799999999996"/>
    <n v="116549.99999999999"/>
    <n v="18248.399999999998"/>
    <n v="64850.12"/>
    <n v="150556.56"/>
    <n v="151534.20000000001"/>
    <n v="63872.479999999996"/>
    <n v="89617"/>
    <n v="220294.88"/>
  </r>
  <r>
    <x v="1"/>
    <x v="8"/>
    <x v="0"/>
    <x v="1"/>
    <x v="0"/>
    <n v="650"/>
    <n v="521"/>
    <n v="944"/>
    <n v="901"/>
    <n v="803"/>
    <n v="152"/>
    <n v="277"/>
    <n v="411"/>
    <n v="83058"/>
    <n v="43"/>
    <n v="3918.34"/>
    <n v="169.63"/>
    <n v="233.71"/>
    <n v="313.3"/>
    <n v="143.66999999999999"/>
    <x v="1"/>
    <x v="3"/>
    <x v="0"/>
    <n v="3693"/>
    <x v="1"/>
    <x v="1"/>
    <x v="1"/>
    <x v="1"/>
    <x v="1"/>
    <x v="1"/>
    <n v="145033.65"/>
    <n v="194395.97999999998"/>
    <n v="91260.94"/>
    <n v="53263.82"/>
    <n v="148426.25"/>
    <n v="23239.309999999998"/>
    <n v="163229.30000000002"/>
    <n v="295755.2"/>
    <n v="282283.3"/>
    <n v="251579.90000000002"/>
    <n v="47621.599999999999"/>
    <n v="86784.1"/>
  </r>
  <r>
    <x v="1"/>
    <x v="8"/>
    <x v="0"/>
    <x v="9"/>
    <x v="0"/>
    <n v="995"/>
    <n v="222"/>
    <n v="836"/>
    <n v="507"/>
    <n v="464"/>
    <n v="989"/>
    <n v="132"/>
    <n v="620"/>
    <n v="21765"/>
    <n v="87"/>
    <n v="3605.06"/>
    <n v="124.82"/>
    <n v="166.5"/>
    <n v="228.8"/>
    <n v="103.98"/>
    <x v="1"/>
    <x v="0"/>
    <x v="4"/>
    <n v="4006"/>
    <x v="1"/>
    <x v="1"/>
    <x v="1"/>
    <x v="1"/>
    <x v="1"/>
    <x v="1"/>
    <n v="106721.09999999999"/>
    <n v="143043.72"/>
    <n v="67153.16"/>
    <n v="39193.479999999996"/>
    <n v="109217.5"/>
    <n v="17100.34"/>
    <n v="50793.600000000006"/>
    <n v="191276.80000000002"/>
    <n v="116001.60000000001"/>
    <n v="106163.20000000001"/>
    <n v="226283.2"/>
    <n v="30201.600000000002"/>
  </r>
  <r>
    <x v="1"/>
    <x v="7"/>
    <x v="4"/>
    <x v="0"/>
    <x v="0"/>
    <n v="661"/>
    <n v="655"/>
    <n v="503"/>
    <n v="823"/>
    <n v="272"/>
    <n v="464"/>
    <n v="477"/>
    <n v="251"/>
    <n v="67258"/>
    <n v="13"/>
    <n v="4965.8500000000004"/>
    <n v="25.48"/>
    <n v="31.99"/>
    <n v="150.09"/>
    <n v="124.61"/>
    <x v="1"/>
    <x v="3"/>
    <x v="0"/>
    <n v="3854"/>
    <x v="1"/>
    <x v="1"/>
    <x v="1"/>
    <x v="1"/>
    <x v="1"/>
    <x v="1"/>
    <n v="21785.4"/>
    <n v="29200.080000000002"/>
    <n v="13708.24"/>
    <n v="8000.72"/>
    <n v="22295"/>
    <n v="3490.76"/>
    <n v="98308.95"/>
    <n v="75495.27"/>
    <n v="123524.07"/>
    <n v="40824.480000000003"/>
    <n v="69641.759999999995"/>
    <n v="71592.930000000008"/>
  </r>
  <r>
    <x v="1"/>
    <x v="8"/>
    <x v="6"/>
    <x v="4"/>
    <x v="0"/>
    <n v="965"/>
    <n v="390"/>
    <n v="514"/>
    <n v="165"/>
    <n v="537"/>
    <n v="185"/>
    <n v="196"/>
    <n v="179"/>
    <n v="58778"/>
    <n v="69"/>
    <n v="1976.78"/>
    <n v="127.99"/>
    <n v="170.45"/>
    <n v="275.39999999999998"/>
    <n v="147.41"/>
    <x v="1"/>
    <x v="1"/>
    <x v="0"/>
    <n v="3656"/>
    <x v="1"/>
    <x v="1"/>
    <x v="1"/>
    <x v="1"/>
    <x v="1"/>
    <x v="1"/>
    <n v="109431.45"/>
    <n v="146676.54"/>
    <n v="68858.62"/>
    <n v="40188.86"/>
    <n v="111991.25"/>
    <n v="17534.63"/>
    <n v="107405.99999999999"/>
    <n v="141555.59999999998"/>
    <n v="45440.999999999993"/>
    <n v="147889.79999999999"/>
    <n v="50948.999999999993"/>
    <n v="53978.399999999994"/>
  </r>
  <r>
    <x v="1"/>
    <x v="4"/>
    <x v="0"/>
    <x v="4"/>
    <x v="0"/>
    <n v="692"/>
    <n v="812"/>
    <n v="653"/>
    <n v="660"/>
    <n v="844"/>
    <n v="641"/>
    <n v="804"/>
    <n v="501"/>
    <n v="99931"/>
    <n v="15"/>
    <n v="3481.81"/>
    <n v="25.11"/>
    <n v="32.72"/>
    <n v="130.13999999999999"/>
    <n v="105.03"/>
    <x v="1"/>
    <x v="3"/>
    <x v="3"/>
    <n v="3998"/>
    <x v="1"/>
    <x v="1"/>
    <x v="1"/>
    <x v="1"/>
    <x v="1"/>
    <x v="1"/>
    <n v="21469.05"/>
    <n v="28776.059999999998"/>
    <n v="13509.18"/>
    <n v="7884.54"/>
    <n v="21971.25"/>
    <n v="3440.0699999999997"/>
    <n v="105673.68"/>
    <n v="84981.42"/>
    <n v="85892.4"/>
    <n v="109838.15999999999"/>
    <n v="83419.739999999991"/>
    <n v="104632.55999999998"/>
  </r>
  <r>
    <x v="1"/>
    <x v="2"/>
    <x v="8"/>
    <x v="6"/>
    <x v="0"/>
    <n v="772"/>
    <n v="144"/>
    <n v="163"/>
    <n v="982"/>
    <n v="469"/>
    <n v="413"/>
    <n v="639"/>
    <n v="232"/>
    <n v="53856"/>
    <n v="12"/>
    <n v="3168.02"/>
    <n v="171.77"/>
    <n v="226.14"/>
    <n v="297.62"/>
    <n v="125.85"/>
    <x v="1"/>
    <x v="1"/>
    <x v="4"/>
    <n v="3847"/>
    <x v="1"/>
    <x v="1"/>
    <x v="1"/>
    <x v="1"/>
    <x v="1"/>
    <x v="1"/>
    <n v="146863.35"/>
    <n v="196848.42"/>
    <n v="92412.260000000009"/>
    <n v="53935.780000000006"/>
    <n v="150298.75"/>
    <n v="23532.49"/>
    <n v="42857.279999999999"/>
    <n v="48512.06"/>
    <n v="292262.84000000003"/>
    <n v="139583.78"/>
    <n v="122917.06"/>
    <n v="190179.18"/>
  </r>
  <r>
    <x v="1"/>
    <x v="5"/>
    <x v="8"/>
    <x v="0"/>
    <x v="0"/>
    <n v="329"/>
    <n v="765"/>
    <n v="760"/>
    <n v="578"/>
    <n v="471"/>
    <n v="411"/>
    <n v="386"/>
    <n v="659"/>
    <n v="96631"/>
    <n v="61"/>
    <n v="4738.72"/>
    <n v="49.8"/>
    <n v="63.38"/>
    <n v="157.4"/>
    <n v="107.6"/>
    <x v="1"/>
    <x v="3"/>
    <x v="1"/>
    <n v="3978"/>
    <x v="1"/>
    <x v="1"/>
    <x v="1"/>
    <x v="1"/>
    <x v="1"/>
    <x v="1"/>
    <n v="42579"/>
    <n v="57070.799999999996"/>
    <n v="26792.399999999998"/>
    <n v="15637.199999999999"/>
    <n v="43575"/>
    <n v="6822.5999999999995"/>
    <n v="120411"/>
    <n v="119624"/>
    <n v="90977.2"/>
    <n v="74135.400000000009"/>
    <n v="64691.4"/>
    <n v="60756.4"/>
  </r>
  <r>
    <x v="1"/>
    <x v="6"/>
    <x v="5"/>
    <x v="5"/>
    <x v="0"/>
    <n v="216"/>
    <n v="427"/>
    <n v="860"/>
    <n v="533"/>
    <n v="737"/>
    <n v="399"/>
    <n v="730"/>
    <n v="731"/>
    <n v="38475"/>
    <n v="24"/>
    <n v="2692.14"/>
    <n v="141.88"/>
    <n v="183.35"/>
    <n v="284.69"/>
    <n v="142.81"/>
    <x v="1"/>
    <x v="0"/>
    <x v="0"/>
    <n v="3701"/>
    <x v="1"/>
    <x v="1"/>
    <x v="1"/>
    <x v="1"/>
    <x v="1"/>
    <x v="1"/>
    <n v="121307.4"/>
    <n v="162594.47999999998"/>
    <n v="76331.44"/>
    <n v="44550.32"/>
    <n v="124145"/>
    <n v="19437.559999999998"/>
    <n v="121562.63"/>
    <n v="244833.4"/>
    <n v="151739.76999999999"/>
    <n v="209816.53"/>
    <n v="113591.31"/>
    <n v="207823.7"/>
  </r>
  <r>
    <x v="1"/>
    <x v="0"/>
    <x v="4"/>
    <x v="4"/>
    <x v="0"/>
    <n v="808"/>
    <n v="694"/>
    <n v="153"/>
    <n v="863"/>
    <n v="850"/>
    <n v="978"/>
    <n v="412"/>
    <n v="192"/>
    <n v="31146"/>
    <n v="10"/>
    <n v="3348.04"/>
    <n v="94.24"/>
    <n v="128.08000000000001"/>
    <n v="282.89"/>
    <n v="188.65"/>
    <x v="1"/>
    <x v="0"/>
    <x v="1"/>
    <n v="3312"/>
    <x v="1"/>
    <x v="1"/>
    <x v="1"/>
    <x v="1"/>
    <x v="1"/>
    <x v="1"/>
    <n v="80575.199999999997"/>
    <n v="107999.03999999999"/>
    <n v="50701.119999999995"/>
    <n v="29591.359999999997"/>
    <n v="82460"/>
    <n v="12910.88"/>
    <n v="196325.66"/>
    <n v="43282.17"/>
    <n v="244134.06999999998"/>
    <n v="240456.5"/>
    <n v="276666.42"/>
    <n v="116550.68"/>
  </r>
  <r>
    <x v="1"/>
    <x v="9"/>
    <x v="7"/>
    <x v="3"/>
    <x v="0"/>
    <n v="240"/>
    <n v="257"/>
    <n v="851"/>
    <n v="883"/>
    <n v="309"/>
    <n v="860"/>
    <n v="654"/>
    <n v="334"/>
    <n v="14782"/>
    <n v="51"/>
    <n v="2072.9499999999998"/>
    <n v="58.99"/>
    <n v="78.48"/>
    <n v="212.62"/>
    <n v="153.63"/>
    <x v="1"/>
    <x v="1"/>
    <x v="2"/>
    <n v="3601"/>
    <x v="1"/>
    <x v="1"/>
    <x v="1"/>
    <x v="1"/>
    <x v="1"/>
    <x v="1"/>
    <n v="50436.450000000004"/>
    <n v="67602.540000000008"/>
    <n v="31736.620000000003"/>
    <n v="18522.86"/>
    <n v="51616.25"/>
    <n v="8081.63"/>
    <n v="54643.340000000004"/>
    <n v="180939.62"/>
    <n v="187743.46"/>
    <n v="65699.58"/>
    <n v="182853.2"/>
    <n v="139053.48000000001"/>
  </r>
  <r>
    <x v="1"/>
    <x v="1"/>
    <x v="6"/>
    <x v="9"/>
    <x v="0"/>
    <n v="452"/>
    <n v="103"/>
    <n v="938"/>
    <n v="153"/>
    <n v="540"/>
    <n v="830"/>
    <n v="893"/>
    <n v="698"/>
    <n v="46747"/>
    <n v="41"/>
    <n v="3083.64"/>
    <n v="42.23"/>
    <n v="54.71"/>
    <n v="230.84"/>
    <n v="188.61"/>
    <x v="1"/>
    <x v="3"/>
    <x v="1"/>
    <n v="3313"/>
    <x v="1"/>
    <x v="1"/>
    <x v="1"/>
    <x v="1"/>
    <x v="1"/>
    <x v="1"/>
    <n v="36106.649999999994"/>
    <n v="48395.579999999994"/>
    <n v="22719.739999999998"/>
    <n v="13260.22"/>
    <n v="36951.25"/>
    <n v="5785.5099999999993"/>
    <n v="23776.52"/>
    <n v="216527.92"/>
    <n v="35318.520000000004"/>
    <n v="124653.6"/>
    <n v="191597.2"/>
    <n v="206140.12"/>
  </r>
  <r>
    <x v="1"/>
    <x v="3"/>
    <x v="5"/>
    <x v="0"/>
    <x v="0"/>
    <n v="114"/>
    <n v="290"/>
    <n v="696"/>
    <n v="415"/>
    <n v="788"/>
    <n v="732"/>
    <n v="667"/>
    <n v="397"/>
    <n v="43358"/>
    <n v="49"/>
    <n v="4038"/>
    <n v="137.74"/>
    <n v="180.57"/>
    <n v="295.13"/>
    <n v="157.38999999999999"/>
    <x v="1"/>
    <x v="4"/>
    <x v="4"/>
    <n v="3567"/>
    <x v="1"/>
    <x v="1"/>
    <x v="1"/>
    <x v="1"/>
    <x v="1"/>
    <x v="1"/>
    <n v="117767.70000000001"/>
    <n v="157850.04"/>
    <n v="74104.12000000001"/>
    <n v="43250.36"/>
    <n v="120522.50000000001"/>
    <n v="18870.38"/>
    <n v="85587.7"/>
    <n v="205410.48"/>
    <n v="122478.95"/>
    <n v="232562.44"/>
    <n v="216035.16"/>
    <n v="196851.71"/>
  </r>
  <r>
    <x v="1"/>
    <x v="3"/>
    <x v="5"/>
    <x v="8"/>
    <x v="0"/>
    <n v="865"/>
    <n v="398"/>
    <n v="151"/>
    <n v="578"/>
    <n v="177"/>
    <n v="439"/>
    <n v="547"/>
    <n v="193"/>
    <n v="78958"/>
    <n v="55"/>
    <n v="1273.5"/>
    <n v="32.840000000000003"/>
    <n v="45.56"/>
    <n v="213.43"/>
    <n v="180.59"/>
    <x v="1"/>
    <x v="0"/>
    <x v="4"/>
    <n v="3370"/>
    <x v="1"/>
    <x v="1"/>
    <x v="1"/>
    <x v="1"/>
    <x v="1"/>
    <x v="1"/>
    <n v="28078.200000000004"/>
    <n v="37634.640000000007"/>
    <n v="17667.920000000002"/>
    <n v="10311.76"/>
    <n v="28735.000000000004"/>
    <n v="4499.0800000000008"/>
    <n v="84945.14"/>
    <n v="32227.93"/>
    <n v="123362.54000000001"/>
    <n v="37777.11"/>
    <n v="93695.77"/>
    <n v="116746.21"/>
  </r>
  <r>
    <x v="1"/>
    <x v="6"/>
    <x v="2"/>
    <x v="2"/>
    <x v="0"/>
    <n v="667"/>
    <n v="564"/>
    <n v="586"/>
    <n v="404"/>
    <n v="408"/>
    <n v="910"/>
    <n v="121"/>
    <n v="333"/>
    <n v="47445"/>
    <n v="92"/>
    <n v="846.09"/>
    <n v="52.56"/>
    <n v="58.42"/>
    <n v="173.48"/>
    <n v="120.92"/>
    <x v="1"/>
    <x v="3"/>
    <x v="0"/>
    <n v="3878"/>
    <x v="1"/>
    <x v="1"/>
    <x v="1"/>
    <x v="1"/>
    <x v="1"/>
    <x v="1"/>
    <n v="44938.8"/>
    <n v="60233.760000000002"/>
    <n v="28277.280000000002"/>
    <n v="16503.84"/>
    <n v="45990"/>
    <n v="7200.72"/>
    <n v="97842.72"/>
    <n v="101659.28"/>
    <n v="70085.919999999998"/>
    <n v="70779.839999999997"/>
    <n v="157866.79999999999"/>
    <n v="20991.079999999998"/>
  </r>
  <r>
    <x v="1"/>
    <x v="1"/>
    <x v="6"/>
    <x v="9"/>
    <x v="0"/>
    <n v="568"/>
    <n v="976"/>
    <n v="185"/>
    <n v="421"/>
    <n v="129"/>
    <n v="251"/>
    <n v="954"/>
    <n v="953"/>
    <n v="33548"/>
    <n v="68"/>
    <n v="3282.96"/>
    <n v="171.67"/>
    <n v="232.95"/>
    <n v="367.89"/>
    <n v="196.22"/>
    <x v="1"/>
    <x v="3"/>
    <x v="3"/>
    <n v="3250"/>
    <x v="1"/>
    <x v="1"/>
    <x v="1"/>
    <x v="1"/>
    <x v="1"/>
    <x v="1"/>
    <n v="146777.84999999998"/>
    <n v="196733.81999999998"/>
    <n v="92358.459999999992"/>
    <n v="53904.38"/>
    <n v="150211.25"/>
    <n v="23518.789999999997"/>
    <n v="359060.64"/>
    <n v="68059.649999999994"/>
    <n v="154881.69"/>
    <n v="47457.81"/>
    <n v="92340.39"/>
    <n v="350967.06"/>
  </r>
  <r>
    <x v="1"/>
    <x v="3"/>
    <x v="7"/>
    <x v="8"/>
    <x v="0"/>
    <n v="294"/>
    <n v="785"/>
    <n v="898"/>
    <n v="453"/>
    <n v="980"/>
    <n v="596"/>
    <n v="568"/>
    <n v="928"/>
    <n v="38788"/>
    <n v="21"/>
    <n v="1110.23"/>
    <n v="148.09"/>
    <n v="202.09"/>
    <n v="320.39"/>
    <n v="172.3"/>
    <x v="1"/>
    <x v="0"/>
    <x v="1"/>
    <n v="3444"/>
    <x v="1"/>
    <x v="1"/>
    <x v="1"/>
    <x v="1"/>
    <x v="1"/>
    <x v="1"/>
    <n v="126616.95"/>
    <n v="169711.14"/>
    <n v="79672.42"/>
    <n v="46500.26"/>
    <n v="129578.75"/>
    <n v="20288.330000000002"/>
    <n v="251506.15"/>
    <n v="287710.21999999997"/>
    <n v="145136.66999999998"/>
    <n v="313982.2"/>
    <n v="190952.44"/>
    <n v="181981.52"/>
  </r>
  <r>
    <x v="1"/>
    <x v="9"/>
    <x v="8"/>
    <x v="6"/>
    <x v="0"/>
    <n v="733"/>
    <n v="617"/>
    <n v="701"/>
    <n v="375"/>
    <n v="240"/>
    <n v="451"/>
    <n v="487"/>
    <n v="169"/>
    <n v="28405"/>
    <n v="57"/>
    <n v="932.43"/>
    <n v="92.55"/>
    <n v="123.98"/>
    <n v="245.59"/>
    <n v="153.04"/>
    <x v="1"/>
    <x v="0"/>
    <x v="4"/>
    <n v="3607"/>
    <x v="1"/>
    <x v="1"/>
    <x v="1"/>
    <x v="1"/>
    <x v="1"/>
    <x v="1"/>
    <n v="79130.25"/>
    <n v="106062.3"/>
    <n v="49791.9"/>
    <n v="29060.7"/>
    <n v="80981.25"/>
    <n v="12679.35"/>
    <n v="151529.03"/>
    <n v="172158.59"/>
    <n v="92096.25"/>
    <n v="58941.599999999999"/>
    <n v="110761.09"/>
    <n v="119602.33"/>
  </r>
  <r>
    <x v="1"/>
    <x v="0"/>
    <x v="6"/>
    <x v="4"/>
    <x v="0"/>
    <n v="997"/>
    <n v="424"/>
    <n v="528"/>
    <n v="275"/>
    <n v="590"/>
    <n v="145"/>
    <n v="399"/>
    <n v="201"/>
    <n v="80852"/>
    <n v="71"/>
    <n v="120.15"/>
    <n v="40.909999999999997"/>
    <n v="50.44"/>
    <n v="197.24"/>
    <n v="156.33000000000001"/>
    <x v="1"/>
    <x v="4"/>
    <x v="1"/>
    <n v="3575"/>
    <x v="1"/>
    <x v="1"/>
    <x v="1"/>
    <x v="1"/>
    <x v="1"/>
    <x v="1"/>
    <n v="34978.049999999996"/>
    <n v="46882.859999999993"/>
    <n v="22009.579999999998"/>
    <n v="12845.74"/>
    <n v="35796.25"/>
    <n v="5604.6699999999992"/>
    <n v="83629.760000000009"/>
    <n v="104142.72"/>
    <n v="54241"/>
    <n v="116371.6"/>
    <n v="28599.800000000003"/>
    <n v="78698.760000000009"/>
  </r>
  <r>
    <x v="1"/>
    <x v="3"/>
    <x v="2"/>
    <x v="3"/>
    <x v="0"/>
    <n v="456"/>
    <n v="177"/>
    <n v="783"/>
    <n v="785"/>
    <n v="530"/>
    <n v="199"/>
    <n v="992"/>
    <n v="503"/>
    <n v="83891"/>
    <n v="52"/>
    <n v="3174.86"/>
    <n v="92.56"/>
    <n v="113.95"/>
    <n v="232.56"/>
    <n v="140"/>
    <x v="1"/>
    <x v="3"/>
    <x v="0"/>
    <n v="3722"/>
    <x v="1"/>
    <x v="1"/>
    <x v="1"/>
    <x v="1"/>
    <x v="1"/>
    <x v="1"/>
    <n v="79138.8"/>
    <n v="106073.76000000001"/>
    <n v="49797.279999999999"/>
    <n v="29063.84"/>
    <n v="80990"/>
    <n v="12680.720000000001"/>
    <n v="41163.120000000003"/>
    <n v="182094.48"/>
    <n v="182559.6"/>
    <n v="123256.8"/>
    <n v="46279.44"/>
    <n v="230699.51999999999"/>
  </r>
  <r>
    <x v="1"/>
    <x v="6"/>
    <x v="6"/>
    <x v="8"/>
    <x v="0"/>
    <n v="218"/>
    <n v="546"/>
    <n v="606"/>
    <n v="595"/>
    <n v="800"/>
    <n v="861"/>
    <n v="745"/>
    <n v="790"/>
    <n v="84892"/>
    <n v="36"/>
    <n v="3354.62"/>
    <n v="180.26"/>
    <n v="248.87"/>
    <n v="297.64999999999998"/>
    <n v="117.39"/>
    <x v="1"/>
    <x v="0"/>
    <x v="4"/>
    <n v="3908"/>
    <x v="1"/>
    <x v="1"/>
    <x v="1"/>
    <x v="1"/>
    <x v="1"/>
    <x v="1"/>
    <n v="154122.29999999999"/>
    <n v="206577.96"/>
    <n v="96979.87999999999"/>
    <n v="56601.64"/>
    <n v="157727.5"/>
    <n v="24695.62"/>
    <n v="162516.9"/>
    <n v="180375.9"/>
    <n v="177101.75"/>
    <n v="238119.99999999997"/>
    <n v="256276.65"/>
    <n v="221749.24999999997"/>
  </r>
  <r>
    <x v="1"/>
    <x v="5"/>
    <x v="5"/>
    <x v="1"/>
    <x v="0"/>
    <n v="377"/>
    <n v="488"/>
    <n v="152"/>
    <n v="687"/>
    <n v="462"/>
    <n v="571"/>
    <n v="113"/>
    <n v="223"/>
    <n v="23660"/>
    <n v="74"/>
    <n v="998.91"/>
    <n v="146.16999999999999"/>
    <n v="202.07"/>
    <n v="297.27"/>
    <n v="151.1"/>
    <x v="1"/>
    <x v="3"/>
    <x v="3"/>
    <n v="3628"/>
    <x v="1"/>
    <x v="1"/>
    <x v="1"/>
    <x v="1"/>
    <x v="1"/>
    <x v="1"/>
    <n v="124975.34999999999"/>
    <n v="167510.81999999998"/>
    <n v="78639.459999999992"/>
    <n v="45897.38"/>
    <n v="127898.74999999999"/>
    <n v="20025.289999999997"/>
    <n v="145067.75999999998"/>
    <n v="45185.039999999994"/>
    <n v="204224.49"/>
    <n v="137338.74"/>
    <n v="169741.16999999998"/>
    <n v="33591.509999999995"/>
  </r>
  <r>
    <x v="1"/>
    <x v="8"/>
    <x v="1"/>
    <x v="8"/>
    <x v="0"/>
    <n v="324"/>
    <n v="896"/>
    <n v="128"/>
    <n v="994"/>
    <n v="367"/>
    <n v="527"/>
    <n v="170"/>
    <n v="764"/>
    <n v="42779"/>
    <n v="16"/>
    <n v="1857.94"/>
    <n v="70.39"/>
    <n v="80.92"/>
    <n v="175.38"/>
    <n v="104.99"/>
    <x v="1"/>
    <x v="1"/>
    <x v="4"/>
    <n v="3999"/>
    <x v="1"/>
    <x v="1"/>
    <x v="1"/>
    <x v="1"/>
    <x v="1"/>
    <x v="1"/>
    <n v="60183.45"/>
    <n v="80666.94"/>
    <n v="37869.82"/>
    <n v="22102.46"/>
    <n v="61591.25"/>
    <n v="9643.43"/>
    <n v="157140.47999999998"/>
    <n v="22448.639999999999"/>
    <n v="174327.72"/>
    <n v="64364.46"/>
    <n v="92425.26"/>
    <n v="29814.6"/>
  </r>
  <r>
    <x v="1"/>
    <x v="3"/>
    <x v="2"/>
    <x v="7"/>
    <x v="0"/>
    <n v="299"/>
    <n v="611"/>
    <n v="362"/>
    <n v="437"/>
    <n v="314"/>
    <n v="639"/>
    <n v="104"/>
    <n v="547"/>
    <n v="23901"/>
    <n v="97"/>
    <n v="1314.69"/>
    <n v="157.59"/>
    <n v="204.99"/>
    <n v="323.85000000000002"/>
    <n v="166.26"/>
    <x v="1"/>
    <x v="4"/>
    <x v="4"/>
    <n v="3488"/>
    <x v="1"/>
    <x v="1"/>
    <x v="1"/>
    <x v="1"/>
    <x v="1"/>
    <x v="1"/>
    <n v="134739.45000000001"/>
    <n v="180598.14"/>
    <n v="84783.42"/>
    <n v="49483.26"/>
    <n v="137891.25"/>
    <n v="21589.83"/>
    <n v="197872.35"/>
    <n v="117233.70000000001"/>
    <n v="141522.45000000001"/>
    <n v="101688.90000000001"/>
    <n v="206940.15000000002"/>
    <n v="33680.400000000001"/>
  </r>
  <r>
    <x v="1"/>
    <x v="8"/>
    <x v="5"/>
    <x v="3"/>
    <x v="0"/>
    <n v="588"/>
    <n v="538"/>
    <n v="188"/>
    <n v="985"/>
    <n v="218"/>
    <n v="307"/>
    <n v="339"/>
    <n v="797"/>
    <n v="30161"/>
    <n v="67"/>
    <n v="3447.75"/>
    <n v="124.29"/>
    <n v="155.65"/>
    <n v="275.2"/>
    <n v="150.91"/>
    <x v="1"/>
    <x v="4"/>
    <x v="3"/>
    <n v="3631"/>
    <x v="1"/>
    <x v="1"/>
    <x v="1"/>
    <x v="1"/>
    <x v="1"/>
    <x v="1"/>
    <n v="106267.95000000001"/>
    <n v="142436.34"/>
    <n v="66868.02"/>
    <n v="39027.060000000005"/>
    <n v="108753.75"/>
    <n v="17027.73"/>
    <n v="148057.60000000001"/>
    <n v="51737.599999999999"/>
    <n v="271072"/>
    <n v="59993.599999999999"/>
    <n v="84486.399999999994"/>
    <n v="93292.800000000003"/>
  </r>
  <r>
    <x v="1"/>
    <x v="3"/>
    <x v="7"/>
    <x v="1"/>
    <x v="0"/>
    <n v="133"/>
    <n v="391"/>
    <n v="977"/>
    <n v="451"/>
    <n v="318"/>
    <n v="332"/>
    <n v="218"/>
    <n v="114"/>
    <n v="17536"/>
    <n v="54"/>
    <n v="1541.26"/>
    <n v="117.29"/>
    <n v="139.27000000000001"/>
    <n v="274.95"/>
    <n v="157.66"/>
    <x v="1"/>
    <x v="2"/>
    <x v="2"/>
    <n v="3563"/>
    <x v="1"/>
    <x v="1"/>
    <x v="1"/>
    <x v="1"/>
    <x v="1"/>
    <x v="1"/>
    <n v="100282.95000000001"/>
    <n v="134414.34"/>
    <n v="63102.020000000004"/>
    <n v="36829.060000000005"/>
    <n v="102628.75"/>
    <n v="16068.730000000001"/>
    <n v="107505.45"/>
    <n v="268626.14999999997"/>
    <n v="124002.45"/>
    <n v="87434.099999999991"/>
    <n v="91283.4"/>
    <n v="59939.1"/>
  </r>
  <r>
    <x v="1"/>
    <x v="1"/>
    <x v="2"/>
    <x v="4"/>
    <x v="0"/>
    <n v="585"/>
    <n v="535"/>
    <n v="135"/>
    <n v="393"/>
    <n v="455"/>
    <n v="591"/>
    <n v="517"/>
    <n v="238"/>
    <n v="90366"/>
    <n v="67"/>
    <n v="4746.66"/>
    <n v="21.71"/>
    <n v="28.82"/>
    <n v="153.31"/>
    <n v="131.6"/>
    <x v="1"/>
    <x v="1"/>
    <x v="3"/>
    <n v="3796"/>
    <x v="1"/>
    <x v="1"/>
    <x v="1"/>
    <x v="1"/>
    <x v="1"/>
    <x v="1"/>
    <n v="18562.05"/>
    <n v="24879.66"/>
    <n v="11679.98"/>
    <n v="6816.9400000000005"/>
    <n v="18996.25"/>
    <n v="2974.27"/>
    <n v="82020.850000000006"/>
    <n v="20696.849999999999"/>
    <n v="60250.83"/>
    <n v="69756.05"/>
    <n v="90606.21"/>
    <n v="79261.27"/>
  </r>
  <r>
    <x v="1"/>
    <x v="0"/>
    <x v="8"/>
    <x v="3"/>
    <x v="0"/>
    <n v="353"/>
    <n v="865"/>
    <n v="330"/>
    <n v="660"/>
    <n v="275"/>
    <n v="800"/>
    <n v="600"/>
    <n v="518"/>
    <n v="72340"/>
    <n v="12"/>
    <n v="3939.33"/>
    <n v="52.14"/>
    <n v="65.290000000000006"/>
    <n v="234.15"/>
    <n v="182.01"/>
    <x v="1"/>
    <x v="0"/>
    <x v="1"/>
    <n v="3358"/>
    <x v="1"/>
    <x v="1"/>
    <x v="1"/>
    <x v="1"/>
    <x v="1"/>
    <x v="1"/>
    <n v="44579.7"/>
    <n v="59752.44"/>
    <n v="28051.32"/>
    <n v="16371.960000000001"/>
    <n v="45622.5"/>
    <n v="7143.18"/>
    <n v="202539.75"/>
    <n v="77269.5"/>
    <n v="154539"/>
    <n v="64391.25"/>
    <n v="187320"/>
    <n v="140490"/>
  </r>
  <r>
    <x v="1"/>
    <x v="9"/>
    <x v="8"/>
    <x v="7"/>
    <x v="0"/>
    <n v="633"/>
    <n v="698"/>
    <n v="101"/>
    <n v="977"/>
    <n v="834"/>
    <n v="692"/>
    <n v="970"/>
    <n v="301"/>
    <n v="26556"/>
    <n v="28"/>
    <n v="1035.5899999999999"/>
    <n v="199.48"/>
    <n v="241.9"/>
    <n v="351.38"/>
    <n v="151.9"/>
    <x v="1"/>
    <x v="2"/>
    <x v="0"/>
    <n v="3619"/>
    <x v="1"/>
    <x v="1"/>
    <x v="1"/>
    <x v="1"/>
    <x v="1"/>
    <x v="1"/>
    <n v="170555.4"/>
    <n v="228604.08"/>
    <n v="107320.23999999999"/>
    <n v="62636.719999999994"/>
    <n v="174545"/>
    <n v="27328.76"/>
    <n v="245263.24"/>
    <n v="35489.379999999997"/>
    <n v="343298.26"/>
    <n v="293050.92"/>
    <n v="243154.96"/>
    <n v="340838.6"/>
  </r>
  <r>
    <x v="1"/>
    <x v="4"/>
    <x v="9"/>
    <x v="7"/>
    <x v="0"/>
    <n v="783"/>
    <n v="861"/>
    <n v="186"/>
    <n v="521"/>
    <n v="753"/>
    <n v="357"/>
    <n v="662"/>
    <n v="534"/>
    <n v="26505"/>
    <n v="84"/>
    <n v="3849.78"/>
    <n v="155.4"/>
    <n v="199.97"/>
    <n v="296.51"/>
    <n v="141.11000000000001"/>
    <x v="1"/>
    <x v="0"/>
    <x v="2"/>
    <n v="3716"/>
    <x v="1"/>
    <x v="1"/>
    <x v="1"/>
    <x v="1"/>
    <x v="1"/>
    <x v="1"/>
    <n v="132867"/>
    <n v="178088.4"/>
    <n v="83605.2"/>
    <n v="48795.6"/>
    <n v="135975"/>
    <n v="21289.8"/>
    <n v="255295.11"/>
    <n v="55150.86"/>
    <n v="154481.71"/>
    <n v="223272.03"/>
    <n v="105854.06999999999"/>
    <n v="196289.62"/>
  </r>
  <r>
    <x v="1"/>
    <x v="1"/>
    <x v="1"/>
    <x v="1"/>
    <x v="0"/>
    <n v="626"/>
    <n v="417"/>
    <n v="137"/>
    <n v="659"/>
    <n v="427"/>
    <n v="941"/>
    <n v="612"/>
    <n v="874"/>
    <n v="55259"/>
    <n v="63"/>
    <n v="2912.14"/>
    <n v="83.15"/>
    <n v="113.38"/>
    <n v="240.94"/>
    <n v="157.79"/>
    <x v="1"/>
    <x v="4"/>
    <x v="3"/>
    <n v="3562"/>
    <x v="1"/>
    <x v="1"/>
    <x v="1"/>
    <x v="1"/>
    <x v="1"/>
    <x v="1"/>
    <n v="71093.25"/>
    <n v="95289.900000000009"/>
    <n v="44734.700000000004"/>
    <n v="26109.100000000002"/>
    <n v="72756.25"/>
    <n v="11391.550000000001"/>
    <n v="100471.98"/>
    <n v="33008.78"/>
    <n v="158779.46"/>
    <n v="102881.38"/>
    <n v="226724.54"/>
    <n v="147455.28"/>
  </r>
  <r>
    <x v="1"/>
    <x v="7"/>
    <x v="7"/>
    <x v="0"/>
    <x v="0"/>
    <n v="463"/>
    <n v="470"/>
    <n v="242"/>
    <n v="708"/>
    <n v="487"/>
    <n v="178"/>
    <n v="509"/>
    <n v="286"/>
    <n v="86876"/>
    <n v="23"/>
    <n v="3459.05"/>
    <n v="130.44"/>
    <n v="169.67"/>
    <n v="289.67"/>
    <n v="159.22999999999999"/>
    <x v="1"/>
    <x v="0"/>
    <x v="4"/>
    <n v="3548"/>
    <x v="1"/>
    <x v="1"/>
    <x v="1"/>
    <x v="1"/>
    <x v="1"/>
    <x v="1"/>
    <n v="111526.2"/>
    <n v="149484.24"/>
    <n v="70176.72"/>
    <n v="40958.159999999996"/>
    <n v="114135"/>
    <n v="17870.28"/>
    <n v="136144.9"/>
    <n v="70100.14"/>
    <n v="205086.36000000002"/>
    <n v="141069.29"/>
    <n v="51561.26"/>
    <n v="147442.03"/>
  </r>
  <r>
    <x v="1"/>
    <x v="2"/>
    <x v="6"/>
    <x v="2"/>
    <x v="0"/>
    <n v="943"/>
    <n v="506"/>
    <n v="612"/>
    <n v="379"/>
    <n v="209"/>
    <n v="407"/>
    <n v="608"/>
    <n v="198"/>
    <n v="43593"/>
    <n v="15"/>
    <n v="822.1"/>
    <n v="111.26"/>
    <n v="132.44"/>
    <n v="257.02999999999997"/>
    <n v="145.77000000000001"/>
    <x v="1"/>
    <x v="1"/>
    <x v="3"/>
    <n v="3674"/>
    <x v="1"/>
    <x v="1"/>
    <x v="1"/>
    <x v="1"/>
    <x v="1"/>
    <x v="1"/>
    <n v="95127.3"/>
    <n v="127503.96"/>
    <n v="59857.880000000005"/>
    <n v="34935.64"/>
    <n v="97352.5"/>
    <n v="15242.62"/>
    <n v="130057.18"/>
    <n v="157302.35999999999"/>
    <n v="97414.37"/>
    <n v="53719.27"/>
    <n v="104611.20999999999"/>
    <n v="156274.23999999999"/>
  </r>
  <r>
    <x v="1"/>
    <x v="9"/>
    <x v="1"/>
    <x v="0"/>
    <x v="0"/>
    <n v="913"/>
    <n v="535"/>
    <n v="369"/>
    <n v="113"/>
    <n v="808"/>
    <n v="577"/>
    <n v="917"/>
    <n v="165"/>
    <n v="72857"/>
    <n v="83"/>
    <n v="4345.26"/>
    <n v="107.13"/>
    <n v="141.13999999999999"/>
    <n v="251.68"/>
    <n v="144.55000000000001"/>
    <x v="1"/>
    <x v="2"/>
    <x v="4"/>
    <n v="3685"/>
    <x v="1"/>
    <x v="1"/>
    <x v="1"/>
    <x v="1"/>
    <x v="1"/>
    <x v="1"/>
    <n v="91596.15"/>
    <n v="122770.98"/>
    <n v="57635.939999999995"/>
    <n v="33638.82"/>
    <n v="93738.75"/>
    <n v="14676.81"/>
    <n v="134648.80000000002"/>
    <n v="92869.92"/>
    <n v="28439.84"/>
    <n v="203357.44"/>
    <n v="145219.36000000002"/>
    <n v="230790.56"/>
  </r>
  <r>
    <x v="1"/>
    <x v="3"/>
    <x v="2"/>
    <x v="9"/>
    <x v="0"/>
    <n v="112"/>
    <n v="402"/>
    <n v="895"/>
    <n v="923"/>
    <n v="684"/>
    <n v="334"/>
    <n v="701"/>
    <n v="579"/>
    <n v="37291"/>
    <n v="90"/>
    <n v="4095.05"/>
    <n v="49.5"/>
    <n v="58.34"/>
    <n v="198.72"/>
    <n v="149.22"/>
    <x v="1"/>
    <x v="2"/>
    <x v="3"/>
    <n v="3646"/>
    <x v="1"/>
    <x v="1"/>
    <x v="1"/>
    <x v="1"/>
    <x v="1"/>
    <x v="1"/>
    <n v="42322.5"/>
    <n v="56727"/>
    <n v="26631"/>
    <n v="15543"/>
    <n v="43312.5"/>
    <n v="6781.5"/>
    <n v="79885.440000000002"/>
    <n v="177854.4"/>
    <n v="183418.56"/>
    <n v="135924.48000000001"/>
    <n v="66372.479999999996"/>
    <n v="139302.72"/>
  </r>
  <r>
    <x v="1"/>
    <x v="9"/>
    <x v="5"/>
    <x v="5"/>
    <x v="0"/>
    <n v="520"/>
    <n v="409"/>
    <n v="685"/>
    <n v="132"/>
    <n v="786"/>
    <n v="242"/>
    <n v="419"/>
    <n v="255"/>
    <n v="98859"/>
    <n v="29"/>
    <n v="4756.3"/>
    <n v="50.18"/>
    <n v="60.21"/>
    <n v="224.47"/>
    <n v="174.29"/>
    <x v="1"/>
    <x v="1"/>
    <x v="1"/>
    <n v="3425"/>
    <x v="1"/>
    <x v="1"/>
    <x v="1"/>
    <x v="1"/>
    <x v="1"/>
    <x v="1"/>
    <n v="42903.9"/>
    <n v="57506.28"/>
    <n v="26996.84"/>
    <n v="15756.52"/>
    <n v="43907.5"/>
    <n v="6874.66"/>
    <n v="91808.23"/>
    <n v="153761.95000000001"/>
    <n v="29630.04"/>
    <n v="176433.42"/>
    <n v="54321.74"/>
    <n v="94052.93"/>
  </r>
  <r>
    <x v="1"/>
    <x v="5"/>
    <x v="7"/>
    <x v="2"/>
    <x v="0"/>
    <n v="274"/>
    <n v="261"/>
    <n v="673"/>
    <n v="760"/>
    <n v="599"/>
    <n v="534"/>
    <n v="659"/>
    <n v="749"/>
    <n v="31286"/>
    <n v="98"/>
    <n v="1275.74"/>
    <n v="134.29"/>
    <n v="186.01"/>
    <n v="295.22000000000003"/>
    <n v="160.93"/>
    <x v="1"/>
    <x v="0"/>
    <x v="1"/>
    <n v="3533"/>
    <x v="1"/>
    <x v="1"/>
    <x v="1"/>
    <x v="1"/>
    <x v="1"/>
    <x v="1"/>
    <n v="114817.95"/>
    <n v="153896.34"/>
    <n v="72248.01999999999"/>
    <n v="42167.06"/>
    <n v="117503.75"/>
    <n v="18397.73"/>
    <n v="77052.420000000013"/>
    <n v="198683.06000000003"/>
    <n v="224367.2"/>
    <n v="176836.78000000003"/>
    <n v="157647.48000000001"/>
    <n v="194549.98"/>
  </r>
  <r>
    <x v="1"/>
    <x v="5"/>
    <x v="4"/>
    <x v="5"/>
    <x v="0"/>
    <n v="779"/>
    <n v="161"/>
    <n v="249"/>
    <n v="441"/>
    <n v="496"/>
    <n v="600"/>
    <n v="124"/>
    <n v="290"/>
    <n v="19455"/>
    <n v="55"/>
    <n v="4122.33"/>
    <n v="140.56"/>
    <n v="166.68"/>
    <n v="335.09"/>
    <n v="194.53"/>
    <x v="1"/>
    <x v="1"/>
    <x v="1"/>
    <n v="3263"/>
    <x v="1"/>
    <x v="1"/>
    <x v="1"/>
    <x v="1"/>
    <x v="1"/>
    <x v="1"/>
    <n v="120178.8"/>
    <n v="161081.76"/>
    <n v="75621.279999999999"/>
    <n v="44135.840000000004"/>
    <n v="122990"/>
    <n v="19256.72"/>
    <n v="53949.49"/>
    <n v="83437.409999999989"/>
    <n v="147774.69"/>
    <n v="166204.63999999998"/>
    <n v="201053.99999999997"/>
    <n v="41551.159999999996"/>
  </r>
  <r>
    <x v="1"/>
    <x v="2"/>
    <x v="9"/>
    <x v="3"/>
    <x v="0"/>
    <n v="500"/>
    <n v="783"/>
    <n v="912"/>
    <n v="133"/>
    <n v="805"/>
    <n v="570"/>
    <n v="115"/>
    <n v="508"/>
    <n v="56853"/>
    <n v="99"/>
    <n v="1923.92"/>
    <n v="150.52000000000001"/>
    <n v="184.55"/>
    <n v="323.11"/>
    <n v="172.59"/>
    <x v="1"/>
    <x v="3"/>
    <x v="4"/>
    <n v="3441"/>
    <x v="1"/>
    <x v="1"/>
    <x v="1"/>
    <x v="1"/>
    <x v="1"/>
    <x v="1"/>
    <n v="128694.6"/>
    <n v="172495.92"/>
    <n v="80979.760000000009"/>
    <n v="47263.280000000006"/>
    <n v="131705"/>
    <n v="20621.240000000002"/>
    <n v="252995.13"/>
    <n v="294676.32"/>
    <n v="42973.630000000005"/>
    <n v="260103.55000000002"/>
    <n v="184172.7"/>
    <n v="37157.65"/>
  </r>
  <r>
    <x v="1"/>
    <x v="3"/>
    <x v="1"/>
    <x v="4"/>
    <x v="0"/>
    <n v="713"/>
    <n v="401"/>
    <n v="895"/>
    <n v="632"/>
    <n v="339"/>
    <n v="710"/>
    <n v="768"/>
    <n v="330"/>
    <n v="14697"/>
    <n v="12"/>
    <n v="1021.53"/>
    <n v="99.29"/>
    <n v="129.97999999999999"/>
    <n v="236.14"/>
    <n v="136.85"/>
    <x v="1"/>
    <x v="2"/>
    <x v="1"/>
    <n v="3756"/>
    <x v="1"/>
    <x v="1"/>
    <x v="1"/>
    <x v="1"/>
    <x v="1"/>
    <x v="1"/>
    <n v="84892.950000000012"/>
    <n v="113786.34000000001"/>
    <n v="53418.020000000004"/>
    <n v="31177.06"/>
    <n v="86878.75"/>
    <n v="13602.730000000001"/>
    <n v="94692.14"/>
    <n v="211345.3"/>
    <n v="149240.47999999998"/>
    <n v="80051.459999999992"/>
    <n v="167659.4"/>
    <n v="181355.51999999999"/>
  </r>
  <r>
    <x v="1"/>
    <x v="1"/>
    <x v="0"/>
    <x v="3"/>
    <x v="0"/>
    <n v="755"/>
    <n v="445"/>
    <n v="146"/>
    <n v="829"/>
    <n v="739"/>
    <n v="798"/>
    <n v="744"/>
    <n v="923"/>
    <n v="38022"/>
    <n v="89"/>
    <n v="3750.44"/>
    <n v="114.15"/>
    <n v="126.82"/>
    <n v="264.89999999999998"/>
    <n v="150.75"/>
    <x v="1"/>
    <x v="4"/>
    <x v="1"/>
    <n v="3632"/>
    <x v="1"/>
    <x v="1"/>
    <x v="1"/>
    <x v="1"/>
    <x v="1"/>
    <x v="1"/>
    <n v="97598.25"/>
    <n v="130815.90000000001"/>
    <n v="61412.700000000004"/>
    <n v="35843.1"/>
    <n v="99881.25"/>
    <n v="15638.550000000001"/>
    <n v="117880.49999999999"/>
    <n v="38675.399999999994"/>
    <n v="219602.09999999998"/>
    <n v="195761.09999999998"/>
    <n v="211390.19999999998"/>
    <n v="197085.59999999998"/>
  </r>
  <r>
    <x v="1"/>
    <x v="1"/>
    <x v="4"/>
    <x v="6"/>
    <x v="0"/>
    <n v="359"/>
    <n v="415"/>
    <n v="877"/>
    <n v="973"/>
    <n v="575"/>
    <n v="361"/>
    <n v="321"/>
    <n v="758"/>
    <n v="14678"/>
    <n v="94"/>
    <n v="627.64"/>
    <n v="20.420000000000002"/>
    <n v="23.43"/>
    <n v="122.43"/>
    <n v="102.01"/>
    <x v="1"/>
    <x v="4"/>
    <x v="1"/>
    <n v="4019"/>
    <x v="1"/>
    <x v="1"/>
    <x v="1"/>
    <x v="1"/>
    <x v="1"/>
    <x v="1"/>
    <n v="17459.100000000002"/>
    <n v="23401.320000000003"/>
    <n v="10985.960000000001"/>
    <n v="6411.88"/>
    <n v="17867.5"/>
    <n v="2797.5400000000004"/>
    <n v="50808.450000000004"/>
    <n v="107371.11"/>
    <n v="119124.39"/>
    <n v="70397.25"/>
    <n v="44197.23"/>
    <n v="39300.03"/>
  </r>
  <r>
    <x v="1"/>
    <x v="4"/>
    <x v="9"/>
    <x v="8"/>
    <x v="0"/>
    <n v="505"/>
    <n v="256"/>
    <n v="268"/>
    <n v="260"/>
    <n v="919"/>
    <n v="287"/>
    <n v="776"/>
    <n v="537"/>
    <n v="99972"/>
    <n v="65"/>
    <n v="1249.45"/>
    <n v="135.77000000000001"/>
    <n v="157.86000000000001"/>
    <n v="311.95"/>
    <n v="176.18"/>
    <x v="1"/>
    <x v="2"/>
    <x v="4"/>
    <n v="3413"/>
    <x v="1"/>
    <x v="1"/>
    <x v="1"/>
    <x v="1"/>
    <x v="1"/>
    <x v="1"/>
    <n v="116083.35"/>
    <n v="155592.42000000001"/>
    <n v="73044.260000000009"/>
    <n v="42631.780000000006"/>
    <n v="118798.75000000001"/>
    <n v="18600.490000000002"/>
    <n v="79859.199999999997"/>
    <n v="83602.599999999991"/>
    <n v="81107"/>
    <n v="286682.05"/>
    <n v="89529.65"/>
    <n v="242073.19999999998"/>
  </r>
  <r>
    <x v="1"/>
    <x v="3"/>
    <x v="2"/>
    <x v="1"/>
    <x v="0"/>
    <n v="358"/>
    <n v="269"/>
    <n v="159"/>
    <n v="613"/>
    <n v="782"/>
    <n v="330"/>
    <n v="852"/>
    <n v="185"/>
    <n v="41004"/>
    <n v="92"/>
    <n v="3892.67"/>
    <n v="142.16"/>
    <n v="180.29"/>
    <n v="285.43"/>
    <n v="143.27000000000001"/>
    <x v="1"/>
    <x v="2"/>
    <x v="3"/>
    <n v="3697"/>
    <x v="1"/>
    <x v="1"/>
    <x v="1"/>
    <x v="1"/>
    <x v="1"/>
    <x v="1"/>
    <n v="121546.8"/>
    <n v="162915.35999999999"/>
    <n v="76482.080000000002"/>
    <n v="44638.239999999998"/>
    <n v="124390"/>
    <n v="19475.919999999998"/>
    <n v="76780.67"/>
    <n v="45383.37"/>
    <n v="174968.59"/>
    <n v="223206.26"/>
    <n v="94191.900000000009"/>
    <n v="243186.36000000002"/>
  </r>
  <r>
    <x v="1"/>
    <x v="0"/>
    <x v="3"/>
    <x v="6"/>
    <x v="0"/>
    <n v="197"/>
    <n v="187"/>
    <n v="209"/>
    <n v="218"/>
    <n v="648"/>
    <n v="433"/>
    <n v="144"/>
    <n v="765"/>
    <n v="25801"/>
    <n v="93"/>
    <n v="2962.92"/>
    <n v="73.41"/>
    <n v="82.62"/>
    <n v="240.72"/>
    <n v="167.31"/>
    <x v="1"/>
    <x v="4"/>
    <x v="1"/>
    <n v="3482"/>
    <x v="1"/>
    <x v="1"/>
    <x v="1"/>
    <x v="1"/>
    <x v="1"/>
    <x v="1"/>
    <n v="62765.549999999996"/>
    <n v="84127.86"/>
    <n v="39494.58"/>
    <n v="23050.739999999998"/>
    <n v="64233.75"/>
    <n v="10057.17"/>
    <n v="45014.64"/>
    <n v="50310.48"/>
    <n v="52476.959999999999"/>
    <n v="155986.56"/>
    <n v="104231.76"/>
    <n v="34663.68"/>
  </r>
  <r>
    <x v="1"/>
    <x v="9"/>
    <x v="7"/>
    <x v="7"/>
    <x v="0"/>
    <n v="115"/>
    <n v="527"/>
    <n v="482"/>
    <n v="422"/>
    <n v="588"/>
    <n v="545"/>
    <n v="497"/>
    <n v="910"/>
    <n v="37441"/>
    <n v="70"/>
    <n v="1325.21"/>
    <n v="31.36"/>
    <n v="40.68"/>
    <n v="201.19"/>
    <n v="169.83"/>
    <x v="1"/>
    <x v="1"/>
    <x v="2"/>
    <n v="3462"/>
    <x v="1"/>
    <x v="1"/>
    <x v="1"/>
    <x v="1"/>
    <x v="1"/>
    <x v="1"/>
    <n v="26812.799999999999"/>
    <n v="35938.559999999998"/>
    <n v="16871.68"/>
    <n v="9847.0399999999991"/>
    <n v="27440"/>
    <n v="4296.32"/>
    <n v="106027.13"/>
    <n v="96973.58"/>
    <n v="84902.18"/>
    <n v="118299.72"/>
    <n v="109648.55"/>
    <n v="99991.43"/>
  </r>
  <r>
    <x v="1"/>
    <x v="7"/>
    <x v="5"/>
    <x v="4"/>
    <x v="0"/>
    <n v="983"/>
    <n v="260"/>
    <n v="334"/>
    <n v="237"/>
    <n v="306"/>
    <n v="663"/>
    <n v="208"/>
    <n v="242"/>
    <n v="50060"/>
    <n v="17"/>
    <n v="983.84"/>
    <n v="100.5"/>
    <n v="136.5"/>
    <n v="273.31"/>
    <n v="172.81"/>
    <x v="1"/>
    <x v="3"/>
    <x v="0"/>
    <n v="3438"/>
    <x v="1"/>
    <x v="1"/>
    <x v="1"/>
    <x v="1"/>
    <x v="1"/>
    <x v="1"/>
    <n v="85927.5"/>
    <n v="115173"/>
    <n v="54069"/>
    <n v="31557"/>
    <n v="87937.5"/>
    <n v="13768.5"/>
    <n v="71060.600000000006"/>
    <n v="91285.54"/>
    <n v="64774.47"/>
    <n v="83632.86"/>
    <n v="181204.53"/>
    <n v="56848.480000000003"/>
  </r>
  <r>
    <x v="1"/>
    <x v="5"/>
    <x v="9"/>
    <x v="3"/>
    <x v="0"/>
    <n v="231"/>
    <n v="455"/>
    <n v="171"/>
    <n v="698"/>
    <n v="531"/>
    <n v="141"/>
    <n v="252"/>
    <n v="754"/>
    <n v="23270"/>
    <n v="88"/>
    <n v="2419.9699999999998"/>
    <n v="120.33"/>
    <n v="149.54"/>
    <n v="225.4"/>
    <n v="105.07"/>
    <x v="1"/>
    <x v="1"/>
    <x v="1"/>
    <n v="3997"/>
    <x v="1"/>
    <x v="1"/>
    <x v="1"/>
    <x v="1"/>
    <x v="1"/>
    <x v="1"/>
    <n v="102882.15"/>
    <n v="137898.18"/>
    <n v="64737.54"/>
    <n v="37783.620000000003"/>
    <n v="105288.75"/>
    <n v="16485.21"/>
    <n v="102557"/>
    <n v="38543.4"/>
    <n v="157329.20000000001"/>
    <n v="119687.40000000001"/>
    <n v="31781.4"/>
    <n v="56800.800000000003"/>
  </r>
  <r>
    <x v="1"/>
    <x v="2"/>
    <x v="5"/>
    <x v="9"/>
    <x v="0"/>
    <n v="130"/>
    <n v="803"/>
    <n v="483"/>
    <n v="791"/>
    <n v="593"/>
    <n v="792"/>
    <n v="235"/>
    <n v="411"/>
    <n v="32936"/>
    <n v="59"/>
    <n v="359.96"/>
    <n v="57.69"/>
    <n v="63.89"/>
    <n v="220.85"/>
    <n v="163.16"/>
    <x v="1"/>
    <x v="0"/>
    <x v="1"/>
    <n v="3513"/>
    <x v="1"/>
    <x v="1"/>
    <x v="1"/>
    <x v="1"/>
    <x v="1"/>
    <x v="1"/>
    <n v="49324.95"/>
    <n v="66112.739999999991"/>
    <n v="31037.219999999998"/>
    <n v="18114.66"/>
    <n v="50478.75"/>
    <n v="7903.53"/>
    <n v="177342.55"/>
    <n v="106670.55"/>
    <n v="174692.35"/>
    <n v="130964.05"/>
    <n v="174913.19999999998"/>
    <n v="51899.75"/>
  </r>
  <r>
    <x v="1"/>
    <x v="4"/>
    <x v="9"/>
    <x v="2"/>
    <x v="0"/>
    <n v="391"/>
    <n v="497"/>
    <n v="204"/>
    <n v="988"/>
    <n v="368"/>
    <n v="776"/>
    <n v="838"/>
    <n v="357"/>
    <n v="58973"/>
    <n v="84"/>
    <n v="866.81"/>
    <n v="64.849999999999994"/>
    <n v="78.86"/>
    <n v="235.65"/>
    <n v="170.8"/>
    <x v="1"/>
    <x v="1"/>
    <x v="2"/>
    <n v="3453"/>
    <x v="1"/>
    <x v="1"/>
    <x v="1"/>
    <x v="1"/>
    <x v="1"/>
    <x v="1"/>
    <n v="55446.749999999993"/>
    <n v="74318.099999999991"/>
    <n v="34889.299999999996"/>
    <n v="20362.899999999998"/>
    <n v="56743.749999999993"/>
    <n v="8884.4499999999989"/>
    <n v="117118.05"/>
    <n v="48072.6"/>
    <n v="232822.2"/>
    <n v="86719.2"/>
    <n v="182864.4"/>
    <n v="197474.7"/>
  </r>
  <r>
    <x v="1"/>
    <x v="4"/>
    <x v="4"/>
    <x v="5"/>
    <x v="0"/>
    <n v="936"/>
    <n v="499"/>
    <n v="825"/>
    <n v="318"/>
    <n v="599"/>
    <n v="978"/>
    <n v="508"/>
    <n v="804"/>
    <n v="18406"/>
    <n v="69"/>
    <n v="2250.89"/>
    <n v="104.63"/>
    <n v="120.3"/>
    <n v="278.26"/>
    <n v="173.63"/>
    <x v="1"/>
    <x v="1"/>
    <x v="3"/>
    <n v="3431"/>
    <x v="1"/>
    <x v="1"/>
    <x v="1"/>
    <x v="1"/>
    <x v="1"/>
    <x v="1"/>
    <n v="89458.65"/>
    <n v="119905.98"/>
    <n v="56290.939999999995"/>
    <n v="32853.82"/>
    <n v="91551.25"/>
    <n v="14334.31"/>
    <n v="138851.74"/>
    <n v="229564.5"/>
    <n v="88486.68"/>
    <n v="166677.74"/>
    <n v="272138.27999999997"/>
    <n v="141356.07999999999"/>
  </r>
  <r>
    <x v="1"/>
    <x v="4"/>
    <x v="1"/>
    <x v="4"/>
    <x v="0"/>
    <n v="803"/>
    <n v="456"/>
    <n v="714"/>
    <n v="604"/>
    <n v="562"/>
    <n v="830"/>
    <n v="917"/>
    <n v="723"/>
    <n v="76711"/>
    <n v="44"/>
    <n v="198.89"/>
    <n v="98.56"/>
    <n v="135.08000000000001"/>
    <n v="297.70999999999998"/>
    <n v="199.15"/>
    <x v="1"/>
    <x v="0"/>
    <x v="0"/>
    <n v="3219"/>
    <x v="1"/>
    <x v="1"/>
    <x v="1"/>
    <x v="1"/>
    <x v="1"/>
    <x v="1"/>
    <n v="84268.800000000003"/>
    <n v="112949.76000000001"/>
    <n v="53025.279999999999"/>
    <n v="30947.84"/>
    <n v="86240"/>
    <n v="13502.720000000001"/>
    <n v="135755.75999999998"/>
    <n v="212564.93999999997"/>
    <n v="179816.84"/>
    <n v="167313.01999999999"/>
    <n v="247099.3"/>
    <n v="273000.07"/>
  </r>
  <r>
    <x v="1"/>
    <x v="3"/>
    <x v="0"/>
    <x v="5"/>
    <x v="0"/>
    <n v="139"/>
    <n v="567"/>
    <n v="472"/>
    <n v="989"/>
    <n v="878"/>
    <n v="711"/>
    <n v="549"/>
    <n v="918"/>
    <n v="20460"/>
    <n v="86"/>
    <n v="1553.92"/>
    <n v="190.04"/>
    <n v="256.08999999999997"/>
    <n v="389.32"/>
    <n v="199.28"/>
    <x v="1"/>
    <x v="4"/>
    <x v="3"/>
    <n v="3218"/>
    <x v="1"/>
    <x v="1"/>
    <x v="1"/>
    <x v="1"/>
    <x v="1"/>
    <x v="1"/>
    <n v="162484.19999999998"/>
    <n v="217785.84"/>
    <n v="102241.51999999999"/>
    <n v="59672.56"/>
    <n v="166285"/>
    <n v="26035.48"/>
    <n v="220744.44"/>
    <n v="183759.04"/>
    <n v="385037.48"/>
    <n v="341822.96"/>
    <n v="276806.52"/>
    <n v="213736.68"/>
  </r>
  <r>
    <x v="1"/>
    <x v="6"/>
    <x v="9"/>
    <x v="0"/>
    <x v="0"/>
    <n v="505"/>
    <n v="479"/>
    <n v="870"/>
    <n v="269"/>
    <n v="352"/>
    <n v="581"/>
    <n v="779"/>
    <n v="398"/>
    <n v="18125"/>
    <n v="79"/>
    <n v="305.08"/>
    <n v="118.99"/>
    <n v="161.18"/>
    <n v="316.8"/>
    <n v="197.81"/>
    <x v="1"/>
    <x v="0"/>
    <x v="0"/>
    <n v="3233"/>
    <x v="1"/>
    <x v="1"/>
    <x v="1"/>
    <x v="1"/>
    <x v="1"/>
    <x v="1"/>
    <n v="101736.45"/>
    <n v="136362.54"/>
    <n v="64016.619999999995"/>
    <n v="37362.86"/>
    <n v="104116.25"/>
    <n v="16301.63"/>
    <n v="151747.20000000001"/>
    <n v="275616"/>
    <n v="85219.199999999997"/>
    <n v="111513.60000000001"/>
    <n v="184060.80000000002"/>
    <n v="246787.20000000001"/>
  </r>
  <r>
    <x v="1"/>
    <x v="2"/>
    <x v="0"/>
    <x v="7"/>
    <x v="0"/>
    <n v="69"/>
    <n v="744"/>
    <n v="248"/>
    <n v="409"/>
    <n v="648"/>
    <n v="506"/>
    <n v="797"/>
    <n v="997"/>
    <n v="69876"/>
    <n v="10"/>
    <n v="3130.35"/>
    <n v="182.73"/>
    <n v="244.2"/>
    <n v="305.72000000000003"/>
    <n v="122.99"/>
    <x v="1"/>
    <x v="0"/>
    <x v="3"/>
    <n v="3864"/>
    <x v="1"/>
    <x v="1"/>
    <x v="1"/>
    <x v="1"/>
    <x v="1"/>
    <x v="1"/>
    <n v="156234.15"/>
    <n v="209408.58"/>
    <n v="98308.739999999991"/>
    <n v="57377.219999999994"/>
    <n v="159888.75"/>
    <n v="25034.01"/>
    <n v="227455.68000000002"/>
    <n v="75818.560000000012"/>
    <n v="125039.48000000001"/>
    <n v="198106.56000000003"/>
    <n v="154694.32"/>
    <n v="243658.84000000003"/>
  </r>
  <r>
    <x v="1"/>
    <x v="5"/>
    <x v="5"/>
    <x v="1"/>
    <x v="0"/>
    <n v="333"/>
    <n v="378"/>
    <n v="977"/>
    <n v="935"/>
    <n v="787"/>
    <n v="580"/>
    <n v="182"/>
    <n v="800"/>
    <n v="79806"/>
    <n v="27"/>
    <n v="3605.67"/>
    <n v="42.66"/>
    <n v="53.09"/>
    <n v="231.64"/>
    <n v="188.98"/>
    <x v="1"/>
    <x v="4"/>
    <x v="1"/>
    <n v="3309"/>
    <x v="1"/>
    <x v="1"/>
    <x v="1"/>
    <x v="1"/>
    <x v="1"/>
    <x v="1"/>
    <n v="36474.299999999996"/>
    <n v="48888.359999999993"/>
    <n v="22951.079999999998"/>
    <n v="13395.24"/>
    <n v="37327.5"/>
    <n v="5844.4199999999992"/>
    <n v="87559.92"/>
    <n v="226312.28"/>
    <n v="216583.4"/>
    <n v="182300.68"/>
    <n v="134351.19999999998"/>
    <n v="42158.479999999996"/>
  </r>
  <r>
    <x v="1"/>
    <x v="2"/>
    <x v="5"/>
    <x v="3"/>
    <x v="0"/>
    <n v="935"/>
    <n v="672"/>
    <n v="925"/>
    <n v="898"/>
    <n v="943"/>
    <n v="539"/>
    <n v="940"/>
    <n v="938"/>
    <n v="40027"/>
    <n v="28"/>
    <n v="2012.68"/>
    <n v="154.19"/>
    <n v="190.69"/>
    <n v="332.91"/>
    <n v="178.72"/>
    <x v="1"/>
    <x v="4"/>
    <x v="4"/>
    <n v="3384"/>
    <x v="1"/>
    <x v="1"/>
    <x v="1"/>
    <x v="1"/>
    <x v="1"/>
    <x v="1"/>
    <n v="131832.45000000001"/>
    <n v="176701.74"/>
    <n v="82954.22"/>
    <n v="48415.659999999996"/>
    <n v="134916.25"/>
    <n v="21124.03"/>
    <n v="223715.52000000002"/>
    <n v="307941.75"/>
    <n v="298953.18000000005"/>
    <n v="313934.13"/>
    <n v="179438.49000000002"/>
    <n v="312935.40000000002"/>
  </r>
  <r>
    <x v="1"/>
    <x v="3"/>
    <x v="3"/>
    <x v="2"/>
    <x v="0"/>
    <n v="468"/>
    <n v="593"/>
    <n v="159"/>
    <n v="814"/>
    <n v="501"/>
    <n v="704"/>
    <n v="822"/>
    <n v="537"/>
    <n v="97604"/>
    <n v="39"/>
    <n v="2897.21"/>
    <n v="136.38999999999999"/>
    <n v="165.28"/>
    <n v="335.05"/>
    <n v="198.66"/>
    <x v="1"/>
    <x v="2"/>
    <x v="1"/>
    <n v="3224"/>
    <x v="1"/>
    <x v="1"/>
    <x v="1"/>
    <x v="1"/>
    <x v="1"/>
    <x v="1"/>
    <n v="116613.44999999998"/>
    <n v="156302.93999999997"/>
    <n v="73377.819999999992"/>
    <n v="42826.46"/>
    <n v="119341.24999999999"/>
    <n v="18685.429999999997"/>
    <n v="198684.65"/>
    <n v="53272.950000000004"/>
    <n v="272730.7"/>
    <n v="167860.05000000002"/>
    <n v="235875.20000000001"/>
    <n v="275411.10000000003"/>
  </r>
  <r>
    <x v="1"/>
    <x v="6"/>
    <x v="2"/>
    <x v="4"/>
    <x v="0"/>
    <n v="878"/>
    <n v="525"/>
    <n v="652"/>
    <n v="853"/>
    <n v="574"/>
    <n v="943"/>
    <n v="274"/>
    <n v="462"/>
    <n v="15657"/>
    <n v="58"/>
    <n v="2846.94"/>
    <n v="80.94"/>
    <n v="92.59"/>
    <n v="278.76"/>
    <n v="197.82"/>
    <x v="1"/>
    <x v="4"/>
    <x v="2"/>
    <n v="3232"/>
    <x v="1"/>
    <x v="1"/>
    <x v="1"/>
    <x v="1"/>
    <x v="1"/>
    <x v="1"/>
    <n v="69203.7"/>
    <n v="92757.239999999991"/>
    <n v="43545.72"/>
    <n v="25415.16"/>
    <n v="70822.5"/>
    <n v="11088.779999999999"/>
    <n v="146349"/>
    <n v="181751.52"/>
    <n v="237782.28"/>
    <n v="160008.24"/>
    <n v="262870.68"/>
    <n v="76380.239999999991"/>
  </r>
  <r>
    <x v="1"/>
    <x v="7"/>
    <x v="2"/>
    <x v="8"/>
    <x v="0"/>
    <n v="239"/>
    <n v="943"/>
    <n v="976"/>
    <n v="409"/>
    <n v="158"/>
    <n v="622"/>
    <n v="444"/>
    <n v="863"/>
    <n v="63088"/>
    <n v="34"/>
    <n v="1244.6500000000001"/>
    <n v="142"/>
    <n v="194.77"/>
    <n v="323.69"/>
    <n v="181.69"/>
    <x v="1"/>
    <x v="0"/>
    <x v="2"/>
    <n v="3360"/>
    <x v="1"/>
    <x v="1"/>
    <x v="1"/>
    <x v="1"/>
    <x v="1"/>
    <x v="1"/>
    <n v="121410"/>
    <n v="162732"/>
    <n v="76396"/>
    <n v="44588"/>
    <n v="124250"/>
    <n v="19454"/>
    <n v="305239.67"/>
    <n v="315921.44"/>
    <n v="132389.21"/>
    <n v="51143.02"/>
    <n v="201335.18"/>
    <n v="143718.35999999999"/>
  </r>
  <r>
    <x v="1"/>
    <x v="6"/>
    <x v="5"/>
    <x v="4"/>
    <x v="0"/>
    <n v="111"/>
    <n v="475"/>
    <n v="695"/>
    <n v="781"/>
    <n v="299"/>
    <n v="944"/>
    <n v="732"/>
    <n v="170"/>
    <n v="55570"/>
    <n v="17"/>
    <n v="3395.56"/>
    <n v="199.73"/>
    <n v="248.95"/>
    <n v="364.62"/>
    <n v="164.89"/>
    <x v="1"/>
    <x v="2"/>
    <x v="2"/>
    <n v="3498"/>
    <x v="1"/>
    <x v="1"/>
    <x v="1"/>
    <x v="1"/>
    <x v="1"/>
    <x v="1"/>
    <n v="170769.15"/>
    <n v="228890.58"/>
    <n v="107454.73999999999"/>
    <n v="62715.219999999994"/>
    <n v="174763.75"/>
    <n v="27363.01"/>
    <n v="173194.5"/>
    <n v="253410.9"/>
    <n v="284768.22000000003"/>
    <n v="109021.38"/>
    <n v="344201.28"/>
    <n v="266901.84000000003"/>
  </r>
  <r>
    <x v="1"/>
    <x v="3"/>
    <x v="8"/>
    <x v="1"/>
    <x v="0"/>
    <n v="740"/>
    <n v="776"/>
    <n v="845"/>
    <n v="343"/>
    <n v="770"/>
    <n v="340"/>
    <n v="143"/>
    <n v="939"/>
    <n v="52313"/>
    <n v="57"/>
    <n v="4490.7700000000004"/>
    <n v="132.86000000000001"/>
    <n v="166.71"/>
    <n v="286.05"/>
    <n v="153.19"/>
    <x v="1"/>
    <x v="3"/>
    <x v="3"/>
    <n v="3603"/>
    <x v="1"/>
    <x v="1"/>
    <x v="1"/>
    <x v="1"/>
    <x v="1"/>
    <x v="1"/>
    <n v="113595.30000000002"/>
    <n v="152257.56000000003"/>
    <n v="71478.680000000008"/>
    <n v="41718.04"/>
    <n v="116252.50000000001"/>
    <n v="18201.820000000003"/>
    <n v="221974.80000000002"/>
    <n v="241712.25"/>
    <n v="98115.150000000009"/>
    <n v="220258.5"/>
    <n v="97257"/>
    <n v="40905.15"/>
  </r>
  <r>
    <x v="1"/>
    <x v="7"/>
    <x v="4"/>
    <x v="3"/>
    <x v="0"/>
    <n v="254"/>
    <n v="849"/>
    <n v="534"/>
    <n v="676"/>
    <n v="398"/>
    <n v="789"/>
    <n v="969"/>
    <n v="468"/>
    <n v="54858"/>
    <n v="49"/>
    <n v="2107.13"/>
    <n v="26.45"/>
    <n v="33.47"/>
    <n v="177.9"/>
    <n v="151.44999999999999"/>
    <x v="1"/>
    <x v="1"/>
    <x v="2"/>
    <n v="3624"/>
    <x v="1"/>
    <x v="1"/>
    <x v="1"/>
    <x v="1"/>
    <x v="1"/>
    <x v="1"/>
    <n v="22614.75"/>
    <n v="30311.7"/>
    <n v="14230.1"/>
    <n v="8305.2999999999993"/>
    <n v="23143.75"/>
    <n v="3623.65"/>
    <n v="151037.1"/>
    <n v="94998.6"/>
    <n v="120260.40000000001"/>
    <n v="70804.2"/>
    <n v="140363.1"/>
    <n v="172385.1"/>
  </r>
  <r>
    <x v="1"/>
    <x v="4"/>
    <x v="1"/>
    <x v="2"/>
    <x v="0"/>
    <n v="195"/>
    <n v="245"/>
    <n v="226"/>
    <n v="398"/>
    <n v="615"/>
    <n v="105"/>
    <n v="896"/>
    <n v="472"/>
    <n v="16836"/>
    <n v="54"/>
    <n v="4209.68"/>
    <n v="192.35"/>
    <n v="239.44"/>
    <n v="293.64999999999998"/>
    <n v="101.3"/>
    <x v="1"/>
    <x v="2"/>
    <x v="3"/>
    <n v="4026"/>
    <x v="1"/>
    <x v="1"/>
    <x v="1"/>
    <x v="1"/>
    <x v="1"/>
    <x v="1"/>
    <n v="164459.25"/>
    <n v="220433.1"/>
    <n v="103484.3"/>
    <n v="60397.9"/>
    <n v="168306.25"/>
    <n v="26351.95"/>
    <n v="71944.25"/>
    <n v="66364.899999999994"/>
    <n v="116872.7"/>
    <n v="180594.75"/>
    <n v="30833.249999999996"/>
    <n v="263110.39999999997"/>
  </r>
  <r>
    <x v="1"/>
    <x v="1"/>
    <x v="7"/>
    <x v="0"/>
    <x v="0"/>
    <n v="133"/>
    <n v="199"/>
    <n v="164"/>
    <n v="390"/>
    <n v="371"/>
    <n v="983"/>
    <n v="724"/>
    <n v="752"/>
    <n v="44521"/>
    <n v="65"/>
    <n v="553.41999999999996"/>
    <n v="106.1"/>
    <n v="132.93"/>
    <n v="294.07"/>
    <n v="187.97"/>
    <x v="1"/>
    <x v="2"/>
    <x v="2"/>
    <n v="3318"/>
    <x v="1"/>
    <x v="1"/>
    <x v="1"/>
    <x v="1"/>
    <x v="1"/>
    <x v="1"/>
    <n v="90715.5"/>
    <n v="121590.59999999999"/>
    <n v="57081.799999999996"/>
    <n v="33315.4"/>
    <n v="92837.5"/>
    <n v="14535.699999999999"/>
    <n v="58519.93"/>
    <n v="48227.479999999996"/>
    <n v="114687.3"/>
    <n v="109099.97"/>
    <n v="289070.81"/>
    <n v="212906.68"/>
  </r>
  <r>
    <x v="1"/>
    <x v="4"/>
    <x v="6"/>
    <x v="4"/>
    <x v="0"/>
    <n v="792"/>
    <n v="210"/>
    <n v="747"/>
    <n v="719"/>
    <n v="714"/>
    <n v="655"/>
    <n v="832"/>
    <n v="581"/>
    <n v="98198"/>
    <n v="25"/>
    <n v="4604.3999999999996"/>
    <n v="113.07"/>
    <n v="132.51"/>
    <n v="296.60000000000002"/>
    <n v="183.53"/>
    <x v="1"/>
    <x v="4"/>
    <x v="3"/>
    <n v="3351"/>
    <x v="1"/>
    <x v="1"/>
    <x v="1"/>
    <x v="1"/>
    <x v="1"/>
    <x v="1"/>
    <n v="96674.849999999991"/>
    <n v="129578.21999999999"/>
    <n v="60831.659999999996"/>
    <n v="35503.979999999996"/>
    <n v="98936.25"/>
    <n v="15490.589999999998"/>
    <n v="62286.000000000007"/>
    <n v="221560.2"/>
    <n v="213255.40000000002"/>
    <n v="211772.40000000002"/>
    <n v="194273.00000000003"/>
    <n v="246771.20000000001"/>
  </r>
  <r>
    <x v="1"/>
    <x v="2"/>
    <x v="9"/>
    <x v="1"/>
    <x v="0"/>
    <n v="686"/>
    <n v="965"/>
    <n v="463"/>
    <n v="791"/>
    <n v="215"/>
    <n v="107"/>
    <n v="906"/>
    <n v="619"/>
    <n v="52294"/>
    <n v="79"/>
    <n v="1737.31"/>
    <n v="33.1"/>
    <n v="36.659999999999997"/>
    <n v="209.58"/>
    <n v="176.48"/>
    <x v="1"/>
    <x v="4"/>
    <x v="2"/>
    <n v="3411"/>
    <x v="1"/>
    <x v="1"/>
    <x v="1"/>
    <x v="1"/>
    <x v="1"/>
    <x v="1"/>
    <n v="28300.5"/>
    <n v="37932.6"/>
    <n v="17807.8"/>
    <n v="10393.4"/>
    <n v="28962.5"/>
    <n v="4534.7"/>
    <n v="202244.7"/>
    <n v="97035.540000000008"/>
    <n v="165777.78"/>
    <n v="45059.700000000004"/>
    <n v="22425.06"/>
    <n v="189879.48"/>
  </r>
  <r>
    <x v="1"/>
    <x v="8"/>
    <x v="8"/>
    <x v="6"/>
    <x v="0"/>
    <n v="749"/>
    <n v="506"/>
    <n v="243"/>
    <n v="942"/>
    <n v="231"/>
    <n v="556"/>
    <n v="737"/>
    <n v="653"/>
    <n v="83662"/>
    <n v="38"/>
    <n v="1502.19"/>
    <n v="48.72"/>
    <n v="60.56"/>
    <n v="204.71"/>
    <n v="155.99"/>
    <x v="1"/>
    <x v="1"/>
    <x v="4"/>
    <n v="3577"/>
    <x v="1"/>
    <x v="1"/>
    <x v="1"/>
    <x v="1"/>
    <x v="1"/>
    <x v="1"/>
    <n v="41655.599999999999"/>
    <n v="55833.119999999995"/>
    <n v="26211.360000000001"/>
    <n v="15298.08"/>
    <n v="42630"/>
    <n v="6674.6399999999994"/>
    <n v="103583.26000000001"/>
    <n v="49744.53"/>
    <n v="192836.82"/>
    <n v="47288.01"/>
    <n v="113818.76000000001"/>
    <n v="150871.27000000002"/>
  </r>
  <r>
    <x v="1"/>
    <x v="0"/>
    <x v="6"/>
    <x v="2"/>
    <x v="0"/>
    <n v="120"/>
    <n v="195"/>
    <n v="691"/>
    <n v="300"/>
    <n v="648"/>
    <n v="959"/>
    <n v="595"/>
    <n v="571"/>
    <n v="71602"/>
    <n v="70"/>
    <n v="4892.16"/>
    <n v="168.66"/>
    <n v="186.68"/>
    <n v="357.26"/>
    <n v="188.6"/>
    <x v="1"/>
    <x v="3"/>
    <x v="3"/>
    <n v="3314"/>
    <x v="1"/>
    <x v="1"/>
    <x v="1"/>
    <x v="1"/>
    <x v="1"/>
    <x v="1"/>
    <n v="144204.29999999999"/>
    <n v="193284.36"/>
    <n v="90739.08"/>
    <n v="52959.24"/>
    <n v="147577.5"/>
    <n v="23106.42"/>
    <n v="69665.7"/>
    <n v="246866.66"/>
    <n v="107178"/>
    <n v="231504.47999999998"/>
    <n v="342612.33999999997"/>
    <n v="212569.69999999998"/>
  </r>
  <r>
    <x v="1"/>
    <x v="9"/>
    <x v="4"/>
    <x v="7"/>
    <x v="0"/>
    <n v="658"/>
    <n v="788"/>
    <n v="482"/>
    <n v="933"/>
    <n v="345"/>
    <n v="731"/>
    <n v="652"/>
    <n v="125"/>
    <n v="79480"/>
    <n v="72"/>
    <n v="2077.5"/>
    <n v="194.05"/>
    <n v="263.77"/>
    <n v="323.39"/>
    <n v="129.34"/>
    <x v="1"/>
    <x v="0"/>
    <x v="0"/>
    <n v="3814"/>
    <x v="1"/>
    <x v="1"/>
    <x v="1"/>
    <x v="1"/>
    <x v="1"/>
    <x v="1"/>
    <n v="165912.75"/>
    <n v="222381.30000000002"/>
    <n v="104398.90000000001"/>
    <n v="60931.700000000004"/>
    <n v="169793.75"/>
    <n v="26584.850000000002"/>
    <n v="254831.31999999998"/>
    <n v="155873.97999999998"/>
    <n v="301722.87"/>
    <n v="111569.54999999999"/>
    <n v="236398.09"/>
    <n v="210850.28"/>
  </r>
  <r>
    <x v="1"/>
    <x v="0"/>
    <x v="7"/>
    <x v="3"/>
    <x v="0"/>
    <n v="394"/>
    <n v="602"/>
    <n v="428"/>
    <n v="687"/>
    <n v="653"/>
    <n v="705"/>
    <n v="879"/>
    <n v="688"/>
    <n v="60271"/>
    <n v="84"/>
    <n v="2574.4899999999998"/>
    <n v="58.51"/>
    <n v="70.8"/>
    <n v="222.69"/>
    <n v="164.18"/>
    <x v="1"/>
    <x v="1"/>
    <x v="0"/>
    <n v="3505"/>
    <x v="1"/>
    <x v="1"/>
    <x v="1"/>
    <x v="1"/>
    <x v="1"/>
    <x v="1"/>
    <n v="50026.049999999996"/>
    <n v="67052.459999999992"/>
    <n v="31478.379999999997"/>
    <n v="18372.14"/>
    <n v="51196.25"/>
    <n v="8015.87"/>
    <n v="134059.38"/>
    <n v="95311.319999999992"/>
    <n v="152988.03"/>
    <n v="145416.57"/>
    <n v="156996.45000000001"/>
    <n v="195744.51"/>
  </r>
  <r>
    <x v="1"/>
    <x v="6"/>
    <x v="8"/>
    <x v="4"/>
    <x v="0"/>
    <n v="397"/>
    <n v="539"/>
    <n v="139"/>
    <n v="908"/>
    <n v="348"/>
    <n v="146"/>
    <n v="656"/>
    <n v="136"/>
    <n v="69602"/>
    <n v="38"/>
    <n v="126.79"/>
    <n v="101.06"/>
    <n v="136.79"/>
    <n v="206.72"/>
    <n v="105.66"/>
    <x v="1"/>
    <x v="4"/>
    <x v="4"/>
    <n v="3990"/>
    <x v="1"/>
    <x v="1"/>
    <x v="1"/>
    <x v="1"/>
    <x v="1"/>
    <x v="1"/>
    <n v="86406.3"/>
    <n v="115814.76000000001"/>
    <n v="54370.28"/>
    <n v="31732.84"/>
    <n v="88427.5"/>
    <n v="13845.220000000001"/>
    <n v="111422.08"/>
    <n v="28734.079999999998"/>
    <n v="187701.76000000001"/>
    <n v="71938.559999999998"/>
    <n v="30181.119999999999"/>
    <n v="135608.32000000001"/>
  </r>
  <r>
    <x v="1"/>
    <x v="1"/>
    <x v="6"/>
    <x v="1"/>
    <x v="0"/>
    <n v="199"/>
    <n v="419"/>
    <n v="648"/>
    <n v="233"/>
    <n v="159"/>
    <n v="109"/>
    <n v="594"/>
    <n v="625"/>
    <n v="51793"/>
    <n v="36"/>
    <n v="1030.1300000000001"/>
    <n v="190.75"/>
    <n v="225.76"/>
    <n v="318.07"/>
    <n v="127.32"/>
    <x v="1"/>
    <x v="1"/>
    <x v="3"/>
    <n v="3834"/>
    <x v="1"/>
    <x v="1"/>
    <x v="1"/>
    <x v="1"/>
    <x v="1"/>
    <x v="1"/>
    <n v="163091.25"/>
    <n v="218599.5"/>
    <n v="102623.5"/>
    <n v="59895.5"/>
    <n v="166906.25"/>
    <n v="26132.75"/>
    <n v="133271.32999999999"/>
    <n v="206109.36"/>
    <n v="74110.31"/>
    <n v="50573.13"/>
    <n v="34669.629999999997"/>
    <n v="188933.58"/>
  </r>
  <r>
    <x v="1"/>
    <x v="8"/>
    <x v="8"/>
    <x v="6"/>
    <x v="0"/>
    <n v="879"/>
    <n v="451"/>
    <n v="956"/>
    <n v="255"/>
    <n v="872"/>
    <n v="783"/>
    <n v="826"/>
    <n v="222"/>
    <n v="99434"/>
    <n v="78"/>
    <n v="1159.1400000000001"/>
    <n v="30.29"/>
    <n v="39.6"/>
    <n v="225.48"/>
    <n v="195.19"/>
    <x v="1"/>
    <x v="0"/>
    <x v="2"/>
    <n v="3259"/>
    <x v="1"/>
    <x v="1"/>
    <x v="1"/>
    <x v="1"/>
    <x v="1"/>
    <x v="1"/>
    <n v="25897.95"/>
    <n v="34712.339999999997"/>
    <n v="16296.02"/>
    <n v="9511.06"/>
    <n v="26503.75"/>
    <n v="4149.7299999999996"/>
    <n v="101691.48"/>
    <n v="215558.88"/>
    <n v="57497.399999999994"/>
    <n v="196618.56"/>
    <n v="176550.84"/>
    <n v="186246.47999999998"/>
  </r>
  <r>
    <x v="1"/>
    <x v="1"/>
    <x v="9"/>
    <x v="9"/>
    <x v="0"/>
    <n v="689"/>
    <n v="220"/>
    <n v="182"/>
    <n v="885"/>
    <n v="197"/>
    <n v="406"/>
    <n v="769"/>
    <n v="440"/>
    <n v="54769"/>
    <n v="42"/>
    <n v="857.59"/>
    <n v="145.13"/>
    <n v="195.1"/>
    <n v="273.99"/>
    <n v="128.86000000000001"/>
    <x v="1"/>
    <x v="2"/>
    <x v="1"/>
    <n v="3819"/>
    <x v="1"/>
    <x v="1"/>
    <x v="1"/>
    <x v="1"/>
    <x v="1"/>
    <x v="1"/>
    <n v="124086.15"/>
    <n v="166318.97999999998"/>
    <n v="78079.94"/>
    <n v="45570.82"/>
    <n v="126988.75"/>
    <n v="19882.809999999998"/>
    <n v="60277.8"/>
    <n v="49866.18"/>
    <n v="242481.15"/>
    <n v="53976.03"/>
    <n v="111239.94"/>
    <n v="210698.31"/>
  </r>
  <r>
    <x v="1"/>
    <x v="3"/>
    <x v="6"/>
    <x v="6"/>
    <x v="0"/>
    <n v="269"/>
    <n v="355"/>
    <n v="708"/>
    <n v="434"/>
    <n v="250"/>
    <n v="813"/>
    <n v="995"/>
    <n v="961"/>
    <n v="72568"/>
    <n v="19"/>
    <n v="2885.23"/>
    <n v="122.32"/>
    <n v="146.44999999999999"/>
    <n v="224.24"/>
    <n v="101.92"/>
    <x v="1"/>
    <x v="2"/>
    <x v="1"/>
    <n v="4021"/>
    <x v="1"/>
    <x v="1"/>
    <x v="1"/>
    <x v="1"/>
    <x v="1"/>
    <x v="1"/>
    <n v="104583.59999999999"/>
    <n v="140178.72"/>
    <n v="65808.160000000003"/>
    <n v="38408.479999999996"/>
    <n v="107030"/>
    <n v="16757.84"/>
    <n v="79605.2"/>
    <n v="158761.92000000001"/>
    <n v="97320.16"/>
    <n v="56060"/>
    <n v="182307.12"/>
    <n v="223118.80000000002"/>
  </r>
  <r>
    <x v="1"/>
    <x v="4"/>
    <x v="9"/>
    <x v="3"/>
    <x v="0"/>
    <n v="629"/>
    <n v="605"/>
    <n v="595"/>
    <n v="423"/>
    <n v="366"/>
    <n v="717"/>
    <n v="614"/>
    <n v="309"/>
    <n v="26896"/>
    <n v="29"/>
    <n v="4475.8599999999997"/>
    <n v="41.52"/>
    <n v="56.14"/>
    <n v="176.71"/>
    <n v="135.19"/>
    <x v="1"/>
    <x v="3"/>
    <x v="1"/>
    <n v="3767"/>
    <x v="1"/>
    <x v="1"/>
    <x v="1"/>
    <x v="1"/>
    <x v="1"/>
    <x v="1"/>
    <n v="35499.600000000006"/>
    <n v="47581.920000000006"/>
    <n v="22337.760000000002"/>
    <n v="13037.28"/>
    <n v="36330"/>
    <n v="5688.2400000000007"/>
    <n v="106909.55"/>
    <n v="105142.45000000001"/>
    <n v="74748.33"/>
    <n v="64675.86"/>
    <n v="126701.07"/>
    <n v="108499.94"/>
  </r>
  <r>
    <x v="1"/>
    <x v="4"/>
    <x v="9"/>
    <x v="2"/>
    <x v="0"/>
    <n v="649"/>
    <n v="918"/>
    <n v="300"/>
    <n v="525"/>
    <n v="132"/>
    <n v="825"/>
    <n v="562"/>
    <n v="984"/>
    <n v="17875"/>
    <n v="87"/>
    <n v="3044.76"/>
    <n v="186.47"/>
    <n v="215.41"/>
    <n v="325.61"/>
    <n v="139.13999999999999"/>
    <x v="1"/>
    <x v="3"/>
    <x v="3"/>
    <n v="3729"/>
    <x v="1"/>
    <x v="1"/>
    <x v="1"/>
    <x v="1"/>
    <x v="1"/>
    <x v="1"/>
    <n v="159431.85"/>
    <n v="213694.62"/>
    <n v="100320.86"/>
    <n v="58551.58"/>
    <n v="163161.25"/>
    <n v="25546.39"/>
    <n v="298909.98000000004"/>
    <n v="97683"/>
    <n v="170945.25"/>
    <n v="42980.520000000004"/>
    <n v="268628.25"/>
    <n v="182992.82"/>
  </r>
  <r>
    <x v="1"/>
    <x v="3"/>
    <x v="5"/>
    <x v="6"/>
    <x v="0"/>
    <n v="410"/>
    <n v="507"/>
    <n v="858"/>
    <n v="992"/>
    <n v="156"/>
    <n v="294"/>
    <n v="204"/>
    <n v="207"/>
    <n v="94941"/>
    <n v="67"/>
    <n v="3842.58"/>
    <n v="122.79"/>
    <n v="144.13"/>
    <n v="274.45999999999998"/>
    <n v="151.66999999999999"/>
    <x v="1"/>
    <x v="2"/>
    <x v="1"/>
    <n v="3621"/>
    <x v="1"/>
    <x v="1"/>
    <x v="1"/>
    <x v="1"/>
    <x v="1"/>
    <x v="1"/>
    <n v="104985.45000000001"/>
    <n v="140717.34"/>
    <n v="66061.02"/>
    <n v="38556.060000000005"/>
    <n v="107441.25"/>
    <n v="16822.23"/>
    <n v="139151.22"/>
    <n v="235486.68"/>
    <n v="272264.32000000001"/>
    <n v="42815.759999999995"/>
    <n v="80691.239999999991"/>
    <n v="55989.84"/>
  </r>
  <r>
    <x v="1"/>
    <x v="3"/>
    <x v="7"/>
    <x v="9"/>
    <x v="0"/>
    <n v="561"/>
    <n v="216"/>
    <n v="805"/>
    <n v="378"/>
    <n v="965"/>
    <n v="654"/>
    <n v="899"/>
    <n v="319"/>
    <n v="75870"/>
    <n v="77"/>
    <n v="2857.52"/>
    <n v="107.58"/>
    <n v="135.88"/>
    <n v="214.11"/>
    <n v="106.53"/>
    <x v="1"/>
    <x v="4"/>
    <x v="1"/>
    <n v="3984"/>
    <x v="1"/>
    <x v="1"/>
    <x v="1"/>
    <x v="1"/>
    <x v="1"/>
    <x v="1"/>
    <n v="91980.9"/>
    <n v="123286.68"/>
    <n v="57878.04"/>
    <n v="33780.120000000003"/>
    <n v="94132.5"/>
    <n v="14738.46"/>
    <n v="46247.76"/>
    <n v="172358.55000000002"/>
    <n v="80933.58"/>
    <n v="206616.15000000002"/>
    <n v="140027.94"/>
    <n v="192484.89"/>
  </r>
  <r>
    <x v="1"/>
    <x v="3"/>
    <x v="4"/>
    <x v="4"/>
    <x v="0"/>
    <n v="922"/>
    <n v="874"/>
    <n v="921"/>
    <n v="492"/>
    <n v="946"/>
    <n v="641"/>
    <n v="398"/>
    <n v="744"/>
    <n v="37286"/>
    <n v="81"/>
    <n v="2112.48"/>
    <n v="120.42"/>
    <n v="162.77000000000001"/>
    <n v="302.04000000000002"/>
    <n v="181.62"/>
    <x v="1"/>
    <x v="4"/>
    <x v="2"/>
    <n v="3361"/>
    <x v="1"/>
    <x v="1"/>
    <x v="1"/>
    <x v="1"/>
    <x v="1"/>
    <x v="1"/>
    <n v="102959.1"/>
    <n v="138001.32"/>
    <n v="64785.96"/>
    <n v="37811.879999999997"/>
    <n v="105367.5"/>
    <n v="16497.54"/>
    <n v="263982.96000000002"/>
    <n v="278178.84000000003"/>
    <n v="148603.68000000002"/>
    <n v="285729.84000000003"/>
    <n v="193607.64"/>
    <n v="120211.92000000001"/>
  </r>
  <r>
    <x v="1"/>
    <x v="3"/>
    <x v="7"/>
    <x v="5"/>
    <x v="0"/>
    <n v="261"/>
    <n v="979"/>
    <n v="992"/>
    <n v="517"/>
    <n v="216"/>
    <n v="609"/>
    <n v="278"/>
    <n v="477"/>
    <n v="71604"/>
    <n v="16"/>
    <n v="3015"/>
    <n v="123.14"/>
    <n v="160.49"/>
    <n v="300.19"/>
    <n v="177.05"/>
    <x v="1"/>
    <x v="1"/>
    <x v="3"/>
    <n v="3402"/>
    <x v="1"/>
    <x v="1"/>
    <x v="1"/>
    <x v="1"/>
    <x v="1"/>
    <x v="1"/>
    <n v="105284.7"/>
    <n v="141118.44"/>
    <n v="66249.320000000007"/>
    <n v="38665.96"/>
    <n v="107747.5"/>
    <n v="16870.18"/>
    <n v="293886.01"/>
    <n v="297788.48"/>
    <n v="155198.23000000001"/>
    <n v="64841.04"/>
    <n v="182815.71"/>
    <n v="83452.819999999992"/>
  </r>
  <r>
    <x v="1"/>
    <x v="6"/>
    <x v="9"/>
    <x v="0"/>
    <x v="0"/>
    <n v="483"/>
    <n v="165"/>
    <n v="656"/>
    <n v="328"/>
    <n v="828"/>
    <n v="141"/>
    <n v="501"/>
    <n v="454"/>
    <n v="46373"/>
    <n v="48"/>
    <n v="4935.59"/>
    <n v="67.92"/>
    <n v="80.540000000000006"/>
    <n v="225.09"/>
    <n v="157.16999999999999"/>
    <x v="1"/>
    <x v="0"/>
    <x v="4"/>
    <n v="3569"/>
    <x v="1"/>
    <x v="1"/>
    <x v="1"/>
    <x v="1"/>
    <x v="1"/>
    <x v="1"/>
    <n v="58071.6"/>
    <n v="77836.320000000007"/>
    <n v="36540.959999999999"/>
    <n v="21326.880000000001"/>
    <n v="59430"/>
    <n v="9305.0400000000009"/>
    <n v="37139.85"/>
    <n v="147659.04"/>
    <n v="73829.52"/>
    <n v="186374.52"/>
    <n v="31737.69"/>
    <n v="112770.09"/>
  </r>
  <r>
    <x v="1"/>
    <x v="5"/>
    <x v="8"/>
    <x v="9"/>
    <x v="0"/>
    <n v="664"/>
    <n v="736"/>
    <n v="405"/>
    <n v="151"/>
    <n v="398"/>
    <n v="898"/>
    <n v="573"/>
    <n v="708"/>
    <n v="64418"/>
    <n v="92"/>
    <n v="4401"/>
    <n v="25.74"/>
    <n v="28.75"/>
    <n v="158.88999999999999"/>
    <n v="133.15"/>
    <x v="1"/>
    <x v="0"/>
    <x v="0"/>
    <n v="3784"/>
    <x v="1"/>
    <x v="1"/>
    <x v="1"/>
    <x v="1"/>
    <x v="1"/>
    <x v="1"/>
    <n v="22007.699999999997"/>
    <n v="29498.039999999997"/>
    <n v="13848.119999999999"/>
    <n v="8082.36"/>
    <n v="22522.5"/>
    <n v="3526.3799999999997"/>
    <n v="116943.03999999999"/>
    <n v="64350.45"/>
    <n v="23992.39"/>
    <n v="63238.219999999994"/>
    <n v="142683.22"/>
    <n v="91043.969999999987"/>
  </r>
  <r>
    <x v="1"/>
    <x v="6"/>
    <x v="5"/>
    <x v="5"/>
    <x v="0"/>
    <n v="878"/>
    <n v="849"/>
    <n v="270"/>
    <n v="791"/>
    <n v="725"/>
    <n v="359"/>
    <n v="138"/>
    <n v="844"/>
    <n v="39835"/>
    <n v="34"/>
    <n v="2384.06"/>
    <n v="146.24"/>
    <n v="204.65"/>
    <n v="314.23"/>
    <n v="167.99"/>
    <x v="1"/>
    <x v="1"/>
    <x v="3"/>
    <n v="3475"/>
    <x v="1"/>
    <x v="1"/>
    <x v="1"/>
    <x v="1"/>
    <x v="1"/>
    <x v="1"/>
    <n v="125035.20000000001"/>
    <n v="167591.04000000001"/>
    <n v="78677.12000000001"/>
    <n v="45919.360000000001"/>
    <n v="127960.00000000001"/>
    <n v="20034.88"/>
    <n v="266781.27"/>
    <n v="84842.1"/>
    <n v="248555.93000000002"/>
    <n v="227816.75"/>
    <n v="112808.57"/>
    <n v="43363.740000000005"/>
  </r>
  <r>
    <x v="1"/>
    <x v="3"/>
    <x v="1"/>
    <x v="4"/>
    <x v="0"/>
    <n v="390"/>
    <n v="362"/>
    <n v="289"/>
    <n v="338"/>
    <n v="214"/>
    <n v="749"/>
    <n v="150"/>
    <n v="552"/>
    <n v="89646"/>
    <n v="34"/>
    <n v="2067.48"/>
    <n v="117.85"/>
    <n v="147.03"/>
    <n v="262.48"/>
    <n v="144.63"/>
    <x v="1"/>
    <x v="4"/>
    <x v="0"/>
    <n v="3684"/>
    <x v="1"/>
    <x v="1"/>
    <x v="1"/>
    <x v="1"/>
    <x v="1"/>
    <x v="1"/>
    <n v="100761.75"/>
    <n v="135056.1"/>
    <n v="63403.299999999996"/>
    <n v="37004.9"/>
    <n v="103118.75"/>
    <n v="16145.449999999999"/>
    <n v="95017.760000000009"/>
    <n v="75856.72"/>
    <n v="88718.24"/>
    <n v="56170.720000000001"/>
    <n v="196597.52000000002"/>
    <n v="39372"/>
  </r>
  <r>
    <x v="1"/>
    <x v="2"/>
    <x v="6"/>
    <x v="8"/>
    <x v="0"/>
    <n v="947"/>
    <n v="316"/>
    <n v="711"/>
    <n v="218"/>
    <n v="613"/>
    <n v="472"/>
    <n v="417"/>
    <n v="109"/>
    <n v="37997"/>
    <n v="50"/>
    <n v="2658.1"/>
    <n v="107.76"/>
    <n v="130.91"/>
    <n v="273.24"/>
    <n v="165.48"/>
    <x v="1"/>
    <x v="1"/>
    <x v="3"/>
    <n v="3493"/>
    <x v="1"/>
    <x v="1"/>
    <x v="1"/>
    <x v="1"/>
    <x v="1"/>
    <x v="1"/>
    <n v="92134.8"/>
    <n v="123492.96"/>
    <n v="57974.880000000005"/>
    <n v="33836.639999999999"/>
    <n v="94290"/>
    <n v="14763.12"/>
    <n v="86343.84"/>
    <n v="194273.64"/>
    <n v="59566.32"/>
    <n v="167496.12"/>
    <n v="128969.28"/>
    <n v="113941.08"/>
  </r>
  <r>
    <x v="1"/>
    <x v="3"/>
    <x v="4"/>
    <x v="2"/>
    <x v="0"/>
    <n v="628"/>
    <n v="578"/>
    <n v="235"/>
    <n v="746"/>
    <n v="204"/>
    <n v="504"/>
    <n v="192"/>
    <n v="588"/>
    <n v="93854"/>
    <n v="63"/>
    <n v="2624.65"/>
    <n v="20.51"/>
    <n v="26.15"/>
    <n v="179.91"/>
    <n v="159.4"/>
    <x v="1"/>
    <x v="1"/>
    <x v="0"/>
    <n v="3547"/>
    <x v="1"/>
    <x v="1"/>
    <x v="1"/>
    <x v="1"/>
    <x v="1"/>
    <x v="1"/>
    <n v="17536.050000000003"/>
    <n v="23504.460000000003"/>
    <n v="11034.380000000001"/>
    <n v="6440.14"/>
    <n v="17946.25"/>
    <n v="2809.8700000000003"/>
    <n v="103987.98"/>
    <n v="42278.85"/>
    <n v="134212.85999999999"/>
    <n v="36701.64"/>
    <n v="90674.64"/>
    <n v="34542.720000000001"/>
  </r>
  <r>
    <x v="1"/>
    <x v="9"/>
    <x v="8"/>
    <x v="4"/>
    <x v="0"/>
    <n v="365"/>
    <n v="311"/>
    <n v="334"/>
    <n v="128"/>
    <n v="113"/>
    <n v="935"/>
    <n v="579"/>
    <n v="872"/>
    <n v="14021"/>
    <n v="75"/>
    <n v="2046.99"/>
    <n v="190.12"/>
    <n v="238.23"/>
    <n v="367.59"/>
    <n v="177.47"/>
    <x v="1"/>
    <x v="3"/>
    <x v="2"/>
    <n v="3398"/>
    <x v="1"/>
    <x v="1"/>
    <x v="1"/>
    <x v="1"/>
    <x v="1"/>
    <x v="1"/>
    <n v="162552.6"/>
    <n v="217877.52000000002"/>
    <n v="102284.56"/>
    <n v="59697.68"/>
    <n v="166355"/>
    <n v="26046.440000000002"/>
    <n v="114320.48999999999"/>
    <n v="122775.06"/>
    <n v="47051.519999999997"/>
    <n v="41537.67"/>
    <n v="343696.64999999997"/>
    <n v="212834.61"/>
  </r>
  <r>
    <x v="1"/>
    <x v="0"/>
    <x v="8"/>
    <x v="8"/>
    <x v="0"/>
    <n v="452"/>
    <n v="528"/>
    <n v="570"/>
    <n v="312"/>
    <n v="953"/>
    <n v="395"/>
    <n v="338"/>
    <n v="261"/>
    <n v="10920"/>
    <n v="44"/>
    <n v="390.7"/>
    <n v="39.049999999999997"/>
    <n v="43.59"/>
    <n v="238.78"/>
    <n v="199.73"/>
    <x v="1"/>
    <x v="3"/>
    <x v="2"/>
    <n v="3217"/>
    <x v="1"/>
    <x v="1"/>
    <x v="1"/>
    <x v="1"/>
    <x v="1"/>
    <x v="1"/>
    <n v="33387.75"/>
    <n v="44751.299999999996"/>
    <n v="21008.899999999998"/>
    <n v="12261.699999999999"/>
    <n v="34168.75"/>
    <n v="5349.8499999999995"/>
    <n v="126075.84"/>
    <n v="136104.6"/>
    <n v="74499.360000000001"/>
    <n v="227557.34"/>
    <n v="94318.1"/>
    <n v="80707.64"/>
  </r>
  <r>
    <x v="1"/>
    <x v="3"/>
    <x v="1"/>
    <x v="0"/>
    <x v="0"/>
    <n v="590"/>
    <n v="541"/>
    <n v="992"/>
    <n v="239"/>
    <n v="483"/>
    <n v="962"/>
    <n v="944"/>
    <n v="989"/>
    <n v="92288"/>
    <n v="96"/>
    <n v="2730.25"/>
    <n v="176.57"/>
    <n v="224.33"/>
    <n v="304.02999999999997"/>
    <n v="127.46"/>
    <x v="1"/>
    <x v="3"/>
    <x v="2"/>
    <n v="3833"/>
    <x v="1"/>
    <x v="1"/>
    <x v="1"/>
    <x v="1"/>
    <x v="1"/>
    <x v="1"/>
    <n v="150967.35"/>
    <n v="202349.22"/>
    <n v="94994.66"/>
    <n v="55442.979999999996"/>
    <n v="154498.75"/>
    <n v="24190.09"/>
    <n v="164480.22999999998"/>
    <n v="301597.75999999995"/>
    <n v="72663.17"/>
    <n v="146846.49"/>
    <n v="292476.86"/>
    <n v="287004.31999999995"/>
  </r>
  <r>
    <x v="1"/>
    <x v="8"/>
    <x v="5"/>
    <x v="3"/>
    <x v="0"/>
    <n v="978"/>
    <n v="798"/>
    <n v="546"/>
    <n v="619"/>
    <n v="215"/>
    <n v="663"/>
    <n v="843"/>
    <n v="237"/>
    <n v="55701"/>
    <n v="44"/>
    <n v="4875.49"/>
    <n v="133.37"/>
    <n v="157.61000000000001"/>
    <n v="318.20999999999998"/>
    <n v="184.84"/>
    <x v="1"/>
    <x v="4"/>
    <x v="2"/>
    <n v="3336"/>
    <x v="1"/>
    <x v="1"/>
    <x v="1"/>
    <x v="1"/>
    <x v="1"/>
    <x v="1"/>
    <n v="114031.35"/>
    <n v="152842.02000000002"/>
    <n v="71753.06"/>
    <n v="41878.18"/>
    <n v="116698.75"/>
    <n v="18271.690000000002"/>
    <n v="253931.58"/>
    <n v="173742.65999999997"/>
    <n v="196971.99"/>
    <n v="68415.149999999994"/>
    <n v="210973.22999999998"/>
    <n v="268251.02999999997"/>
  </r>
  <r>
    <x v="1"/>
    <x v="8"/>
    <x v="5"/>
    <x v="0"/>
    <x v="0"/>
    <n v="819"/>
    <n v="837"/>
    <n v="732"/>
    <n v="554"/>
    <n v="234"/>
    <n v="889"/>
    <n v="566"/>
    <n v="573"/>
    <n v="34488"/>
    <n v="16"/>
    <n v="2294.54"/>
    <n v="104.99"/>
    <n v="130.79"/>
    <n v="217.59"/>
    <n v="112.6"/>
    <x v="1"/>
    <x v="4"/>
    <x v="4"/>
    <n v="3949"/>
    <x v="1"/>
    <x v="1"/>
    <x v="1"/>
    <x v="1"/>
    <x v="1"/>
    <x v="1"/>
    <n v="89766.45"/>
    <n v="120318.54"/>
    <n v="56484.619999999995"/>
    <n v="32966.86"/>
    <n v="91866.25"/>
    <n v="14383.63"/>
    <n v="182122.83000000002"/>
    <n v="159275.88"/>
    <n v="120544.86"/>
    <n v="50916.06"/>
    <n v="193437.51"/>
    <n v="123155.94"/>
  </r>
  <r>
    <x v="1"/>
    <x v="4"/>
    <x v="4"/>
    <x v="0"/>
    <x v="0"/>
    <n v="381"/>
    <n v="797"/>
    <n v="237"/>
    <n v="641"/>
    <n v="622"/>
    <n v="774"/>
    <n v="844"/>
    <n v="118"/>
    <n v="22205"/>
    <n v="53"/>
    <n v="2811.06"/>
    <n v="189.53"/>
    <n v="250.86"/>
    <n v="382.05"/>
    <n v="192.52"/>
    <x v="1"/>
    <x v="1"/>
    <x v="4"/>
    <n v="3281"/>
    <x v="1"/>
    <x v="1"/>
    <x v="1"/>
    <x v="1"/>
    <x v="1"/>
    <x v="1"/>
    <n v="162048.15"/>
    <n v="217201.38"/>
    <n v="101967.14"/>
    <n v="59512.42"/>
    <n v="165838.75"/>
    <n v="25965.61"/>
    <n v="304493.85000000003"/>
    <n v="90545.85"/>
    <n v="244894.05000000002"/>
    <n v="237635.1"/>
    <n v="295706.7"/>
    <n v="322450.2"/>
  </r>
  <r>
    <x v="1"/>
    <x v="4"/>
    <x v="0"/>
    <x v="9"/>
    <x v="0"/>
    <n v="250"/>
    <n v="576"/>
    <n v="523"/>
    <n v="652"/>
    <n v="380"/>
    <n v="810"/>
    <n v="914"/>
    <n v="802"/>
    <n v="59045"/>
    <n v="15"/>
    <n v="2702.2"/>
    <n v="178.73"/>
    <n v="246.2"/>
    <n v="357.94"/>
    <n v="179.21"/>
    <x v="1"/>
    <x v="1"/>
    <x v="1"/>
    <n v="3380"/>
    <x v="1"/>
    <x v="1"/>
    <x v="1"/>
    <x v="1"/>
    <x v="1"/>
    <x v="1"/>
    <n v="152814.15"/>
    <n v="204824.58"/>
    <n v="96156.739999999991"/>
    <n v="56121.219999999994"/>
    <n v="156388.75"/>
    <n v="24486.01"/>
    <n v="206173.44"/>
    <n v="187202.62"/>
    <n v="233376.88"/>
    <n v="136017.20000000001"/>
    <n v="289931.40000000002"/>
    <n v="327157.15999999997"/>
  </r>
  <r>
    <x v="1"/>
    <x v="2"/>
    <x v="2"/>
    <x v="7"/>
    <x v="0"/>
    <n v="568"/>
    <n v="311"/>
    <n v="456"/>
    <n v="122"/>
    <n v="652"/>
    <n v="218"/>
    <n v="782"/>
    <n v="278"/>
    <n v="79336"/>
    <n v="76"/>
    <n v="4255.24"/>
    <n v="46.55"/>
    <n v="51.59"/>
    <n v="190.51"/>
    <n v="143.96"/>
    <x v="1"/>
    <x v="3"/>
    <x v="2"/>
    <n v="3692"/>
    <x v="1"/>
    <x v="1"/>
    <x v="1"/>
    <x v="1"/>
    <x v="1"/>
    <x v="1"/>
    <n v="39800.25"/>
    <n v="53346.299999999996"/>
    <n v="25043.899999999998"/>
    <n v="14616.699999999999"/>
    <n v="40731.25"/>
    <n v="6377.3499999999995"/>
    <n v="59248.61"/>
    <n v="86872.56"/>
    <n v="23242.219999999998"/>
    <n v="124212.51999999999"/>
    <n v="41531.18"/>
    <n v="148978.82"/>
  </r>
  <r>
    <x v="1"/>
    <x v="5"/>
    <x v="7"/>
    <x v="1"/>
    <x v="0"/>
    <n v="808"/>
    <n v="952"/>
    <n v="859"/>
    <n v="266"/>
    <n v="926"/>
    <n v="636"/>
    <n v="317"/>
    <n v="536"/>
    <n v="42904"/>
    <n v="35"/>
    <n v="1453.98"/>
    <n v="129.27000000000001"/>
    <n v="174.41"/>
    <n v="285.38"/>
    <n v="156.11000000000001"/>
    <x v="1"/>
    <x v="2"/>
    <x v="4"/>
    <n v="3576"/>
    <x v="1"/>
    <x v="1"/>
    <x v="1"/>
    <x v="1"/>
    <x v="1"/>
    <x v="1"/>
    <n v="110525.85"/>
    <n v="148143.42000000001"/>
    <n v="69547.260000000009"/>
    <n v="40590.780000000006"/>
    <n v="113111.25000000001"/>
    <n v="17709.990000000002"/>
    <n v="271681.76"/>
    <n v="245141.41999999998"/>
    <n v="75911.08"/>
    <n v="264261.88"/>
    <n v="181501.68"/>
    <n v="90465.459999999992"/>
  </r>
  <r>
    <x v="1"/>
    <x v="1"/>
    <x v="0"/>
    <x v="3"/>
    <x v="0"/>
    <n v="273"/>
    <n v="486"/>
    <n v="571"/>
    <n v="266"/>
    <n v="168"/>
    <n v="307"/>
    <n v="900"/>
    <n v="566"/>
    <n v="34329"/>
    <n v="58"/>
    <n v="4710.96"/>
    <n v="29.15"/>
    <n v="34.83"/>
    <n v="165.92"/>
    <n v="136.77000000000001"/>
    <x v="1"/>
    <x v="1"/>
    <x v="4"/>
    <n v="3757"/>
    <x v="1"/>
    <x v="1"/>
    <x v="1"/>
    <x v="1"/>
    <x v="1"/>
    <x v="1"/>
    <n v="24923.25"/>
    <n v="33405.9"/>
    <n v="15682.699999999999"/>
    <n v="9153.1"/>
    <n v="25506.25"/>
    <n v="3993.5499999999997"/>
    <n v="80637.119999999995"/>
    <n v="94740.319999999992"/>
    <n v="44134.719999999994"/>
    <n v="27874.559999999998"/>
    <n v="50937.439999999995"/>
    <n v="149328"/>
  </r>
  <r>
    <x v="1"/>
    <x v="2"/>
    <x v="3"/>
    <x v="9"/>
    <x v="0"/>
    <n v="542"/>
    <n v="300"/>
    <n v="188"/>
    <n v="396"/>
    <n v="332"/>
    <n v="517"/>
    <n v="295"/>
    <n v="902"/>
    <n v="60630"/>
    <n v="34"/>
    <n v="2905.64"/>
    <n v="132.13"/>
    <n v="152.28"/>
    <n v="251.91"/>
    <n v="119.78"/>
    <x v="1"/>
    <x v="1"/>
    <x v="2"/>
    <n v="3885"/>
    <x v="1"/>
    <x v="1"/>
    <x v="1"/>
    <x v="1"/>
    <x v="1"/>
    <x v="1"/>
    <n v="112971.15"/>
    <n v="151420.97999999998"/>
    <n v="71085.94"/>
    <n v="41488.82"/>
    <n v="115613.75"/>
    <n v="18101.809999999998"/>
    <n v="75573"/>
    <n v="47359.08"/>
    <n v="99756.36"/>
    <n v="83634.12"/>
    <n v="130237.47"/>
    <n v="74313.45"/>
  </r>
  <r>
    <x v="1"/>
    <x v="0"/>
    <x v="5"/>
    <x v="2"/>
    <x v="0"/>
    <n v="976"/>
    <n v="575"/>
    <n v="785"/>
    <n v="773"/>
    <n v="602"/>
    <n v="403"/>
    <n v="501"/>
    <n v="296"/>
    <n v="81770"/>
    <n v="49"/>
    <n v="3656.91"/>
    <n v="95.03"/>
    <n v="108.26"/>
    <n v="257.97000000000003"/>
    <n v="162.94"/>
    <x v="1"/>
    <x v="1"/>
    <x v="0"/>
    <n v="3515"/>
    <x v="1"/>
    <x v="1"/>
    <x v="1"/>
    <x v="1"/>
    <x v="1"/>
    <x v="1"/>
    <n v="81250.649999999994"/>
    <n v="108904.38"/>
    <n v="51126.14"/>
    <n v="29839.420000000002"/>
    <n v="83151.25"/>
    <n v="13019.11"/>
    <n v="148332.75000000003"/>
    <n v="202506.45"/>
    <n v="199410.81000000003"/>
    <n v="155297.94"/>
    <n v="103961.91000000002"/>
    <n v="129242.97000000002"/>
  </r>
  <r>
    <x v="1"/>
    <x v="2"/>
    <x v="2"/>
    <x v="1"/>
    <x v="0"/>
    <n v="467"/>
    <n v="281"/>
    <n v="151"/>
    <n v="587"/>
    <n v="261"/>
    <n v="442"/>
    <n v="387"/>
    <n v="517"/>
    <n v="47080"/>
    <n v="64"/>
    <n v="4609.1099999999997"/>
    <n v="83.8"/>
    <n v="116.39"/>
    <n v="275.69"/>
    <n v="191.89"/>
    <x v="1"/>
    <x v="0"/>
    <x v="3"/>
    <n v="3289"/>
    <x v="1"/>
    <x v="1"/>
    <x v="1"/>
    <x v="1"/>
    <x v="1"/>
    <x v="1"/>
    <n v="71649"/>
    <n v="96034.8"/>
    <n v="45084.4"/>
    <n v="26313.200000000001"/>
    <n v="73325"/>
    <n v="11480.6"/>
    <n v="77468.89"/>
    <n v="41629.19"/>
    <n v="161830.03"/>
    <n v="71955.09"/>
    <n v="121854.98"/>
    <n v="106692.03"/>
  </r>
  <r>
    <x v="1"/>
    <x v="8"/>
    <x v="6"/>
    <x v="9"/>
    <x v="0"/>
    <n v="148"/>
    <n v="364"/>
    <n v="914"/>
    <n v="585"/>
    <n v="102"/>
    <n v="396"/>
    <n v="817"/>
    <n v="888"/>
    <n v="17751"/>
    <n v="95"/>
    <n v="1467.4"/>
    <n v="180.33"/>
    <n v="228.63"/>
    <n v="344.41"/>
    <n v="164.08"/>
    <x v="1"/>
    <x v="2"/>
    <x v="3"/>
    <n v="3507"/>
    <x v="1"/>
    <x v="1"/>
    <x v="1"/>
    <x v="1"/>
    <x v="1"/>
    <x v="1"/>
    <n v="154182.15000000002"/>
    <n v="206658.18000000002"/>
    <n v="97017.540000000008"/>
    <n v="56623.62"/>
    <n v="157788.75"/>
    <n v="24705.210000000003"/>
    <n v="125365.24"/>
    <n v="314790.74000000005"/>
    <n v="201479.85"/>
    <n v="35129.82"/>
    <n v="136386.36000000002"/>
    <n v="281382.97000000003"/>
  </r>
  <r>
    <x v="1"/>
    <x v="9"/>
    <x v="1"/>
    <x v="1"/>
    <x v="0"/>
    <n v="194"/>
    <n v="104"/>
    <n v="650"/>
    <n v="416"/>
    <n v="674"/>
    <n v="239"/>
    <n v="737"/>
    <n v="993"/>
    <n v="83283"/>
    <n v="33"/>
    <n v="4588.2"/>
    <n v="20.29"/>
    <n v="22.96"/>
    <n v="136.85"/>
    <n v="116.56"/>
    <x v="1"/>
    <x v="1"/>
    <x v="4"/>
    <n v="3915"/>
    <x v="1"/>
    <x v="1"/>
    <x v="1"/>
    <x v="1"/>
    <x v="1"/>
    <x v="1"/>
    <n v="17347.95"/>
    <n v="23252.34"/>
    <n v="10916.02"/>
    <n v="6371.0599999999995"/>
    <n v="17753.75"/>
    <n v="2779.73"/>
    <n v="14232.4"/>
    <n v="88952.5"/>
    <n v="56929.599999999999"/>
    <n v="92236.9"/>
    <n v="32707.149999999998"/>
    <n v="100858.45"/>
  </r>
  <r>
    <x v="1"/>
    <x v="3"/>
    <x v="0"/>
    <x v="7"/>
    <x v="0"/>
    <n v="806"/>
    <n v="470"/>
    <n v="371"/>
    <n v="524"/>
    <n v="589"/>
    <n v="807"/>
    <n v="161"/>
    <n v="526"/>
    <n v="72463"/>
    <n v="74"/>
    <n v="982.25"/>
    <n v="98.48"/>
    <n v="126.1"/>
    <n v="245.25"/>
    <n v="146.77000000000001"/>
    <x v="1"/>
    <x v="1"/>
    <x v="2"/>
    <n v="3662"/>
    <x v="1"/>
    <x v="1"/>
    <x v="1"/>
    <x v="1"/>
    <x v="1"/>
    <x v="1"/>
    <n v="84200.400000000009"/>
    <n v="112858.08"/>
    <n v="52982.240000000005"/>
    <n v="30922.720000000001"/>
    <n v="86170"/>
    <n v="13491.76"/>
    <n v="115267.5"/>
    <n v="90987.75"/>
    <n v="128511"/>
    <n v="144452.25"/>
    <n v="197916.75"/>
    <n v="39485.25"/>
  </r>
  <r>
    <x v="1"/>
    <x v="0"/>
    <x v="0"/>
    <x v="5"/>
    <x v="0"/>
    <n v="142"/>
    <n v="679"/>
    <n v="518"/>
    <n v="251"/>
    <n v="964"/>
    <n v="298"/>
    <n v="372"/>
    <n v="442"/>
    <n v="51120"/>
    <n v="33"/>
    <n v="834.36"/>
    <n v="160.81"/>
    <n v="193.57"/>
    <n v="338.99"/>
    <n v="178.18"/>
    <x v="1"/>
    <x v="1"/>
    <x v="0"/>
    <n v="3390"/>
    <x v="1"/>
    <x v="1"/>
    <x v="1"/>
    <x v="1"/>
    <x v="1"/>
    <x v="1"/>
    <n v="137492.54999999999"/>
    <n v="184288.26"/>
    <n v="86515.78"/>
    <n v="50494.340000000004"/>
    <n v="140708.75"/>
    <n v="22030.97"/>
    <n v="230174.21"/>
    <n v="175596.82"/>
    <n v="85086.49"/>
    <n v="326786.36"/>
    <n v="101019.02"/>
    <n v="126104.28"/>
  </r>
  <r>
    <x v="1"/>
    <x v="3"/>
    <x v="4"/>
    <x v="5"/>
    <x v="0"/>
    <n v="940"/>
    <n v="262"/>
    <n v="548"/>
    <n v="155"/>
    <n v="627"/>
    <n v="371"/>
    <n v="907"/>
    <n v="855"/>
    <n v="59550"/>
    <n v="89"/>
    <n v="1100.68"/>
    <n v="41.67"/>
    <n v="52.16"/>
    <n v="173.77"/>
    <n v="132.1"/>
    <x v="1"/>
    <x v="1"/>
    <x v="0"/>
    <n v="3794"/>
    <x v="1"/>
    <x v="1"/>
    <x v="1"/>
    <x v="1"/>
    <x v="1"/>
    <x v="1"/>
    <n v="35627.85"/>
    <n v="47753.82"/>
    <n v="22418.46"/>
    <n v="13084.380000000001"/>
    <n v="36461.25"/>
    <n v="5708.79"/>
    <n v="45527.740000000005"/>
    <n v="95225.96"/>
    <n v="26934.350000000002"/>
    <n v="108953.79000000001"/>
    <n v="64468.670000000006"/>
    <n v="157609.39000000001"/>
  </r>
  <r>
    <x v="1"/>
    <x v="2"/>
    <x v="8"/>
    <x v="1"/>
    <x v="0"/>
    <n v="640"/>
    <n v="803"/>
    <n v="974"/>
    <n v="153"/>
    <n v="687"/>
    <n v="459"/>
    <n v="559"/>
    <n v="138"/>
    <n v="58348"/>
    <n v="15"/>
    <n v="2670.7"/>
    <n v="111.88"/>
    <n v="124.84"/>
    <n v="230.19"/>
    <n v="118.31"/>
    <x v="1"/>
    <x v="3"/>
    <x v="2"/>
    <n v="3900"/>
    <x v="1"/>
    <x v="1"/>
    <x v="1"/>
    <x v="1"/>
    <x v="1"/>
    <x v="1"/>
    <n v="95657.4"/>
    <n v="128214.48"/>
    <n v="60191.439999999995"/>
    <n v="35130.32"/>
    <n v="97895"/>
    <n v="15327.56"/>
    <n v="184842.57"/>
    <n v="224205.06"/>
    <n v="35219.07"/>
    <n v="158140.53"/>
    <n v="105657.20999999999"/>
    <n v="128676.20999999999"/>
  </r>
  <r>
    <x v="1"/>
    <x v="5"/>
    <x v="9"/>
    <x v="8"/>
    <x v="0"/>
    <n v="518"/>
    <n v="262"/>
    <n v="354"/>
    <n v="136"/>
    <n v="579"/>
    <n v="145"/>
    <n v="279"/>
    <n v="484"/>
    <n v="77127"/>
    <n v="60"/>
    <n v="3023.04"/>
    <n v="137.37"/>
    <n v="187.23"/>
    <n v="320.94"/>
    <n v="183.57"/>
    <x v="1"/>
    <x v="0"/>
    <x v="1"/>
    <n v="3350"/>
    <x v="1"/>
    <x v="1"/>
    <x v="1"/>
    <x v="1"/>
    <x v="1"/>
    <x v="1"/>
    <n v="117451.35"/>
    <n v="157426.02000000002"/>
    <n v="73905.06"/>
    <n v="43134.18"/>
    <n v="120198.75"/>
    <n v="18819.690000000002"/>
    <n v="84086.28"/>
    <n v="113612.76"/>
    <n v="43647.839999999997"/>
    <n v="185824.26"/>
    <n v="46536.3"/>
    <n v="89542.26"/>
  </r>
  <r>
    <x v="1"/>
    <x v="6"/>
    <x v="3"/>
    <x v="7"/>
    <x v="0"/>
    <n v="651"/>
    <n v="462"/>
    <n v="906"/>
    <n v="668"/>
    <n v="540"/>
    <n v="945"/>
    <n v="476"/>
    <n v="547"/>
    <n v="87163"/>
    <n v="15"/>
    <n v="4840.21"/>
    <n v="144.78"/>
    <n v="159.78"/>
    <n v="329.22"/>
    <n v="184.44"/>
    <x v="1"/>
    <x v="2"/>
    <x v="0"/>
    <n v="3337"/>
    <x v="1"/>
    <x v="1"/>
    <x v="1"/>
    <x v="1"/>
    <x v="1"/>
    <x v="1"/>
    <n v="123786.9"/>
    <n v="165917.88"/>
    <n v="77891.64"/>
    <n v="45460.92"/>
    <n v="126682.5"/>
    <n v="19834.86"/>
    <n v="152099.64000000001"/>
    <n v="298273.32"/>
    <n v="219918.96000000002"/>
    <n v="177778.80000000002"/>
    <n v="311112.90000000002"/>
    <n v="156708.72"/>
  </r>
  <r>
    <x v="1"/>
    <x v="3"/>
    <x v="9"/>
    <x v="8"/>
    <x v="0"/>
    <n v="974"/>
    <n v="967"/>
    <n v="856"/>
    <n v="277"/>
    <n v="560"/>
    <n v="471"/>
    <n v="718"/>
    <n v="331"/>
    <n v="77678"/>
    <n v="52"/>
    <n v="4234.6899999999996"/>
    <n v="118.01"/>
    <n v="133.11000000000001"/>
    <n v="311.2"/>
    <n v="193.19"/>
    <x v="1"/>
    <x v="1"/>
    <x v="2"/>
    <n v="3273"/>
    <x v="1"/>
    <x v="1"/>
    <x v="1"/>
    <x v="1"/>
    <x v="1"/>
    <x v="1"/>
    <n v="100898.55"/>
    <n v="135239.46"/>
    <n v="63489.380000000005"/>
    <n v="37055.14"/>
    <n v="103258.75"/>
    <n v="16167.37"/>
    <n v="300930.39999999997"/>
    <n v="266387.20000000001"/>
    <n v="86202.4"/>
    <n v="174272"/>
    <n v="146575.19999999998"/>
    <n v="223441.6"/>
  </r>
  <r>
    <x v="1"/>
    <x v="6"/>
    <x v="1"/>
    <x v="4"/>
    <x v="0"/>
    <n v="434"/>
    <n v="273"/>
    <n v="930"/>
    <n v="851"/>
    <n v="414"/>
    <n v="705"/>
    <n v="603"/>
    <n v="162"/>
    <n v="60238"/>
    <n v="44"/>
    <n v="4606.3500000000004"/>
    <n v="173.93"/>
    <n v="233.11"/>
    <n v="282.16000000000003"/>
    <n v="108.23"/>
    <x v="1"/>
    <x v="4"/>
    <x v="2"/>
    <n v="3975"/>
    <x v="1"/>
    <x v="1"/>
    <x v="1"/>
    <x v="1"/>
    <x v="1"/>
    <x v="1"/>
    <n v="148710.15"/>
    <n v="199323.78"/>
    <n v="93574.34"/>
    <n v="54614.020000000004"/>
    <n v="152188.75"/>
    <n v="23828.41"/>
    <n v="77029.680000000008"/>
    <n v="262408.80000000005"/>
    <n v="240118.16000000003"/>
    <n v="116814.24"/>
    <n v="198922.80000000002"/>
    <n v="170142.48"/>
  </r>
  <r>
    <x v="1"/>
    <x v="3"/>
    <x v="9"/>
    <x v="6"/>
    <x v="0"/>
    <n v="489"/>
    <n v="909"/>
    <n v="375"/>
    <n v="330"/>
    <n v="930"/>
    <n v="138"/>
    <n v="345"/>
    <n v="790"/>
    <n v="38852"/>
    <n v="59"/>
    <n v="1613.41"/>
    <n v="198.54"/>
    <n v="267.27"/>
    <n v="366.32"/>
    <n v="167.78"/>
    <x v="1"/>
    <x v="0"/>
    <x v="1"/>
    <n v="3480"/>
    <x v="1"/>
    <x v="1"/>
    <x v="1"/>
    <x v="1"/>
    <x v="1"/>
    <x v="1"/>
    <n v="169751.69999999998"/>
    <n v="227526.84"/>
    <n v="106814.51999999999"/>
    <n v="62341.56"/>
    <n v="173722.5"/>
    <n v="27199.98"/>
    <n v="332984.88"/>
    <n v="137370"/>
    <n v="120885.59999999999"/>
    <n v="340677.6"/>
    <n v="50552.159999999996"/>
    <n v="126380.4"/>
  </r>
  <r>
    <x v="1"/>
    <x v="2"/>
    <x v="8"/>
    <x v="3"/>
    <x v="0"/>
    <n v="282"/>
    <n v="854"/>
    <n v="666"/>
    <n v="278"/>
    <n v="156"/>
    <n v="452"/>
    <n v="447"/>
    <n v="515"/>
    <n v="25815"/>
    <n v="80"/>
    <n v="3971.61"/>
    <n v="197.97"/>
    <n v="228.3"/>
    <n v="378.66"/>
    <n v="180.69"/>
    <x v="1"/>
    <x v="2"/>
    <x v="1"/>
    <n v="3368"/>
    <x v="1"/>
    <x v="1"/>
    <x v="1"/>
    <x v="1"/>
    <x v="1"/>
    <x v="1"/>
    <n v="169264.35"/>
    <n v="226873.62"/>
    <n v="106507.86"/>
    <n v="62162.58"/>
    <n v="173223.75"/>
    <n v="27121.89"/>
    <n v="323375.64"/>
    <n v="252187.56000000003"/>
    <n v="105267.48000000001"/>
    <n v="59070.960000000006"/>
    <n v="171154.32"/>
    <n v="169261.02000000002"/>
  </r>
  <r>
    <x v="1"/>
    <x v="1"/>
    <x v="9"/>
    <x v="9"/>
    <x v="0"/>
    <n v="263"/>
    <n v="356"/>
    <n v="980"/>
    <n v="109"/>
    <n v="347"/>
    <n v="831"/>
    <n v="940"/>
    <n v="298"/>
    <n v="54751"/>
    <n v="61"/>
    <n v="1483.51"/>
    <n v="174.16"/>
    <n v="198.42"/>
    <n v="282.81"/>
    <n v="108.65"/>
    <x v="1"/>
    <x v="0"/>
    <x v="3"/>
    <n v="3969"/>
    <x v="1"/>
    <x v="1"/>
    <x v="1"/>
    <x v="1"/>
    <x v="1"/>
    <x v="1"/>
    <n v="148906.79999999999"/>
    <n v="199587.36"/>
    <n v="93698.08"/>
    <n v="54686.239999999998"/>
    <n v="152390"/>
    <n v="23859.919999999998"/>
    <n v="100680.36"/>
    <n v="277153.8"/>
    <n v="30826.29"/>
    <n v="98135.07"/>
    <n v="235015.11000000002"/>
    <n v="265841.40000000002"/>
  </r>
  <r>
    <x v="1"/>
    <x v="1"/>
    <x v="2"/>
    <x v="3"/>
    <x v="0"/>
    <n v="624"/>
    <n v="883"/>
    <n v="230"/>
    <n v="582"/>
    <n v="266"/>
    <n v="186"/>
    <n v="998"/>
    <n v="150"/>
    <n v="62074"/>
    <n v="96"/>
    <n v="1621.32"/>
    <n v="103.25"/>
    <n v="140.01"/>
    <n v="228.44"/>
    <n v="125.19"/>
    <x v="1"/>
    <x v="0"/>
    <x v="0"/>
    <n v="3850"/>
    <x v="1"/>
    <x v="1"/>
    <x v="1"/>
    <x v="1"/>
    <x v="1"/>
    <x v="1"/>
    <n v="88278.75"/>
    <n v="118324.5"/>
    <n v="55548.5"/>
    <n v="32420.5"/>
    <n v="90343.75"/>
    <n v="14145.25"/>
    <n v="201712.52"/>
    <n v="52541.2"/>
    <n v="132952.07999999999"/>
    <n v="60765.04"/>
    <n v="42489.84"/>
    <n v="227983.12"/>
  </r>
  <r>
    <x v="1"/>
    <x v="9"/>
    <x v="2"/>
    <x v="2"/>
    <x v="0"/>
    <n v="84"/>
    <n v="898"/>
    <n v="864"/>
    <n v="670"/>
    <n v="649"/>
    <n v="987"/>
    <n v="827"/>
    <n v="201"/>
    <n v="42803"/>
    <n v="28"/>
    <n v="4459.25"/>
    <n v="112.38"/>
    <n v="135.88999999999999"/>
    <n v="275.08"/>
    <n v="162.69999999999999"/>
    <x v="1"/>
    <x v="2"/>
    <x v="1"/>
    <n v="3516"/>
    <x v="1"/>
    <x v="1"/>
    <x v="1"/>
    <x v="1"/>
    <x v="1"/>
    <x v="1"/>
    <n v="96084.9"/>
    <n v="128787.48"/>
    <n v="60460.439999999995"/>
    <n v="35287.32"/>
    <n v="98332.5"/>
    <n v="15396.06"/>
    <n v="247021.84"/>
    <n v="237669.12"/>
    <n v="184303.59999999998"/>
    <n v="178526.91999999998"/>
    <n v="271503.95999999996"/>
    <n v="227491.15999999997"/>
  </r>
  <r>
    <x v="1"/>
    <x v="1"/>
    <x v="6"/>
    <x v="9"/>
    <x v="0"/>
    <n v="718"/>
    <n v="368"/>
    <n v="472"/>
    <n v="917"/>
    <n v="957"/>
    <n v="861"/>
    <n v="382"/>
    <n v="869"/>
    <n v="14050"/>
    <n v="96"/>
    <n v="4645.2"/>
    <n v="87.83"/>
    <n v="97.64"/>
    <n v="234.37"/>
    <n v="146.54"/>
    <x v="1"/>
    <x v="4"/>
    <x v="2"/>
    <n v="3663"/>
    <x v="1"/>
    <x v="1"/>
    <x v="1"/>
    <x v="1"/>
    <x v="1"/>
    <x v="1"/>
    <n v="75094.649999999994"/>
    <n v="100653.18"/>
    <n v="47252.54"/>
    <n v="27578.62"/>
    <n v="76851.25"/>
    <n v="12032.71"/>
    <n v="86248.16"/>
    <n v="110622.64"/>
    <n v="214917.29"/>
    <n v="224292.09"/>
    <n v="201792.57"/>
    <n v="89529.34"/>
  </r>
  <r>
    <x v="1"/>
    <x v="4"/>
    <x v="6"/>
    <x v="4"/>
    <x v="0"/>
    <n v="646"/>
    <n v="864"/>
    <n v="583"/>
    <n v="797"/>
    <n v="464"/>
    <n v="710"/>
    <n v="279"/>
    <n v="227"/>
    <n v="60149"/>
    <n v="14"/>
    <n v="4394.24"/>
    <n v="20.88"/>
    <n v="27.8"/>
    <n v="195.06"/>
    <n v="174.18"/>
    <x v="1"/>
    <x v="4"/>
    <x v="0"/>
    <n v="3426"/>
    <x v="1"/>
    <x v="1"/>
    <x v="1"/>
    <x v="1"/>
    <x v="1"/>
    <x v="1"/>
    <n v="17852.399999999998"/>
    <n v="23928.48"/>
    <n v="11233.439999999999"/>
    <n v="6556.32"/>
    <n v="18270"/>
    <n v="2860.56"/>
    <n v="168531.84"/>
    <n v="113719.98"/>
    <n v="155462.82"/>
    <n v="90507.839999999997"/>
    <n v="138492.6"/>
    <n v="54421.74"/>
  </r>
  <r>
    <x v="1"/>
    <x v="1"/>
    <x v="1"/>
    <x v="5"/>
    <x v="0"/>
    <n v="399"/>
    <n v="675"/>
    <n v="471"/>
    <n v="551"/>
    <n v="379"/>
    <n v="320"/>
    <n v="369"/>
    <n v="524"/>
    <n v="68634"/>
    <n v="99"/>
    <n v="1476.6"/>
    <n v="193.74"/>
    <n v="223.33"/>
    <n v="393.51"/>
    <n v="199.77"/>
    <x v="1"/>
    <x v="1"/>
    <x v="2"/>
    <n v="3215"/>
    <x v="1"/>
    <x v="1"/>
    <x v="1"/>
    <x v="1"/>
    <x v="1"/>
    <x v="1"/>
    <n v="165647.70000000001"/>
    <n v="222026.04"/>
    <n v="104232.12000000001"/>
    <n v="60834.36"/>
    <n v="169522.5"/>
    <n v="26542.38"/>
    <n v="265619.25"/>
    <n v="185343.21"/>
    <n v="216824.01"/>
    <n v="149140.29"/>
    <n v="125923.2"/>
    <n v="145205.19"/>
  </r>
  <r>
    <x v="1"/>
    <x v="1"/>
    <x v="7"/>
    <x v="3"/>
    <x v="0"/>
    <n v="758"/>
    <n v="188"/>
    <n v="853"/>
    <n v="145"/>
    <n v="491"/>
    <n v="652"/>
    <n v="589"/>
    <n v="510"/>
    <n v="71117"/>
    <n v="37"/>
    <n v="3650.02"/>
    <n v="51.86"/>
    <n v="58.28"/>
    <n v="213.6"/>
    <n v="161.74"/>
    <x v="1"/>
    <x v="0"/>
    <x v="2"/>
    <n v="3526"/>
    <x v="1"/>
    <x v="1"/>
    <x v="1"/>
    <x v="1"/>
    <x v="1"/>
    <x v="1"/>
    <n v="44340.3"/>
    <n v="59431.56"/>
    <n v="27900.68"/>
    <n v="16284.039999999999"/>
    <n v="45377.5"/>
    <n v="7104.82"/>
    <n v="40156.799999999996"/>
    <n v="182200.8"/>
    <n v="30972"/>
    <n v="104877.59999999999"/>
    <n v="139267.19999999998"/>
    <n v="125810.4"/>
  </r>
  <r>
    <x v="1"/>
    <x v="6"/>
    <x v="7"/>
    <x v="4"/>
    <x v="0"/>
    <n v="706"/>
    <n v="845"/>
    <n v="190"/>
    <n v="361"/>
    <n v="155"/>
    <n v="718"/>
    <n v="935"/>
    <n v="444"/>
    <n v="12464"/>
    <n v="44"/>
    <n v="1440.77"/>
    <n v="68.37"/>
    <n v="77.75"/>
    <n v="178.16"/>
    <n v="109.79"/>
    <x v="1"/>
    <x v="3"/>
    <x v="0"/>
    <n v="3963"/>
    <x v="1"/>
    <x v="1"/>
    <x v="1"/>
    <x v="1"/>
    <x v="1"/>
    <x v="1"/>
    <n v="58456.350000000006"/>
    <n v="78352.02"/>
    <n v="36783.060000000005"/>
    <n v="21468.18"/>
    <n v="59823.750000000007"/>
    <n v="9366.69"/>
    <n v="150545.20000000001"/>
    <n v="33850.400000000001"/>
    <n v="64315.76"/>
    <n v="27614.799999999999"/>
    <n v="127918.88"/>
    <n v="166579.6"/>
  </r>
  <r>
    <x v="1"/>
    <x v="8"/>
    <x v="7"/>
    <x v="6"/>
    <x v="0"/>
    <n v="650"/>
    <n v="631"/>
    <n v="669"/>
    <n v="772"/>
    <n v="203"/>
    <n v="510"/>
    <n v="281"/>
    <n v="650"/>
    <n v="98802"/>
    <n v="85"/>
    <n v="4951.74"/>
    <n v="176.3"/>
    <n v="244.31"/>
    <n v="303.20999999999998"/>
    <n v="126.91"/>
    <x v="1"/>
    <x v="1"/>
    <x v="2"/>
    <n v="3837"/>
    <x v="1"/>
    <x v="1"/>
    <x v="1"/>
    <x v="1"/>
    <x v="1"/>
    <x v="1"/>
    <n v="150736.5"/>
    <n v="202039.80000000002"/>
    <n v="94849.400000000009"/>
    <n v="55358.200000000004"/>
    <n v="154262.5"/>
    <n v="24153.100000000002"/>
    <n v="191325.50999999998"/>
    <n v="202847.49"/>
    <n v="234078.12"/>
    <n v="61551.63"/>
    <n v="154637.09999999998"/>
    <n v="85202.01"/>
  </r>
  <r>
    <x v="1"/>
    <x v="3"/>
    <x v="9"/>
    <x v="3"/>
    <x v="0"/>
    <n v="532"/>
    <n v="374"/>
    <n v="126"/>
    <n v="153"/>
    <n v="226"/>
    <n v="682"/>
    <n v="493"/>
    <n v="254"/>
    <n v="98992"/>
    <n v="18"/>
    <n v="3657.25"/>
    <n v="133.71"/>
    <n v="161.88999999999999"/>
    <n v="283.56"/>
    <n v="149.85"/>
    <x v="1"/>
    <x v="0"/>
    <x v="1"/>
    <n v="3637"/>
    <x v="1"/>
    <x v="1"/>
    <x v="1"/>
    <x v="1"/>
    <x v="1"/>
    <x v="1"/>
    <n v="114322.05"/>
    <n v="153231.66"/>
    <n v="71935.98000000001"/>
    <n v="41984.94"/>
    <n v="116996.25"/>
    <n v="18318.27"/>
    <n v="106051.44"/>
    <n v="35728.559999999998"/>
    <n v="43384.68"/>
    <n v="64084.56"/>
    <n v="193387.92"/>
    <n v="139795.07999999999"/>
  </r>
  <r>
    <x v="1"/>
    <x v="6"/>
    <x v="3"/>
    <x v="0"/>
    <x v="0"/>
    <n v="129"/>
    <n v="846"/>
    <n v="258"/>
    <n v="537"/>
    <n v="205"/>
    <n v="718"/>
    <n v="152"/>
    <n v="449"/>
    <n v="89440"/>
    <n v="89"/>
    <n v="2515.0300000000002"/>
    <n v="26.99"/>
    <n v="35.770000000000003"/>
    <n v="204.86"/>
    <n v="177.87"/>
    <x v="1"/>
    <x v="3"/>
    <x v="4"/>
    <n v="3394"/>
    <x v="1"/>
    <x v="1"/>
    <x v="1"/>
    <x v="1"/>
    <x v="1"/>
    <x v="1"/>
    <n v="23076.449999999997"/>
    <n v="30930.539999999997"/>
    <n v="14520.619999999999"/>
    <n v="8474.8599999999988"/>
    <n v="23616.25"/>
    <n v="3697.6299999999997"/>
    <n v="173311.56"/>
    <n v="52853.880000000005"/>
    <n v="110009.82"/>
    <n v="41996.3"/>
    <n v="147089.48000000001"/>
    <n v="31138.720000000001"/>
  </r>
  <r>
    <x v="1"/>
    <x v="1"/>
    <x v="3"/>
    <x v="5"/>
    <x v="0"/>
    <n v="54"/>
    <n v="848"/>
    <n v="483"/>
    <n v="386"/>
    <n v="674"/>
    <n v="143"/>
    <n v="190"/>
    <n v="302"/>
    <n v="81941"/>
    <n v="23"/>
    <n v="2577.6"/>
    <n v="195.18"/>
    <n v="252.01"/>
    <n v="343.98"/>
    <n v="148.80000000000001"/>
    <x v="1"/>
    <x v="2"/>
    <x v="3"/>
    <n v="3650"/>
    <x v="1"/>
    <x v="1"/>
    <x v="1"/>
    <x v="1"/>
    <x v="1"/>
    <x v="1"/>
    <n v="166878.9"/>
    <n v="223676.28"/>
    <n v="105006.84"/>
    <n v="61286.520000000004"/>
    <n v="170782.5"/>
    <n v="26739.66"/>
    <n v="291695.04000000004"/>
    <n v="166142.34"/>
    <n v="132776.28"/>
    <n v="231842.52000000002"/>
    <n v="49189.14"/>
    <n v="65356.200000000004"/>
  </r>
  <r>
    <x v="1"/>
    <x v="9"/>
    <x v="3"/>
    <x v="7"/>
    <x v="0"/>
    <n v="866"/>
    <n v="103"/>
    <n v="508"/>
    <n v="920"/>
    <n v="979"/>
    <n v="624"/>
    <n v="300"/>
    <n v="537"/>
    <n v="35368"/>
    <n v="21"/>
    <n v="2111.19"/>
    <n v="162.9"/>
    <n v="210.45"/>
    <n v="327.7"/>
    <n v="164.8"/>
    <x v="1"/>
    <x v="1"/>
    <x v="1"/>
    <n v="3499"/>
    <x v="1"/>
    <x v="1"/>
    <x v="1"/>
    <x v="1"/>
    <x v="1"/>
    <x v="1"/>
    <n v="139279.5"/>
    <n v="186683.4"/>
    <n v="87640.2"/>
    <n v="51150.6"/>
    <n v="142537.5"/>
    <n v="22317.3"/>
    <n v="33753.1"/>
    <n v="166471.6"/>
    <n v="301484"/>
    <n v="320818.3"/>
    <n v="204484.8"/>
    <n v="98310"/>
  </r>
  <r>
    <x v="1"/>
    <x v="2"/>
    <x v="8"/>
    <x v="6"/>
    <x v="0"/>
    <n v="271"/>
    <n v="211"/>
    <n v="235"/>
    <n v="877"/>
    <n v="341"/>
    <n v="795"/>
    <n v="825"/>
    <n v="811"/>
    <n v="59079"/>
    <n v="60"/>
    <n v="1755.02"/>
    <n v="130.13999999999999"/>
    <n v="164.35"/>
    <n v="249.89"/>
    <n v="119.75"/>
    <x v="1"/>
    <x v="1"/>
    <x v="2"/>
    <n v="3887"/>
    <x v="1"/>
    <x v="1"/>
    <x v="1"/>
    <x v="1"/>
    <x v="1"/>
    <x v="1"/>
    <n v="111269.69999999998"/>
    <n v="149140.43999999997"/>
    <n v="70015.319999999992"/>
    <n v="40863.96"/>
    <n v="113872.49999999999"/>
    <n v="17829.179999999997"/>
    <n v="52726.789999999994"/>
    <n v="58724.149999999994"/>
    <n v="219153.53"/>
    <n v="85212.489999999991"/>
    <n v="198662.55"/>
    <n v="206159.25"/>
  </r>
  <r>
    <x v="1"/>
    <x v="0"/>
    <x v="3"/>
    <x v="8"/>
    <x v="0"/>
    <n v="477"/>
    <n v="771"/>
    <n v="376"/>
    <n v="650"/>
    <n v="314"/>
    <n v="965"/>
    <n v="498"/>
    <n v="442"/>
    <n v="68215"/>
    <n v="11"/>
    <n v="3019.64"/>
    <n v="26.01"/>
    <n v="32.15"/>
    <n v="149.9"/>
    <n v="123.89"/>
    <x v="1"/>
    <x v="0"/>
    <x v="4"/>
    <n v="3860"/>
    <x v="1"/>
    <x v="1"/>
    <x v="1"/>
    <x v="1"/>
    <x v="1"/>
    <x v="1"/>
    <n v="22238.550000000003"/>
    <n v="29807.460000000003"/>
    <n v="13993.380000000001"/>
    <n v="8167.14"/>
    <n v="22758.75"/>
    <n v="3563.3700000000003"/>
    <n v="115572.90000000001"/>
    <n v="56362.400000000001"/>
    <n v="97435"/>
    <n v="47068.6"/>
    <n v="144653.5"/>
    <n v="74650.2"/>
  </r>
  <r>
    <x v="1"/>
    <x v="7"/>
    <x v="8"/>
    <x v="6"/>
    <x v="0"/>
    <n v="379"/>
    <n v="601"/>
    <n v="494"/>
    <n v="846"/>
    <n v="354"/>
    <n v="306"/>
    <n v="177"/>
    <n v="512"/>
    <n v="20873"/>
    <n v="15"/>
    <n v="2931.55"/>
    <n v="41.84"/>
    <n v="47.79"/>
    <n v="147.18"/>
    <n v="105.34"/>
    <x v="1"/>
    <x v="4"/>
    <x v="3"/>
    <n v="3994"/>
    <x v="1"/>
    <x v="1"/>
    <x v="1"/>
    <x v="1"/>
    <x v="1"/>
    <x v="1"/>
    <n v="35773.200000000004"/>
    <n v="47948.640000000007"/>
    <n v="22509.920000000002"/>
    <n v="13137.76"/>
    <n v="36610"/>
    <n v="5732.0800000000008"/>
    <n v="88455.180000000008"/>
    <n v="72706.92"/>
    <n v="124514.28"/>
    <n v="52101.72"/>
    <n v="45037.08"/>
    <n v="26050.86"/>
  </r>
  <r>
    <x v="1"/>
    <x v="4"/>
    <x v="0"/>
    <x v="5"/>
    <x v="0"/>
    <n v="872"/>
    <n v="509"/>
    <n v="800"/>
    <n v="751"/>
    <n v="667"/>
    <n v="614"/>
    <n v="414"/>
    <n v="125"/>
    <n v="40021"/>
    <n v="48"/>
    <n v="2089.25"/>
    <n v="172.98"/>
    <n v="220.51"/>
    <n v="353.81"/>
    <n v="180.83"/>
    <x v="1"/>
    <x v="2"/>
    <x v="2"/>
    <n v="3367"/>
    <x v="1"/>
    <x v="1"/>
    <x v="1"/>
    <x v="1"/>
    <x v="1"/>
    <x v="1"/>
    <n v="147897.9"/>
    <n v="198235.08"/>
    <n v="93063.239999999991"/>
    <n v="54315.719999999994"/>
    <n v="151357.5"/>
    <n v="23698.26"/>
    <n v="180089.29"/>
    <n v="283048"/>
    <n v="265711.31"/>
    <n v="235991.27"/>
    <n v="217239.34"/>
    <n v="146477.34"/>
  </r>
  <r>
    <x v="1"/>
    <x v="7"/>
    <x v="7"/>
    <x v="3"/>
    <x v="0"/>
    <n v="378"/>
    <n v="238"/>
    <n v="694"/>
    <n v="193"/>
    <n v="474"/>
    <n v="897"/>
    <n v="581"/>
    <n v="527"/>
    <n v="31008"/>
    <n v="92"/>
    <n v="4508.47"/>
    <n v="170.46"/>
    <n v="194.75"/>
    <n v="352.72"/>
    <n v="182.26"/>
    <x v="1"/>
    <x v="4"/>
    <x v="2"/>
    <n v="3356"/>
    <x v="1"/>
    <x v="1"/>
    <x v="1"/>
    <x v="1"/>
    <x v="1"/>
    <x v="1"/>
    <n v="145743.30000000002"/>
    <n v="195347.16"/>
    <n v="91707.48000000001"/>
    <n v="53524.44"/>
    <n v="149152.5"/>
    <n v="23353.02"/>
    <n v="83947.36"/>
    <n v="244787.68000000002"/>
    <n v="68074.960000000006"/>
    <n v="167189.28"/>
    <n v="316389.84000000003"/>
    <n v="204930.32"/>
  </r>
  <r>
    <x v="1"/>
    <x v="0"/>
    <x v="2"/>
    <x v="7"/>
    <x v="0"/>
    <n v="753"/>
    <n v="536"/>
    <n v="458"/>
    <n v="910"/>
    <n v="459"/>
    <n v="131"/>
    <n v="162"/>
    <n v="348"/>
    <n v="36016"/>
    <n v="44"/>
    <n v="1854.84"/>
    <n v="22.89"/>
    <n v="29.45"/>
    <n v="162.19999999999999"/>
    <n v="139.31"/>
    <x v="1"/>
    <x v="4"/>
    <x v="3"/>
    <n v="3726"/>
    <x v="1"/>
    <x v="1"/>
    <x v="1"/>
    <x v="1"/>
    <x v="1"/>
    <x v="1"/>
    <n v="19570.95"/>
    <n v="26231.940000000002"/>
    <n v="12314.82"/>
    <n v="7187.46"/>
    <n v="20028.75"/>
    <n v="3135.9300000000003"/>
    <n v="86939.199999999997"/>
    <n v="74287.599999999991"/>
    <n v="147602"/>
    <n v="74449.799999999988"/>
    <n v="21248.199999999997"/>
    <n v="26276.399999999998"/>
  </r>
  <r>
    <x v="1"/>
    <x v="7"/>
    <x v="4"/>
    <x v="8"/>
    <x v="0"/>
    <n v="227"/>
    <n v="266"/>
    <n v="434"/>
    <n v="993"/>
    <n v="362"/>
    <n v="283"/>
    <n v="329"/>
    <n v="906"/>
    <n v="79453"/>
    <n v="46"/>
    <n v="3891.86"/>
    <n v="175.89"/>
    <n v="206.14"/>
    <n v="314.35000000000002"/>
    <n v="138.46"/>
    <x v="1"/>
    <x v="3"/>
    <x v="0"/>
    <n v="3740"/>
    <x v="1"/>
    <x v="1"/>
    <x v="1"/>
    <x v="1"/>
    <x v="1"/>
    <x v="1"/>
    <n v="150385.94999999998"/>
    <n v="201569.93999999997"/>
    <n v="94628.819999999992"/>
    <n v="55229.46"/>
    <n v="153903.75"/>
    <n v="24096.929999999997"/>
    <n v="83617.100000000006"/>
    <n v="136427.90000000002"/>
    <n v="312149.55000000005"/>
    <n v="113794.70000000001"/>
    <n v="88961.05"/>
    <n v="103421.15000000001"/>
  </r>
  <r>
    <x v="1"/>
    <x v="4"/>
    <x v="4"/>
    <x v="1"/>
    <x v="0"/>
    <n v="875"/>
    <n v="883"/>
    <n v="853"/>
    <n v="852"/>
    <n v="869"/>
    <n v="341"/>
    <n v="532"/>
    <n v="457"/>
    <n v="42900"/>
    <n v="74"/>
    <n v="543.54"/>
    <n v="35.57"/>
    <n v="47.78"/>
    <n v="186.51"/>
    <n v="150.94"/>
    <x v="1"/>
    <x v="4"/>
    <x v="4"/>
    <n v="3630"/>
    <x v="1"/>
    <x v="1"/>
    <x v="1"/>
    <x v="1"/>
    <x v="1"/>
    <x v="1"/>
    <n v="30412.35"/>
    <n v="40763.22"/>
    <n v="19136.66"/>
    <n v="11168.98"/>
    <n v="31123.75"/>
    <n v="4873.09"/>
    <n v="164688.32999999999"/>
    <n v="159093.03"/>
    <n v="158906.51999999999"/>
    <n v="162077.19"/>
    <n v="63599.909999999996"/>
    <n v="99223.319999999992"/>
  </r>
  <r>
    <x v="1"/>
    <x v="9"/>
    <x v="4"/>
    <x v="3"/>
    <x v="0"/>
    <n v="410"/>
    <n v="737"/>
    <n v="149"/>
    <n v="199"/>
    <n v="504"/>
    <n v="123"/>
    <n v="906"/>
    <n v="157"/>
    <n v="42440"/>
    <n v="40"/>
    <n v="4217.97"/>
    <n v="198.81"/>
    <n v="259.87"/>
    <n v="385.96"/>
    <n v="187.15"/>
    <x v="1"/>
    <x v="1"/>
    <x v="0"/>
    <n v="3323"/>
    <x v="1"/>
    <x v="1"/>
    <x v="1"/>
    <x v="1"/>
    <x v="1"/>
    <x v="1"/>
    <n v="169982.55"/>
    <n v="227836.26"/>
    <n v="106959.78"/>
    <n v="62426.340000000004"/>
    <n v="173958.75"/>
    <n v="27236.97"/>
    <n v="284452.51999999996"/>
    <n v="57508.039999999994"/>
    <n v="76806.039999999994"/>
    <n v="194523.84"/>
    <n v="47473.079999999994"/>
    <n v="349679.76"/>
  </r>
  <r>
    <x v="1"/>
    <x v="1"/>
    <x v="5"/>
    <x v="1"/>
    <x v="0"/>
    <n v="686"/>
    <n v="753"/>
    <n v="694"/>
    <n v="335"/>
    <n v="988"/>
    <n v="735"/>
    <n v="660"/>
    <n v="129"/>
    <n v="67377"/>
    <n v="12"/>
    <n v="2758.93"/>
    <n v="146.85"/>
    <n v="171.66"/>
    <n v="346.75"/>
    <n v="199.9"/>
    <x v="1"/>
    <x v="1"/>
    <x v="0"/>
    <n v="3214"/>
    <x v="1"/>
    <x v="1"/>
    <x v="1"/>
    <x v="1"/>
    <x v="1"/>
    <x v="1"/>
    <n v="125556.75"/>
    <n v="168290.1"/>
    <n v="79005.3"/>
    <n v="46110.9"/>
    <n v="128493.75"/>
    <n v="20118.45"/>
    <n v="261102.75"/>
    <n v="240644.5"/>
    <n v="116161.25"/>
    <n v="342589"/>
    <n v="254861.25"/>
    <n v="228855"/>
  </r>
  <r>
    <x v="1"/>
    <x v="5"/>
    <x v="9"/>
    <x v="3"/>
    <x v="0"/>
    <n v="318"/>
    <n v="956"/>
    <n v="989"/>
    <n v="563"/>
    <n v="747"/>
    <n v="636"/>
    <n v="262"/>
    <n v="117"/>
    <n v="90943"/>
    <n v="89"/>
    <n v="400.38"/>
    <n v="32.22"/>
    <n v="43.19"/>
    <n v="163.37"/>
    <n v="131.15"/>
    <x v="1"/>
    <x v="1"/>
    <x v="4"/>
    <n v="3800"/>
    <x v="1"/>
    <x v="1"/>
    <x v="1"/>
    <x v="1"/>
    <x v="1"/>
    <x v="1"/>
    <n v="27548.1"/>
    <n v="36924.119999999995"/>
    <n v="17334.36"/>
    <n v="10117.08"/>
    <n v="28192.5"/>
    <n v="4414.1399999999994"/>
    <n v="156181.72"/>
    <n v="161572.93"/>
    <n v="91977.31"/>
    <n v="122037.39"/>
    <n v="103903.32"/>
    <n v="42802.94"/>
  </r>
  <r>
    <x v="1"/>
    <x v="5"/>
    <x v="5"/>
    <x v="0"/>
    <x v="0"/>
    <n v="917"/>
    <n v="572"/>
    <n v="943"/>
    <n v="272"/>
    <n v="398"/>
    <n v="991"/>
    <n v="557"/>
    <n v="828"/>
    <n v="62366"/>
    <n v="26"/>
    <n v="2383.62"/>
    <n v="62.19"/>
    <n v="75.959999999999994"/>
    <n v="190.18"/>
    <n v="127.99"/>
    <x v="1"/>
    <x v="4"/>
    <x v="2"/>
    <n v="3828"/>
    <x v="1"/>
    <x v="1"/>
    <x v="1"/>
    <x v="1"/>
    <x v="1"/>
    <x v="1"/>
    <n v="53172.45"/>
    <n v="71269.739999999991"/>
    <n v="33458.22"/>
    <n v="19527.66"/>
    <n v="54416.25"/>
    <n v="8520.0299999999988"/>
    <n v="108782.96"/>
    <n v="179339.74000000002"/>
    <n v="51728.959999999999"/>
    <n v="75691.64"/>
    <n v="188468.38"/>
    <n v="105930.26000000001"/>
  </r>
  <r>
    <x v="1"/>
    <x v="2"/>
    <x v="8"/>
    <x v="6"/>
    <x v="0"/>
    <n v="385"/>
    <n v="785"/>
    <n v="459"/>
    <n v="931"/>
    <n v="220"/>
    <n v="593"/>
    <n v="251"/>
    <n v="812"/>
    <n v="87965"/>
    <n v="72"/>
    <n v="167.96"/>
    <n v="71.37"/>
    <n v="83.9"/>
    <n v="174.29"/>
    <n v="102.92"/>
    <x v="1"/>
    <x v="2"/>
    <x v="4"/>
    <n v="4012"/>
    <x v="1"/>
    <x v="1"/>
    <x v="1"/>
    <x v="1"/>
    <x v="1"/>
    <x v="1"/>
    <n v="61021.350000000006"/>
    <n v="81790.02"/>
    <n v="38397.060000000005"/>
    <n v="22410.18"/>
    <n v="62448.750000000007"/>
    <n v="9777.69"/>
    <n v="136817.65"/>
    <n v="79999.11"/>
    <n v="162263.99"/>
    <n v="38343.799999999996"/>
    <n v="103353.97"/>
    <n v="43746.79"/>
  </r>
  <r>
    <x v="1"/>
    <x v="9"/>
    <x v="3"/>
    <x v="4"/>
    <x v="0"/>
    <n v="838"/>
    <n v="518"/>
    <n v="819"/>
    <n v="184"/>
    <n v="753"/>
    <n v="886"/>
    <n v="865"/>
    <n v="696"/>
    <n v="95889"/>
    <n v="58"/>
    <n v="1654.15"/>
    <n v="38.369999999999997"/>
    <n v="45.49"/>
    <n v="235.34"/>
    <n v="196.97"/>
    <x v="1"/>
    <x v="0"/>
    <x v="0"/>
    <n v="3243"/>
    <x v="1"/>
    <x v="1"/>
    <x v="1"/>
    <x v="1"/>
    <x v="1"/>
    <x v="1"/>
    <n v="32806.35"/>
    <n v="43972.02"/>
    <n v="20643.059999999998"/>
    <n v="12048.179999999998"/>
    <n v="33573.75"/>
    <n v="5256.69"/>
    <n v="121906.12"/>
    <n v="192743.46"/>
    <n v="43302.559999999998"/>
    <n v="177211.02"/>
    <n v="208511.24"/>
    <n v="203569.1"/>
  </r>
  <r>
    <x v="1"/>
    <x v="1"/>
    <x v="6"/>
    <x v="6"/>
    <x v="0"/>
    <n v="51"/>
    <n v="155"/>
    <n v="850"/>
    <n v="522"/>
    <n v="830"/>
    <n v="101"/>
    <n v="652"/>
    <n v="209"/>
    <n v="92250"/>
    <n v="43"/>
    <n v="2055.69"/>
    <n v="67.97"/>
    <n v="79.02"/>
    <n v="213.93"/>
    <n v="145.96"/>
    <x v="1"/>
    <x v="2"/>
    <x v="4"/>
    <n v="3670"/>
    <x v="1"/>
    <x v="1"/>
    <x v="1"/>
    <x v="1"/>
    <x v="1"/>
    <x v="1"/>
    <n v="58114.35"/>
    <n v="77893.62"/>
    <n v="36567.86"/>
    <n v="21342.579999999998"/>
    <n v="59473.75"/>
    <n v="9311.89"/>
    <n v="33159.15"/>
    <n v="181840.5"/>
    <n v="111671.46"/>
    <n v="177561.9"/>
    <n v="21606.93"/>
    <n v="139482.36000000002"/>
  </r>
  <r>
    <x v="1"/>
    <x v="7"/>
    <x v="6"/>
    <x v="3"/>
    <x v="0"/>
    <n v="543"/>
    <n v="731"/>
    <n v="954"/>
    <n v="679"/>
    <n v="283"/>
    <n v="373"/>
    <n v="742"/>
    <n v="789"/>
    <n v="72336"/>
    <n v="77"/>
    <n v="290.02999999999997"/>
    <n v="44.96"/>
    <n v="51.53"/>
    <n v="217.93"/>
    <n v="172.97"/>
    <x v="1"/>
    <x v="0"/>
    <x v="1"/>
    <n v="3435"/>
    <x v="1"/>
    <x v="1"/>
    <x v="1"/>
    <x v="1"/>
    <x v="1"/>
    <x v="1"/>
    <n v="38440.800000000003"/>
    <n v="51524.160000000003"/>
    <n v="24188.48"/>
    <n v="14117.44"/>
    <n v="39340"/>
    <n v="6159.52"/>
    <n v="159306.83000000002"/>
    <n v="207905.22"/>
    <n v="147974.47"/>
    <n v="61674.19"/>
    <n v="81287.89"/>
    <n v="161704.06"/>
  </r>
  <r>
    <x v="1"/>
    <x v="5"/>
    <x v="0"/>
    <x v="6"/>
    <x v="0"/>
    <n v="87"/>
    <n v="896"/>
    <n v="284"/>
    <n v="134"/>
    <n v="500"/>
    <n v="341"/>
    <n v="215"/>
    <n v="730"/>
    <n v="74209"/>
    <n v="95"/>
    <n v="3399.38"/>
    <n v="25.24"/>
    <n v="35.299999999999997"/>
    <n v="211.03"/>
    <n v="185.79"/>
    <x v="1"/>
    <x v="1"/>
    <x v="2"/>
    <n v="3331"/>
    <x v="1"/>
    <x v="1"/>
    <x v="1"/>
    <x v="1"/>
    <x v="1"/>
    <x v="1"/>
    <n v="21580.199999999997"/>
    <n v="28925.039999999997"/>
    <n v="13579.119999999999"/>
    <n v="7925.36"/>
    <n v="22085"/>
    <n v="3457.8799999999997"/>
    <n v="189082.88"/>
    <n v="59932.52"/>
    <n v="28278.02"/>
    <n v="105515"/>
    <n v="71961.23"/>
    <n v="45371.45"/>
  </r>
  <r>
    <x v="1"/>
    <x v="0"/>
    <x v="5"/>
    <x v="4"/>
    <x v="0"/>
    <n v="284"/>
    <n v="117"/>
    <n v="216"/>
    <n v="491"/>
    <n v="721"/>
    <n v="874"/>
    <n v="536"/>
    <n v="136"/>
    <n v="65405"/>
    <n v="32"/>
    <n v="4193.53"/>
    <n v="152.28"/>
    <n v="204.41"/>
    <n v="319.81"/>
    <n v="167.53"/>
    <x v="1"/>
    <x v="1"/>
    <x v="0"/>
    <n v="3481"/>
    <x v="1"/>
    <x v="1"/>
    <x v="1"/>
    <x v="1"/>
    <x v="1"/>
    <x v="1"/>
    <n v="130199.4"/>
    <n v="174512.88"/>
    <n v="81926.64"/>
    <n v="47815.92"/>
    <n v="133245"/>
    <n v="20862.36"/>
    <n v="37417.769999999997"/>
    <n v="69078.960000000006"/>
    <n v="157026.71"/>
    <n v="230583.01"/>
    <n v="279513.94"/>
    <n v="171418.16"/>
  </r>
  <r>
    <x v="1"/>
    <x v="3"/>
    <x v="5"/>
    <x v="2"/>
    <x v="0"/>
    <n v="854"/>
    <n v="666"/>
    <n v="351"/>
    <n v="815"/>
    <n v="734"/>
    <n v="597"/>
    <n v="839"/>
    <n v="328"/>
    <n v="67959"/>
    <n v="68"/>
    <n v="2252.0300000000002"/>
    <n v="81.400000000000006"/>
    <n v="102.59"/>
    <n v="277.77999999999997"/>
    <n v="196.38"/>
    <x v="1"/>
    <x v="0"/>
    <x v="4"/>
    <n v="3247"/>
    <x v="1"/>
    <x v="1"/>
    <x v="1"/>
    <x v="1"/>
    <x v="1"/>
    <x v="1"/>
    <n v="69597"/>
    <n v="93284.400000000009"/>
    <n v="43793.200000000004"/>
    <n v="25559.600000000002"/>
    <n v="71225"/>
    <n v="11151.800000000001"/>
    <n v="185001.47999999998"/>
    <n v="97500.779999999984"/>
    <n v="226390.69999999998"/>
    <n v="203890.52"/>
    <n v="165834.65999999997"/>
    <n v="233057.41999999998"/>
  </r>
  <r>
    <x v="1"/>
    <x v="2"/>
    <x v="2"/>
    <x v="1"/>
    <x v="0"/>
    <n v="228"/>
    <n v="394"/>
    <n v="251"/>
    <n v="115"/>
    <n v="531"/>
    <n v="508"/>
    <n v="325"/>
    <n v="696"/>
    <n v="59627"/>
    <n v="24"/>
    <n v="3215.66"/>
    <n v="43.15"/>
    <n v="54.34"/>
    <n v="180.83"/>
    <n v="137.68"/>
    <x v="1"/>
    <x v="0"/>
    <x v="2"/>
    <n v="3747"/>
    <x v="1"/>
    <x v="1"/>
    <x v="1"/>
    <x v="1"/>
    <x v="1"/>
    <x v="1"/>
    <n v="36893.25"/>
    <n v="49449.9"/>
    <n v="23214.7"/>
    <n v="13549.1"/>
    <n v="37756.25"/>
    <n v="5911.55"/>
    <n v="71247.02"/>
    <n v="45388.33"/>
    <n v="20795.45"/>
    <n v="96020.73000000001"/>
    <n v="91861.64"/>
    <n v="58769.750000000007"/>
  </r>
  <r>
    <x v="1"/>
    <x v="7"/>
    <x v="9"/>
    <x v="4"/>
    <x v="0"/>
    <n v="243"/>
    <n v="400"/>
    <n v="775"/>
    <n v="357"/>
    <n v="371"/>
    <n v="494"/>
    <n v="738"/>
    <n v="500"/>
    <n v="71339"/>
    <n v="16"/>
    <n v="153.74"/>
    <n v="29.28"/>
    <n v="38.99"/>
    <n v="135.37"/>
    <n v="106.09"/>
    <x v="1"/>
    <x v="4"/>
    <x v="1"/>
    <n v="3987"/>
    <x v="1"/>
    <x v="1"/>
    <x v="1"/>
    <x v="1"/>
    <x v="1"/>
    <x v="1"/>
    <n v="25034.400000000001"/>
    <n v="33554.880000000005"/>
    <n v="15752.640000000001"/>
    <n v="9193.92"/>
    <n v="25620"/>
    <n v="4011.36"/>
    <n v="54148"/>
    <n v="104911.75"/>
    <n v="48327.090000000004"/>
    <n v="50222.270000000004"/>
    <n v="66872.78"/>
    <n v="99903.06"/>
  </r>
  <r>
    <x v="1"/>
    <x v="6"/>
    <x v="7"/>
    <x v="4"/>
    <x v="0"/>
    <n v="554"/>
    <n v="863"/>
    <n v="461"/>
    <n v="590"/>
    <n v="670"/>
    <n v="712"/>
    <n v="206"/>
    <n v="161"/>
    <n v="17096"/>
    <n v="68"/>
    <n v="4011.63"/>
    <n v="93.27"/>
    <n v="124.98"/>
    <n v="239.47"/>
    <n v="146.19999999999999"/>
    <x v="1"/>
    <x v="2"/>
    <x v="0"/>
    <n v="3668"/>
    <x v="1"/>
    <x v="1"/>
    <x v="1"/>
    <x v="1"/>
    <x v="1"/>
    <x v="1"/>
    <n v="79745.849999999991"/>
    <n v="106887.42"/>
    <n v="50179.259999999995"/>
    <n v="29286.78"/>
    <n v="81611.25"/>
    <n v="12777.99"/>
    <n v="206662.61"/>
    <n v="110395.67"/>
    <n v="141287.29999999999"/>
    <n v="160444.9"/>
    <n v="170502.63999999998"/>
    <n v="49330.82"/>
  </r>
  <r>
    <x v="1"/>
    <x v="8"/>
    <x v="6"/>
    <x v="5"/>
    <x v="0"/>
    <n v="997"/>
    <n v="281"/>
    <n v="275"/>
    <n v="883"/>
    <n v="213"/>
    <n v="217"/>
    <n v="497"/>
    <n v="332"/>
    <n v="22423"/>
    <n v="37"/>
    <n v="4234.72"/>
    <n v="162.94999999999999"/>
    <n v="213.06"/>
    <n v="312.14"/>
    <n v="149.19"/>
    <x v="1"/>
    <x v="4"/>
    <x v="3"/>
    <n v="3647"/>
    <x v="1"/>
    <x v="1"/>
    <x v="1"/>
    <x v="1"/>
    <x v="1"/>
    <x v="1"/>
    <n v="139322.25"/>
    <n v="186740.69999999998"/>
    <n v="87667.099999999991"/>
    <n v="51166.299999999996"/>
    <n v="142581.25"/>
    <n v="22324.149999999998"/>
    <n v="87711.34"/>
    <n v="85838.5"/>
    <n v="275619.62"/>
    <n v="66485.819999999992"/>
    <n v="67734.37999999999"/>
    <n v="155133.57999999999"/>
  </r>
  <r>
    <x v="1"/>
    <x v="0"/>
    <x v="9"/>
    <x v="5"/>
    <x v="0"/>
    <n v="792"/>
    <n v="940"/>
    <n v="943"/>
    <n v="286"/>
    <n v="547"/>
    <n v="660"/>
    <n v="787"/>
    <n v="982"/>
    <n v="32992"/>
    <n v="67"/>
    <n v="4786.83"/>
    <n v="159.18"/>
    <n v="209.02"/>
    <n v="341.12"/>
    <n v="181.94"/>
    <x v="1"/>
    <x v="3"/>
    <x v="3"/>
    <n v="3359"/>
    <x v="1"/>
    <x v="1"/>
    <x v="1"/>
    <x v="1"/>
    <x v="1"/>
    <x v="1"/>
    <n v="136098.9"/>
    <n v="182420.28"/>
    <n v="85638.84"/>
    <n v="49982.520000000004"/>
    <n v="139282.5"/>
    <n v="21807.66"/>
    <n v="320652.79999999999"/>
    <n v="321676.16000000003"/>
    <n v="97560.320000000007"/>
    <n v="186592.64000000001"/>
    <n v="225139.20000000001"/>
    <n v="268461.44"/>
  </r>
  <r>
    <x v="1"/>
    <x v="6"/>
    <x v="5"/>
    <x v="0"/>
    <x v="0"/>
    <n v="133"/>
    <n v="533"/>
    <n v="506"/>
    <n v="624"/>
    <n v="810"/>
    <n v="368"/>
    <n v="790"/>
    <n v="513"/>
    <n v="32712"/>
    <n v="78"/>
    <n v="2092.69"/>
    <n v="156.91"/>
    <n v="212.88"/>
    <n v="265.27999999999997"/>
    <n v="108.37"/>
    <x v="1"/>
    <x v="3"/>
    <x v="4"/>
    <n v="3974"/>
    <x v="1"/>
    <x v="1"/>
    <x v="1"/>
    <x v="1"/>
    <x v="1"/>
    <x v="1"/>
    <n v="134158.04999999999"/>
    <n v="179818.86"/>
    <n v="84417.58"/>
    <n v="49269.74"/>
    <n v="137296.25"/>
    <n v="21496.67"/>
    <n v="141394.23999999999"/>
    <n v="134231.67999999999"/>
    <n v="165534.71999999997"/>
    <n v="214876.79999999999"/>
    <n v="97623.039999999994"/>
    <n v="209571.19999999998"/>
  </r>
  <r>
    <x v="1"/>
    <x v="7"/>
    <x v="7"/>
    <x v="1"/>
    <x v="0"/>
    <n v="636"/>
    <n v="661"/>
    <n v="739"/>
    <n v="638"/>
    <n v="138"/>
    <n v="798"/>
    <n v="842"/>
    <n v="837"/>
    <n v="74775"/>
    <n v="40"/>
    <n v="4290.71"/>
    <n v="49.03"/>
    <n v="58.49"/>
    <n v="217.47"/>
    <n v="168.44"/>
    <x v="1"/>
    <x v="3"/>
    <x v="4"/>
    <n v="3472"/>
    <x v="1"/>
    <x v="1"/>
    <x v="1"/>
    <x v="1"/>
    <x v="1"/>
    <x v="1"/>
    <n v="41920.65"/>
    <n v="56188.380000000005"/>
    <n v="26378.14"/>
    <n v="15395.42"/>
    <n v="42901.25"/>
    <n v="6717.1100000000006"/>
    <n v="143747.67000000001"/>
    <n v="160710.32999999999"/>
    <n v="138745.85999999999"/>
    <n v="30010.86"/>
    <n v="173541.06"/>
    <n v="183109.74"/>
  </r>
  <r>
    <x v="1"/>
    <x v="4"/>
    <x v="7"/>
    <x v="0"/>
    <x v="0"/>
    <n v="639"/>
    <n v="454"/>
    <n v="273"/>
    <n v="558"/>
    <n v="367"/>
    <n v="517"/>
    <n v="434"/>
    <n v="821"/>
    <n v="49302"/>
    <n v="37"/>
    <n v="2469.0500000000002"/>
    <n v="125.06"/>
    <n v="157.11000000000001"/>
    <n v="280.19"/>
    <n v="155.13"/>
    <x v="1"/>
    <x v="4"/>
    <x v="1"/>
    <n v="3586"/>
    <x v="1"/>
    <x v="1"/>
    <x v="1"/>
    <x v="1"/>
    <x v="1"/>
    <x v="1"/>
    <n v="106926.3"/>
    <n v="143318.76"/>
    <n v="67282.28"/>
    <n v="39268.840000000004"/>
    <n v="109427.5"/>
    <n v="17133.22"/>
    <n v="127206.26"/>
    <n v="76491.87"/>
    <n v="156346.01999999999"/>
    <n v="102829.73"/>
    <n v="144858.23000000001"/>
    <n v="121602.45999999999"/>
  </r>
  <r>
    <x v="1"/>
    <x v="6"/>
    <x v="1"/>
    <x v="8"/>
    <x v="0"/>
    <n v="845"/>
    <n v="970"/>
    <n v="313"/>
    <n v="599"/>
    <n v="211"/>
    <n v="112"/>
    <n v="112"/>
    <n v="591"/>
    <n v="35605"/>
    <n v="59"/>
    <n v="2104.29"/>
    <n v="56.16"/>
    <n v="66.44"/>
    <n v="248.03"/>
    <n v="191.87"/>
    <x v="1"/>
    <x v="1"/>
    <x v="3"/>
    <n v="3290"/>
    <x v="1"/>
    <x v="1"/>
    <x v="1"/>
    <x v="1"/>
    <x v="1"/>
    <x v="1"/>
    <n v="48016.799999999996"/>
    <n v="64359.359999999993"/>
    <n v="30214.079999999998"/>
    <n v="17634.239999999998"/>
    <n v="49140"/>
    <n v="7693.9199999999992"/>
    <n v="240589.1"/>
    <n v="77633.39"/>
    <n v="148569.97"/>
    <n v="52334.33"/>
    <n v="27779.360000000001"/>
    <n v="27779.360000000001"/>
  </r>
  <r>
    <x v="1"/>
    <x v="8"/>
    <x v="5"/>
    <x v="2"/>
    <x v="0"/>
    <n v="532"/>
    <n v="147"/>
    <n v="785"/>
    <n v="556"/>
    <n v="396"/>
    <n v="189"/>
    <n v="470"/>
    <n v="528"/>
    <n v="30129"/>
    <n v="29"/>
    <n v="2571.6999999999998"/>
    <n v="76.34"/>
    <n v="102.6"/>
    <n v="222.19"/>
    <n v="145.85"/>
    <x v="1"/>
    <x v="1"/>
    <x v="1"/>
    <n v="3673"/>
    <x v="1"/>
    <x v="1"/>
    <x v="1"/>
    <x v="1"/>
    <x v="1"/>
    <x v="1"/>
    <n v="65270.700000000004"/>
    <n v="87485.64"/>
    <n v="41070.92"/>
    <n v="23970.760000000002"/>
    <n v="66797.5"/>
    <n v="10458.58"/>
    <n v="32661.93"/>
    <n v="174419.15"/>
    <n v="123537.64"/>
    <n v="87987.24"/>
    <n v="41993.909999999996"/>
    <n v="104429.3"/>
  </r>
  <r>
    <x v="1"/>
    <x v="7"/>
    <x v="0"/>
    <x v="9"/>
    <x v="0"/>
    <n v="744"/>
    <n v="470"/>
    <n v="779"/>
    <n v="436"/>
    <n v="570"/>
    <n v="381"/>
    <n v="905"/>
    <n v="700"/>
    <n v="52950"/>
    <n v="91"/>
    <n v="4582.8100000000004"/>
    <n v="60.78"/>
    <n v="74.790000000000006"/>
    <n v="164.58"/>
    <n v="103.8"/>
    <x v="1"/>
    <x v="3"/>
    <x v="1"/>
    <n v="4008"/>
    <x v="1"/>
    <x v="1"/>
    <x v="1"/>
    <x v="1"/>
    <x v="1"/>
    <x v="1"/>
    <n v="51966.9"/>
    <n v="69653.88"/>
    <n v="32699.64"/>
    <n v="19084.920000000002"/>
    <n v="53182.5"/>
    <n v="8326.86"/>
    <n v="77352.600000000006"/>
    <n v="128207.82"/>
    <n v="71756.88"/>
    <n v="93810.6"/>
    <n v="62704.98"/>
    <n v="148944.90000000002"/>
  </r>
  <r>
    <x v="1"/>
    <x v="9"/>
    <x v="4"/>
    <x v="1"/>
    <x v="0"/>
    <n v="782"/>
    <n v="291"/>
    <n v="123"/>
    <n v="571"/>
    <n v="400"/>
    <n v="184"/>
    <n v="895"/>
    <n v="547"/>
    <n v="14011"/>
    <n v="13"/>
    <n v="3126.98"/>
    <n v="59.91"/>
    <n v="70.03"/>
    <n v="198.9"/>
    <n v="138.99"/>
    <x v="1"/>
    <x v="1"/>
    <x v="3"/>
    <n v="3733"/>
    <x v="1"/>
    <x v="1"/>
    <x v="1"/>
    <x v="1"/>
    <x v="1"/>
    <x v="1"/>
    <n v="51223.049999999996"/>
    <n v="68656.86"/>
    <n v="32231.579999999998"/>
    <n v="18811.739999999998"/>
    <n v="52421.25"/>
    <n v="8207.67"/>
    <n v="57879.9"/>
    <n v="24464.7"/>
    <n v="113571.90000000001"/>
    <n v="79560"/>
    <n v="36597.599999999999"/>
    <n v="178015.5"/>
  </r>
  <r>
    <x v="1"/>
    <x v="0"/>
    <x v="2"/>
    <x v="1"/>
    <x v="0"/>
    <n v="670"/>
    <n v="228"/>
    <n v="234"/>
    <n v="444"/>
    <n v="949"/>
    <n v="694"/>
    <n v="895"/>
    <n v="243"/>
    <n v="32074"/>
    <n v="92"/>
    <n v="3254.92"/>
    <n v="112.06"/>
    <n v="143.94999999999999"/>
    <n v="260.56"/>
    <n v="148.5"/>
    <x v="1"/>
    <x v="1"/>
    <x v="3"/>
    <n v="3653"/>
    <x v="1"/>
    <x v="1"/>
    <x v="1"/>
    <x v="1"/>
    <x v="1"/>
    <x v="1"/>
    <n v="95811.3"/>
    <n v="128420.76000000001"/>
    <n v="60288.28"/>
    <n v="35186.840000000004"/>
    <n v="98052.5"/>
    <n v="15352.220000000001"/>
    <n v="59407.68"/>
    <n v="60971.040000000001"/>
    <n v="115688.64"/>
    <n v="247271.44"/>
    <n v="180828.64"/>
    <n v="233201.2"/>
  </r>
  <r>
    <x v="1"/>
    <x v="7"/>
    <x v="2"/>
    <x v="5"/>
    <x v="0"/>
    <n v="617"/>
    <n v="723"/>
    <n v="613"/>
    <n v="547"/>
    <n v="860"/>
    <n v="786"/>
    <n v="732"/>
    <n v="350"/>
    <n v="42238"/>
    <n v="42"/>
    <n v="2815.52"/>
    <n v="77.88"/>
    <n v="95.47"/>
    <n v="242.08"/>
    <n v="164.2"/>
    <x v="1"/>
    <x v="1"/>
    <x v="1"/>
    <n v="3504"/>
    <x v="1"/>
    <x v="1"/>
    <x v="1"/>
    <x v="1"/>
    <x v="1"/>
    <x v="1"/>
    <n v="66587.399999999994"/>
    <n v="89250.48"/>
    <n v="41899.439999999995"/>
    <n v="24454.32"/>
    <n v="68145"/>
    <n v="10669.56"/>
    <n v="175023.84"/>
    <n v="148395.04"/>
    <n v="132417.76"/>
    <n v="208188.80000000002"/>
    <n v="190274.88"/>
    <n v="177202.56"/>
  </r>
  <r>
    <x v="1"/>
    <x v="3"/>
    <x v="7"/>
    <x v="9"/>
    <x v="0"/>
    <n v="230"/>
    <n v="391"/>
    <n v="186"/>
    <n v="154"/>
    <n v="522"/>
    <n v="516"/>
    <n v="757"/>
    <n v="287"/>
    <n v="52645"/>
    <n v="39"/>
    <n v="1576.02"/>
    <n v="157.63999999999999"/>
    <n v="206.57"/>
    <n v="300.12"/>
    <n v="142.47999999999999"/>
    <x v="1"/>
    <x v="1"/>
    <x v="4"/>
    <n v="3706"/>
    <x v="1"/>
    <x v="1"/>
    <x v="1"/>
    <x v="1"/>
    <x v="1"/>
    <x v="1"/>
    <n v="134782.19999999998"/>
    <n v="180655.43999999997"/>
    <n v="84810.319999999992"/>
    <n v="49498.96"/>
    <n v="137935"/>
    <n v="21596.679999999997"/>
    <n v="117346.92"/>
    <n v="55822.32"/>
    <n v="46218.48"/>
    <n v="156662.64000000001"/>
    <n v="154861.92000000001"/>
    <n v="227190.84"/>
  </r>
  <r>
    <x v="1"/>
    <x v="5"/>
    <x v="1"/>
    <x v="8"/>
    <x v="0"/>
    <n v="496"/>
    <n v="707"/>
    <n v="314"/>
    <n v="106"/>
    <n v="295"/>
    <n v="126"/>
    <n v="434"/>
    <n v="604"/>
    <n v="50533"/>
    <n v="66"/>
    <n v="2218.85"/>
    <n v="105.82"/>
    <n v="122.92"/>
    <n v="301.14"/>
    <n v="195.32"/>
    <x v="1"/>
    <x v="2"/>
    <x v="4"/>
    <n v="3256"/>
    <x v="1"/>
    <x v="1"/>
    <x v="1"/>
    <x v="1"/>
    <x v="1"/>
    <x v="1"/>
    <n v="90476.099999999991"/>
    <n v="121269.71999999999"/>
    <n v="56931.159999999996"/>
    <n v="33227.479999999996"/>
    <n v="92592.5"/>
    <n v="14497.339999999998"/>
    <n v="212905.97999999998"/>
    <n v="94557.959999999992"/>
    <n v="31920.84"/>
    <n v="88836.3"/>
    <n v="37943.64"/>
    <n v="130694.76"/>
  </r>
  <r>
    <x v="1"/>
    <x v="7"/>
    <x v="2"/>
    <x v="4"/>
    <x v="0"/>
    <n v="764"/>
    <n v="984"/>
    <n v="710"/>
    <n v="743"/>
    <n v="653"/>
    <n v="350"/>
    <n v="826"/>
    <n v="465"/>
    <n v="91684"/>
    <n v="80"/>
    <n v="2161.7800000000002"/>
    <n v="174.01"/>
    <n v="214.89"/>
    <n v="373.05"/>
    <n v="199.04"/>
    <x v="1"/>
    <x v="2"/>
    <x v="3"/>
    <n v="3220"/>
    <x v="1"/>
    <x v="1"/>
    <x v="1"/>
    <x v="1"/>
    <x v="1"/>
    <x v="1"/>
    <n v="148778.54999999999"/>
    <n v="199415.46"/>
    <n v="93617.37999999999"/>
    <n v="54639.14"/>
    <n v="152258.75"/>
    <n v="23839.37"/>
    <n v="367081.2"/>
    <n v="264865.5"/>
    <n v="277176.15000000002"/>
    <n v="243601.65"/>
    <n v="130567.5"/>
    <n v="308139.3"/>
  </r>
  <r>
    <x v="1"/>
    <x v="4"/>
    <x v="1"/>
    <x v="9"/>
    <x v="0"/>
    <n v="738"/>
    <n v="237"/>
    <n v="808"/>
    <n v="452"/>
    <n v="325"/>
    <n v="642"/>
    <n v="183"/>
    <n v="499"/>
    <n v="70908"/>
    <n v="73"/>
    <n v="4915.79"/>
    <n v="197.75"/>
    <n v="260.75"/>
    <n v="309.33"/>
    <n v="111.58"/>
    <x v="1"/>
    <x v="1"/>
    <x v="4"/>
    <n v="3953"/>
    <x v="1"/>
    <x v="1"/>
    <x v="1"/>
    <x v="1"/>
    <x v="1"/>
    <x v="1"/>
    <n v="169076.25"/>
    <n v="226621.5"/>
    <n v="106389.5"/>
    <n v="62093.5"/>
    <n v="173031.25"/>
    <n v="27091.75"/>
    <n v="73311.209999999992"/>
    <n v="249938.63999999998"/>
    <n v="139817.16"/>
    <n v="100532.25"/>
    <n v="198589.86"/>
    <n v="56607.39"/>
  </r>
  <r>
    <x v="1"/>
    <x v="6"/>
    <x v="2"/>
    <x v="5"/>
    <x v="0"/>
    <n v="485"/>
    <n v="564"/>
    <n v="719"/>
    <n v="621"/>
    <n v="152"/>
    <n v="453"/>
    <n v="925"/>
    <n v="671"/>
    <n v="97565"/>
    <n v="99"/>
    <n v="4219.01"/>
    <n v="103.37"/>
    <n v="129.37"/>
    <n v="284.66000000000003"/>
    <n v="181.29"/>
    <x v="1"/>
    <x v="1"/>
    <x v="2"/>
    <n v="3364"/>
    <x v="1"/>
    <x v="1"/>
    <x v="1"/>
    <x v="1"/>
    <x v="1"/>
    <x v="1"/>
    <n v="88381.35"/>
    <n v="118462.02"/>
    <n v="55613.060000000005"/>
    <n v="32458.18"/>
    <n v="90448.75"/>
    <n v="14161.69"/>
    <n v="160548.24000000002"/>
    <n v="204670.54"/>
    <n v="176773.86000000002"/>
    <n v="43268.320000000007"/>
    <n v="128950.98000000001"/>
    <n v="263310.5"/>
  </r>
  <r>
    <x v="1"/>
    <x v="1"/>
    <x v="5"/>
    <x v="5"/>
    <x v="0"/>
    <n v="379"/>
    <n v="376"/>
    <n v="590"/>
    <n v="224"/>
    <n v="116"/>
    <n v="909"/>
    <n v="471"/>
    <n v="519"/>
    <n v="98838"/>
    <n v="77"/>
    <n v="717.28"/>
    <n v="120.19"/>
    <n v="161.9"/>
    <n v="249.84"/>
    <n v="129.65"/>
    <x v="1"/>
    <x v="0"/>
    <x v="1"/>
    <n v="3812"/>
    <x v="1"/>
    <x v="1"/>
    <x v="1"/>
    <x v="1"/>
    <x v="1"/>
    <x v="1"/>
    <n v="102762.45"/>
    <n v="137737.74"/>
    <n v="64662.22"/>
    <n v="37739.659999999996"/>
    <n v="105166.25"/>
    <n v="16466.03"/>
    <n v="93939.839999999997"/>
    <n v="147405.6"/>
    <n v="55964.160000000003"/>
    <n v="28981.439999999999"/>
    <n v="227104.56"/>
    <n v="117674.64"/>
  </r>
  <r>
    <x v="1"/>
    <x v="2"/>
    <x v="3"/>
    <x v="3"/>
    <x v="0"/>
    <n v="923"/>
    <n v="631"/>
    <n v="251"/>
    <n v="798"/>
    <n v="647"/>
    <n v="835"/>
    <n v="582"/>
    <n v="178"/>
    <n v="90920"/>
    <n v="18"/>
    <n v="3211.13"/>
    <n v="178.75"/>
    <n v="218.79"/>
    <n v="336.86"/>
    <n v="158.11000000000001"/>
    <x v="1"/>
    <x v="1"/>
    <x v="0"/>
    <n v="3559"/>
    <x v="1"/>
    <x v="1"/>
    <x v="1"/>
    <x v="1"/>
    <x v="1"/>
    <x v="1"/>
    <n v="152831.25"/>
    <n v="204847.5"/>
    <n v="96167.5"/>
    <n v="56127.5"/>
    <n v="156406.25"/>
    <n v="24488.75"/>
    <n v="212558.66"/>
    <n v="84551.86"/>
    <n v="268814.28000000003"/>
    <n v="217948.42"/>
    <n v="281278.10000000003"/>
    <n v="196052.52000000002"/>
  </r>
  <r>
    <x v="1"/>
    <x v="1"/>
    <x v="2"/>
    <x v="7"/>
    <x v="0"/>
    <n v="915"/>
    <n v="700"/>
    <n v="324"/>
    <n v="479"/>
    <n v="527"/>
    <n v="646"/>
    <n v="332"/>
    <n v="681"/>
    <n v="10146"/>
    <n v="40"/>
    <n v="2502.61"/>
    <n v="128.97"/>
    <n v="153.56"/>
    <n v="308.56"/>
    <n v="179.59"/>
    <x v="1"/>
    <x v="2"/>
    <x v="4"/>
    <n v="3376"/>
    <x v="1"/>
    <x v="1"/>
    <x v="1"/>
    <x v="1"/>
    <x v="1"/>
    <x v="1"/>
    <n v="110269.35"/>
    <n v="147799.62"/>
    <n v="69385.86"/>
    <n v="40496.58"/>
    <n v="112848.75"/>
    <n v="17668.89"/>
    <n v="215992"/>
    <n v="99973.440000000002"/>
    <n v="147800.24"/>
    <n v="162611.12"/>
    <n v="199329.76"/>
    <n v="102441.92"/>
  </r>
  <r>
    <x v="1"/>
    <x v="5"/>
    <x v="6"/>
    <x v="2"/>
    <x v="0"/>
    <n v="174"/>
    <n v="737"/>
    <n v="237"/>
    <n v="915"/>
    <n v="651"/>
    <n v="827"/>
    <n v="938"/>
    <n v="678"/>
    <n v="91741"/>
    <n v="58"/>
    <n v="1833.52"/>
    <n v="128.32"/>
    <n v="160.31"/>
    <n v="269.51"/>
    <n v="141.19"/>
    <x v="1"/>
    <x v="3"/>
    <x v="1"/>
    <n v="3715"/>
    <x v="1"/>
    <x v="1"/>
    <x v="1"/>
    <x v="1"/>
    <x v="1"/>
    <x v="1"/>
    <n v="109713.59999999999"/>
    <n v="147054.72"/>
    <n v="69036.160000000003"/>
    <n v="40292.479999999996"/>
    <n v="112280"/>
    <n v="17579.84"/>
    <n v="198628.87"/>
    <n v="63873.869999999995"/>
    <n v="246601.65"/>
    <n v="175451.00999999998"/>
    <n v="222884.77"/>
    <n v="252800.38"/>
  </r>
  <r>
    <x v="1"/>
    <x v="7"/>
    <x v="2"/>
    <x v="4"/>
    <x v="0"/>
    <n v="500"/>
    <n v="649"/>
    <n v="102"/>
    <n v="476"/>
    <n v="783"/>
    <n v="988"/>
    <n v="884"/>
    <n v="805"/>
    <n v="69708"/>
    <n v="55"/>
    <n v="4460.7700000000004"/>
    <n v="150.31"/>
    <n v="167.64"/>
    <n v="252.3"/>
    <n v="101.99"/>
    <x v="1"/>
    <x v="4"/>
    <x v="3"/>
    <n v="4020"/>
    <x v="1"/>
    <x v="1"/>
    <x v="1"/>
    <x v="1"/>
    <x v="1"/>
    <x v="1"/>
    <n v="128515.05"/>
    <n v="172255.26"/>
    <n v="80866.78"/>
    <n v="47197.340000000004"/>
    <n v="131521.25"/>
    <n v="20592.47"/>
    <n v="163742.70000000001"/>
    <n v="25734.600000000002"/>
    <n v="120094.8"/>
    <n v="197550.90000000002"/>
    <n v="249272.40000000002"/>
    <n v="223033.2"/>
  </r>
  <r>
    <x v="1"/>
    <x v="6"/>
    <x v="9"/>
    <x v="3"/>
    <x v="0"/>
    <n v="895"/>
    <n v="721"/>
    <n v="663"/>
    <n v="799"/>
    <n v="646"/>
    <n v="919"/>
    <n v="701"/>
    <n v="944"/>
    <n v="35238"/>
    <n v="58"/>
    <n v="2151.39"/>
    <n v="97.79"/>
    <n v="117.87"/>
    <n v="250.23"/>
    <n v="152.44"/>
    <x v="1"/>
    <x v="0"/>
    <x v="3"/>
    <n v="3613"/>
    <x v="1"/>
    <x v="1"/>
    <x v="1"/>
    <x v="1"/>
    <x v="1"/>
    <x v="1"/>
    <n v="83610.450000000012"/>
    <n v="112067.34000000001"/>
    <n v="52611.020000000004"/>
    <n v="30706.06"/>
    <n v="85566.25"/>
    <n v="13397.230000000001"/>
    <n v="180415.83"/>
    <n v="165902.49"/>
    <n v="199933.77"/>
    <n v="161648.57999999999"/>
    <n v="229961.37"/>
    <n v="175411.22999999998"/>
  </r>
  <r>
    <x v="1"/>
    <x v="3"/>
    <x v="6"/>
    <x v="0"/>
    <x v="0"/>
    <n v="435"/>
    <n v="790"/>
    <n v="714"/>
    <n v="809"/>
    <n v="982"/>
    <n v="956"/>
    <n v="807"/>
    <n v="208"/>
    <n v="25141"/>
    <n v="45"/>
    <n v="1743.05"/>
    <n v="101.35"/>
    <n v="129.35"/>
    <n v="263.27999999999997"/>
    <n v="161.93"/>
    <x v="1"/>
    <x v="1"/>
    <x v="1"/>
    <n v="3524"/>
    <x v="1"/>
    <x v="1"/>
    <x v="1"/>
    <x v="1"/>
    <x v="1"/>
    <x v="1"/>
    <n v="86654.25"/>
    <n v="116147.09999999999"/>
    <n v="54526.299999999996"/>
    <n v="31823.899999999998"/>
    <n v="88681.25"/>
    <n v="13884.949999999999"/>
    <n v="207991.19999999998"/>
    <n v="187981.91999999998"/>
    <n v="212993.52"/>
    <n v="258540.95999999996"/>
    <n v="251695.67999999996"/>
    <n v="212466.96"/>
  </r>
  <r>
    <x v="1"/>
    <x v="5"/>
    <x v="2"/>
    <x v="3"/>
    <x v="0"/>
    <n v="466"/>
    <n v="472"/>
    <n v="123"/>
    <n v="541"/>
    <n v="214"/>
    <n v="879"/>
    <n v="382"/>
    <n v="671"/>
    <n v="99418"/>
    <n v="46"/>
    <n v="2715.06"/>
    <n v="111.22"/>
    <n v="148.97"/>
    <n v="215.11"/>
    <n v="103.89"/>
    <x v="1"/>
    <x v="3"/>
    <x v="1"/>
    <n v="4007"/>
    <x v="1"/>
    <x v="1"/>
    <x v="1"/>
    <x v="1"/>
    <x v="1"/>
    <x v="1"/>
    <n v="95093.1"/>
    <n v="127458.12"/>
    <n v="59836.36"/>
    <n v="34923.08"/>
    <n v="97317.5"/>
    <n v="15237.14"/>
    <n v="101531.92000000001"/>
    <n v="26458.530000000002"/>
    <n v="116374.51000000001"/>
    <n v="46033.54"/>
    <n v="189081.69"/>
    <n v="82172.02"/>
  </r>
  <r>
    <x v="1"/>
    <x v="4"/>
    <x v="5"/>
    <x v="5"/>
    <x v="0"/>
    <n v="169"/>
    <n v="299"/>
    <n v="465"/>
    <n v="579"/>
    <n v="357"/>
    <n v="546"/>
    <n v="376"/>
    <n v="603"/>
    <n v="53328"/>
    <n v="39"/>
    <n v="4352.12"/>
    <n v="162.58000000000001"/>
    <n v="194.47"/>
    <n v="341.88"/>
    <n v="179.3"/>
    <x v="1"/>
    <x v="1"/>
    <x v="1"/>
    <n v="3378"/>
    <x v="1"/>
    <x v="1"/>
    <x v="1"/>
    <x v="1"/>
    <x v="1"/>
    <x v="1"/>
    <n v="139005.90000000002"/>
    <n v="186316.68000000002"/>
    <n v="87468.040000000008"/>
    <n v="51050.12"/>
    <n v="142257.5"/>
    <n v="22273.460000000003"/>
    <n v="102222.12"/>
    <n v="158974.20000000001"/>
    <n v="197948.52"/>
    <n v="122051.16"/>
    <n v="186666.48"/>
    <n v="128546.88"/>
  </r>
  <r>
    <x v="1"/>
    <x v="1"/>
    <x v="5"/>
    <x v="0"/>
    <x v="0"/>
    <n v="749"/>
    <n v="594"/>
    <n v="894"/>
    <n v="839"/>
    <n v="984"/>
    <n v="636"/>
    <n v="842"/>
    <n v="188"/>
    <n v="34523"/>
    <n v="24"/>
    <n v="3354.38"/>
    <n v="197.46"/>
    <n v="267.7"/>
    <n v="312.12"/>
    <n v="114.66"/>
    <x v="1"/>
    <x v="0"/>
    <x v="2"/>
    <n v="3931"/>
    <x v="1"/>
    <x v="1"/>
    <x v="1"/>
    <x v="1"/>
    <x v="1"/>
    <x v="1"/>
    <n v="168828.30000000002"/>
    <n v="226289.16"/>
    <n v="106233.48000000001"/>
    <n v="62002.44"/>
    <n v="172777.5"/>
    <n v="27052.02"/>
    <n v="185399.28"/>
    <n v="279035.28000000003"/>
    <n v="261868.68"/>
    <n v="307126.08"/>
    <n v="198508.32"/>
    <n v="262805.03999999998"/>
  </r>
  <r>
    <x v="1"/>
    <x v="8"/>
    <x v="0"/>
    <x v="7"/>
    <x v="0"/>
    <n v="243"/>
    <n v="376"/>
    <n v="440"/>
    <n v="247"/>
    <n v="234"/>
    <n v="894"/>
    <n v="835"/>
    <n v="532"/>
    <n v="13650"/>
    <n v="70"/>
    <n v="2209.21"/>
    <n v="96.28"/>
    <n v="122.67"/>
    <n v="201.46"/>
    <n v="105.18"/>
    <x v="1"/>
    <x v="1"/>
    <x v="1"/>
    <n v="3995"/>
    <x v="1"/>
    <x v="1"/>
    <x v="1"/>
    <x v="1"/>
    <x v="1"/>
    <x v="1"/>
    <n v="82319.399999999994"/>
    <n v="110336.88"/>
    <n v="51798.64"/>
    <n v="30231.920000000002"/>
    <n v="84245"/>
    <n v="13190.36"/>
    <n v="75748.960000000006"/>
    <n v="88642.400000000009"/>
    <n v="49760.62"/>
    <n v="47141.64"/>
    <n v="180105.24000000002"/>
    <n v="168219.1"/>
  </r>
  <r>
    <x v="1"/>
    <x v="1"/>
    <x v="6"/>
    <x v="4"/>
    <x v="0"/>
    <n v="218"/>
    <n v="428"/>
    <n v="277"/>
    <n v="169"/>
    <n v="913"/>
    <n v="692"/>
    <n v="607"/>
    <n v="864"/>
    <n v="72873"/>
    <n v="24"/>
    <n v="4963.8500000000004"/>
    <n v="73.8"/>
    <n v="84.21"/>
    <n v="238.74"/>
    <n v="164.94"/>
    <x v="1"/>
    <x v="3"/>
    <x v="0"/>
    <n v="3497"/>
    <x v="1"/>
    <x v="1"/>
    <x v="1"/>
    <x v="1"/>
    <x v="1"/>
    <x v="1"/>
    <n v="63099"/>
    <n v="84574.8"/>
    <n v="39704.400000000001"/>
    <n v="23173.200000000001"/>
    <n v="64575"/>
    <n v="10110.6"/>
    <n v="102180.72"/>
    <n v="66130.98"/>
    <n v="40347.060000000005"/>
    <n v="217969.62"/>
    <n v="165208.08000000002"/>
    <n v="144915.18"/>
  </r>
  <r>
    <x v="1"/>
    <x v="4"/>
    <x v="4"/>
    <x v="1"/>
    <x v="0"/>
    <n v="135"/>
    <n v="297"/>
    <n v="289"/>
    <n v="741"/>
    <n v="507"/>
    <n v="931"/>
    <n v="949"/>
    <n v="196"/>
    <n v="94558"/>
    <n v="35"/>
    <n v="4827.76"/>
    <n v="68.62"/>
    <n v="94.82"/>
    <n v="238.29"/>
    <n v="169.67"/>
    <x v="1"/>
    <x v="0"/>
    <x v="1"/>
    <n v="3464"/>
    <x v="1"/>
    <x v="1"/>
    <x v="1"/>
    <x v="1"/>
    <x v="1"/>
    <x v="1"/>
    <n v="58670.100000000006"/>
    <n v="78638.52"/>
    <n v="36917.560000000005"/>
    <n v="21546.68"/>
    <n v="60042.500000000007"/>
    <n v="9400.94"/>
    <n v="70772.13"/>
    <n v="68865.81"/>
    <n v="176572.88999999998"/>
    <n v="120813.03"/>
    <n v="221847.99"/>
    <n v="226137.21"/>
  </r>
  <r>
    <x v="1"/>
    <x v="2"/>
    <x v="9"/>
    <x v="2"/>
    <x v="0"/>
    <n v="900"/>
    <n v="209"/>
    <n v="841"/>
    <n v="458"/>
    <n v="203"/>
    <n v="727"/>
    <n v="495"/>
    <n v="881"/>
    <n v="68083"/>
    <n v="74"/>
    <n v="447.99"/>
    <n v="125.81"/>
    <n v="148.51"/>
    <n v="274.33"/>
    <n v="148.52000000000001"/>
    <x v="1"/>
    <x v="1"/>
    <x v="2"/>
    <n v="3652"/>
    <x v="1"/>
    <x v="1"/>
    <x v="1"/>
    <x v="1"/>
    <x v="1"/>
    <x v="1"/>
    <n v="107567.55"/>
    <n v="144178.26"/>
    <n v="67685.78"/>
    <n v="39504.340000000004"/>
    <n v="110083.75"/>
    <n v="17235.97"/>
    <n v="57334.969999999994"/>
    <n v="230711.53"/>
    <n v="125643.14"/>
    <n v="55688.99"/>
    <n v="199437.90999999997"/>
    <n v="135793.35"/>
  </r>
  <r>
    <x v="1"/>
    <x v="4"/>
    <x v="7"/>
    <x v="6"/>
    <x v="0"/>
    <n v="839"/>
    <n v="642"/>
    <n v="331"/>
    <n v="121"/>
    <n v="601"/>
    <n v="237"/>
    <n v="868"/>
    <n v="785"/>
    <n v="98715"/>
    <n v="93"/>
    <n v="2888.7"/>
    <n v="102.11"/>
    <n v="138.53"/>
    <n v="275.98"/>
    <n v="173.87"/>
    <x v="1"/>
    <x v="4"/>
    <x v="3"/>
    <n v="3429"/>
    <x v="1"/>
    <x v="1"/>
    <x v="1"/>
    <x v="1"/>
    <x v="1"/>
    <x v="1"/>
    <n v="87304.05"/>
    <n v="117018.06"/>
    <n v="54935.18"/>
    <n v="32062.54"/>
    <n v="89346.25"/>
    <n v="13989.07"/>
    <n v="177179.16"/>
    <n v="91349.38"/>
    <n v="33393.58"/>
    <n v="165863.98000000001"/>
    <n v="65407.26"/>
    <n v="239550.64"/>
  </r>
  <r>
    <x v="1"/>
    <x v="8"/>
    <x v="0"/>
    <x v="8"/>
    <x v="0"/>
    <n v="842"/>
    <n v="716"/>
    <n v="718"/>
    <n v="890"/>
    <n v="514"/>
    <n v="342"/>
    <n v="763"/>
    <n v="154"/>
    <n v="14829"/>
    <n v="76"/>
    <n v="4030.1"/>
    <n v="95.38"/>
    <n v="107.32"/>
    <n v="289.75"/>
    <n v="194.37"/>
    <x v="1"/>
    <x v="3"/>
    <x v="3"/>
    <n v="3265"/>
    <x v="1"/>
    <x v="1"/>
    <x v="1"/>
    <x v="1"/>
    <x v="1"/>
    <x v="1"/>
    <n v="81549.899999999994"/>
    <n v="109305.48"/>
    <n v="51314.439999999995"/>
    <n v="29949.32"/>
    <n v="83457.5"/>
    <n v="13067.06"/>
    <n v="207461"/>
    <n v="208040.5"/>
    <n v="257877.5"/>
    <n v="148931.5"/>
    <n v="99094.5"/>
    <n v="221079.25"/>
  </r>
  <r>
    <x v="1"/>
    <x v="2"/>
    <x v="6"/>
    <x v="5"/>
    <x v="0"/>
    <n v="451"/>
    <n v="626"/>
    <n v="185"/>
    <n v="452"/>
    <n v="974"/>
    <n v="751"/>
    <n v="894"/>
    <n v="924"/>
    <n v="23747"/>
    <n v="78"/>
    <n v="4872.84"/>
    <n v="39.49"/>
    <n v="51.76"/>
    <n v="153.11000000000001"/>
    <n v="113.62"/>
    <x v="1"/>
    <x v="4"/>
    <x v="2"/>
    <n v="3940"/>
    <x v="1"/>
    <x v="1"/>
    <x v="1"/>
    <x v="1"/>
    <x v="1"/>
    <x v="1"/>
    <n v="33763.950000000004"/>
    <n v="45255.54"/>
    <n v="21245.620000000003"/>
    <n v="12399.86"/>
    <n v="34553.75"/>
    <n v="5410.13"/>
    <n v="95846.860000000015"/>
    <n v="28325.350000000002"/>
    <n v="69205.72"/>
    <n v="149129.14000000001"/>
    <n v="114985.61000000002"/>
    <n v="136880.34000000003"/>
  </r>
  <r>
    <x v="1"/>
    <x v="8"/>
    <x v="0"/>
    <x v="3"/>
    <x v="0"/>
    <n v="878"/>
    <n v="416"/>
    <n v="226"/>
    <n v="852"/>
    <n v="432"/>
    <n v="658"/>
    <n v="980"/>
    <n v="696"/>
    <n v="16491"/>
    <n v="58"/>
    <n v="803.01"/>
    <n v="39.64"/>
    <n v="49.2"/>
    <n v="233.06"/>
    <n v="193.42"/>
    <x v="1"/>
    <x v="1"/>
    <x v="2"/>
    <n v="3271"/>
    <x v="1"/>
    <x v="1"/>
    <x v="1"/>
    <x v="1"/>
    <x v="1"/>
    <x v="1"/>
    <n v="33892.199999999997"/>
    <n v="45427.44"/>
    <n v="21326.32"/>
    <n v="12446.960000000001"/>
    <n v="34685"/>
    <n v="5430.68"/>
    <n v="96952.960000000006"/>
    <n v="52671.56"/>
    <n v="198567.12"/>
    <n v="100681.92"/>
    <n v="153353.48000000001"/>
    <n v="228398.8"/>
  </r>
  <r>
    <x v="1"/>
    <x v="9"/>
    <x v="9"/>
    <x v="4"/>
    <x v="0"/>
    <n v="944"/>
    <n v="412"/>
    <n v="306"/>
    <n v="665"/>
    <n v="823"/>
    <n v="841"/>
    <n v="840"/>
    <n v="755"/>
    <n v="82578"/>
    <n v="68"/>
    <n v="2367.9"/>
    <n v="163.85"/>
    <n v="212.79"/>
    <n v="334.46"/>
    <n v="170.61"/>
    <x v="1"/>
    <x v="0"/>
    <x v="1"/>
    <n v="3454"/>
    <x v="1"/>
    <x v="1"/>
    <x v="1"/>
    <x v="1"/>
    <x v="1"/>
    <x v="1"/>
    <n v="140091.75"/>
    <n v="187772.1"/>
    <n v="88151.3"/>
    <n v="51448.9"/>
    <n v="143368.75"/>
    <n v="22447.45"/>
    <n v="137797.51999999999"/>
    <n v="102344.76"/>
    <n v="222415.9"/>
    <n v="275260.57999999996"/>
    <n v="281280.86"/>
    <n v="280946.39999999997"/>
  </r>
  <r>
    <x v="1"/>
    <x v="3"/>
    <x v="9"/>
    <x v="2"/>
    <x v="0"/>
    <n v="234"/>
    <n v="876"/>
    <n v="897"/>
    <n v="794"/>
    <n v="632"/>
    <n v="741"/>
    <n v="771"/>
    <n v="767"/>
    <n v="52245"/>
    <n v="43"/>
    <n v="2068.33"/>
    <n v="166.45"/>
    <n v="197.02"/>
    <n v="355.9"/>
    <n v="189.45"/>
    <x v="1"/>
    <x v="4"/>
    <x v="1"/>
    <n v="3306"/>
    <x v="1"/>
    <x v="1"/>
    <x v="1"/>
    <x v="1"/>
    <x v="1"/>
    <x v="1"/>
    <n v="142314.75"/>
    <n v="190751.69999999998"/>
    <n v="89550.099999999991"/>
    <n v="52265.299999999996"/>
    <n v="145643.75"/>
    <n v="22803.649999999998"/>
    <n v="311768.39999999997"/>
    <n v="319242.3"/>
    <n v="282584.59999999998"/>
    <n v="224928.8"/>
    <n v="263721.89999999997"/>
    <n v="274398.89999999997"/>
  </r>
  <r>
    <x v="1"/>
    <x v="3"/>
    <x v="2"/>
    <x v="8"/>
    <x v="0"/>
    <n v="575"/>
    <n v="891"/>
    <n v="446"/>
    <n v="110"/>
    <n v="374"/>
    <n v="119"/>
    <n v="642"/>
    <n v="459"/>
    <n v="55614"/>
    <n v="55"/>
    <n v="2098.96"/>
    <n v="198.66"/>
    <n v="253.38"/>
    <n v="378.86"/>
    <n v="180.2"/>
    <x v="1"/>
    <x v="0"/>
    <x v="1"/>
    <n v="3372"/>
    <x v="1"/>
    <x v="1"/>
    <x v="1"/>
    <x v="1"/>
    <x v="1"/>
    <x v="1"/>
    <n v="169854.3"/>
    <n v="227664.36"/>
    <n v="106879.08"/>
    <n v="62379.24"/>
    <n v="173827.5"/>
    <n v="27216.42"/>
    <n v="337564.26"/>
    <n v="168971.56"/>
    <n v="41674.6"/>
    <n v="141693.64000000001"/>
    <n v="45084.340000000004"/>
    <n v="243228.12"/>
  </r>
  <r>
    <x v="1"/>
    <x v="8"/>
    <x v="0"/>
    <x v="9"/>
    <x v="0"/>
    <n v="957"/>
    <n v="847"/>
    <n v="953"/>
    <n v="327"/>
    <n v="788"/>
    <n v="304"/>
    <n v="910"/>
    <n v="473"/>
    <n v="35722"/>
    <n v="59"/>
    <n v="4581.1899999999996"/>
    <n v="187.82"/>
    <n v="247.24"/>
    <n v="367.54"/>
    <n v="179.72"/>
    <x v="1"/>
    <x v="0"/>
    <x v="1"/>
    <n v="3375"/>
    <x v="1"/>
    <x v="1"/>
    <x v="1"/>
    <x v="1"/>
    <x v="1"/>
    <x v="1"/>
    <n v="160586.1"/>
    <n v="215241.72"/>
    <n v="101047.16"/>
    <n v="58975.479999999996"/>
    <n v="164342.5"/>
    <n v="25731.34"/>
    <n v="311306.38"/>
    <n v="350265.62"/>
    <n v="120185.58"/>
    <n v="289621.52"/>
    <n v="111732.16"/>
    <n v="334461.40000000002"/>
  </r>
  <r>
    <x v="1"/>
    <x v="3"/>
    <x v="7"/>
    <x v="2"/>
    <x v="0"/>
    <n v="909"/>
    <n v="924"/>
    <n v="946"/>
    <n v="774"/>
    <n v="877"/>
    <n v="523"/>
    <n v="908"/>
    <n v="707"/>
    <n v="29654"/>
    <n v="23"/>
    <n v="3946.29"/>
    <n v="171.37"/>
    <n v="209.94"/>
    <n v="327.07"/>
    <n v="155.69999999999999"/>
    <x v="1"/>
    <x v="3"/>
    <x v="3"/>
    <n v="3580"/>
    <x v="1"/>
    <x v="1"/>
    <x v="1"/>
    <x v="1"/>
    <x v="1"/>
    <x v="1"/>
    <n v="146521.35"/>
    <n v="196390.02000000002"/>
    <n v="92197.06"/>
    <n v="53810.18"/>
    <n v="149948.75"/>
    <n v="23477.690000000002"/>
    <n v="302212.68"/>
    <n v="309408.21999999997"/>
    <n v="253152.18"/>
    <n v="286840.39"/>
    <n v="171057.61"/>
    <n v="296979.56"/>
  </r>
  <r>
    <x v="1"/>
    <x v="2"/>
    <x v="2"/>
    <x v="4"/>
    <x v="0"/>
    <n v="803"/>
    <n v="281"/>
    <n v="161"/>
    <n v="935"/>
    <n v="457"/>
    <n v="655"/>
    <n v="783"/>
    <n v="712"/>
    <n v="66467"/>
    <n v="78"/>
    <n v="4505.3900000000003"/>
    <n v="24.91"/>
    <n v="32.619999999999997"/>
    <n v="129.57"/>
    <n v="104.66"/>
    <x v="1"/>
    <x v="1"/>
    <x v="1"/>
    <n v="4001"/>
    <x v="1"/>
    <x v="1"/>
    <x v="1"/>
    <x v="1"/>
    <x v="1"/>
    <x v="1"/>
    <n v="21298.05"/>
    <n v="28546.86"/>
    <n v="13401.58"/>
    <n v="7821.74"/>
    <n v="21796.25"/>
    <n v="3412.67"/>
    <n v="36409.17"/>
    <n v="20860.77"/>
    <n v="121147.95"/>
    <n v="59213.49"/>
    <n v="84868.349999999991"/>
    <n v="101453.31"/>
  </r>
  <r>
    <x v="1"/>
    <x v="1"/>
    <x v="9"/>
    <x v="3"/>
    <x v="0"/>
    <n v="284"/>
    <n v="380"/>
    <n v="991"/>
    <n v="101"/>
    <n v="434"/>
    <n v="120"/>
    <n v="492"/>
    <n v="478"/>
    <n v="36556"/>
    <n v="74"/>
    <n v="4010.96"/>
    <n v="104.92"/>
    <n v="127.04"/>
    <n v="220.16"/>
    <n v="115.24"/>
    <x v="1"/>
    <x v="3"/>
    <x v="0"/>
    <n v="3925"/>
    <x v="1"/>
    <x v="1"/>
    <x v="1"/>
    <x v="1"/>
    <x v="1"/>
    <x v="1"/>
    <n v="89706.6"/>
    <n v="120238.32"/>
    <n v="56446.96"/>
    <n v="32944.879999999997"/>
    <n v="91805"/>
    <n v="14374.04"/>
    <n v="83660.800000000003"/>
    <n v="218178.56"/>
    <n v="22236.16"/>
    <n v="95549.440000000002"/>
    <n v="26419.200000000001"/>
    <n v="108318.72"/>
  </r>
  <r>
    <x v="1"/>
    <x v="6"/>
    <x v="5"/>
    <x v="5"/>
    <x v="0"/>
    <n v="149"/>
    <n v="823"/>
    <n v="452"/>
    <n v="131"/>
    <n v="160"/>
    <n v="138"/>
    <n v="430"/>
    <n v="700"/>
    <n v="55849"/>
    <n v="87"/>
    <n v="4002.54"/>
    <n v="26.79"/>
    <n v="37.380000000000003"/>
    <n v="182.68"/>
    <n v="155.88999999999999"/>
    <x v="1"/>
    <x v="4"/>
    <x v="0"/>
    <n v="3579"/>
    <x v="1"/>
    <x v="1"/>
    <x v="1"/>
    <x v="1"/>
    <x v="1"/>
    <x v="1"/>
    <n v="22905.45"/>
    <n v="30701.34"/>
    <n v="14413.02"/>
    <n v="8412.06"/>
    <n v="23441.25"/>
    <n v="3670.23"/>
    <n v="150345.64000000001"/>
    <n v="82571.360000000001"/>
    <n v="23931.08"/>
    <n v="29228.800000000003"/>
    <n v="25209.84"/>
    <n v="78552.400000000009"/>
  </r>
  <r>
    <x v="1"/>
    <x v="9"/>
    <x v="3"/>
    <x v="2"/>
    <x v="0"/>
    <n v="796"/>
    <n v="541"/>
    <n v="275"/>
    <n v="544"/>
    <n v="982"/>
    <n v="397"/>
    <n v="863"/>
    <n v="563"/>
    <n v="68271"/>
    <n v="80"/>
    <n v="1359.05"/>
    <n v="51.43"/>
    <n v="59"/>
    <n v="176.21"/>
    <n v="124.78"/>
    <x v="1"/>
    <x v="0"/>
    <x v="2"/>
    <n v="3852"/>
    <x v="1"/>
    <x v="1"/>
    <x v="1"/>
    <x v="1"/>
    <x v="1"/>
    <x v="1"/>
    <n v="43972.65"/>
    <n v="58938.78"/>
    <n v="27669.34"/>
    <n v="16149.02"/>
    <n v="45001.25"/>
    <n v="7045.91"/>
    <n v="95329.61"/>
    <n v="48457.75"/>
    <n v="95858.240000000005"/>
    <n v="173038.22"/>
    <n v="69955.37000000001"/>
    <n v="152069.23000000001"/>
  </r>
  <r>
    <x v="1"/>
    <x v="2"/>
    <x v="8"/>
    <x v="8"/>
    <x v="0"/>
    <n v="83"/>
    <n v="778"/>
    <n v="709"/>
    <n v="192"/>
    <n v="454"/>
    <n v="101"/>
    <n v="176"/>
    <n v="692"/>
    <n v="98758"/>
    <n v="60"/>
    <n v="1431.85"/>
    <n v="50.84"/>
    <n v="59.19"/>
    <n v="158.35"/>
    <n v="107.51"/>
    <x v="1"/>
    <x v="3"/>
    <x v="3"/>
    <n v="3980"/>
    <x v="1"/>
    <x v="1"/>
    <x v="1"/>
    <x v="1"/>
    <x v="1"/>
    <x v="1"/>
    <n v="43468.200000000004"/>
    <n v="58262.640000000007"/>
    <n v="27351.920000000002"/>
    <n v="15963.76"/>
    <n v="44485"/>
    <n v="6965.0800000000008"/>
    <n v="123196.29999999999"/>
    <n v="112270.15"/>
    <n v="30403.199999999997"/>
    <n v="71890.899999999994"/>
    <n v="15993.349999999999"/>
    <n v="27869.599999999999"/>
  </r>
  <r>
    <x v="1"/>
    <x v="9"/>
    <x v="1"/>
    <x v="4"/>
    <x v="0"/>
    <n v="362"/>
    <n v="356"/>
    <n v="881"/>
    <n v="562"/>
    <n v="260"/>
    <n v="519"/>
    <n v="839"/>
    <n v="532"/>
    <n v="63223"/>
    <n v="10"/>
    <n v="4349.4399999999996"/>
    <n v="92.07"/>
    <n v="114.31"/>
    <n v="204.88"/>
    <n v="112.81"/>
    <x v="1"/>
    <x v="0"/>
    <x v="4"/>
    <n v="3947"/>
    <x v="1"/>
    <x v="1"/>
    <x v="1"/>
    <x v="1"/>
    <x v="1"/>
    <x v="1"/>
    <n v="78719.849999999991"/>
    <n v="105512.21999999999"/>
    <n v="49533.659999999996"/>
    <n v="28909.98"/>
    <n v="80561.25"/>
    <n v="12613.589999999998"/>
    <n v="72937.279999999999"/>
    <n v="180499.28"/>
    <n v="115142.56"/>
    <n v="53268.799999999996"/>
    <n v="106332.72"/>
    <n v="171894.32"/>
  </r>
  <r>
    <x v="1"/>
    <x v="1"/>
    <x v="8"/>
    <x v="6"/>
    <x v="0"/>
    <n v="875"/>
    <n v="364"/>
    <n v="301"/>
    <n v="836"/>
    <n v="481"/>
    <n v="811"/>
    <n v="557"/>
    <n v="266"/>
    <n v="56820"/>
    <n v="20"/>
    <n v="4340.3599999999997"/>
    <n v="26.82"/>
    <n v="35.64"/>
    <n v="128.55000000000001"/>
    <n v="101.73"/>
    <x v="1"/>
    <x v="2"/>
    <x v="1"/>
    <n v="4023"/>
    <x v="1"/>
    <x v="1"/>
    <x v="1"/>
    <x v="1"/>
    <x v="1"/>
    <x v="1"/>
    <n v="22931.1"/>
    <n v="30735.72"/>
    <n v="14429.16"/>
    <n v="8421.48"/>
    <n v="23467.5"/>
    <n v="3674.34"/>
    <n v="46792.200000000004"/>
    <n v="38693.550000000003"/>
    <n v="107467.8"/>
    <n v="61832.55"/>
    <n v="104254.05"/>
    <n v="71602.350000000006"/>
  </r>
  <r>
    <x v="1"/>
    <x v="3"/>
    <x v="8"/>
    <x v="9"/>
    <x v="0"/>
    <n v="828"/>
    <n v="122"/>
    <n v="175"/>
    <n v="339"/>
    <n v="650"/>
    <n v="806"/>
    <n v="401"/>
    <n v="888"/>
    <n v="82118"/>
    <n v="18"/>
    <n v="4106.1000000000004"/>
    <n v="199.32"/>
    <n v="236.19"/>
    <n v="367.24"/>
    <n v="167.92"/>
    <x v="1"/>
    <x v="0"/>
    <x v="0"/>
    <n v="3476"/>
    <x v="1"/>
    <x v="1"/>
    <x v="1"/>
    <x v="1"/>
    <x v="1"/>
    <x v="1"/>
    <n v="170418.6"/>
    <n v="228420.72"/>
    <n v="107234.16"/>
    <n v="62586.479999999996"/>
    <n v="174405"/>
    <n v="27306.84"/>
    <n v="44803.28"/>
    <n v="64267"/>
    <n v="124494.36"/>
    <n v="238706"/>
    <n v="295995.44"/>
    <n v="147263.24"/>
  </r>
  <r>
    <x v="1"/>
    <x v="3"/>
    <x v="0"/>
    <x v="4"/>
    <x v="0"/>
    <n v="293"/>
    <n v="641"/>
    <n v="126"/>
    <n v="970"/>
    <n v="528"/>
    <n v="319"/>
    <n v="720"/>
    <n v="801"/>
    <n v="75335"/>
    <n v="10"/>
    <n v="4919.87"/>
    <n v="164"/>
    <n v="228.91"/>
    <n v="266.48"/>
    <n v="102.48"/>
    <x v="1"/>
    <x v="0"/>
    <x v="3"/>
    <n v="4015"/>
    <x v="1"/>
    <x v="1"/>
    <x v="1"/>
    <x v="1"/>
    <x v="1"/>
    <x v="1"/>
    <n v="140220"/>
    <n v="187944"/>
    <n v="88232"/>
    <n v="51496"/>
    <n v="143500"/>
    <n v="22468"/>
    <n v="170813.68000000002"/>
    <n v="33576.480000000003"/>
    <n v="258485.6"/>
    <n v="140701.44"/>
    <n v="85007.12000000001"/>
    <n v="191865.60000000001"/>
  </r>
  <r>
    <x v="1"/>
    <x v="2"/>
    <x v="5"/>
    <x v="2"/>
    <x v="0"/>
    <n v="582"/>
    <n v="736"/>
    <n v="393"/>
    <n v="102"/>
    <n v="125"/>
    <n v="456"/>
    <n v="861"/>
    <n v="634"/>
    <n v="79864"/>
    <n v="11"/>
    <n v="3460.72"/>
    <n v="77.2"/>
    <n v="105.43"/>
    <n v="196.86"/>
    <n v="119.66"/>
    <x v="1"/>
    <x v="1"/>
    <x v="2"/>
    <n v="3889"/>
    <x v="1"/>
    <x v="1"/>
    <x v="1"/>
    <x v="1"/>
    <x v="1"/>
    <x v="1"/>
    <n v="66006"/>
    <n v="88471.2"/>
    <n v="41533.599999999999"/>
    <n v="24240.799999999999"/>
    <n v="67550"/>
    <n v="10576.4"/>
    <n v="144888.96000000002"/>
    <n v="77365.98000000001"/>
    <n v="20079.72"/>
    <n v="24607.5"/>
    <n v="89768.16"/>
    <n v="169496.46000000002"/>
  </r>
  <r>
    <x v="1"/>
    <x v="4"/>
    <x v="5"/>
    <x v="5"/>
    <x v="0"/>
    <n v="986"/>
    <n v="320"/>
    <n v="964"/>
    <n v="540"/>
    <n v="863"/>
    <n v="428"/>
    <n v="968"/>
    <n v="260"/>
    <n v="73471"/>
    <n v="63"/>
    <n v="4851"/>
    <n v="159.47999999999999"/>
    <n v="185.86"/>
    <n v="277.89"/>
    <n v="118.41"/>
    <x v="1"/>
    <x v="2"/>
    <x v="2"/>
    <n v="3899"/>
    <x v="1"/>
    <x v="1"/>
    <x v="1"/>
    <x v="1"/>
    <x v="1"/>
    <x v="1"/>
    <n v="136355.4"/>
    <n v="182764.08"/>
    <n v="85800.239999999991"/>
    <n v="50076.719999999994"/>
    <n v="139545"/>
    <n v="21848.76"/>
    <n v="88924.799999999988"/>
    <n v="267885.95999999996"/>
    <n v="150060.6"/>
    <n v="239819.06999999998"/>
    <n v="118936.92"/>
    <n v="268997.51999999996"/>
  </r>
  <r>
    <x v="1"/>
    <x v="2"/>
    <x v="1"/>
    <x v="9"/>
    <x v="0"/>
    <n v="613"/>
    <n v="129"/>
    <n v="580"/>
    <n v="683"/>
    <n v="352"/>
    <n v="667"/>
    <n v="641"/>
    <n v="179"/>
    <n v="61329"/>
    <n v="68"/>
    <n v="2353.48"/>
    <n v="116.53"/>
    <n v="132.07"/>
    <n v="233.33"/>
    <n v="116.8"/>
    <x v="1"/>
    <x v="2"/>
    <x v="0"/>
    <n v="3911"/>
    <x v="1"/>
    <x v="1"/>
    <x v="1"/>
    <x v="1"/>
    <x v="1"/>
    <x v="1"/>
    <n v="99633.15"/>
    <n v="133543.38"/>
    <n v="62693.14"/>
    <n v="36590.42"/>
    <n v="101963.75"/>
    <n v="15964.61"/>
    <n v="30099.570000000003"/>
    <n v="135331.4"/>
    <n v="159364.39000000001"/>
    <n v="82132.160000000003"/>
    <n v="155631.11000000002"/>
    <n v="149564.53"/>
  </r>
  <r>
    <x v="1"/>
    <x v="3"/>
    <x v="9"/>
    <x v="7"/>
    <x v="0"/>
    <n v="969"/>
    <n v="337"/>
    <n v="616"/>
    <n v="112"/>
    <n v="871"/>
    <n v="957"/>
    <n v="299"/>
    <n v="635"/>
    <n v="29643"/>
    <n v="30"/>
    <n v="3200.9"/>
    <n v="119.66"/>
    <n v="166.04"/>
    <n v="228.2"/>
    <n v="108.54"/>
    <x v="1"/>
    <x v="0"/>
    <x v="1"/>
    <n v="3971"/>
    <x v="1"/>
    <x v="1"/>
    <x v="1"/>
    <x v="1"/>
    <x v="1"/>
    <x v="1"/>
    <n v="102309.3"/>
    <n v="137130.35999999999"/>
    <n v="64377.08"/>
    <n v="37573.24"/>
    <n v="104702.5"/>
    <n v="16393.419999999998"/>
    <n v="76903.399999999994"/>
    <n v="140571.19999999998"/>
    <n v="25558.399999999998"/>
    <n v="198762.19999999998"/>
    <n v="218387.4"/>
    <n v="68231.8"/>
  </r>
  <r>
    <x v="1"/>
    <x v="9"/>
    <x v="3"/>
    <x v="1"/>
    <x v="0"/>
    <n v="408"/>
    <n v="686"/>
    <n v="952"/>
    <n v="501"/>
    <n v="208"/>
    <n v="665"/>
    <n v="653"/>
    <n v="472"/>
    <n v="25762"/>
    <n v="32"/>
    <n v="3653.89"/>
    <n v="194.24"/>
    <n v="229.07"/>
    <n v="357.93"/>
    <n v="163.69"/>
    <x v="1"/>
    <x v="1"/>
    <x v="3"/>
    <n v="3510"/>
    <x v="1"/>
    <x v="1"/>
    <x v="1"/>
    <x v="1"/>
    <x v="1"/>
    <x v="1"/>
    <n v="166075.20000000001"/>
    <n v="222599.04000000001"/>
    <n v="104501.12000000001"/>
    <n v="60991.360000000001"/>
    <n v="169960"/>
    <n v="26610.880000000001"/>
    <n v="245539.98"/>
    <n v="340749.36"/>
    <n v="179322.93"/>
    <n v="74449.440000000002"/>
    <n v="238023.45"/>
    <n v="233728.29"/>
  </r>
  <r>
    <x v="1"/>
    <x v="6"/>
    <x v="9"/>
    <x v="4"/>
    <x v="0"/>
    <n v="72"/>
    <n v="527"/>
    <n v="683"/>
    <n v="143"/>
    <n v="877"/>
    <n v="946"/>
    <n v="645"/>
    <n v="631"/>
    <n v="75021"/>
    <n v="39"/>
    <n v="591.65"/>
    <n v="194.68"/>
    <n v="252.53"/>
    <n v="334.29"/>
    <n v="139.61000000000001"/>
    <x v="1"/>
    <x v="4"/>
    <x v="4"/>
    <n v="3725"/>
    <x v="1"/>
    <x v="1"/>
    <x v="1"/>
    <x v="1"/>
    <x v="1"/>
    <x v="1"/>
    <n v="166451.4"/>
    <n v="223103.28"/>
    <n v="104737.84"/>
    <n v="61129.520000000004"/>
    <n v="170345"/>
    <n v="26671.16"/>
    <n v="176170.83000000002"/>
    <n v="228320.07"/>
    <n v="47803.47"/>
    <n v="293172.33"/>
    <n v="316238.34000000003"/>
    <n v="215617.05000000002"/>
  </r>
  <r>
    <x v="1"/>
    <x v="0"/>
    <x v="3"/>
    <x v="7"/>
    <x v="0"/>
    <n v="408"/>
    <n v="322"/>
    <n v="966"/>
    <n v="843"/>
    <n v="917"/>
    <n v="472"/>
    <n v="137"/>
    <n v="889"/>
    <n v="86641"/>
    <n v="52"/>
    <n v="4675.7700000000004"/>
    <n v="74.349999999999994"/>
    <n v="97.09"/>
    <n v="229.75"/>
    <n v="155.4"/>
    <x v="1"/>
    <x v="2"/>
    <x v="4"/>
    <n v="3584"/>
    <x v="1"/>
    <x v="1"/>
    <x v="1"/>
    <x v="1"/>
    <x v="1"/>
    <x v="1"/>
    <n v="63569.249999999993"/>
    <n v="85205.099999999991"/>
    <n v="40000.299999999996"/>
    <n v="23345.899999999998"/>
    <n v="65056.249999999993"/>
    <n v="10185.949999999999"/>
    <n v="73979.5"/>
    <n v="221938.5"/>
    <n v="193679.25"/>
    <n v="210680.75"/>
    <n v="108442"/>
    <n v="31475.75"/>
  </r>
  <r>
    <x v="1"/>
    <x v="2"/>
    <x v="8"/>
    <x v="0"/>
    <x v="0"/>
    <n v="543"/>
    <n v="666"/>
    <n v="145"/>
    <n v="701"/>
    <n v="551"/>
    <n v="708"/>
    <n v="564"/>
    <n v="271"/>
    <n v="85621"/>
    <n v="41"/>
    <n v="2692.16"/>
    <n v="106.88"/>
    <n v="136.55000000000001"/>
    <n v="229.57"/>
    <n v="122.69"/>
    <x v="1"/>
    <x v="1"/>
    <x v="4"/>
    <n v="3866"/>
    <x v="1"/>
    <x v="1"/>
    <x v="1"/>
    <x v="1"/>
    <x v="1"/>
    <x v="1"/>
    <n v="91382.399999999994"/>
    <n v="122484.48"/>
    <n v="57501.439999999995"/>
    <n v="33560.32"/>
    <n v="93520"/>
    <n v="14642.56"/>
    <n v="152893.62"/>
    <n v="33287.65"/>
    <n v="160928.57"/>
    <n v="126493.06999999999"/>
    <n v="162535.56"/>
    <n v="129477.48"/>
  </r>
  <r>
    <x v="1"/>
    <x v="2"/>
    <x v="5"/>
    <x v="2"/>
    <x v="0"/>
    <n v="792"/>
    <n v="282"/>
    <n v="854"/>
    <n v="941"/>
    <n v="864"/>
    <n v="305"/>
    <n v="941"/>
    <n v="463"/>
    <n v="23966"/>
    <n v="15"/>
    <n v="3918.55"/>
    <n v="50.57"/>
    <n v="57.62"/>
    <n v="249.6"/>
    <n v="199.03"/>
    <x v="1"/>
    <x v="3"/>
    <x v="2"/>
    <n v="3221"/>
    <x v="1"/>
    <x v="1"/>
    <x v="1"/>
    <x v="1"/>
    <x v="1"/>
    <x v="1"/>
    <n v="43237.35"/>
    <n v="57953.22"/>
    <n v="27206.66"/>
    <n v="15878.98"/>
    <n v="44248.75"/>
    <n v="6928.09"/>
    <n v="70387.199999999997"/>
    <n v="213158.39999999999"/>
    <n v="234873.60000000001"/>
    <n v="215654.39999999999"/>
    <n v="76128"/>
    <n v="234873.60000000001"/>
  </r>
  <r>
    <x v="1"/>
    <x v="0"/>
    <x v="1"/>
    <x v="3"/>
    <x v="0"/>
    <n v="734"/>
    <n v="293"/>
    <n v="659"/>
    <n v="531"/>
    <n v="931"/>
    <n v="473"/>
    <n v="660"/>
    <n v="282"/>
    <n v="26257"/>
    <n v="29"/>
    <n v="2739.61"/>
    <n v="67.41"/>
    <n v="88.59"/>
    <n v="178.66"/>
    <n v="111.25"/>
    <x v="1"/>
    <x v="2"/>
    <x v="2"/>
    <n v="3955"/>
    <x v="1"/>
    <x v="1"/>
    <x v="1"/>
    <x v="1"/>
    <x v="1"/>
    <x v="1"/>
    <n v="57635.549999999996"/>
    <n v="77251.86"/>
    <n v="36266.58"/>
    <n v="21166.739999999998"/>
    <n v="58983.75"/>
    <n v="9235.17"/>
    <n v="52347.38"/>
    <n v="117736.94"/>
    <n v="94868.459999999992"/>
    <n v="166332.46"/>
    <n v="84506.18"/>
    <n v="117915.59999999999"/>
  </r>
  <r>
    <x v="1"/>
    <x v="9"/>
    <x v="0"/>
    <x v="2"/>
    <x v="0"/>
    <n v="152"/>
    <n v="228"/>
    <n v="221"/>
    <n v="311"/>
    <n v="421"/>
    <n v="308"/>
    <n v="698"/>
    <n v="807"/>
    <n v="32896"/>
    <n v="91"/>
    <n v="2559.9499999999998"/>
    <n v="174.6"/>
    <n v="239.31"/>
    <n v="288.06"/>
    <n v="113.46"/>
    <x v="1"/>
    <x v="4"/>
    <x v="2"/>
    <n v="3941"/>
    <x v="1"/>
    <x v="1"/>
    <x v="1"/>
    <x v="1"/>
    <x v="1"/>
    <x v="1"/>
    <n v="149283"/>
    <n v="200091.6"/>
    <n v="93934.8"/>
    <n v="54824.4"/>
    <n v="152775"/>
    <n v="23920.2"/>
    <n v="65677.680000000008"/>
    <n v="63661.26"/>
    <n v="89586.66"/>
    <n v="121273.26"/>
    <n v="88722.48"/>
    <n v="201065.88"/>
  </r>
  <r>
    <x v="1"/>
    <x v="5"/>
    <x v="5"/>
    <x v="7"/>
    <x v="0"/>
    <n v="400"/>
    <n v="167"/>
    <n v="226"/>
    <n v="335"/>
    <n v="232"/>
    <n v="479"/>
    <n v="401"/>
    <n v="796"/>
    <n v="87909"/>
    <n v="39"/>
    <n v="628.77"/>
    <n v="39.57"/>
    <n v="47.8"/>
    <n v="141.83000000000001"/>
    <n v="102.26"/>
    <x v="1"/>
    <x v="1"/>
    <x v="3"/>
    <n v="4018"/>
    <x v="1"/>
    <x v="1"/>
    <x v="1"/>
    <x v="1"/>
    <x v="1"/>
    <x v="1"/>
    <n v="33832.35"/>
    <n v="45347.22"/>
    <n v="21288.66"/>
    <n v="12424.98"/>
    <n v="34623.75"/>
    <n v="5421.09"/>
    <n v="23685.61"/>
    <n v="32053.58"/>
    <n v="47513.05"/>
    <n v="32904.560000000005"/>
    <n v="67936.570000000007"/>
    <n v="56873.83"/>
  </r>
  <r>
    <x v="1"/>
    <x v="1"/>
    <x v="8"/>
    <x v="1"/>
    <x v="0"/>
    <n v="144"/>
    <n v="151"/>
    <n v="597"/>
    <n v="420"/>
    <n v="203"/>
    <n v="868"/>
    <n v="222"/>
    <n v="948"/>
    <n v="70464"/>
    <n v="27"/>
    <n v="1862.58"/>
    <n v="183.25"/>
    <n v="241.33"/>
    <n v="374.95"/>
    <n v="191.7"/>
    <x v="1"/>
    <x v="3"/>
    <x v="3"/>
    <n v="3294"/>
    <x v="1"/>
    <x v="1"/>
    <x v="1"/>
    <x v="1"/>
    <x v="1"/>
    <x v="1"/>
    <n v="156678.75"/>
    <n v="210004.5"/>
    <n v="98588.5"/>
    <n v="57540.5"/>
    <n v="160343.75"/>
    <n v="25105.25"/>
    <n v="56617.45"/>
    <n v="223845.15"/>
    <n v="157479"/>
    <n v="76114.849999999991"/>
    <n v="325456.59999999998"/>
    <n v="83238.899999999994"/>
  </r>
  <r>
    <x v="1"/>
    <x v="9"/>
    <x v="5"/>
    <x v="3"/>
    <x v="0"/>
    <n v="736"/>
    <n v="980"/>
    <n v="315"/>
    <n v="972"/>
    <n v="500"/>
    <n v="547"/>
    <n v="133"/>
    <n v="498"/>
    <n v="78028"/>
    <n v="24"/>
    <n v="4526.87"/>
    <n v="199.05"/>
    <n v="272"/>
    <n v="378.31"/>
    <n v="179.26"/>
    <x v="1"/>
    <x v="3"/>
    <x v="2"/>
    <n v="3379"/>
    <x v="1"/>
    <x v="1"/>
    <x v="1"/>
    <x v="1"/>
    <x v="1"/>
    <x v="1"/>
    <n v="170187.75"/>
    <n v="228111.30000000002"/>
    <n v="107088.90000000001"/>
    <n v="62501.700000000004"/>
    <n v="174168.75"/>
    <n v="27269.850000000002"/>
    <n v="370743.8"/>
    <n v="119167.65"/>
    <n v="367717.32"/>
    <n v="189155"/>
    <n v="206935.57"/>
    <n v="50315.23"/>
  </r>
  <r>
    <x v="1"/>
    <x v="0"/>
    <x v="9"/>
    <x v="5"/>
    <x v="0"/>
    <n v="427"/>
    <n v="150"/>
    <n v="364"/>
    <n v="234"/>
    <n v="610"/>
    <n v="818"/>
    <n v="816"/>
    <n v="571"/>
    <n v="65486"/>
    <n v="21"/>
    <n v="4460.45"/>
    <n v="147.56"/>
    <n v="170.71"/>
    <n v="343.05"/>
    <n v="195.49"/>
    <x v="1"/>
    <x v="4"/>
    <x v="2"/>
    <n v="3255"/>
    <x v="1"/>
    <x v="1"/>
    <x v="1"/>
    <x v="1"/>
    <x v="1"/>
    <x v="1"/>
    <n v="126163.8"/>
    <n v="169103.76"/>
    <n v="79387.28"/>
    <n v="46333.840000000004"/>
    <n v="129115"/>
    <n v="20215.72"/>
    <n v="51457.5"/>
    <n v="124870.2"/>
    <n v="80273.7"/>
    <n v="209260.5"/>
    <n v="280614.90000000002"/>
    <n v="279928.8"/>
  </r>
  <r>
    <x v="1"/>
    <x v="4"/>
    <x v="3"/>
    <x v="0"/>
    <x v="0"/>
    <n v="386"/>
    <n v="528"/>
    <n v="843"/>
    <n v="466"/>
    <n v="654"/>
    <n v="544"/>
    <n v="166"/>
    <n v="150"/>
    <n v="29257"/>
    <n v="45"/>
    <n v="2152.44"/>
    <n v="63.8"/>
    <n v="83.01"/>
    <n v="256.98"/>
    <n v="193.18"/>
    <x v="1"/>
    <x v="0"/>
    <x v="3"/>
    <n v="3274"/>
    <x v="1"/>
    <x v="1"/>
    <x v="1"/>
    <x v="1"/>
    <x v="1"/>
    <x v="1"/>
    <n v="54549"/>
    <n v="73114.8"/>
    <n v="34324.400000000001"/>
    <n v="20033.2"/>
    <n v="55825"/>
    <n v="8740.6"/>
    <n v="135685.44"/>
    <n v="216634.14"/>
    <n v="119752.68000000001"/>
    <n v="168064.92"/>
    <n v="139797.12"/>
    <n v="42658.68"/>
  </r>
  <r>
    <x v="1"/>
    <x v="3"/>
    <x v="8"/>
    <x v="4"/>
    <x v="0"/>
    <n v="299"/>
    <n v="172"/>
    <n v="105"/>
    <n v="336"/>
    <n v="430"/>
    <n v="159"/>
    <n v="638"/>
    <n v="875"/>
    <n v="37122"/>
    <n v="35"/>
    <n v="3497.62"/>
    <n v="21.82"/>
    <n v="24.12"/>
    <n v="149.72"/>
    <n v="127.9"/>
    <x v="1"/>
    <x v="0"/>
    <x v="2"/>
    <n v="3829"/>
    <x v="1"/>
    <x v="1"/>
    <x v="1"/>
    <x v="1"/>
    <x v="1"/>
    <x v="1"/>
    <n v="18656.099999999999"/>
    <n v="25005.72"/>
    <n v="11739.16"/>
    <n v="6851.4800000000005"/>
    <n v="19092.5"/>
    <n v="2989.34"/>
    <n v="25751.84"/>
    <n v="15720.6"/>
    <n v="50305.919999999998"/>
    <n v="64379.6"/>
    <n v="23805.48"/>
    <n v="95521.36"/>
  </r>
  <r>
    <x v="1"/>
    <x v="4"/>
    <x v="6"/>
    <x v="7"/>
    <x v="0"/>
    <n v="495"/>
    <n v="526"/>
    <n v="885"/>
    <n v="126"/>
    <n v="901"/>
    <n v="863"/>
    <n v="238"/>
    <n v="442"/>
    <n v="33535"/>
    <n v="89"/>
    <n v="2953.94"/>
    <n v="183.8"/>
    <n v="254.9"/>
    <n v="309.64999999999998"/>
    <n v="125.85"/>
    <x v="1"/>
    <x v="0"/>
    <x v="3"/>
    <n v="3847"/>
    <x v="1"/>
    <x v="1"/>
    <x v="1"/>
    <x v="1"/>
    <x v="1"/>
    <x v="1"/>
    <n v="157149"/>
    <n v="210634.80000000002"/>
    <n v="98884.400000000009"/>
    <n v="57713.200000000004"/>
    <n v="160825"/>
    <n v="25180.600000000002"/>
    <n v="162875.9"/>
    <n v="274040.25"/>
    <n v="39015.899999999994"/>
    <n v="278994.64999999997"/>
    <n v="267227.94999999995"/>
    <n v="73696.7"/>
  </r>
  <r>
    <x v="1"/>
    <x v="4"/>
    <x v="8"/>
    <x v="5"/>
    <x v="0"/>
    <n v="297"/>
    <n v="802"/>
    <n v="132"/>
    <n v="673"/>
    <n v="471"/>
    <n v="294"/>
    <n v="353"/>
    <n v="828"/>
    <n v="60645"/>
    <n v="79"/>
    <n v="1042.3"/>
    <n v="167.6"/>
    <n v="194.3"/>
    <n v="319.57"/>
    <n v="151.97"/>
    <x v="1"/>
    <x v="4"/>
    <x v="4"/>
    <n v="3618"/>
    <x v="1"/>
    <x v="1"/>
    <x v="1"/>
    <x v="1"/>
    <x v="1"/>
    <x v="1"/>
    <n v="143298"/>
    <n v="192069.6"/>
    <n v="90168.8"/>
    <n v="52626.400000000001"/>
    <n v="146650"/>
    <n v="22961.200000000001"/>
    <n v="256295.13999999998"/>
    <n v="42183.24"/>
    <n v="215070.61"/>
    <n v="150517.47"/>
    <n v="93953.58"/>
    <n v="112808.20999999999"/>
  </r>
  <r>
    <x v="1"/>
    <x v="8"/>
    <x v="4"/>
    <x v="8"/>
    <x v="0"/>
    <n v="220"/>
    <n v="519"/>
    <n v="720"/>
    <n v="490"/>
    <n v="797"/>
    <n v="233"/>
    <n v="257"/>
    <n v="646"/>
    <n v="25915"/>
    <n v="59"/>
    <n v="1063.17"/>
    <n v="171.85"/>
    <n v="224.68"/>
    <n v="322.39999999999998"/>
    <n v="150.55000000000001"/>
    <x v="1"/>
    <x v="2"/>
    <x v="3"/>
    <n v="3633"/>
    <x v="1"/>
    <x v="1"/>
    <x v="1"/>
    <x v="1"/>
    <x v="1"/>
    <x v="1"/>
    <n v="146931.75"/>
    <n v="196940.1"/>
    <n v="92455.3"/>
    <n v="53960.9"/>
    <n v="150368.75"/>
    <n v="23543.45"/>
    <n v="167325.59999999998"/>
    <n v="232127.99999999997"/>
    <n v="157976"/>
    <n v="256952.8"/>
    <n v="75119.199999999997"/>
    <n v="82856.799999999988"/>
  </r>
  <r>
    <x v="1"/>
    <x v="1"/>
    <x v="9"/>
    <x v="2"/>
    <x v="0"/>
    <n v="455"/>
    <n v="411"/>
    <n v="585"/>
    <n v="923"/>
    <n v="483"/>
    <n v="178"/>
    <n v="106"/>
    <n v="288"/>
    <n v="31534"/>
    <n v="48"/>
    <n v="1776.8"/>
    <n v="43.19"/>
    <n v="48.88"/>
    <n v="172.34"/>
    <n v="129.15"/>
    <x v="1"/>
    <x v="1"/>
    <x v="0"/>
    <n v="3815"/>
    <x v="1"/>
    <x v="1"/>
    <x v="1"/>
    <x v="1"/>
    <x v="1"/>
    <x v="1"/>
    <n v="36927.449999999997"/>
    <n v="49495.74"/>
    <n v="23236.219999999998"/>
    <n v="13561.66"/>
    <n v="37791.25"/>
    <n v="5917.03"/>
    <n v="70831.740000000005"/>
    <n v="100818.90000000001"/>
    <n v="159069.82"/>
    <n v="83240.22"/>
    <n v="30676.52"/>
    <n v="18268.04"/>
  </r>
  <r>
    <x v="1"/>
    <x v="0"/>
    <x v="2"/>
    <x v="9"/>
    <x v="0"/>
    <n v="762"/>
    <n v="694"/>
    <n v="511"/>
    <n v="613"/>
    <n v="696"/>
    <n v="251"/>
    <n v="507"/>
    <n v="639"/>
    <n v="48837"/>
    <n v="60"/>
    <n v="4084.74"/>
    <n v="27.74"/>
    <n v="34.270000000000003"/>
    <n v="219.75"/>
    <n v="192.01"/>
    <x v="1"/>
    <x v="4"/>
    <x v="1"/>
    <n v="3287"/>
    <x v="1"/>
    <x v="1"/>
    <x v="1"/>
    <x v="1"/>
    <x v="1"/>
    <x v="1"/>
    <n v="23717.699999999997"/>
    <n v="31790.039999999997"/>
    <n v="14924.119999999999"/>
    <n v="8710.3599999999988"/>
    <n v="24272.5"/>
    <n v="3800.3799999999997"/>
    <n v="152506.5"/>
    <n v="112292.25"/>
    <n v="134706.75"/>
    <n v="152946"/>
    <n v="55157.25"/>
    <n v="111413.25"/>
  </r>
  <r>
    <x v="1"/>
    <x v="0"/>
    <x v="1"/>
    <x v="2"/>
    <x v="0"/>
    <n v="365"/>
    <n v="890"/>
    <n v="520"/>
    <n v="493"/>
    <n v="505"/>
    <n v="741"/>
    <n v="739"/>
    <n v="147"/>
    <n v="42578"/>
    <n v="66"/>
    <n v="2033.06"/>
    <n v="198.76"/>
    <n v="226.05"/>
    <n v="347.16"/>
    <n v="148.4"/>
    <x v="1"/>
    <x v="1"/>
    <x v="2"/>
    <n v="3654"/>
    <x v="1"/>
    <x v="1"/>
    <x v="1"/>
    <x v="1"/>
    <x v="1"/>
    <x v="1"/>
    <n v="169939.8"/>
    <n v="227778.96"/>
    <n v="106932.87999999999"/>
    <n v="62410.64"/>
    <n v="173915"/>
    <n v="27230.12"/>
    <n v="308972.40000000002"/>
    <n v="180523.2"/>
    <n v="171149.88"/>
    <n v="175315.80000000002"/>
    <n v="257245.56000000003"/>
    <n v="256551.24000000002"/>
  </r>
  <r>
    <x v="1"/>
    <x v="0"/>
    <x v="7"/>
    <x v="0"/>
    <x v="0"/>
    <n v="227"/>
    <n v="446"/>
    <n v="157"/>
    <n v="205"/>
    <n v="324"/>
    <n v="627"/>
    <n v="123"/>
    <n v="245"/>
    <n v="75725"/>
    <n v="68"/>
    <n v="3901.53"/>
    <n v="158.54"/>
    <n v="198.86"/>
    <n v="271.76"/>
    <n v="113.22"/>
    <x v="1"/>
    <x v="1"/>
    <x v="1"/>
    <n v="3944"/>
    <x v="1"/>
    <x v="1"/>
    <x v="1"/>
    <x v="1"/>
    <x v="1"/>
    <x v="1"/>
    <n v="135551.69999999998"/>
    <n v="181686.84"/>
    <n v="85294.51999999999"/>
    <n v="49781.56"/>
    <n v="138722.5"/>
    <n v="21719.98"/>
    <n v="121204.95999999999"/>
    <n v="42666.32"/>
    <n v="55710.799999999996"/>
    <n v="88050.239999999991"/>
    <n v="170393.52"/>
    <n v="33426.479999999996"/>
  </r>
  <r>
    <x v="1"/>
    <x v="3"/>
    <x v="8"/>
    <x v="1"/>
    <x v="0"/>
    <n v="897"/>
    <n v="356"/>
    <n v="334"/>
    <n v="986"/>
    <n v="487"/>
    <n v="912"/>
    <n v="244"/>
    <n v="440"/>
    <n v="25833"/>
    <n v="40"/>
    <n v="2168.86"/>
    <n v="82.19"/>
    <n v="101.47"/>
    <n v="254.3"/>
    <n v="172.11"/>
    <x v="1"/>
    <x v="0"/>
    <x v="3"/>
    <n v="3447"/>
    <x v="1"/>
    <x v="1"/>
    <x v="1"/>
    <x v="1"/>
    <x v="1"/>
    <x v="1"/>
    <n v="70272.45"/>
    <n v="94189.739999999991"/>
    <n v="44218.22"/>
    <n v="25807.66"/>
    <n v="71916.25"/>
    <n v="11260.029999999999"/>
    <n v="90530.8"/>
    <n v="84936.2"/>
    <n v="250739.80000000002"/>
    <n v="123844.1"/>
    <n v="231921.6"/>
    <n v="62049.200000000004"/>
  </r>
  <r>
    <x v="1"/>
    <x v="7"/>
    <x v="6"/>
    <x v="7"/>
    <x v="0"/>
    <n v="511"/>
    <n v="406"/>
    <n v="839"/>
    <n v="846"/>
    <n v="624"/>
    <n v="956"/>
    <n v="398"/>
    <n v="970"/>
    <n v="86040"/>
    <n v="93"/>
    <n v="155.24"/>
    <n v="95.67"/>
    <n v="126.67"/>
    <n v="292.04000000000002"/>
    <n v="196.37"/>
    <x v="1"/>
    <x v="3"/>
    <x v="2"/>
    <n v="3248"/>
    <x v="1"/>
    <x v="1"/>
    <x v="1"/>
    <x v="1"/>
    <x v="1"/>
    <x v="1"/>
    <n v="81797.850000000006"/>
    <n v="109637.82"/>
    <n v="51470.46"/>
    <n v="30040.38"/>
    <n v="83711.25"/>
    <n v="13106.79"/>
    <n v="118568.24"/>
    <n v="245021.56000000003"/>
    <n v="247065.84000000003"/>
    <n v="182232.96000000002"/>
    <n v="279190.24"/>
    <n v="116231.92000000001"/>
  </r>
  <r>
    <x v="1"/>
    <x v="1"/>
    <x v="9"/>
    <x v="6"/>
    <x v="0"/>
    <n v="998"/>
    <n v="699"/>
    <n v="447"/>
    <n v="602"/>
    <n v="431"/>
    <n v="587"/>
    <n v="844"/>
    <n v="779"/>
    <n v="42489"/>
    <n v="71"/>
    <n v="1583.18"/>
    <n v="131.08000000000001"/>
    <n v="151.85"/>
    <n v="319.27"/>
    <n v="188.19"/>
    <x v="1"/>
    <x v="3"/>
    <x v="4"/>
    <n v="3316"/>
    <x v="1"/>
    <x v="1"/>
    <x v="1"/>
    <x v="1"/>
    <x v="1"/>
    <x v="1"/>
    <n v="112073.40000000001"/>
    <n v="150217.68000000002"/>
    <n v="70521.040000000008"/>
    <n v="41159.120000000003"/>
    <n v="114695.00000000001"/>
    <n v="17957.960000000003"/>
    <n v="223169.72999999998"/>
    <n v="142713.69"/>
    <n v="192200.53999999998"/>
    <n v="137605.37"/>
    <n v="187411.49"/>
    <n v="269463.88"/>
  </r>
  <r>
    <x v="1"/>
    <x v="0"/>
    <x v="1"/>
    <x v="4"/>
    <x v="0"/>
    <n v="749"/>
    <n v="836"/>
    <n v="681"/>
    <n v="822"/>
    <n v="704"/>
    <n v="844"/>
    <n v="970"/>
    <n v="348"/>
    <n v="33827"/>
    <n v="11"/>
    <n v="4296.68"/>
    <n v="37.119999999999997"/>
    <n v="46.31"/>
    <n v="200.85"/>
    <n v="163.72999999999999"/>
    <x v="1"/>
    <x v="3"/>
    <x v="2"/>
    <n v="3509"/>
    <x v="1"/>
    <x v="1"/>
    <x v="1"/>
    <x v="1"/>
    <x v="1"/>
    <x v="1"/>
    <n v="31737.599999999999"/>
    <n v="42539.519999999997"/>
    <n v="19970.559999999998"/>
    <n v="11655.679999999998"/>
    <n v="32479.999999999996"/>
    <n v="5085.4399999999996"/>
    <n v="167910.6"/>
    <n v="136778.85"/>
    <n v="165098.69999999998"/>
    <n v="141398.39999999999"/>
    <n v="169517.4"/>
    <n v="194824.5"/>
  </r>
  <r>
    <x v="1"/>
    <x v="9"/>
    <x v="7"/>
    <x v="8"/>
    <x v="0"/>
    <n v="379"/>
    <n v="617"/>
    <n v="907"/>
    <n v="502"/>
    <n v="566"/>
    <n v="821"/>
    <n v="355"/>
    <n v="680"/>
    <n v="32372"/>
    <n v="46"/>
    <n v="749.64"/>
    <n v="74.16"/>
    <n v="96.51"/>
    <n v="188.11"/>
    <n v="113.95"/>
    <x v="1"/>
    <x v="2"/>
    <x v="2"/>
    <n v="3939"/>
    <x v="1"/>
    <x v="1"/>
    <x v="1"/>
    <x v="1"/>
    <x v="1"/>
    <x v="1"/>
    <n v="63406.799999999996"/>
    <n v="84987.36"/>
    <n v="39898.080000000002"/>
    <n v="23286.239999999998"/>
    <n v="64890"/>
    <n v="10159.92"/>
    <n v="116063.87000000001"/>
    <n v="170615.77000000002"/>
    <n v="94431.22"/>
    <n v="106470.26000000001"/>
    <n v="154438.31"/>
    <n v="66779.05"/>
  </r>
  <r>
    <x v="1"/>
    <x v="0"/>
    <x v="8"/>
    <x v="7"/>
    <x v="0"/>
    <n v="978"/>
    <n v="698"/>
    <n v="634"/>
    <n v="611"/>
    <n v="660"/>
    <n v="284"/>
    <n v="492"/>
    <n v="862"/>
    <n v="75364"/>
    <n v="48"/>
    <n v="4803.16"/>
    <n v="198.02"/>
    <n v="267.31"/>
    <n v="395.63"/>
    <n v="197.61"/>
    <x v="1"/>
    <x v="4"/>
    <x v="0"/>
    <n v="3235"/>
    <x v="1"/>
    <x v="1"/>
    <x v="1"/>
    <x v="1"/>
    <x v="1"/>
    <x v="1"/>
    <n v="169307.1"/>
    <n v="226930.92"/>
    <n v="106534.76000000001"/>
    <n v="62178.280000000006"/>
    <n v="173267.5"/>
    <n v="27128.74"/>
    <n v="276149.74"/>
    <n v="250829.41999999998"/>
    <n v="241729.93"/>
    <n v="261115.8"/>
    <n v="112358.92"/>
    <n v="194649.96"/>
  </r>
  <r>
    <x v="1"/>
    <x v="3"/>
    <x v="5"/>
    <x v="6"/>
    <x v="0"/>
    <n v="169"/>
    <n v="553"/>
    <n v="678"/>
    <n v="609"/>
    <n v="462"/>
    <n v="211"/>
    <n v="332"/>
    <n v="295"/>
    <n v="70267"/>
    <n v="63"/>
    <n v="861.45"/>
    <n v="106.96"/>
    <n v="120.1"/>
    <n v="282.23"/>
    <n v="175.27"/>
    <x v="1"/>
    <x v="1"/>
    <x v="2"/>
    <n v="3420"/>
    <x v="1"/>
    <x v="1"/>
    <x v="1"/>
    <x v="1"/>
    <x v="1"/>
    <x v="1"/>
    <n v="91450.799999999988"/>
    <n v="122576.15999999999"/>
    <n v="57544.479999999996"/>
    <n v="33585.439999999995"/>
    <n v="93590"/>
    <n v="14653.519999999999"/>
    <n v="156073.19"/>
    <n v="191351.94"/>
    <n v="171878.07"/>
    <n v="130390.26000000001"/>
    <n v="59550.530000000006"/>
    <n v="93700.36"/>
  </r>
  <r>
    <x v="1"/>
    <x v="2"/>
    <x v="2"/>
    <x v="0"/>
    <x v="0"/>
    <n v="578"/>
    <n v="747"/>
    <n v="972"/>
    <n v="133"/>
    <n v="939"/>
    <n v="665"/>
    <n v="718"/>
    <n v="378"/>
    <n v="81638"/>
    <n v="37"/>
    <n v="1826.33"/>
    <n v="165.95"/>
    <n v="186.78"/>
    <n v="278.89"/>
    <n v="112.94"/>
    <x v="1"/>
    <x v="4"/>
    <x v="4"/>
    <n v="3945"/>
    <x v="1"/>
    <x v="1"/>
    <x v="1"/>
    <x v="1"/>
    <x v="1"/>
    <x v="1"/>
    <n v="141887.25"/>
    <n v="190178.69999999998"/>
    <n v="89281.099999999991"/>
    <n v="52108.299999999996"/>
    <n v="145206.25"/>
    <n v="22735.149999999998"/>
    <n v="208330.83"/>
    <n v="271081.07999999996"/>
    <n v="37092.369999999995"/>
    <n v="261877.71"/>
    <n v="185461.84999999998"/>
    <n v="200243.02"/>
  </r>
  <r>
    <x v="1"/>
    <x v="9"/>
    <x v="7"/>
    <x v="4"/>
    <x v="0"/>
    <n v="898"/>
    <n v="413"/>
    <n v="901"/>
    <n v="553"/>
    <n v="433"/>
    <n v="721"/>
    <n v="763"/>
    <n v="976"/>
    <n v="88149"/>
    <n v="85"/>
    <n v="3911.27"/>
    <n v="48.14"/>
    <n v="58.87"/>
    <n v="156.57"/>
    <n v="108.43"/>
    <x v="1"/>
    <x v="0"/>
    <x v="4"/>
    <n v="3973"/>
    <x v="1"/>
    <x v="1"/>
    <x v="1"/>
    <x v="1"/>
    <x v="1"/>
    <x v="1"/>
    <n v="41159.699999999997"/>
    <n v="55168.44"/>
    <n v="25899.32"/>
    <n v="15115.960000000001"/>
    <n v="42122.5"/>
    <n v="6595.18"/>
    <n v="64663.409999999996"/>
    <n v="141069.57"/>
    <n v="86583.209999999992"/>
    <n v="67794.81"/>
    <n v="112886.97"/>
    <n v="119462.90999999999"/>
  </r>
  <r>
    <x v="1"/>
    <x v="7"/>
    <x v="1"/>
    <x v="6"/>
    <x v="0"/>
    <n v="655"/>
    <n v="479"/>
    <n v="112"/>
    <n v="765"/>
    <n v="310"/>
    <n v="487"/>
    <n v="356"/>
    <n v="602"/>
    <n v="30655"/>
    <n v="19"/>
    <n v="118.02"/>
    <n v="113.07"/>
    <n v="138.91999999999999"/>
    <n v="309.57"/>
    <n v="196.5"/>
    <x v="1"/>
    <x v="3"/>
    <x v="1"/>
    <n v="3246"/>
    <x v="1"/>
    <x v="1"/>
    <x v="1"/>
    <x v="1"/>
    <x v="1"/>
    <x v="1"/>
    <n v="96674.849999999991"/>
    <n v="129578.21999999999"/>
    <n v="60831.659999999996"/>
    <n v="35503.979999999996"/>
    <n v="98936.25"/>
    <n v="15490.589999999998"/>
    <n v="148284.03"/>
    <n v="34671.839999999997"/>
    <n v="236821.05"/>
    <n v="95966.7"/>
    <n v="150760.59"/>
    <n v="110206.92"/>
  </r>
  <r>
    <x v="1"/>
    <x v="2"/>
    <x v="7"/>
    <x v="7"/>
    <x v="0"/>
    <n v="288"/>
    <n v="845"/>
    <n v="115"/>
    <n v="630"/>
    <n v="809"/>
    <n v="630"/>
    <n v="736"/>
    <n v="856"/>
    <n v="99164"/>
    <n v="70"/>
    <n v="552.79999999999995"/>
    <n v="100.44"/>
    <n v="112.84"/>
    <n v="296.06"/>
    <n v="195.62"/>
    <x v="1"/>
    <x v="1"/>
    <x v="4"/>
    <n v="3253"/>
    <x v="1"/>
    <x v="1"/>
    <x v="1"/>
    <x v="1"/>
    <x v="1"/>
    <x v="1"/>
    <n v="85876.2"/>
    <n v="115104.23999999999"/>
    <n v="54036.72"/>
    <n v="31538.16"/>
    <n v="87885"/>
    <n v="13760.279999999999"/>
    <n v="250170.7"/>
    <n v="34046.9"/>
    <n v="186517.8"/>
    <n v="239512.54"/>
    <n v="186517.8"/>
    <n v="217900.16"/>
  </r>
  <r>
    <x v="1"/>
    <x v="5"/>
    <x v="4"/>
    <x v="7"/>
    <x v="0"/>
    <n v="827"/>
    <n v="747"/>
    <n v="192"/>
    <n v="547"/>
    <n v="145"/>
    <n v="195"/>
    <n v="376"/>
    <n v="785"/>
    <n v="87440"/>
    <n v="83"/>
    <n v="1890.53"/>
    <n v="135.63999999999999"/>
    <n v="159.65"/>
    <n v="268.45999999999998"/>
    <n v="132.82"/>
    <x v="1"/>
    <x v="3"/>
    <x v="0"/>
    <n v="3790"/>
    <x v="1"/>
    <x v="1"/>
    <x v="1"/>
    <x v="1"/>
    <x v="1"/>
    <x v="1"/>
    <n v="115972.19999999998"/>
    <n v="155443.43999999997"/>
    <n v="72974.319999999992"/>
    <n v="42590.96"/>
    <n v="118684.99999999999"/>
    <n v="18582.679999999997"/>
    <n v="200539.62"/>
    <n v="51544.319999999992"/>
    <n v="146847.62"/>
    <n v="38926.699999999997"/>
    <n v="52349.7"/>
    <n v="100940.95999999999"/>
  </r>
  <r>
    <x v="1"/>
    <x v="7"/>
    <x v="9"/>
    <x v="4"/>
    <x v="0"/>
    <n v="595"/>
    <n v="348"/>
    <n v="891"/>
    <n v="868"/>
    <n v="650"/>
    <n v="605"/>
    <n v="449"/>
    <n v="731"/>
    <n v="73797"/>
    <n v="15"/>
    <n v="4971.92"/>
    <n v="34.81"/>
    <n v="44.69"/>
    <n v="179.96"/>
    <n v="145.15"/>
    <x v="1"/>
    <x v="3"/>
    <x v="1"/>
    <n v="3679"/>
    <x v="1"/>
    <x v="1"/>
    <x v="1"/>
    <x v="1"/>
    <x v="1"/>
    <x v="1"/>
    <n v="29762.550000000003"/>
    <n v="39892.26"/>
    <n v="18727.780000000002"/>
    <n v="10930.34"/>
    <n v="30458.750000000004"/>
    <n v="4768.97"/>
    <n v="62626.080000000002"/>
    <n v="160344.36000000002"/>
    <n v="156205.28"/>
    <n v="116974"/>
    <n v="108875.8"/>
    <n v="80802.040000000008"/>
  </r>
  <r>
    <x v="1"/>
    <x v="2"/>
    <x v="2"/>
    <x v="4"/>
    <x v="0"/>
    <n v="272"/>
    <n v="936"/>
    <n v="358"/>
    <n v="286"/>
    <n v="160"/>
    <n v="931"/>
    <n v="868"/>
    <n v="588"/>
    <n v="98886"/>
    <n v="75"/>
    <n v="2103.15"/>
    <n v="33.86"/>
    <n v="46.59"/>
    <n v="176.92"/>
    <n v="143.06"/>
    <x v="1"/>
    <x v="1"/>
    <x v="2"/>
    <n v="3700"/>
    <x v="1"/>
    <x v="1"/>
    <x v="1"/>
    <x v="1"/>
    <x v="1"/>
    <x v="1"/>
    <n v="28950.3"/>
    <n v="38803.56"/>
    <n v="18216.68"/>
    <n v="10632.039999999999"/>
    <n v="29627.5"/>
    <n v="4638.82"/>
    <n v="165597.12"/>
    <n v="63337.359999999993"/>
    <n v="50599.119999999995"/>
    <n v="28307.199999999997"/>
    <n v="164712.51999999999"/>
    <n v="153566.56"/>
  </r>
  <r>
    <x v="1"/>
    <x v="4"/>
    <x v="0"/>
    <x v="3"/>
    <x v="0"/>
    <n v="192"/>
    <n v="631"/>
    <n v="803"/>
    <n v="562"/>
    <n v="156"/>
    <n v="235"/>
    <n v="402"/>
    <n v="996"/>
    <n v="25875"/>
    <n v="81"/>
    <n v="2025.9"/>
    <n v="168.57"/>
    <n v="231.09"/>
    <n v="356.61"/>
    <n v="188.04"/>
    <x v="1"/>
    <x v="0"/>
    <x v="4"/>
    <n v="3317"/>
    <x v="1"/>
    <x v="1"/>
    <x v="1"/>
    <x v="1"/>
    <x v="1"/>
    <x v="1"/>
    <n v="144127.35"/>
    <n v="193181.22"/>
    <n v="90690.66"/>
    <n v="52930.979999999996"/>
    <n v="147498.75"/>
    <n v="23094.09"/>
    <n v="225020.91"/>
    <n v="286357.83"/>
    <n v="200414.82"/>
    <n v="55631.16"/>
    <n v="83803.350000000006"/>
    <n v="143357.22"/>
  </r>
  <r>
    <x v="1"/>
    <x v="5"/>
    <x v="6"/>
    <x v="9"/>
    <x v="0"/>
    <n v="148"/>
    <n v="344"/>
    <n v="887"/>
    <n v="439"/>
    <n v="945"/>
    <n v="630"/>
    <n v="362"/>
    <n v="978"/>
    <n v="60321"/>
    <n v="26"/>
    <n v="4965.1499999999996"/>
    <n v="69.91"/>
    <n v="95.98"/>
    <n v="214.87"/>
    <n v="144.96"/>
    <x v="1"/>
    <x v="4"/>
    <x v="2"/>
    <n v="3683"/>
    <x v="1"/>
    <x v="1"/>
    <x v="1"/>
    <x v="1"/>
    <x v="1"/>
    <x v="1"/>
    <n v="59773.049999999996"/>
    <n v="80116.86"/>
    <n v="37611.58"/>
    <n v="21951.739999999998"/>
    <n v="61171.25"/>
    <n v="9577.67"/>
    <n v="73915.28"/>
    <n v="190589.69"/>
    <n v="94327.930000000008"/>
    <n v="203052.15"/>
    <n v="135368.1"/>
    <n v="77782.94"/>
  </r>
  <r>
    <x v="1"/>
    <x v="6"/>
    <x v="6"/>
    <x v="4"/>
    <x v="0"/>
    <n v="967"/>
    <n v="805"/>
    <n v="904"/>
    <n v="161"/>
    <n v="874"/>
    <n v="784"/>
    <n v="959"/>
    <n v="890"/>
    <n v="79335"/>
    <n v="72"/>
    <n v="3750.22"/>
    <n v="140.82"/>
    <n v="163.51"/>
    <n v="264.75"/>
    <n v="123.93"/>
    <x v="1"/>
    <x v="4"/>
    <x v="3"/>
    <n v="3859"/>
    <x v="1"/>
    <x v="1"/>
    <x v="1"/>
    <x v="1"/>
    <x v="1"/>
    <x v="1"/>
    <n v="120401.09999999999"/>
    <n v="161379.72"/>
    <n v="75761.16"/>
    <n v="44217.479999999996"/>
    <n v="123217.5"/>
    <n v="19292.34"/>
    <n v="213123.75"/>
    <n v="239334"/>
    <n v="42624.75"/>
    <n v="231391.5"/>
    <n v="207564"/>
    <n v="253895.25"/>
  </r>
  <r>
    <x v="1"/>
    <x v="3"/>
    <x v="8"/>
    <x v="5"/>
    <x v="0"/>
    <n v="790"/>
    <n v="917"/>
    <n v="137"/>
    <n v="323"/>
    <n v="276"/>
    <n v="952"/>
    <n v="379"/>
    <n v="255"/>
    <n v="32107"/>
    <n v="75"/>
    <n v="1707.09"/>
    <n v="185.22"/>
    <n v="253.19"/>
    <n v="321.83999999999997"/>
    <n v="136.62"/>
    <x v="1"/>
    <x v="3"/>
    <x v="2"/>
    <n v="3759"/>
    <x v="1"/>
    <x v="1"/>
    <x v="1"/>
    <x v="1"/>
    <x v="1"/>
    <x v="1"/>
    <n v="158363.1"/>
    <n v="212262.12"/>
    <n v="99648.36"/>
    <n v="58159.08"/>
    <n v="162067.5"/>
    <n v="25375.14"/>
    <n v="295127.27999999997"/>
    <n v="44092.079999999994"/>
    <n v="103954.31999999999"/>
    <n v="88827.839999999997"/>
    <n v="306391.67999999999"/>
    <n v="121977.35999999999"/>
  </r>
  <r>
    <x v="1"/>
    <x v="6"/>
    <x v="7"/>
    <x v="4"/>
    <x v="0"/>
    <n v="405"/>
    <n v="545"/>
    <n v="833"/>
    <n v="581"/>
    <n v="160"/>
    <n v="219"/>
    <n v="703"/>
    <n v="471"/>
    <n v="38700"/>
    <n v="82"/>
    <n v="4158.91"/>
    <n v="165.12"/>
    <n v="203.72"/>
    <n v="289.20999999999998"/>
    <n v="124.09"/>
    <x v="1"/>
    <x v="0"/>
    <x v="2"/>
    <n v="3858"/>
    <x v="1"/>
    <x v="1"/>
    <x v="1"/>
    <x v="1"/>
    <x v="1"/>
    <x v="1"/>
    <n v="141177.60000000001"/>
    <n v="189227.52000000002"/>
    <n v="88834.559999999998"/>
    <n v="51847.68"/>
    <n v="144480"/>
    <n v="22621.440000000002"/>
    <n v="157619.44999999998"/>
    <n v="240911.93"/>
    <n v="168031.00999999998"/>
    <n v="46273.599999999999"/>
    <n v="63336.99"/>
    <n v="203314.62999999998"/>
  </r>
  <r>
    <x v="1"/>
    <x v="4"/>
    <x v="3"/>
    <x v="1"/>
    <x v="0"/>
    <n v="539"/>
    <n v="517"/>
    <n v="247"/>
    <n v="257"/>
    <n v="928"/>
    <n v="633"/>
    <n v="409"/>
    <n v="976"/>
    <n v="96656"/>
    <n v="50"/>
    <n v="2346.5"/>
    <n v="38.53"/>
    <n v="47.23"/>
    <n v="167.04"/>
    <n v="128.51"/>
    <x v="1"/>
    <x v="4"/>
    <x v="0"/>
    <n v="3824"/>
    <x v="1"/>
    <x v="1"/>
    <x v="1"/>
    <x v="1"/>
    <x v="1"/>
    <x v="1"/>
    <n v="32943.15"/>
    <n v="44155.380000000005"/>
    <n v="20729.14"/>
    <n v="12098.42"/>
    <n v="33713.75"/>
    <n v="5278.6100000000006"/>
    <n v="86359.679999999993"/>
    <n v="41258.879999999997"/>
    <n v="42929.279999999999"/>
    <n v="155013.12"/>
    <n v="105736.31999999999"/>
    <n v="68319.360000000001"/>
  </r>
  <r>
    <x v="1"/>
    <x v="4"/>
    <x v="7"/>
    <x v="3"/>
    <x v="0"/>
    <n v="969"/>
    <n v="788"/>
    <n v="773"/>
    <n v="838"/>
    <n v="183"/>
    <n v="797"/>
    <n v="143"/>
    <n v="204"/>
    <n v="72431"/>
    <n v="70"/>
    <n v="3538.53"/>
    <n v="34.54"/>
    <n v="45.31"/>
    <n v="179.7"/>
    <n v="145.16"/>
    <x v="1"/>
    <x v="1"/>
    <x v="4"/>
    <n v="3678"/>
    <x v="1"/>
    <x v="1"/>
    <x v="1"/>
    <x v="1"/>
    <x v="1"/>
    <x v="1"/>
    <n v="29531.7"/>
    <n v="39582.839999999997"/>
    <n v="18582.52"/>
    <n v="10845.56"/>
    <n v="30222.5"/>
    <n v="4731.9799999999996"/>
    <n v="141603.59999999998"/>
    <n v="138908.09999999998"/>
    <n v="150588.59999999998"/>
    <n v="32885.1"/>
    <n v="143220.9"/>
    <n v="25697.1"/>
  </r>
  <r>
    <x v="1"/>
    <x v="6"/>
    <x v="7"/>
    <x v="0"/>
    <x v="0"/>
    <n v="342"/>
    <n v="427"/>
    <n v="837"/>
    <n v="384"/>
    <n v="206"/>
    <n v="477"/>
    <n v="918"/>
    <n v="261"/>
    <n v="83794"/>
    <n v="21"/>
    <n v="4302.84"/>
    <n v="166.9"/>
    <n v="195.45"/>
    <n v="291.27"/>
    <n v="124.37"/>
    <x v="1"/>
    <x v="1"/>
    <x v="2"/>
    <n v="3857"/>
    <x v="1"/>
    <x v="1"/>
    <x v="1"/>
    <x v="1"/>
    <x v="1"/>
    <x v="1"/>
    <n v="142699.5"/>
    <n v="191267.4"/>
    <n v="89792.2"/>
    <n v="52406.6"/>
    <n v="146037.5"/>
    <n v="22865.3"/>
    <n v="124372.29"/>
    <n v="243792.99"/>
    <n v="111847.67999999999"/>
    <n v="60001.619999999995"/>
    <n v="138935.78999999998"/>
    <n v="267385.86"/>
  </r>
  <r>
    <x v="1"/>
    <x v="9"/>
    <x v="3"/>
    <x v="5"/>
    <x v="0"/>
    <n v="859"/>
    <n v="486"/>
    <n v="469"/>
    <n v="771"/>
    <n v="794"/>
    <n v="364"/>
    <n v="765"/>
    <n v="520"/>
    <n v="24644"/>
    <n v="58"/>
    <n v="3754.97"/>
    <n v="81.05"/>
    <n v="93.24"/>
    <n v="230.79"/>
    <n v="149.74"/>
    <x v="1"/>
    <x v="1"/>
    <x v="4"/>
    <n v="3639"/>
    <x v="1"/>
    <x v="1"/>
    <x v="1"/>
    <x v="1"/>
    <x v="1"/>
    <x v="1"/>
    <n v="69297.75"/>
    <n v="92883.3"/>
    <n v="43604.9"/>
    <n v="25449.7"/>
    <n v="70918.75"/>
    <n v="11103.85"/>
    <n v="112163.94"/>
    <n v="108240.51"/>
    <n v="177939.09"/>
    <n v="183247.25999999998"/>
    <n v="84007.56"/>
    <n v="176554.35"/>
  </r>
  <r>
    <x v="1"/>
    <x v="0"/>
    <x v="8"/>
    <x v="3"/>
    <x v="0"/>
    <n v="370"/>
    <n v="213"/>
    <n v="738"/>
    <n v="234"/>
    <n v="740"/>
    <n v="945"/>
    <n v="502"/>
    <n v="829"/>
    <n v="97998"/>
    <n v="13"/>
    <n v="4811.6899999999996"/>
    <n v="128.96"/>
    <n v="167.61"/>
    <n v="313.32"/>
    <n v="184.36"/>
    <x v="1"/>
    <x v="0"/>
    <x v="2"/>
    <n v="3339"/>
    <x v="1"/>
    <x v="1"/>
    <x v="1"/>
    <x v="1"/>
    <x v="1"/>
    <x v="1"/>
    <n v="110260.8"/>
    <n v="147788.16"/>
    <n v="69380.48000000001"/>
    <n v="40493.440000000002"/>
    <n v="112840"/>
    <n v="17667.52"/>
    <n v="66737.16"/>
    <n v="231230.16"/>
    <n v="73316.88"/>
    <n v="231856.8"/>
    <n v="296087.39999999997"/>
    <n v="157286.63999999998"/>
  </r>
  <r>
    <x v="1"/>
    <x v="6"/>
    <x v="1"/>
    <x v="4"/>
    <x v="0"/>
    <n v="111"/>
    <n v="466"/>
    <n v="153"/>
    <n v="994"/>
    <n v="413"/>
    <n v="224"/>
    <n v="559"/>
    <n v="936"/>
    <n v="24796"/>
    <n v="75"/>
    <n v="418.71"/>
    <n v="157.06"/>
    <n v="181.75"/>
    <n v="295.72000000000003"/>
    <n v="138.66"/>
    <x v="1"/>
    <x v="1"/>
    <x v="0"/>
    <n v="3738"/>
    <x v="1"/>
    <x v="1"/>
    <x v="1"/>
    <x v="1"/>
    <x v="1"/>
    <x v="1"/>
    <n v="134286.29999999999"/>
    <n v="179990.76"/>
    <n v="84498.28"/>
    <n v="49316.840000000004"/>
    <n v="137427.5"/>
    <n v="21517.22"/>
    <n v="137805.52000000002"/>
    <n v="45245.16"/>
    <n v="293945.68000000005"/>
    <n v="122132.36000000002"/>
    <n v="66241.279999999999"/>
    <n v="165307.48000000001"/>
  </r>
  <r>
    <x v="1"/>
    <x v="2"/>
    <x v="7"/>
    <x v="8"/>
    <x v="0"/>
    <n v="731"/>
    <n v="679"/>
    <n v="203"/>
    <n v="419"/>
    <n v="579"/>
    <n v="526"/>
    <n v="890"/>
    <n v="375"/>
    <n v="48250"/>
    <n v="76"/>
    <n v="2639.03"/>
    <n v="180.38"/>
    <n v="208.78"/>
    <n v="318.42"/>
    <n v="138.04"/>
    <x v="1"/>
    <x v="3"/>
    <x v="1"/>
    <n v="3743"/>
    <x v="1"/>
    <x v="1"/>
    <x v="1"/>
    <x v="1"/>
    <x v="1"/>
    <x v="1"/>
    <n v="154224.9"/>
    <n v="206715.47999999998"/>
    <n v="97044.44"/>
    <n v="56639.32"/>
    <n v="157832.5"/>
    <n v="24712.059999999998"/>
    <n v="216207.18000000002"/>
    <n v="64639.26"/>
    <n v="133417.98000000001"/>
    <n v="184365.18000000002"/>
    <n v="167488.92000000001"/>
    <n v="283393.8"/>
  </r>
  <r>
    <x v="1"/>
    <x v="0"/>
    <x v="4"/>
    <x v="6"/>
    <x v="0"/>
    <n v="622"/>
    <n v="314"/>
    <n v="733"/>
    <n v="781"/>
    <n v="110"/>
    <n v="233"/>
    <n v="203"/>
    <n v="552"/>
    <n v="67543"/>
    <n v="36"/>
    <n v="173.3"/>
    <n v="129.75"/>
    <n v="154.43"/>
    <n v="266.83999999999997"/>
    <n v="137.09"/>
    <x v="1"/>
    <x v="4"/>
    <x v="0"/>
    <n v="3752"/>
    <x v="1"/>
    <x v="1"/>
    <x v="1"/>
    <x v="1"/>
    <x v="1"/>
    <x v="1"/>
    <n v="110936.25"/>
    <n v="148693.5"/>
    <n v="69805.5"/>
    <n v="40741.5"/>
    <n v="113531.25"/>
    <n v="17775.75"/>
    <n v="83787.759999999995"/>
    <n v="195593.71999999997"/>
    <n v="208402.03999999998"/>
    <n v="29352.399999999998"/>
    <n v="62173.719999999994"/>
    <n v="54168.52"/>
  </r>
  <r>
    <x v="1"/>
    <x v="5"/>
    <x v="5"/>
    <x v="1"/>
    <x v="0"/>
    <n v="270"/>
    <n v="265"/>
    <n v="751"/>
    <n v="264"/>
    <n v="997"/>
    <n v="536"/>
    <n v="360"/>
    <n v="828"/>
    <n v="26638"/>
    <n v="72"/>
    <n v="4690.82"/>
    <n v="123.78"/>
    <n v="151.59"/>
    <n v="278.39999999999998"/>
    <n v="154.62"/>
    <x v="1"/>
    <x v="3"/>
    <x v="3"/>
    <n v="3591"/>
    <x v="1"/>
    <x v="1"/>
    <x v="1"/>
    <x v="1"/>
    <x v="1"/>
    <x v="1"/>
    <n v="105831.9"/>
    <n v="141851.88"/>
    <n v="66593.64"/>
    <n v="38866.92"/>
    <n v="108307.5"/>
    <n v="16957.86"/>
    <n v="73776"/>
    <n v="209078.39999999999"/>
    <n v="73497.599999999991"/>
    <n v="277564.79999999999"/>
    <n v="149222.39999999999"/>
    <n v="100223.99999999999"/>
  </r>
  <r>
    <x v="1"/>
    <x v="7"/>
    <x v="9"/>
    <x v="1"/>
    <x v="0"/>
    <n v="317"/>
    <n v="530"/>
    <n v="882"/>
    <n v="118"/>
    <n v="658"/>
    <n v="359"/>
    <n v="336"/>
    <n v="173"/>
    <n v="55985"/>
    <n v="90"/>
    <n v="4880.45"/>
    <n v="124.93"/>
    <n v="165.7"/>
    <n v="242.09"/>
    <n v="117.16"/>
    <x v="1"/>
    <x v="2"/>
    <x v="4"/>
    <n v="3909"/>
    <x v="1"/>
    <x v="1"/>
    <x v="1"/>
    <x v="1"/>
    <x v="1"/>
    <x v="1"/>
    <n v="106815.15000000001"/>
    <n v="143169.78"/>
    <n v="67212.34"/>
    <n v="39228.020000000004"/>
    <n v="109313.75"/>
    <n v="17115.41"/>
    <n v="128307.7"/>
    <n v="213523.38"/>
    <n v="28566.62"/>
    <n v="159295.22"/>
    <n v="86910.31"/>
    <n v="81342.240000000005"/>
  </r>
  <r>
    <x v="1"/>
    <x v="9"/>
    <x v="8"/>
    <x v="0"/>
    <x v="0"/>
    <n v="909"/>
    <n v="947"/>
    <n v="549"/>
    <n v="323"/>
    <n v="173"/>
    <n v="194"/>
    <n v="904"/>
    <n v="659"/>
    <n v="77112"/>
    <n v="55"/>
    <n v="2312.08"/>
    <n v="116.12"/>
    <n v="148.82"/>
    <n v="246.53"/>
    <n v="130.41"/>
    <x v="1"/>
    <x v="3"/>
    <x v="2"/>
    <n v="3804"/>
    <x v="1"/>
    <x v="1"/>
    <x v="1"/>
    <x v="1"/>
    <x v="1"/>
    <x v="1"/>
    <n v="99282.6"/>
    <n v="133073.52000000002"/>
    <n v="62472.560000000005"/>
    <n v="36461.68"/>
    <n v="101605"/>
    <n v="15908.44"/>
    <n v="233463.91"/>
    <n v="135344.97"/>
    <n v="79629.19"/>
    <n v="42649.69"/>
    <n v="47826.82"/>
    <n v="222863.12"/>
  </r>
  <r>
    <x v="1"/>
    <x v="9"/>
    <x v="8"/>
    <x v="3"/>
    <x v="0"/>
    <n v="361"/>
    <n v="977"/>
    <n v="432"/>
    <n v="719"/>
    <n v="667"/>
    <n v="354"/>
    <n v="222"/>
    <n v="998"/>
    <n v="20528"/>
    <n v="22"/>
    <n v="3473.01"/>
    <n v="161.63999999999999"/>
    <n v="209.51"/>
    <n v="271.85000000000002"/>
    <n v="110.21"/>
    <x v="1"/>
    <x v="2"/>
    <x v="0"/>
    <n v="3960"/>
    <x v="1"/>
    <x v="1"/>
    <x v="1"/>
    <x v="1"/>
    <x v="1"/>
    <x v="1"/>
    <n v="138202.19999999998"/>
    <n v="185239.43999999997"/>
    <n v="86962.319999999992"/>
    <n v="50754.96"/>
    <n v="141435"/>
    <n v="22144.679999999997"/>
    <n v="265597.45"/>
    <n v="117439.20000000001"/>
    <n v="195460.15000000002"/>
    <n v="181323.95"/>
    <n v="96234.900000000009"/>
    <n v="60350.700000000004"/>
  </r>
  <r>
    <x v="1"/>
    <x v="3"/>
    <x v="2"/>
    <x v="1"/>
    <x v="0"/>
    <n v="743"/>
    <n v="302"/>
    <n v="547"/>
    <n v="585"/>
    <n v="765"/>
    <n v="764"/>
    <n v="432"/>
    <n v="244"/>
    <n v="86517"/>
    <n v="20"/>
    <n v="3357.58"/>
    <n v="165.82"/>
    <n v="215.77"/>
    <n v="286.02"/>
    <n v="120.2"/>
    <x v="1"/>
    <x v="3"/>
    <x v="0"/>
    <n v="3883"/>
    <x v="1"/>
    <x v="1"/>
    <x v="1"/>
    <x v="1"/>
    <x v="1"/>
    <x v="1"/>
    <n v="141776.1"/>
    <n v="190029.72"/>
    <n v="89211.16"/>
    <n v="52067.479999999996"/>
    <n v="145092.5"/>
    <n v="22717.34"/>
    <n v="86378.04"/>
    <n v="156452.94"/>
    <n v="167321.69999999998"/>
    <n v="218805.3"/>
    <n v="218519.28"/>
    <n v="123560.63999999998"/>
  </r>
  <r>
    <x v="1"/>
    <x v="5"/>
    <x v="3"/>
    <x v="0"/>
    <x v="0"/>
    <n v="828"/>
    <n v="560"/>
    <n v="126"/>
    <n v="892"/>
    <n v="829"/>
    <n v="460"/>
    <n v="291"/>
    <n v="646"/>
    <n v="93951"/>
    <n v="19"/>
    <n v="4158.17"/>
    <n v="142.68"/>
    <n v="172.37"/>
    <n v="340.64"/>
    <n v="197.96"/>
    <x v="1"/>
    <x v="4"/>
    <x v="4"/>
    <n v="3231"/>
    <x v="1"/>
    <x v="1"/>
    <x v="1"/>
    <x v="1"/>
    <x v="1"/>
    <x v="1"/>
    <n v="121991.40000000001"/>
    <n v="163511.28"/>
    <n v="76761.84"/>
    <n v="44801.520000000004"/>
    <n v="124845"/>
    <n v="19547.16"/>
    <n v="190758.39999999999"/>
    <n v="42920.639999999999"/>
    <n v="303850.88"/>
    <n v="282390.56"/>
    <n v="156694.39999999999"/>
    <n v="99126.239999999991"/>
  </r>
  <r>
    <x v="1"/>
    <x v="3"/>
    <x v="1"/>
    <x v="7"/>
    <x v="0"/>
    <n v="280"/>
    <n v="580"/>
    <n v="366"/>
    <n v="380"/>
    <n v="592"/>
    <n v="493"/>
    <n v="449"/>
    <n v="192"/>
    <n v="79457"/>
    <n v="94"/>
    <n v="4864.3100000000004"/>
    <n v="58.76"/>
    <n v="68.12"/>
    <n v="219.25"/>
    <n v="160.49"/>
    <x v="1"/>
    <x v="2"/>
    <x v="2"/>
    <n v="3537"/>
    <x v="1"/>
    <x v="1"/>
    <x v="1"/>
    <x v="1"/>
    <x v="1"/>
    <x v="1"/>
    <n v="50239.799999999996"/>
    <n v="67338.959999999992"/>
    <n v="31612.879999999997"/>
    <n v="18450.64"/>
    <n v="51415"/>
    <n v="8050.12"/>
    <n v="127165"/>
    <n v="80245.5"/>
    <n v="83315"/>
    <n v="129796"/>
    <n v="108090.25"/>
    <n v="98443.25"/>
  </r>
  <r>
    <x v="1"/>
    <x v="3"/>
    <x v="2"/>
    <x v="7"/>
    <x v="0"/>
    <n v="269"/>
    <n v="699"/>
    <n v="343"/>
    <n v="552"/>
    <n v="859"/>
    <n v="253"/>
    <n v="583"/>
    <n v="636"/>
    <n v="86477"/>
    <n v="27"/>
    <n v="529.16"/>
    <n v="163.71"/>
    <n v="202.34"/>
    <n v="320.36"/>
    <n v="156.65"/>
    <x v="1"/>
    <x v="0"/>
    <x v="4"/>
    <n v="3574"/>
    <x v="1"/>
    <x v="1"/>
    <x v="1"/>
    <x v="1"/>
    <x v="1"/>
    <x v="1"/>
    <n v="139972.05000000002"/>
    <n v="187611.66"/>
    <n v="88075.98000000001"/>
    <n v="51404.94"/>
    <n v="143246.25"/>
    <n v="22428.27"/>
    <n v="223931.64"/>
    <n v="109883.48000000001"/>
    <n v="176838.72"/>
    <n v="275189.24"/>
    <n v="81051.08"/>
    <n v="186769.88"/>
  </r>
  <r>
    <x v="1"/>
    <x v="2"/>
    <x v="8"/>
    <x v="3"/>
    <x v="0"/>
    <n v="269"/>
    <n v="979"/>
    <n v="171"/>
    <n v="510"/>
    <n v="911"/>
    <n v="774"/>
    <n v="912"/>
    <n v="644"/>
    <n v="14803"/>
    <n v="34"/>
    <n v="3376.19"/>
    <n v="100.99"/>
    <n v="122.8"/>
    <n v="293.87"/>
    <n v="192.88"/>
    <x v="1"/>
    <x v="0"/>
    <x v="3"/>
    <n v="3277"/>
    <x v="1"/>
    <x v="1"/>
    <x v="1"/>
    <x v="1"/>
    <x v="1"/>
    <x v="1"/>
    <n v="86346.45"/>
    <n v="115734.54"/>
    <n v="54332.619999999995"/>
    <n v="31710.859999999997"/>
    <n v="88366.25"/>
    <n v="13835.63"/>
    <n v="287698.73"/>
    <n v="50251.770000000004"/>
    <n v="149873.70000000001"/>
    <n v="267715.57"/>
    <n v="227455.38"/>
    <n v="268009.44"/>
  </r>
  <r>
    <x v="1"/>
    <x v="4"/>
    <x v="1"/>
    <x v="7"/>
    <x v="0"/>
    <n v="526"/>
    <n v="123"/>
    <n v="486"/>
    <n v="784"/>
    <n v="965"/>
    <n v="998"/>
    <n v="555"/>
    <n v="857"/>
    <n v="61314"/>
    <n v="36"/>
    <n v="4301.45"/>
    <n v="22.13"/>
    <n v="27.49"/>
    <n v="137.81"/>
    <n v="115.68"/>
    <x v="1"/>
    <x v="1"/>
    <x v="1"/>
    <n v="3916"/>
    <x v="1"/>
    <x v="1"/>
    <x v="1"/>
    <x v="1"/>
    <x v="1"/>
    <x v="1"/>
    <n v="18921.149999999998"/>
    <n v="25360.98"/>
    <n v="11905.939999999999"/>
    <n v="6948.82"/>
    <n v="19363.75"/>
    <n v="3031.81"/>
    <n v="16950.63"/>
    <n v="66975.66"/>
    <n v="108043.04000000001"/>
    <n v="132986.65"/>
    <n v="137534.38"/>
    <n v="76484.55"/>
  </r>
  <r>
    <x v="1"/>
    <x v="5"/>
    <x v="4"/>
    <x v="1"/>
    <x v="0"/>
    <n v="882"/>
    <n v="936"/>
    <n v="476"/>
    <n v="876"/>
    <n v="673"/>
    <n v="271"/>
    <n v="158"/>
    <n v="861"/>
    <n v="50365"/>
    <n v="71"/>
    <n v="3620.14"/>
    <n v="166.41"/>
    <n v="186.71"/>
    <n v="339.5"/>
    <n v="173.09"/>
    <x v="1"/>
    <x v="2"/>
    <x v="0"/>
    <n v="3434"/>
    <x v="1"/>
    <x v="1"/>
    <x v="1"/>
    <x v="1"/>
    <x v="1"/>
    <x v="1"/>
    <n v="142280.54999999999"/>
    <n v="190705.86"/>
    <n v="89528.58"/>
    <n v="52252.74"/>
    <n v="145608.75"/>
    <n v="22798.17"/>
    <n v="317772"/>
    <n v="161602"/>
    <n v="297402"/>
    <n v="228483.5"/>
    <n v="92004.5"/>
    <n v="53641"/>
  </r>
  <r>
    <x v="1"/>
    <x v="0"/>
    <x v="2"/>
    <x v="1"/>
    <x v="0"/>
    <n v="933"/>
    <n v="768"/>
    <n v="602"/>
    <n v="891"/>
    <n v="714"/>
    <n v="396"/>
    <n v="136"/>
    <n v="919"/>
    <n v="39157"/>
    <n v="46"/>
    <n v="210.63"/>
    <n v="190.8"/>
    <n v="233.04"/>
    <n v="301.77999999999997"/>
    <n v="110.98"/>
    <x v="1"/>
    <x v="4"/>
    <x v="4"/>
    <n v="3956"/>
    <x v="1"/>
    <x v="1"/>
    <x v="1"/>
    <x v="1"/>
    <x v="1"/>
    <x v="1"/>
    <n v="163134"/>
    <n v="218656.80000000002"/>
    <n v="102650.40000000001"/>
    <n v="59911.200000000004"/>
    <n v="166950"/>
    <n v="26139.600000000002"/>
    <n v="231767.03999999998"/>
    <n v="181671.56"/>
    <n v="268885.98"/>
    <n v="215470.91999999998"/>
    <n v="119504.87999999999"/>
    <n v="41042.079999999994"/>
  </r>
  <r>
    <x v="1"/>
    <x v="4"/>
    <x v="6"/>
    <x v="3"/>
    <x v="0"/>
    <n v="831"/>
    <n v="276"/>
    <n v="136"/>
    <n v="183"/>
    <n v="434"/>
    <n v="628"/>
    <n v="497"/>
    <n v="232"/>
    <n v="22303"/>
    <n v="18"/>
    <n v="1341.75"/>
    <n v="90.22"/>
    <n v="104.32"/>
    <n v="197.81"/>
    <n v="107.59"/>
    <x v="1"/>
    <x v="3"/>
    <x v="1"/>
    <n v="3979"/>
    <x v="1"/>
    <x v="1"/>
    <x v="1"/>
    <x v="1"/>
    <x v="1"/>
    <x v="1"/>
    <n v="77138.100000000006"/>
    <n v="103392.12"/>
    <n v="48538.36"/>
    <n v="28329.079999999998"/>
    <n v="78942.5"/>
    <n v="12360.14"/>
    <n v="54595.56"/>
    <n v="26902.16"/>
    <n v="36199.230000000003"/>
    <n v="85849.540000000008"/>
    <n v="124224.68000000001"/>
    <n v="98311.57"/>
  </r>
  <r>
    <x v="1"/>
    <x v="6"/>
    <x v="7"/>
    <x v="2"/>
    <x v="0"/>
    <n v="433"/>
    <n v="162"/>
    <n v="794"/>
    <n v="313"/>
    <n v="427"/>
    <n v="627"/>
    <n v="295"/>
    <n v="843"/>
    <n v="55320"/>
    <n v="14"/>
    <n v="3640.71"/>
    <n v="188.61"/>
    <n v="244.25"/>
    <n v="298.43"/>
    <n v="109.82"/>
    <x v="1"/>
    <x v="3"/>
    <x v="0"/>
    <n v="3962"/>
    <x v="1"/>
    <x v="1"/>
    <x v="1"/>
    <x v="1"/>
    <x v="1"/>
    <x v="1"/>
    <n v="161261.55000000002"/>
    <n v="216147.06000000003"/>
    <n v="101472.18000000001"/>
    <n v="59223.54"/>
    <n v="165033.75"/>
    <n v="25839.570000000003"/>
    <n v="48345.66"/>
    <n v="236953.42"/>
    <n v="93408.59"/>
    <n v="127429.61"/>
    <n v="187115.61000000002"/>
    <n v="88036.85"/>
  </r>
  <r>
    <x v="1"/>
    <x v="2"/>
    <x v="3"/>
    <x v="2"/>
    <x v="0"/>
    <n v="974"/>
    <n v="466"/>
    <n v="830"/>
    <n v="163"/>
    <n v="695"/>
    <n v="473"/>
    <n v="126"/>
    <n v="119"/>
    <n v="39180"/>
    <n v="96"/>
    <n v="877.61"/>
    <n v="157.02000000000001"/>
    <n v="185.67"/>
    <n v="295.8"/>
    <n v="138.78"/>
    <x v="1"/>
    <x v="4"/>
    <x v="1"/>
    <n v="3736"/>
    <x v="1"/>
    <x v="1"/>
    <x v="1"/>
    <x v="1"/>
    <x v="1"/>
    <x v="1"/>
    <n v="134252.1"/>
    <n v="179944.92"/>
    <n v="84476.760000000009"/>
    <n v="49304.280000000006"/>
    <n v="137392.5"/>
    <n v="21511.74"/>
    <n v="137842.80000000002"/>
    <n v="245514"/>
    <n v="48215.4"/>
    <n v="205581"/>
    <n v="139913.4"/>
    <n v="37270.800000000003"/>
  </r>
  <r>
    <x v="1"/>
    <x v="9"/>
    <x v="1"/>
    <x v="8"/>
    <x v="0"/>
    <n v="618"/>
    <n v="457"/>
    <n v="331"/>
    <n v="504"/>
    <n v="547"/>
    <n v="886"/>
    <n v="518"/>
    <n v="761"/>
    <n v="72585"/>
    <n v="28"/>
    <n v="2715.26"/>
    <n v="184.02"/>
    <n v="233.47"/>
    <n v="372.93"/>
    <n v="188.91"/>
    <x v="1"/>
    <x v="1"/>
    <x v="1"/>
    <n v="3310"/>
    <x v="1"/>
    <x v="1"/>
    <x v="1"/>
    <x v="1"/>
    <x v="1"/>
    <x v="1"/>
    <n v="157337.1"/>
    <n v="210886.92"/>
    <n v="99002.760000000009"/>
    <n v="57782.280000000006"/>
    <n v="161017.5"/>
    <n v="25210.74"/>
    <n v="170429.01"/>
    <n v="123439.83"/>
    <n v="187956.72"/>
    <n v="203992.71"/>
    <n v="330415.98"/>
    <n v="193177.74"/>
  </r>
  <r>
    <x v="1"/>
    <x v="0"/>
    <x v="9"/>
    <x v="7"/>
    <x v="0"/>
    <n v="658"/>
    <n v="732"/>
    <n v="840"/>
    <n v="184"/>
    <n v="623"/>
    <n v="795"/>
    <n v="782"/>
    <n v="350"/>
    <n v="36413"/>
    <n v="99"/>
    <n v="810.42"/>
    <n v="128.03"/>
    <n v="174.84"/>
    <n v="286.92"/>
    <n v="158.88999999999999"/>
    <x v="1"/>
    <x v="2"/>
    <x v="4"/>
    <n v="3552"/>
    <x v="1"/>
    <x v="1"/>
    <x v="1"/>
    <x v="1"/>
    <x v="1"/>
    <x v="1"/>
    <n v="109465.65"/>
    <n v="146722.38"/>
    <n v="68880.14"/>
    <n v="40201.42"/>
    <n v="112026.25"/>
    <n v="17540.11"/>
    <n v="210025.44"/>
    <n v="241012.80000000002"/>
    <n v="52793.280000000006"/>
    <n v="178751.16"/>
    <n v="228101.40000000002"/>
    <n v="224371.44"/>
  </r>
  <r>
    <x v="1"/>
    <x v="3"/>
    <x v="9"/>
    <x v="9"/>
    <x v="0"/>
    <n v="729"/>
    <n v="954"/>
    <n v="168"/>
    <n v="604"/>
    <n v="159"/>
    <n v="614"/>
    <n v="709"/>
    <n v="286"/>
    <n v="95106"/>
    <n v="67"/>
    <n v="3386.15"/>
    <n v="170.88"/>
    <n v="231.73"/>
    <n v="339.42"/>
    <n v="168.54"/>
    <x v="1"/>
    <x v="0"/>
    <x v="1"/>
    <n v="3470"/>
    <x v="1"/>
    <x v="1"/>
    <x v="1"/>
    <x v="1"/>
    <x v="1"/>
    <x v="1"/>
    <n v="146102.39999999999"/>
    <n v="195828.47999999998"/>
    <n v="91933.440000000002"/>
    <n v="53656.32"/>
    <n v="149520"/>
    <n v="23410.559999999998"/>
    <n v="323806.68"/>
    <n v="57022.560000000005"/>
    <n v="205009.68000000002"/>
    <n v="53967.780000000006"/>
    <n v="208403.88"/>
    <n v="240648.78"/>
  </r>
  <r>
    <x v="1"/>
    <x v="5"/>
    <x v="2"/>
    <x v="2"/>
    <x v="0"/>
    <n v="939"/>
    <n v="544"/>
    <n v="893"/>
    <n v="987"/>
    <n v="905"/>
    <n v="384"/>
    <n v="976"/>
    <n v="488"/>
    <n v="22596"/>
    <n v="33"/>
    <n v="1273.79"/>
    <n v="199.25"/>
    <n v="229.7"/>
    <n v="383.3"/>
    <n v="184.05"/>
    <x v="1"/>
    <x v="3"/>
    <x v="0"/>
    <n v="3344"/>
    <x v="1"/>
    <x v="1"/>
    <x v="1"/>
    <x v="1"/>
    <x v="1"/>
    <x v="1"/>
    <n v="170358.75"/>
    <n v="228340.5"/>
    <n v="107196.5"/>
    <n v="62564.5"/>
    <n v="174343.75"/>
    <n v="27297.25"/>
    <n v="208515.20000000001"/>
    <n v="342286.9"/>
    <n v="378317.10000000003"/>
    <n v="346886.5"/>
    <n v="147187.20000000001"/>
    <n v="374100.8"/>
  </r>
  <r>
    <x v="1"/>
    <x v="0"/>
    <x v="6"/>
    <x v="3"/>
    <x v="0"/>
    <n v="330"/>
    <n v="221"/>
    <n v="162"/>
    <n v="234"/>
    <n v="277"/>
    <n v="702"/>
    <n v="822"/>
    <n v="120"/>
    <n v="43052"/>
    <n v="16"/>
    <n v="546.22"/>
    <n v="52.51"/>
    <n v="67.02"/>
    <n v="222.74"/>
    <n v="170.23"/>
    <x v="1"/>
    <x v="2"/>
    <x v="1"/>
    <n v="3458"/>
    <x v="1"/>
    <x v="1"/>
    <x v="1"/>
    <x v="1"/>
    <x v="1"/>
    <x v="1"/>
    <n v="44896.049999999996"/>
    <n v="60176.46"/>
    <n v="28250.379999999997"/>
    <n v="16488.14"/>
    <n v="45946.25"/>
    <n v="7193.87"/>
    <n v="49225.54"/>
    <n v="36083.880000000005"/>
    <n v="52121.16"/>
    <n v="61698.98"/>
    <n v="156363.48000000001"/>
    <n v="183092.28"/>
  </r>
  <r>
    <x v="1"/>
    <x v="8"/>
    <x v="8"/>
    <x v="0"/>
    <x v="0"/>
    <n v="631"/>
    <n v="332"/>
    <n v="677"/>
    <n v="660"/>
    <n v="129"/>
    <n v="378"/>
    <n v="528"/>
    <n v="762"/>
    <n v="44817"/>
    <n v="50"/>
    <n v="3150.55"/>
    <n v="65.28"/>
    <n v="84.14"/>
    <n v="218.5"/>
    <n v="153.22"/>
    <x v="1"/>
    <x v="0"/>
    <x v="2"/>
    <n v="3602"/>
    <x v="1"/>
    <x v="1"/>
    <x v="1"/>
    <x v="1"/>
    <x v="1"/>
    <x v="1"/>
    <n v="55814.400000000001"/>
    <n v="74810.880000000005"/>
    <n v="35120.639999999999"/>
    <n v="20497.920000000002"/>
    <n v="57120"/>
    <n v="8943.36"/>
    <n v="72542"/>
    <n v="147924.5"/>
    <n v="144210"/>
    <n v="28186.5"/>
    <n v="82593"/>
    <n v="115368"/>
  </r>
  <r>
    <x v="1"/>
    <x v="3"/>
    <x v="3"/>
    <x v="4"/>
    <x v="0"/>
    <n v="681"/>
    <n v="677"/>
    <n v="164"/>
    <n v="796"/>
    <n v="448"/>
    <n v="905"/>
    <n v="590"/>
    <n v="370"/>
    <n v="19272"/>
    <n v="62"/>
    <n v="559.62"/>
    <n v="100.11"/>
    <n v="125.9"/>
    <n v="290.08999999999997"/>
    <n v="189.98"/>
    <x v="1"/>
    <x v="4"/>
    <x v="4"/>
    <n v="3304"/>
    <x v="1"/>
    <x v="1"/>
    <x v="1"/>
    <x v="1"/>
    <x v="1"/>
    <x v="1"/>
    <n v="85594.05"/>
    <n v="114726.06"/>
    <n v="53859.18"/>
    <n v="31434.54"/>
    <n v="87596.25"/>
    <n v="13715.07"/>
    <n v="196390.93"/>
    <n v="47574.759999999995"/>
    <n v="230911.63999999998"/>
    <n v="129960.31999999999"/>
    <n v="262531.44999999995"/>
    <n v="171153.09999999998"/>
  </r>
  <r>
    <x v="1"/>
    <x v="5"/>
    <x v="6"/>
    <x v="8"/>
    <x v="0"/>
    <n v="779"/>
    <n v="100"/>
    <n v="136"/>
    <n v="283"/>
    <n v="990"/>
    <n v="739"/>
    <n v="104"/>
    <n v="813"/>
    <n v="98799"/>
    <n v="18"/>
    <n v="4672.2299999999996"/>
    <n v="115.34"/>
    <n v="127.91"/>
    <n v="235.19"/>
    <n v="119.85"/>
    <x v="1"/>
    <x v="3"/>
    <x v="1"/>
    <n v="3884"/>
    <x v="1"/>
    <x v="1"/>
    <x v="1"/>
    <x v="1"/>
    <x v="1"/>
    <x v="1"/>
    <n v="98615.7"/>
    <n v="132179.64000000001"/>
    <n v="62052.92"/>
    <n v="36216.76"/>
    <n v="100922.5"/>
    <n v="15801.58"/>
    <n v="23519"/>
    <n v="31985.84"/>
    <n v="66558.77"/>
    <n v="232838.1"/>
    <n v="173805.41"/>
    <n v="24459.759999999998"/>
  </r>
  <r>
    <x v="1"/>
    <x v="4"/>
    <x v="4"/>
    <x v="8"/>
    <x v="0"/>
    <n v="511"/>
    <n v="790"/>
    <n v="529"/>
    <n v="180"/>
    <n v="306"/>
    <n v="233"/>
    <n v="518"/>
    <n v="599"/>
    <n v="89926"/>
    <n v="60"/>
    <n v="2340.2399999999998"/>
    <n v="104.05"/>
    <n v="133.93"/>
    <n v="271.91000000000003"/>
    <n v="167.86"/>
    <x v="1"/>
    <x v="4"/>
    <x v="3"/>
    <n v="3478"/>
    <x v="1"/>
    <x v="1"/>
    <x v="1"/>
    <x v="1"/>
    <x v="1"/>
    <x v="1"/>
    <n v="88962.75"/>
    <n v="119241.3"/>
    <n v="55978.9"/>
    <n v="32671.7"/>
    <n v="91043.75"/>
    <n v="14254.85"/>
    <n v="214808.90000000002"/>
    <n v="143840.39000000001"/>
    <n v="48943.8"/>
    <n v="83204.460000000006"/>
    <n v="63355.030000000006"/>
    <n v="140849.38"/>
  </r>
  <r>
    <x v="1"/>
    <x v="5"/>
    <x v="2"/>
    <x v="0"/>
    <x v="0"/>
    <n v="618"/>
    <n v="562"/>
    <n v="613"/>
    <n v="384"/>
    <n v="943"/>
    <n v="186"/>
    <n v="619"/>
    <n v="784"/>
    <n v="28971"/>
    <n v="58"/>
    <n v="1434.07"/>
    <n v="159.12"/>
    <n v="209.6"/>
    <n v="319.32"/>
    <n v="160.19999999999999"/>
    <x v="1"/>
    <x v="3"/>
    <x v="0"/>
    <n v="3539"/>
    <x v="1"/>
    <x v="1"/>
    <x v="1"/>
    <x v="1"/>
    <x v="1"/>
    <x v="1"/>
    <n v="136047.6"/>
    <n v="182351.52000000002"/>
    <n v="85606.56"/>
    <n v="49963.68"/>
    <n v="139230"/>
    <n v="21799.440000000002"/>
    <n v="179457.84"/>
    <n v="195743.16"/>
    <n v="122618.88"/>
    <n v="301118.76"/>
    <n v="59393.52"/>
    <n v="197659.08"/>
  </r>
  <r>
    <x v="1"/>
    <x v="4"/>
    <x v="5"/>
    <x v="8"/>
    <x v="0"/>
    <n v="475"/>
    <n v="871"/>
    <n v="673"/>
    <n v="622"/>
    <n v="514"/>
    <n v="359"/>
    <n v="954"/>
    <n v="736"/>
    <n v="37785"/>
    <n v="79"/>
    <n v="2853.19"/>
    <n v="170.7"/>
    <n v="223.2"/>
    <n v="286.07"/>
    <n v="115.37"/>
    <x v="1"/>
    <x v="4"/>
    <x v="4"/>
    <n v="3921"/>
    <x v="1"/>
    <x v="1"/>
    <x v="1"/>
    <x v="1"/>
    <x v="1"/>
    <x v="1"/>
    <n v="145948.5"/>
    <n v="195622.19999999998"/>
    <n v="91836.599999999991"/>
    <n v="53599.799999999996"/>
    <n v="149362.5"/>
    <n v="23385.899999999998"/>
    <n v="249166.97"/>
    <n v="192525.11"/>
    <n v="177935.54"/>
    <n v="147039.98000000001"/>
    <n v="102699.13"/>
    <n v="272910.77999999997"/>
  </r>
  <r>
    <x v="1"/>
    <x v="5"/>
    <x v="4"/>
    <x v="6"/>
    <x v="0"/>
    <n v="820"/>
    <n v="899"/>
    <n v="276"/>
    <n v="568"/>
    <n v="802"/>
    <n v="557"/>
    <n v="322"/>
    <n v="802"/>
    <n v="99946"/>
    <n v="93"/>
    <n v="867.47"/>
    <n v="145.1"/>
    <n v="183.08"/>
    <n v="328.06"/>
    <n v="182.96"/>
    <x v="1"/>
    <x v="3"/>
    <x v="0"/>
    <n v="3354"/>
    <x v="1"/>
    <x v="1"/>
    <x v="1"/>
    <x v="1"/>
    <x v="1"/>
    <x v="1"/>
    <n v="124060.5"/>
    <n v="166284.6"/>
    <n v="78063.8"/>
    <n v="45561.4"/>
    <n v="126962.5"/>
    <n v="19878.7"/>
    <n v="294925.94"/>
    <n v="90544.56"/>
    <n v="186338.08"/>
    <n v="263104.12"/>
    <n v="182729.42"/>
    <n v="105635.32"/>
  </r>
  <r>
    <x v="1"/>
    <x v="8"/>
    <x v="6"/>
    <x v="3"/>
    <x v="0"/>
    <n v="474"/>
    <n v="899"/>
    <n v="510"/>
    <n v="392"/>
    <n v="635"/>
    <n v="984"/>
    <n v="508"/>
    <n v="233"/>
    <n v="91765"/>
    <n v="64"/>
    <n v="3044.48"/>
    <n v="94"/>
    <n v="112.76"/>
    <n v="232.93"/>
    <n v="138.93"/>
    <x v="1"/>
    <x v="2"/>
    <x v="3"/>
    <n v="3734"/>
    <x v="1"/>
    <x v="1"/>
    <x v="1"/>
    <x v="1"/>
    <x v="1"/>
    <x v="1"/>
    <n v="80370"/>
    <n v="107724"/>
    <n v="50572"/>
    <n v="29516"/>
    <n v="82250"/>
    <n v="12878"/>
    <n v="209404.07"/>
    <n v="118794.3"/>
    <n v="91308.56"/>
    <n v="147910.55000000002"/>
    <n v="229203.12"/>
    <n v="118328.44"/>
  </r>
  <r>
    <x v="1"/>
    <x v="5"/>
    <x v="9"/>
    <x v="9"/>
    <x v="0"/>
    <n v="682"/>
    <n v="240"/>
    <n v="210"/>
    <n v="934"/>
    <n v="563"/>
    <n v="340"/>
    <n v="634"/>
    <n v="570"/>
    <n v="53154"/>
    <n v="53"/>
    <n v="4452.79"/>
    <n v="139.72"/>
    <n v="162.03"/>
    <n v="333.56"/>
    <n v="193.84"/>
    <x v="1"/>
    <x v="1"/>
    <x v="1"/>
    <n v="3269"/>
    <x v="1"/>
    <x v="1"/>
    <x v="1"/>
    <x v="1"/>
    <x v="1"/>
    <x v="1"/>
    <n v="119460.6"/>
    <n v="160119.12"/>
    <n v="75169.36"/>
    <n v="43872.08"/>
    <n v="122255"/>
    <n v="19141.64"/>
    <n v="80054.399999999994"/>
    <n v="70047.600000000006"/>
    <n v="311545.03999999998"/>
    <n v="187794.28"/>
    <n v="113410.4"/>
    <n v="211477.04"/>
  </r>
  <r>
    <x v="1"/>
    <x v="1"/>
    <x v="9"/>
    <x v="5"/>
    <x v="0"/>
    <n v="987"/>
    <n v="511"/>
    <n v="488"/>
    <n v="594"/>
    <n v="973"/>
    <n v="121"/>
    <n v="756"/>
    <n v="225"/>
    <n v="44128"/>
    <n v="81"/>
    <n v="972.75"/>
    <n v="33.049999999999997"/>
    <n v="42.87"/>
    <n v="151.53"/>
    <n v="118.48"/>
    <x v="1"/>
    <x v="3"/>
    <x v="3"/>
    <n v="3898"/>
    <x v="1"/>
    <x v="1"/>
    <x v="1"/>
    <x v="1"/>
    <x v="1"/>
    <x v="1"/>
    <n v="28257.749999999996"/>
    <n v="37875.299999999996"/>
    <n v="17780.899999999998"/>
    <n v="10377.699999999999"/>
    <n v="28918.749999999996"/>
    <n v="4527.8499999999995"/>
    <n v="77431.83"/>
    <n v="73946.64"/>
    <n v="90008.82"/>
    <n v="147438.69"/>
    <n v="18335.13"/>
    <n v="114556.68000000001"/>
  </r>
  <r>
    <x v="1"/>
    <x v="3"/>
    <x v="8"/>
    <x v="8"/>
    <x v="0"/>
    <n v="234"/>
    <n v="643"/>
    <n v="520"/>
    <n v="623"/>
    <n v="734"/>
    <n v="979"/>
    <n v="314"/>
    <n v="414"/>
    <n v="64570"/>
    <n v="96"/>
    <n v="4079.93"/>
    <n v="57.13"/>
    <n v="69.349999999999994"/>
    <n v="249.44"/>
    <n v="192.31"/>
    <x v="1"/>
    <x v="4"/>
    <x v="2"/>
    <n v="3285"/>
    <x v="1"/>
    <x v="1"/>
    <x v="1"/>
    <x v="1"/>
    <x v="1"/>
    <x v="1"/>
    <n v="48846.15"/>
    <n v="65470.98"/>
    <n v="30735.940000000002"/>
    <n v="17938.82"/>
    <n v="49988.75"/>
    <n v="7826.81"/>
    <n v="160389.92000000001"/>
    <n v="129708.8"/>
    <n v="155401.12"/>
    <n v="183088.96"/>
    <n v="244201.76"/>
    <n v="78324.160000000003"/>
  </r>
  <r>
    <x v="1"/>
    <x v="1"/>
    <x v="4"/>
    <x v="4"/>
    <x v="0"/>
    <n v="886"/>
    <n v="957"/>
    <n v="712"/>
    <n v="251"/>
    <n v="299"/>
    <n v="346"/>
    <n v="763"/>
    <n v="350"/>
    <n v="97744"/>
    <n v="64"/>
    <n v="4252.1499999999996"/>
    <n v="69.319999999999993"/>
    <n v="90.32"/>
    <n v="266.31"/>
    <n v="196.99"/>
    <x v="1"/>
    <x v="4"/>
    <x v="0"/>
    <n v="3241"/>
    <x v="1"/>
    <x v="1"/>
    <x v="1"/>
    <x v="1"/>
    <x v="1"/>
    <x v="1"/>
    <n v="59268.599999999991"/>
    <n v="79440.719999999987"/>
    <n v="37294.159999999996"/>
    <n v="21766.48"/>
    <n v="60654.999999999993"/>
    <n v="9496.8399999999983"/>
    <n v="254858.67"/>
    <n v="189612.72"/>
    <n v="66843.81"/>
    <n v="79626.69"/>
    <n v="92143.26"/>
    <n v="203194.53"/>
  </r>
  <r>
    <x v="1"/>
    <x v="0"/>
    <x v="1"/>
    <x v="9"/>
    <x v="0"/>
    <n v="264"/>
    <n v="553"/>
    <n v="521"/>
    <n v="421"/>
    <n v="633"/>
    <n v="380"/>
    <n v="949"/>
    <n v="599"/>
    <n v="53323"/>
    <n v="66"/>
    <n v="4519.84"/>
    <n v="169.83"/>
    <n v="191.62"/>
    <n v="328.71"/>
    <n v="158.88"/>
    <x v="1"/>
    <x v="1"/>
    <x v="2"/>
    <n v="3553"/>
    <x v="1"/>
    <x v="1"/>
    <x v="1"/>
    <x v="1"/>
    <x v="1"/>
    <x v="1"/>
    <n v="145204.65000000002"/>
    <n v="194625.18000000002"/>
    <n v="91368.540000000008"/>
    <n v="53326.62"/>
    <n v="148601.25"/>
    <n v="23266.710000000003"/>
    <n v="181776.62999999998"/>
    <n v="171257.91"/>
    <n v="138386.91"/>
    <n v="208073.43"/>
    <n v="124909.79999999999"/>
    <n v="311945.78999999998"/>
  </r>
  <r>
    <x v="1"/>
    <x v="7"/>
    <x v="3"/>
    <x v="0"/>
    <x v="0"/>
    <n v="77"/>
    <n v="947"/>
    <n v="474"/>
    <n v="873"/>
    <n v="161"/>
    <n v="379"/>
    <n v="297"/>
    <n v="916"/>
    <n v="90920"/>
    <n v="24"/>
    <n v="628.94000000000005"/>
    <n v="155.99"/>
    <n v="189.53"/>
    <n v="300"/>
    <n v="144.01"/>
    <x v="1"/>
    <x v="2"/>
    <x v="4"/>
    <n v="3691"/>
    <x v="1"/>
    <x v="1"/>
    <x v="1"/>
    <x v="1"/>
    <x v="1"/>
    <x v="1"/>
    <n v="133371.45000000001"/>
    <n v="178764.54"/>
    <n v="83922.62000000001"/>
    <n v="48980.86"/>
    <n v="136491.25"/>
    <n v="21370.63"/>
    <n v="284100"/>
    <n v="142200"/>
    <n v="261900"/>
    <n v="48300"/>
    <n v="113700"/>
    <n v="89100"/>
  </r>
  <r>
    <x v="1"/>
    <x v="0"/>
    <x v="2"/>
    <x v="8"/>
    <x v="0"/>
    <n v="653"/>
    <n v="152"/>
    <n v="380"/>
    <n v="445"/>
    <n v="768"/>
    <n v="497"/>
    <n v="371"/>
    <n v="999"/>
    <n v="59157"/>
    <n v="32"/>
    <n v="4853.92"/>
    <n v="65.97"/>
    <n v="91.8"/>
    <n v="224.06"/>
    <n v="158.09"/>
    <x v="1"/>
    <x v="0"/>
    <x v="2"/>
    <n v="3560"/>
    <x v="1"/>
    <x v="1"/>
    <x v="1"/>
    <x v="1"/>
    <x v="1"/>
    <x v="1"/>
    <n v="56404.35"/>
    <n v="75601.62"/>
    <n v="35491.86"/>
    <n v="20714.579999999998"/>
    <n v="57723.75"/>
    <n v="9037.89"/>
    <n v="34057.120000000003"/>
    <n v="85142.8"/>
    <n v="99706.7"/>
    <n v="172078.08000000002"/>
    <n v="111357.82"/>
    <n v="83126.259999999995"/>
  </r>
  <r>
    <x v="1"/>
    <x v="9"/>
    <x v="0"/>
    <x v="1"/>
    <x v="0"/>
    <n v="201"/>
    <n v="720"/>
    <n v="938"/>
    <n v="271"/>
    <n v="279"/>
    <n v="533"/>
    <n v="832"/>
    <n v="751"/>
    <n v="61146"/>
    <n v="67"/>
    <n v="3205.02"/>
    <n v="69.790000000000006"/>
    <n v="82.53"/>
    <n v="177.83"/>
    <n v="108.04"/>
    <x v="1"/>
    <x v="3"/>
    <x v="0"/>
    <n v="3976"/>
    <x v="1"/>
    <x v="1"/>
    <x v="1"/>
    <x v="1"/>
    <x v="1"/>
    <x v="1"/>
    <n v="59670.450000000004"/>
    <n v="79979.340000000011"/>
    <n v="37547.020000000004"/>
    <n v="21914.06"/>
    <n v="61066.250000000007"/>
    <n v="9561.2300000000014"/>
    <n v="128037.6"/>
    <n v="166804.54"/>
    <n v="48191.93"/>
    <n v="49614.570000000007"/>
    <n v="94783.39"/>
    <n v="147954.56"/>
  </r>
  <r>
    <x v="1"/>
    <x v="8"/>
    <x v="4"/>
    <x v="6"/>
    <x v="0"/>
    <n v="972"/>
    <n v="747"/>
    <n v="462"/>
    <n v="434"/>
    <n v="423"/>
    <n v="278"/>
    <n v="188"/>
    <n v="999"/>
    <n v="76395"/>
    <n v="41"/>
    <n v="3428.56"/>
    <n v="155.46"/>
    <n v="181.65"/>
    <n v="344.67"/>
    <n v="189.21"/>
    <x v="1"/>
    <x v="0"/>
    <x v="4"/>
    <n v="3308"/>
    <x v="1"/>
    <x v="1"/>
    <x v="1"/>
    <x v="1"/>
    <x v="1"/>
    <x v="1"/>
    <n v="132918.30000000002"/>
    <n v="178157.16"/>
    <n v="83637.48000000001"/>
    <n v="48814.44"/>
    <n v="136027.5"/>
    <n v="21298.02"/>
    <n v="257468.49000000002"/>
    <n v="159237.54"/>
    <n v="149586.78"/>
    <n v="145795.41"/>
    <n v="95818.260000000009"/>
    <n v="64797.960000000006"/>
  </r>
  <r>
    <x v="1"/>
    <x v="0"/>
    <x v="8"/>
    <x v="0"/>
    <x v="0"/>
    <n v="300"/>
    <n v="496"/>
    <n v="781"/>
    <n v="880"/>
    <n v="722"/>
    <n v="803"/>
    <n v="785"/>
    <n v="478"/>
    <n v="65288"/>
    <n v="81"/>
    <n v="3202.17"/>
    <n v="103.33"/>
    <n v="116.96"/>
    <n v="255.88"/>
    <n v="152.55000000000001"/>
    <x v="1"/>
    <x v="2"/>
    <x v="2"/>
    <n v="3612"/>
    <x v="1"/>
    <x v="1"/>
    <x v="1"/>
    <x v="1"/>
    <x v="1"/>
    <x v="1"/>
    <n v="88347.15"/>
    <n v="118416.18"/>
    <n v="55591.54"/>
    <n v="32445.62"/>
    <n v="90413.75"/>
    <n v="14156.21"/>
    <n v="126916.48"/>
    <n v="199842.28"/>
    <n v="225174.39999999999"/>
    <n v="184745.36"/>
    <n v="205471.63999999998"/>
    <n v="200865.8"/>
  </r>
  <r>
    <x v="1"/>
    <x v="0"/>
    <x v="5"/>
    <x v="9"/>
    <x v="0"/>
    <n v="820"/>
    <n v="467"/>
    <n v="505"/>
    <n v="419"/>
    <n v="764"/>
    <n v="485"/>
    <n v="422"/>
    <n v="297"/>
    <n v="18520"/>
    <n v="60"/>
    <n v="4637.71"/>
    <n v="92.19"/>
    <n v="123.05"/>
    <n v="279.63"/>
    <n v="187.44"/>
    <x v="1"/>
    <x v="1"/>
    <x v="3"/>
    <n v="3322"/>
    <x v="1"/>
    <x v="1"/>
    <x v="1"/>
    <x v="1"/>
    <x v="1"/>
    <x v="1"/>
    <n v="78822.45"/>
    <n v="105649.73999999999"/>
    <n v="49598.22"/>
    <n v="28947.66"/>
    <n v="80666.25"/>
    <n v="12630.029999999999"/>
    <n v="130587.20999999999"/>
    <n v="141213.15"/>
    <n v="117164.97"/>
    <n v="213637.32"/>
    <n v="135620.54999999999"/>
    <n v="118003.86"/>
  </r>
  <r>
    <x v="1"/>
    <x v="8"/>
    <x v="8"/>
    <x v="7"/>
    <x v="0"/>
    <n v="531"/>
    <n v="375"/>
    <n v="219"/>
    <n v="324"/>
    <n v="361"/>
    <n v="139"/>
    <n v="517"/>
    <n v="403"/>
    <n v="16176"/>
    <n v="55"/>
    <n v="2242.15"/>
    <n v="56.5"/>
    <n v="68.319999999999993"/>
    <n v="254.52"/>
    <n v="198.02"/>
    <x v="1"/>
    <x v="3"/>
    <x v="0"/>
    <n v="3230"/>
    <x v="1"/>
    <x v="1"/>
    <x v="1"/>
    <x v="1"/>
    <x v="1"/>
    <x v="1"/>
    <n v="48307.5"/>
    <n v="64749"/>
    <n v="30397"/>
    <n v="17741"/>
    <n v="49437.5"/>
    <n v="7740.5"/>
    <n v="95445"/>
    <n v="55739.880000000005"/>
    <n v="82464.48000000001"/>
    <n v="91881.72"/>
    <n v="35378.28"/>
    <n v="131586.84"/>
  </r>
  <r>
    <x v="1"/>
    <x v="2"/>
    <x v="4"/>
    <x v="1"/>
    <x v="0"/>
    <n v="201"/>
    <n v="968"/>
    <n v="327"/>
    <n v="504"/>
    <n v="227"/>
    <n v="693"/>
    <n v="571"/>
    <n v="256"/>
    <n v="53885"/>
    <n v="65"/>
    <n v="4587.6899999999996"/>
    <n v="101.73"/>
    <n v="120.99"/>
    <n v="231.45"/>
    <n v="129.72"/>
    <x v="1"/>
    <x v="3"/>
    <x v="3"/>
    <n v="3811"/>
    <x v="1"/>
    <x v="1"/>
    <x v="1"/>
    <x v="1"/>
    <x v="1"/>
    <x v="1"/>
    <n v="86979.150000000009"/>
    <n v="116582.58"/>
    <n v="54730.740000000005"/>
    <n v="31943.22"/>
    <n v="89013.75"/>
    <n v="13937.01"/>
    <n v="224043.59999999998"/>
    <n v="75684.149999999994"/>
    <n v="116650.79999999999"/>
    <n v="52539.149999999994"/>
    <n v="160394.85"/>
    <n v="132157.94999999998"/>
  </r>
  <r>
    <x v="1"/>
    <x v="3"/>
    <x v="6"/>
    <x v="1"/>
    <x v="0"/>
    <n v="887"/>
    <n v="106"/>
    <n v="966"/>
    <n v="490"/>
    <n v="369"/>
    <n v="484"/>
    <n v="221"/>
    <n v="347"/>
    <n v="78791"/>
    <n v="30"/>
    <n v="247.47"/>
    <n v="137.55000000000001"/>
    <n v="192.21"/>
    <n v="251.62"/>
    <n v="114.07"/>
    <x v="1"/>
    <x v="3"/>
    <x v="2"/>
    <n v="3937"/>
    <x v="1"/>
    <x v="1"/>
    <x v="1"/>
    <x v="1"/>
    <x v="1"/>
    <x v="1"/>
    <n v="117605.25000000001"/>
    <n v="157632.30000000002"/>
    <n v="74001.900000000009"/>
    <n v="43190.700000000004"/>
    <n v="120356.25000000001"/>
    <n v="18844.350000000002"/>
    <n v="26671.72"/>
    <n v="243064.92"/>
    <n v="123293.8"/>
    <n v="92847.78"/>
    <n v="121784.08"/>
    <n v="55608.020000000004"/>
  </r>
  <r>
    <x v="1"/>
    <x v="9"/>
    <x v="7"/>
    <x v="8"/>
    <x v="0"/>
    <n v="859"/>
    <n v="243"/>
    <n v="552"/>
    <n v="257"/>
    <n v="761"/>
    <n v="820"/>
    <n v="700"/>
    <n v="234"/>
    <n v="19615"/>
    <n v="39"/>
    <n v="1134.44"/>
    <n v="126.72"/>
    <n v="149.19"/>
    <n v="244.98"/>
    <n v="118.26"/>
    <x v="1"/>
    <x v="3"/>
    <x v="2"/>
    <n v="3901"/>
    <x v="1"/>
    <x v="1"/>
    <x v="1"/>
    <x v="1"/>
    <x v="1"/>
    <x v="1"/>
    <n v="108345.60000000001"/>
    <n v="145221.12"/>
    <n v="68175.360000000001"/>
    <n v="39790.080000000002"/>
    <n v="110880"/>
    <n v="17360.64"/>
    <n v="59530.14"/>
    <n v="135228.96"/>
    <n v="62959.86"/>
    <n v="186429.78"/>
    <n v="200883.6"/>
    <n v="171486"/>
  </r>
  <r>
    <x v="1"/>
    <x v="0"/>
    <x v="0"/>
    <x v="9"/>
    <x v="0"/>
    <n v="759"/>
    <n v="230"/>
    <n v="455"/>
    <n v="395"/>
    <n v="604"/>
    <n v="410"/>
    <n v="403"/>
    <n v="733"/>
    <n v="67445"/>
    <n v="14"/>
    <n v="2477.66"/>
    <n v="82.15"/>
    <n v="113.04"/>
    <n v="234.79"/>
    <n v="152.63999999999999"/>
    <x v="1"/>
    <x v="1"/>
    <x v="3"/>
    <n v="3609"/>
    <x v="1"/>
    <x v="1"/>
    <x v="1"/>
    <x v="1"/>
    <x v="1"/>
    <x v="1"/>
    <n v="70238.25"/>
    <n v="94143.900000000009"/>
    <n v="44196.700000000004"/>
    <n v="25795.100000000002"/>
    <n v="71881.25"/>
    <n v="11254.550000000001"/>
    <n v="54001.7"/>
    <n v="106829.45"/>
    <n v="92742.05"/>
    <n v="141813.16"/>
    <n v="96263.9"/>
    <n v="94620.37"/>
  </r>
  <r>
    <x v="1"/>
    <x v="9"/>
    <x v="0"/>
    <x v="8"/>
    <x v="0"/>
    <n v="837"/>
    <n v="685"/>
    <n v="323"/>
    <n v="285"/>
    <n v="266"/>
    <n v="362"/>
    <n v="168"/>
    <n v="977"/>
    <n v="94083"/>
    <n v="58"/>
    <n v="1283.6600000000001"/>
    <n v="177"/>
    <n v="214.81"/>
    <n v="294.99"/>
    <n v="117.99"/>
    <x v="1"/>
    <x v="1"/>
    <x v="1"/>
    <n v="3904"/>
    <x v="1"/>
    <x v="1"/>
    <x v="1"/>
    <x v="1"/>
    <x v="1"/>
    <x v="1"/>
    <n v="151335"/>
    <n v="202842"/>
    <n v="95226"/>
    <n v="55578"/>
    <n v="154875"/>
    <n v="24249"/>
    <n v="202068.15"/>
    <n v="95281.77"/>
    <n v="84072.150000000009"/>
    <n v="78467.34"/>
    <n v="106786.38"/>
    <n v="49558.32"/>
  </r>
  <r>
    <x v="1"/>
    <x v="4"/>
    <x v="1"/>
    <x v="8"/>
    <x v="0"/>
    <n v="545"/>
    <n v="744"/>
    <n v="166"/>
    <n v="651"/>
    <n v="362"/>
    <n v="559"/>
    <n v="588"/>
    <n v="723"/>
    <n v="80669"/>
    <n v="87"/>
    <n v="3431.51"/>
    <n v="181"/>
    <n v="243.18"/>
    <n v="295.7"/>
    <n v="114.7"/>
    <x v="1"/>
    <x v="4"/>
    <x v="0"/>
    <n v="3929"/>
    <x v="1"/>
    <x v="1"/>
    <x v="1"/>
    <x v="1"/>
    <x v="1"/>
    <x v="1"/>
    <n v="154755"/>
    <n v="207426"/>
    <n v="97378"/>
    <n v="56834"/>
    <n v="158375"/>
    <n v="24797"/>
    <n v="220000.8"/>
    <n v="49086.2"/>
    <n v="192500.69999999998"/>
    <n v="107043.4"/>
    <n v="165296.29999999999"/>
    <n v="173871.6"/>
  </r>
  <r>
    <x v="1"/>
    <x v="3"/>
    <x v="6"/>
    <x v="5"/>
    <x v="0"/>
    <n v="109"/>
    <n v="893"/>
    <n v="730"/>
    <n v="716"/>
    <n v="989"/>
    <n v="276"/>
    <n v="516"/>
    <n v="647"/>
    <n v="20058"/>
    <n v="17"/>
    <n v="4449.71"/>
    <n v="94"/>
    <n v="120.96"/>
    <n v="201.09"/>
    <n v="107.09"/>
    <x v="1"/>
    <x v="3"/>
    <x v="0"/>
    <n v="3983"/>
    <x v="1"/>
    <x v="1"/>
    <x v="1"/>
    <x v="1"/>
    <x v="1"/>
    <x v="1"/>
    <n v="80370"/>
    <n v="107724"/>
    <n v="50572"/>
    <n v="29516"/>
    <n v="82250"/>
    <n v="12878"/>
    <n v="179573.37"/>
    <n v="146795.70000000001"/>
    <n v="143980.44"/>
    <n v="198878.01"/>
    <n v="55500.840000000004"/>
    <n v="103762.44"/>
  </r>
  <r>
    <x v="1"/>
    <x v="8"/>
    <x v="9"/>
    <x v="3"/>
    <x v="0"/>
    <n v="499"/>
    <n v="506"/>
    <n v="728"/>
    <n v="490"/>
    <n v="218"/>
    <n v="823"/>
    <n v="703"/>
    <n v="663"/>
    <n v="77829"/>
    <n v="49"/>
    <n v="339.86"/>
    <n v="76.12"/>
    <n v="85.46"/>
    <n v="229.19"/>
    <n v="153.07"/>
    <x v="1"/>
    <x v="1"/>
    <x v="2"/>
    <n v="3605"/>
    <x v="1"/>
    <x v="1"/>
    <x v="1"/>
    <x v="1"/>
    <x v="1"/>
    <x v="1"/>
    <n v="65082.600000000006"/>
    <n v="87233.52"/>
    <n v="40952.560000000005"/>
    <n v="23901.68"/>
    <n v="66605"/>
    <n v="10428.44"/>
    <n v="115970.14"/>
    <n v="166850.32"/>
    <n v="112303.1"/>
    <n v="49963.42"/>
    <n v="188623.37"/>
    <n v="161120.57"/>
  </r>
  <r>
    <x v="1"/>
    <x v="3"/>
    <x v="5"/>
    <x v="0"/>
    <x v="0"/>
    <n v="586"/>
    <n v="527"/>
    <n v="677"/>
    <n v="604"/>
    <n v="159"/>
    <n v="834"/>
    <n v="457"/>
    <n v="675"/>
    <n v="60522"/>
    <n v="56"/>
    <n v="2140.88"/>
    <n v="154.72"/>
    <n v="189.38"/>
    <n v="264.61"/>
    <n v="109.89"/>
    <x v="1"/>
    <x v="1"/>
    <x v="2"/>
    <n v="3961"/>
    <x v="1"/>
    <x v="1"/>
    <x v="1"/>
    <x v="1"/>
    <x v="1"/>
    <x v="1"/>
    <n v="132285.6"/>
    <n v="177309.12"/>
    <n v="83239.360000000001"/>
    <n v="48582.080000000002"/>
    <n v="135380"/>
    <n v="21196.639999999999"/>
    <n v="139449.47"/>
    <n v="179140.97"/>
    <n v="159824.44"/>
    <n v="42072.990000000005"/>
    <n v="220684.74000000002"/>
    <n v="120926.77"/>
  </r>
  <r>
    <x v="1"/>
    <x v="1"/>
    <x v="4"/>
    <x v="5"/>
    <x v="0"/>
    <n v="740"/>
    <n v="571"/>
    <n v="311"/>
    <n v="764"/>
    <n v="313"/>
    <n v="697"/>
    <n v="601"/>
    <n v="994"/>
    <n v="57970"/>
    <n v="23"/>
    <n v="4770.99"/>
    <n v="139.38"/>
    <n v="164.79"/>
    <n v="242.1"/>
    <n v="102.72"/>
    <x v="1"/>
    <x v="4"/>
    <x v="2"/>
    <n v="4013"/>
    <x v="1"/>
    <x v="1"/>
    <x v="1"/>
    <x v="1"/>
    <x v="1"/>
    <x v="1"/>
    <n v="119169.9"/>
    <n v="159729.47999999998"/>
    <n v="74986.44"/>
    <n v="43765.32"/>
    <n v="121957.5"/>
    <n v="19095.059999999998"/>
    <n v="138239.1"/>
    <n v="75293.099999999991"/>
    <n v="184964.4"/>
    <n v="75777.3"/>
    <n v="168743.69999999998"/>
    <n v="145502.1"/>
  </r>
  <r>
    <x v="1"/>
    <x v="3"/>
    <x v="5"/>
    <x v="3"/>
    <x v="0"/>
    <n v="298"/>
    <n v="710"/>
    <n v="274"/>
    <n v="588"/>
    <n v="155"/>
    <n v="708"/>
    <n v="672"/>
    <n v="101"/>
    <n v="16212"/>
    <n v="79"/>
    <n v="2440"/>
    <n v="191.06"/>
    <n v="244.63"/>
    <n v="352.06"/>
    <n v="161"/>
    <x v="1"/>
    <x v="3"/>
    <x v="0"/>
    <n v="3532"/>
    <x v="1"/>
    <x v="1"/>
    <x v="1"/>
    <x v="1"/>
    <x v="1"/>
    <x v="1"/>
    <n v="163356.29999999999"/>
    <n v="218954.76"/>
    <n v="102790.28"/>
    <n v="59992.840000000004"/>
    <n v="167177.5"/>
    <n v="26175.22"/>
    <n v="249962.6"/>
    <n v="96464.44"/>
    <n v="207011.28"/>
    <n v="54569.3"/>
    <n v="249258.48"/>
    <n v="236584.32000000001"/>
  </r>
  <r>
    <x v="1"/>
    <x v="6"/>
    <x v="3"/>
    <x v="8"/>
    <x v="0"/>
    <n v="816"/>
    <n v="915"/>
    <n v="602"/>
    <n v="663"/>
    <n v="864"/>
    <n v="242"/>
    <n v="731"/>
    <n v="224"/>
    <n v="82809"/>
    <n v="50"/>
    <n v="2071.1799999999998"/>
    <n v="51.73"/>
    <n v="71.86"/>
    <n v="226.77"/>
    <n v="175.04"/>
    <x v="1"/>
    <x v="1"/>
    <x v="4"/>
    <n v="3422"/>
    <x v="1"/>
    <x v="1"/>
    <x v="1"/>
    <x v="1"/>
    <x v="1"/>
    <x v="1"/>
    <n v="44229.149999999994"/>
    <n v="59282.579999999994"/>
    <n v="27830.739999999998"/>
    <n v="16243.22"/>
    <n v="45263.75"/>
    <n v="7087.0099999999993"/>
    <n v="207494.55000000002"/>
    <n v="136515.54"/>
    <n v="150348.51"/>
    <n v="195929.28"/>
    <n v="54878.340000000004"/>
    <n v="165768.87"/>
  </r>
  <r>
    <x v="1"/>
    <x v="2"/>
    <x v="7"/>
    <x v="2"/>
    <x v="0"/>
    <n v="639"/>
    <n v="744"/>
    <n v="135"/>
    <n v="442"/>
    <n v="607"/>
    <n v="234"/>
    <n v="269"/>
    <n v="678"/>
    <n v="10826"/>
    <n v="29"/>
    <n v="1442.71"/>
    <n v="185.47"/>
    <n v="235.22"/>
    <n v="347.46"/>
    <n v="161.99"/>
    <x v="1"/>
    <x v="1"/>
    <x v="3"/>
    <n v="3523"/>
    <x v="1"/>
    <x v="1"/>
    <x v="1"/>
    <x v="1"/>
    <x v="1"/>
    <x v="1"/>
    <n v="158576.85"/>
    <n v="212548.62"/>
    <n v="99782.86"/>
    <n v="58237.58"/>
    <n v="162286.25"/>
    <n v="25409.39"/>
    <n v="258510.24"/>
    <n v="46907.1"/>
    <n v="153577.31999999998"/>
    <n v="210908.22"/>
    <n v="81305.64"/>
    <n v="93466.739999999991"/>
  </r>
  <r>
    <x v="1"/>
    <x v="5"/>
    <x v="9"/>
    <x v="9"/>
    <x v="0"/>
    <n v="973"/>
    <n v="478"/>
    <n v="458"/>
    <n v="291"/>
    <n v="188"/>
    <n v="884"/>
    <n v="631"/>
    <n v="847"/>
    <n v="30639"/>
    <n v="24"/>
    <n v="3503.93"/>
    <n v="175.69"/>
    <n v="242.01"/>
    <n v="339.17"/>
    <n v="163.47999999999999"/>
    <x v="1"/>
    <x v="3"/>
    <x v="3"/>
    <n v="3511"/>
    <x v="1"/>
    <x v="1"/>
    <x v="1"/>
    <x v="1"/>
    <x v="1"/>
    <x v="1"/>
    <n v="150214.95000000001"/>
    <n v="201340.74"/>
    <n v="94521.22"/>
    <n v="55166.659999999996"/>
    <n v="153728.75"/>
    <n v="24069.53"/>
    <n v="162123.26"/>
    <n v="155339.86000000002"/>
    <n v="98698.47"/>
    <n v="63763.960000000006"/>
    <n v="299826.28000000003"/>
    <n v="214016.27000000002"/>
  </r>
  <r>
    <x v="1"/>
    <x v="1"/>
    <x v="1"/>
    <x v="1"/>
    <x v="0"/>
    <n v="398"/>
    <n v="488"/>
    <n v="631"/>
    <n v="897"/>
    <n v="890"/>
    <n v="890"/>
    <n v="854"/>
    <n v="386"/>
    <n v="79800"/>
    <n v="26"/>
    <n v="1568.25"/>
    <n v="51.75"/>
    <n v="57.94"/>
    <n v="193.16"/>
    <n v="141.41"/>
    <x v="1"/>
    <x v="2"/>
    <x v="2"/>
    <n v="3712"/>
    <x v="1"/>
    <x v="1"/>
    <x v="1"/>
    <x v="1"/>
    <x v="1"/>
    <x v="1"/>
    <n v="44246.25"/>
    <n v="59305.5"/>
    <n v="27841.5"/>
    <n v="16249.5"/>
    <n v="45281.25"/>
    <n v="7089.75"/>
    <n v="94262.080000000002"/>
    <n v="121883.95999999999"/>
    <n v="173264.52"/>
    <n v="171912.4"/>
    <n v="171912.4"/>
    <n v="164958.63999999998"/>
  </r>
  <r>
    <x v="1"/>
    <x v="8"/>
    <x v="7"/>
    <x v="6"/>
    <x v="0"/>
    <n v="311"/>
    <n v="728"/>
    <n v="690"/>
    <n v="113"/>
    <n v="146"/>
    <n v="892"/>
    <n v="431"/>
    <n v="995"/>
    <n v="99510"/>
    <n v="97"/>
    <n v="799.86"/>
    <n v="91.77"/>
    <n v="118.58"/>
    <n v="268.37"/>
    <n v="176.6"/>
    <x v="1"/>
    <x v="4"/>
    <x v="2"/>
    <n v="3406"/>
    <x v="1"/>
    <x v="1"/>
    <x v="1"/>
    <x v="1"/>
    <x v="1"/>
    <x v="1"/>
    <n v="78463.349999999991"/>
    <n v="105168.42"/>
    <n v="49372.259999999995"/>
    <n v="28815.78"/>
    <n v="80298.75"/>
    <n v="12572.49"/>
    <n v="195373.36000000002"/>
    <n v="185175.30000000002"/>
    <n v="30325.81"/>
    <n v="39182.020000000004"/>
    <n v="239386.04"/>
    <n v="115667.47"/>
  </r>
  <r>
    <x v="1"/>
    <x v="6"/>
    <x v="2"/>
    <x v="4"/>
    <x v="0"/>
    <n v="853"/>
    <n v="978"/>
    <n v="259"/>
    <n v="212"/>
    <n v="751"/>
    <n v="801"/>
    <n v="418"/>
    <n v="169"/>
    <n v="46385"/>
    <n v="71"/>
    <n v="4303.46"/>
    <n v="106.03"/>
    <n v="127.85"/>
    <n v="270.36"/>
    <n v="164.33"/>
    <x v="1"/>
    <x v="4"/>
    <x v="4"/>
    <n v="3503"/>
    <x v="1"/>
    <x v="1"/>
    <x v="1"/>
    <x v="1"/>
    <x v="1"/>
    <x v="1"/>
    <n v="90655.65"/>
    <n v="121510.38"/>
    <n v="57044.14"/>
    <n v="33293.42"/>
    <n v="92776.25"/>
    <n v="14526.11"/>
    <n v="264412.08"/>
    <n v="70023.240000000005"/>
    <n v="57316.32"/>
    <n v="203040.36000000002"/>
    <n v="216558.36000000002"/>
    <n v="113010.48000000001"/>
  </r>
  <r>
    <x v="1"/>
    <x v="3"/>
    <x v="6"/>
    <x v="4"/>
    <x v="0"/>
    <n v="521"/>
    <n v="402"/>
    <n v="403"/>
    <n v="642"/>
    <n v="700"/>
    <n v="845"/>
    <n v="724"/>
    <n v="981"/>
    <n v="41027"/>
    <n v="56"/>
    <n v="1011.42"/>
    <n v="119.79"/>
    <n v="138.12"/>
    <n v="281.13"/>
    <n v="161.34"/>
    <x v="1"/>
    <x v="0"/>
    <x v="3"/>
    <n v="3530"/>
    <x v="1"/>
    <x v="1"/>
    <x v="1"/>
    <x v="1"/>
    <x v="1"/>
    <x v="1"/>
    <n v="102420.45000000001"/>
    <n v="137279.34"/>
    <n v="64447.020000000004"/>
    <n v="37614.060000000005"/>
    <n v="104816.25"/>
    <n v="16411.23"/>
    <n v="113014.26"/>
    <n v="113295.39"/>
    <n v="180485.46"/>
    <n v="196791"/>
    <n v="237554.85"/>
    <n v="203538.12"/>
  </r>
  <r>
    <x v="1"/>
    <x v="1"/>
    <x v="6"/>
    <x v="5"/>
    <x v="0"/>
    <n v="333"/>
    <n v="536"/>
    <n v="674"/>
    <n v="422"/>
    <n v="890"/>
    <n v="349"/>
    <n v="667"/>
    <n v="324"/>
    <n v="34565"/>
    <n v="10"/>
    <n v="3551.69"/>
    <n v="102.67"/>
    <n v="138.85"/>
    <n v="297.19"/>
    <n v="194.52"/>
    <x v="1"/>
    <x v="3"/>
    <x v="0"/>
    <n v="3264"/>
    <x v="1"/>
    <x v="1"/>
    <x v="1"/>
    <x v="1"/>
    <x v="1"/>
    <x v="1"/>
    <n v="87782.85"/>
    <n v="117659.82"/>
    <n v="55236.46"/>
    <n v="32238.38"/>
    <n v="89836.25"/>
    <n v="14065.79"/>
    <n v="159293.84"/>
    <n v="200306.06"/>
    <n v="125414.18"/>
    <n v="264499.09999999998"/>
    <n v="103719.31"/>
    <n v="198225.73"/>
  </r>
  <r>
    <x v="1"/>
    <x v="2"/>
    <x v="8"/>
    <x v="4"/>
    <x v="0"/>
    <n v="874"/>
    <n v="106"/>
    <n v="152"/>
    <n v="919"/>
    <n v="680"/>
    <n v="795"/>
    <n v="591"/>
    <n v="866"/>
    <n v="90431"/>
    <n v="92"/>
    <n v="3891.88"/>
    <n v="54.96"/>
    <n v="68.17"/>
    <n v="194.04"/>
    <n v="139.08000000000001"/>
    <x v="1"/>
    <x v="2"/>
    <x v="3"/>
    <n v="3731"/>
    <x v="1"/>
    <x v="1"/>
    <x v="1"/>
    <x v="1"/>
    <x v="1"/>
    <x v="1"/>
    <n v="46990.8"/>
    <n v="62984.160000000003"/>
    <n v="29568.48"/>
    <n v="17257.439999999999"/>
    <n v="48090"/>
    <n v="7529.52"/>
    <n v="20568.239999999998"/>
    <n v="29494.079999999998"/>
    <n v="178322.75999999998"/>
    <n v="131947.19999999998"/>
    <n v="154261.79999999999"/>
    <n v="114677.64"/>
  </r>
  <r>
    <x v="1"/>
    <x v="3"/>
    <x v="7"/>
    <x v="6"/>
    <x v="0"/>
    <n v="696"/>
    <n v="278"/>
    <n v="801"/>
    <n v="998"/>
    <n v="939"/>
    <n v="676"/>
    <n v="231"/>
    <n v="703"/>
    <n v="88718"/>
    <n v="47"/>
    <n v="1290.8900000000001"/>
    <n v="96.13"/>
    <n v="133.68"/>
    <n v="248.72"/>
    <n v="152.59"/>
    <x v="1"/>
    <x v="0"/>
    <x v="2"/>
    <n v="3611"/>
    <x v="1"/>
    <x v="1"/>
    <x v="1"/>
    <x v="1"/>
    <x v="1"/>
    <x v="1"/>
    <n v="82191.149999999994"/>
    <n v="110164.98"/>
    <n v="51717.939999999995"/>
    <n v="30184.82"/>
    <n v="84113.75"/>
    <n v="13169.81"/>
    <n v="69144.160000000003"/>
    <n v="199224.72"/>
    <n v="248222.56"/>
    <n v="233548.08"/>
    <n v="168134.72"/>
    <n v="57454.32"/>
  </r>
  <r>
    <x v="1"/>
    <x v="4"/>
    <x v="3"/>
    <x v="1"/>
    <x v="0"/>
    <n v="278"/>
    <n v="590"/>
    <n v="296"/>
    <n v="429"/>
    <n v="919"/>
    <n v="640"/>
    <n v="485"/>
    <n v="966"/>
    <n v="16551"/>
    <n v="76"/>
    <n v="4163.01"/>
    <n v="93.72"/>
    <n v="114.07"/>
    <n v="254.05"/>
    <n v="160.33000000000001"/>
    <x v="1"/>
    <x v="2"/>
    <x v="3"/>
    <n v="3538"/>
    <x v="1"/>
    <x v="1"/>
    <x v="1"/>
    <x v="1"/>
    <x v="1"/>
    <x v="1"/>
    <n v="80130.600000000006"/>
    <n v="107403.12"/>
    <n v="50421.36"/>
    <n v="29428.079999999998"/>
    <n v="82005"/>
    <n v="12839.64"/>
    <n v="149889.5"/>
    <n v="75198.8"/>
    <n v="108987.45000000001"/>
    <n v="233471.95"/>
    <n v="162592"/>
    <n v="123214.25"/>
  </r>
  <r>
    <x v="1"/>
    <x v="1"/>
    <x v="7"/>
    <x v="3"/>
    <x v="0"/>
    <n v="698"/>
    <n v="793"/>
    <n v="557"/>
    <n v="563"/>
    <n v="436"/>
    <n v="889"/>
    <n v="126"/>
    <n v="278"/>
    <n v="24737"/>
    <n v="81"/>
    <n v="3502.93"/>
    <n v="180.5"/>
    <n v="201.59"/>
    <n v="339.59"/>
    <n v="159.09"/>
    <x v="1"/>
    <x v="4"/>
    <x v="3"/>
    <n v="3550"/>
    <x v="1"/>
    <x v="1"/>
    <x v="1"/>
    <x v="1"/>
    <x v="1"/>
    <x v="1"/>
    <n v="154327.5"/>
    <n v="206853"/>
    <n v="97109"/>
    <n v="56677"/>
    <n v="157937.5"/>
    <n v="24728.5"/>
    <n v="269294.87"/>
    <n v="189151.62999999998"/>
    <n v="191189.16999999998"/>
    <n v="148061.24"/>
    <n v="301895.50999999995"/>
    <n v="42788.34"/>
  </r>
  <r>
    <x v="1"/>
    <x v="2"/>
    <x v="4"/>
    <x v="2"/>
    <x v="0"/>
    <n v="786"/>
    <n v="697"/>
    <n v="205"/>
    <n v="746"/>
    <n v="422"/>
    <n v="695"/>
    <n v="792"/>
    <n v="641"/>
    <n v="82017"/>
    <n v="61"/>
    <n v="2628.61"/>
    <n v="96.86"/>
    <n v="113.36"/>
    <n v="256.8"/>
    <n v="159.94"/>
    <x v="1"/>
    <x v="3"/>
    <x v="0"/>
    <n v="3541"/>
    <x v="1"/>
    <x v="1"/>
    <x v="1"/>
    <x v="1"/>
    <x v="1"/>
    <x v="1"/>
    <n v="82815.3"/>
    <n v="111001.56"/>
    <n v="52110.68"/>
    <n v="30414.04"/>
    <n v="84752.5"/>
    <n v="13269.82"/>
    <n v="178989.6"/>
    <n v="52644"/>
    <n v="191572.80000000002"/>
    <n v="108369.60000000001"/>
    <n v="178476"/>
    <n v="203385.60000000001"/>
  </r>
  <r>
    <x v="1"/>
    <x v="3"/>
    <x v="4"/>
    <x v="3"/>
    <x v="0"/>
    <n v="566"/>
    <n v="734"/>
    <n v="848"/>
    <n v="770"/>
    <n v="641"/>
    <n v="992"/>
    <n v="314"/>
    <n v="245"/>
    <n v="34693"/>
    <n v="74"/>
    <n v="695.5"/>
    <n v="33.56"/>
    <n v="42.77"/>
    <n v="183.81"/>
    <n v="150.25"/>
    <x v="1"/>
    <x v="0"/>
    <x v="4"/>
    <n v="3634"/>
    <x v="1"/>
    <x v="1"/>
    <x v="1"/>
    <x v="1"/>
    <x v="1"/>
    <x v="1"/>
    <n v="28693.800000000003"/>
    <n v="38459.760000000002"/>
    <n v="18055.280000000002"/>
    <n v="10537.84"/>
    <n v="29365.000000000004"/>
    <n v="4597.72"/>
    <n v="134916.54"/>
    <n v="155870.88"/>
    <n v="141533.70000000001"/>
    <n v="117822.21"/>
    <n v="182339.52"/>
    <n v="57716.340000000004"/>
  </r>
  <r>
    <x v="1"/>
    <x v="9"/>
    <x v="9"/>
    <x v="6"/>
    <x v="0"/>
    <n v="460"/>
    <n v="801"/>
    <n v="500"/>
    <n v="683"/>
    <n v="881"/>
    <n v="752"/>
    <n v="799"/>
    <n v="589"/>
    <n v="93294"/>
    <n v="18"/>
    <n v="1566.2"/>
    <n v="141.9"/>
    <n v="196.76"/>
    <n v="254.82"/>
    <n v="112.92"/>
    <x v="1"/>
    <x v="3"/>
    <x v="3"/>
    <n v="3946"/>
    <x v="1"/>
    <x v="1"/>
    <x v="1"/>
    <x v="1"/>
    <x v="1"/>
    <x v="1"/>
    <n v="121324.5"/>
    <n v="162617.4"/>
    <n v="76342.2"/>
    <n v="44556.6"/>
    <n v="124162.5"/>
    <n v="19440.3"/>
    <n v="204110.82"/>
    <n v="127410"/>
    <n v="174042.06"/>
    <n v="224496.41999999998"/>
    <n v="191624.63999999998"/>
    <n v="203601.18"/>
  </r>
  <r>
    <x v="1"/>
    <x v="5"/>
    <x v="3"/>
    <x v="9"/>
    <x v="0"/>
    <n v="454"/>
    <n v="212"/>
    <n v="359"/>
    <n v="528"/>
    <n v="757"/>
    <n v="176"/>
    <n v="556"/>
    <n v="743"/>
    <n v="84487"/>
    <n v="35"/>
    <n v="3256.33"/>
    <n v="100.95"/>
    <n v="132.99"/>
    <n v="297.05"/>
    <n v="196.1"/>
    <x v="1"/>
    <x v="0"/>
    <x v="1"/>
    <n v="3252"/>
    <x v="1"/>
    <x v="1"/>
    <x v="1"/>
    <x v="1"/>
    <x v="1"/>
    <x v="1"/>
    <n v="86312.25"/>
    <n v="115688.7"/>
    <n v="54311.1"/>
    <n v="31698.3"/>
    <n v="88331.25"/>
    <n v="13830.15"/>
    <n v="62974.600000000006"/>
    <n v="106640.95"/>
    <n v="156842.4"/>
    <n v="224866.85"/>
    <n v="52280.800000000003"/>
    <n v="165159.80000000002"/>
  </r>
  <r>
    <x v="1"/>
    <x v="8"/>
    <x v="1"/>
    <x v="2"/>
    <x v="0"/>
    <n v="453"/>
    <n v="936"/>
    <n v="242"/>
    <n v="583"/>
    <n v="795"/>
    <n v="647"/>
    <n v="818"/>
    <n v="631"/>
    <n v="69982"/>
    <n v="65"/>
    <n v="2565.84"/>
    <n v="39.28"/>
    <n v="50.53"/>
    <n v="236.66"/>
    <n v="197.38"/>
    <x v="1"/>
    <x v="1"/>
    <x v="0"/>
    <n v="3238"/>
    <x v="1"/>
    <x v="1"/>
    <x v="1"/>
    <x v="1"/>
    <x v="1"/>
    <x v="1"/>
    <n v="33584.400000000001"/>
    <n v="45014.880000000005"/>
    <n v="21132.639999999999"/>
    <n v="12333.92"/>
    <n v="34370"/>
    <n v="5381.3600000000006"/>
    <n v="221513.76"/>
    <n v="57271.72"/>
    <n v="137972.78"/>
    <n v="188144.7"/>
    <n v="153119.01999999999"/>
    <n v="193587.88"/>
  </r>
  <r>
    <x v="1"/>
    <x v="4"/>
    <x v="7"/>
    <x v="3"/>
    <x v="0"/>
    <n v="96"/>
    <n v="887"/>
    <n v="204"/>
    <n v="998"/>
    <n v="618"/>
    <n v="628"/>
    <n v="104"/>
    <n v="259"/>
    <n v="51809"/>
    <n v="52"/>
    <n v="2767.81"/>
    <n v="57.44"/>
    <n v="68.91"/>
    <n v="215.35"/>
    <n v="157.91"/>
    <x v="1"/>
    <x v="0"/>
    <x v="1"/>
    <n v="3561"/>
    <x v="1"/>
    <x v="1"/>
    <x v="1"/>
    <x v="1"/>
    <x v="1"/>
    <x v="1"/>
    <n v="49111.199999999997"/>
    <n v="65826.239999999991"/>
    <n v="30902.719999999998"/>
    <n v="18036.16"/>
    <n v="50260"/>
    <n v="7869.28"/>
    <n v="191015.44999999998"/>
    <n v="43931.4"/>
    <n v="214919.3"/>
    <n v="133086.29999999999"/>
    <n v="135239.79999999999"/>
    <n v="22396.399999999998"/>
  </r>
  <r>
    <x v="1"/>
    <x v="9"/>
    <x v="5"/>
    <x v="3"/>
    <x v="0"/>
    <n v="808"/>
    <n v="836"/>
    <n v="375"/>
    <n v="494"/>
    <n v="967"/>
    <n v="649"/>
    <n v="528"/>
    <n v="937"/>
    <n v="18921"/>
    <n v="84"/>
    <n v="2808.57"/>
    <n v="154.93"/>
    <n v="179.96"/>
    <n v="297.58999999999997"/>
    <n v="142.66"/>
    <x v="1"/>
    <x v="4"/>
    <x v="1"/>
    <n v="3703"/>
    <x v="1"/>
    <x v="1"/>
    <x v="1"/>
    <x v="1"/>
    <x v="1"/>
    <x v="1"/>
    <n v="132465.15"/>
    <n v="177549.78"/>
    <n v="83352.34"/>
    <n v="48648.020000000004"/>
    <n v="135563.75"/>
    <n v="21225.41"/>
    <n v="248785.24"/>
    <n v="111596.24999999999"/>
    <n v="147009.46"/>
    <n v="287769.52999999997"/>
    <n v="193135.90999999997"/>
    <n v="157127.51999999999"/>
  </r>
  <r>
    <x v="1"/>
    <x v="7"/>
    <x v="4"/>
    <x v="0"/>
    <x v="0"/>
    <n v="733"/>
    <n v="433"/>
    <n v="468"/>
    <n v="181"/>
    <n v="184"/>
    <n v="687"/>
    <n v="276"/>
    <n v="778"/>
    <n v="88658"/>
    <n v="64"/>
    <n v="4055.2"/>
    <n v="154.19"/>
    <n v="170.04"/>
    <n v="272.24"/>
    <n v="118.05"/>
    <x v="1"/>
    <x v="4"/>
    <x v="2"/>
    <n v="3903"/>
    <x v="1"/>
    <x v="1"/>
    <x v="1"/>
    <x v="1"/>
    <x v="1"/>
    <x v="1"/>
    <n v="131832.45000000001"/>
    <n v="176701.74"/>
    <n v="82954.22"/>
    <n v="48415.659999999996"/>
    <n v="134916.25"/>
    <n v="21124.03"/>
    <n v="117879.92"/>
    <n v="127408.32000000001"/>
    <n v="49275.44"/>
    <n v="50092.160000000003"/>
    <n v="187028.88"/>
    <n v="75138.240000000005"/>
  </r>
  <r>
    <x v="1"/>
    <x v="1"/>
    <x v="3"/>
    <x v="0"/>
    <x v="0"/>
    <n v="247"/>
    <n v="929"/>
    <n v="706"/>
    <n v="390"/>
    <n v="614"/>
    <n v="455"/>
    <n v="894"/>
    <n v="351"/>
    <n v="33048"/>
    <n v="48"/>
    <n v="1244.52"/>
    <n v="186.34"/>
    <n v="213.21"/>
    <n v="354.87"/>
    <n v="168.53"/>
    <x v="1"/>
    <x v="2"/>
    <x v="4"/>
    <n v="3471"/>
    <x v="1"/>
    <x v="1"/>
    <x v="1"/>
    <x v="1"/>
    <x v="1"/>
    <x v="1"/>
    <n v="159320.70000000001"/>
    <n v="213545.64"/>
    <n v="100250.92"/>
    <n v="58510.76"/>
    <n v="163047.5"/>
    <n v="25528.58"/>
    <n v="329674.23"/>
    <n v="250538.22"/>
    <n v="138399.29999999999"/>
    <n v="217890.18"/>
    <n v="161465.85"/>
    <n v="317253.78000000003"/>
  </r>
  <r>
    <x v="1"/>
    <x v="6"/>
    <x v="9"/>
    <x v="5"/>
    <x v="0"/>
    <n v="517"/>
    <n v="360"/>
    <n v="871"/>
    <n v="222"/>
    <n v="698"/>
    <n v="170"/>
    <n v="743"/>
    <n v="924"/>
    <n v="65827"/>
    <n v="43"/>
    <n v="575.85"/>
    <n v="185.93"/>
    <n v="216.32"/>
    <n v="296.44"/>
    <n v="110.51"/>
    <x v="1"/>
    <x v="0"/>
    <x v="0"/>
    <n v="3957"/>
    <x v="1"/>
    <x v="1"/>
    <x v="1"/>
    <x v="1"/>
    <x v="1"/>
    <x v="1"/>
    <n v="158970.15"/>
    <n v="213075.78"/>
    <n v="100030.34"/>
    <n v="58382.020000000004"/>
    <n v="162688.75"/>
    <n v="25472.41"/>
    <n v="106718.39999999999"/>
    <n v="258199.24"/>
    <n v="65809.679999999993"/>
    <n v="206915.12"/>
    <n v="50394.8"/>
    <n v="220254.92"/>
  </r>
  <r>
    <x v="1"/>
    <x v="4"/>
    <x v="0"/>
    <x v="7"/>
    <x v="0"/>
    <n v="552"/>
    <n v="537"/>
    <n v="984"/>
    <n v="255"/>
    <n v="712"/>
    <n v="686"/>
    <n v="945"/>
    <n v="613"/>
    <n v="99857"/>
    <n v="23"/>
    <n v="3853.44"/>
    <n v="69.39"/>
    <n v="81"/>
    <n v="260.86"/>
    <n v="191.47"/>
    <x v="1"/>
    <x v="4"/>
    <x v="0"/>
    <n v="3296"/>
    <x v="1"/>
    <x v="1"/>
    <x v="1"/>
    <x v="1"/>
    <x v="1"/>
    <x v="1"/>
    <n v="59328.45"/>
    <n v="79520.94"/>
    <n v="37331.82"/>
    <n v="21788.46"/>
    <n v="60716.25"/>
    <n v="9506.43"/>
    <n v="140081.82"/>
    <n v="256686.24000000002"/>
    <n v="66519.3"/>
    <n v="185732.32"/>
    <n v="178949.96000000002"/>
    <n v="246512.7"/>
  </r>
  <r>
    <x v="1"/>
    <x v="8"/>
    <x v="5"/>
    <x v="0"/>
    <x v="0"/>
    <n v="899"/>
    <n v="417"/>
    <n v="983"/>
    <n v="539"/>
    <n v="297"/>
    <n v="689"/>
    <n v="475"/>
    <n v="305"/>
    <n v="89511"/>
    <n v="96"/>
    <n v="2456.9499999999998"/>
    <n v="146.07"/>
    <n v="179.78"/>
    <n v="279.18"/>
    <n v="133.11000000000001"/>
    <x v="1"/>
    <x v="2"/>
    <x v="4"/>
    <n v="3785"/>
    <x v="1"/>
    <x v="1"/>
    <x v="1"/>
    <x v="1"/>
    <x v="1"/>
    <x v="1"/>
    <n v="124889.84999999999"/>
    <n v="167396.22"/>
    <n v="78585.66"/>
    <n v="45865.979999999996"/>
    <n v="127811.25"/>
    <n v="20011.59"/>
    <n v="116418.06"/>
    <n v="274433.94"/>
    <n v="150478.01999999999"/>
    <n v="82916.460000000006"/>
    <n v="192355.02000000002"/>
    <n v="132610.5"/>
  </r>
  <r>
    <x v="1"/>
    <x v="5"/>
    <x v="9"/>
    <x v="0"/>
    <x v="0"/>
    <n v="695"/>
    <n v="616"/>
    <n v="612"/>
    <n v="262"/>
    <n v="224"/>
    <n v="722"/>
    <n v="149"/>
    <n v="334"/>
    <n v="48718"/>
    <n v="64"/>
    <n v="2231.27"/>
    <n v="50.08"/>
    <n v="61.07"/>
    <n v="173.66"/>
    <n v="123.58"/>
    <x v="1"/>
    <x v="1"/>
    <x v="3"/>
    <n v="3862"/>
    <x v="1"/>
    <x v="1"/>
    <x v="1"/>
    <x v="1"/>
    <x v="1"/>
    <x v="1"/>
    <n v="42818.400000000001"/>
    <n v="57391.68"/>
    <n v="26943.040000000001"/>
    <n v="15725.119999999999"/>
    <n v="43820"/>
    <n v="6860.96"/>
    <n v="106974.56"/>
    <n v="106279.92"/>
    <n v="45498.92"/>
    <n v="38899.839999999997"/>
    <n v="125382.52"/>
    <n v="25875.34"/>
  </r>
  <r>
    <x v="1"/>
    <x v="1"/>
    <x v="8"/>
    <x v="4"/>
    <x v="0"/>
    <n v="546"/>
    <n v="315"/>
    <n v="337"/>
    <n v="351"/>
    <n v="838"/>
    <n v="259"/>
    <n v="425"/>
    <n v="406"/>
    <n v="22474"/>
    <n v="37"/>
    <n v="1818.1"/>
    <n v="52.24"/>
    <n v="60.92"/>
    <n v="197.25"/>
    <n v="145.01"/>
    <x v="1"/>
    <x v="4"/>
    <x v="1"/>
    <n v="3682"/>
    <x v="1"/>
    <x v="1"/>
    <x v="1"/>
    <x v="1"/>
    <x v="1"/>
    <x v="1"/>
    <n v="44665.200000000004"/>
    <n v="59867.040000000001"/>
    <n v="28105.120000000003"/>
    <n v="16403.36"/>
    <n v="45710"/>
    <n v="7156.88"/>
    <n v="62133.75"/>
    <n v="66473.25"/>
    <n v="69234.75"/>
    <n v="165295.5"/>
    <n v="51087.75"/>
    <n v="83831.25"/>
  </r>
  <r>
    <x v="1"/>
    <x v="6"/>
    <x v="3"/>
    <x v="4"/>
    <x v="0"/>
    <n v="710"/>
    <n v="558"/>
    <n v="701"/>
    <n v="454"/>
    <n v="717"/>
    <n v="292"/>
    <n v="254"/>
    <n v="617"/>
    <n v="20185"/>
    <n v="68"/>
    <n v="4834.66"/>
    <n v="111.61"/>
    <n v="128.16"/>
    <n v="269.99"/>
    <n v="158.38"/>
    <x v="1"/>
    <x v="2"/>
    <x v="0"/>
    <n v="3556"/>
    <x v="1"/>
    <x v="1"/>
    <x v="1"/>
    <x v="1"/>
    <x v="1"/>
    <x v="1"/>
    <n v="95426.55"/>
    <n v="127905.06"/>
    <n v="60046.18"/>
    <n v="35045.54"/>
    <n v="97658.75"/>
    <n v="15290.57"/>
    <n v="150654.42000000001"/>
    <n v="189262.99000000002"/>
    <n v="122575.46"/>
    <n v="193582.83000000002"/>
    <n v="78837.08"/>
    <n v="68577.460000000006"/>
  </r>
  <r>
    <x v="1"/>
    <x v="7"/>
    <x v="2"/>
    <x v="7"/>
    <x v="0"/>
    <n v="403"/>
    <n v="562"/>
    <n v="801"/>
    <n v="897"/>
    <n v="595"/>
    <n v="722"/>
    <n v="799"/>
    <n v="450"/>
    <n v="28095"/>
    <n v="56"/>
    <n v="2300.21"/>
    <n v="116.28"/>
    <n v="148.99"/>
    <n v="237.55"/>
    <n v="121.27"/>
    <x v="1"/>
    <x v="3"/>
    <x v="1"/>
    <n v="3875"/>
    <x v="1"/>
    <x v="1"/>
    <x v="1"/>
    <x v="1"/>
    <x v="1"/>
    <x v="1"/>
    <n v="99419.4"/>
    <n v="133256.88"/>
    <n v="62558.64"/>
    <n v="36511.919999999998"/>
    <n v="101745"/>
    <n v="15930.36"/>
    <n v="133503.1"/>
    <n v="190277.55000000002"/>
    <n v="213082.35"/>
    <n v="141342.25"/>
    <n v="171511.1"/>
    <n v="189802.45"/>
  </r>
  <r>
    <x v="1"/>
    <x v="1"/>
    <x v="8"/>
    <x v="0"/>
    <x v="0"/>
    <n v="477"/>
    <n v="309"/>
    <n v="296"/>
    <n v="262"/>
    <n v="393"/>
    <n v="382"/>
    <n v="775"/>
    <n v="866"/>
    <n v="87584"/>
    <n v="54"/>
    <n v="1251.96"/>
    <n v="147.58000000000001"/>
    <n v="175.74"/>
    <n v="304.83999999999997"/>
    <n v="157.26"/>
    <x v="1"/>
    <x v="1"/>
    <x v="4"/>
    <n v="3568"/>
    <x v="1"/>
    <x v="1"/>
    <x v="1"/>
    <x v="1"/>
    <x v="1"/>
    <x v="1"/>
    <n v="126180.90000000001"/>
    <n v="169126.68000000002"/>
    <n v="79398.040000000008"/>
    <n v="46340.12"/>
    <n v="129132.50000000001"/>
    <n v="20218.460000000003"/>
    <n v="94195.56"/>
    <n v="90232.639999999999"/>
    <n v="79868.079999999987"/>
    <n v="119802.12"/>
    <n v="116448.87999999999"/>
    <n v="236250.99999999997"/>
  </r>
  <r>
    <x v="1"/>
    <x v="4"/>
    <x v="3"/>
    <x v="8"/>
    <x v="0"/>
    <n v="978"/>
    <n v="988"/>
    <n v="560"/>
    <n v="452"/>
    <n v="648"/>
    <n v="419"/>
    <n v="160"/>
    <n v="100"/>
    <n v="81447"/>
    <n v="74"/>
    <n v="1738.67"/>
    <n v="41.81"/>
    <n v="46.15"/>
    <n v="184.1"/>
    <n v="142.29"/>
    <x v="1"/>
    <x v="4"/>
    <x v="3"/>
    <n v="3707"/>
    <x v="1"/>
    <x v="1"/>
    <x v="1"/>
    <x v="1"/>
    <x v="1"/>
    <x v="1"/>
    <n v="35747.550000000003"/>
    <n v="47914.26"/>
    <n v="22493.780000000002"/>
    <n v="13128.34"/>
    <n v="36583.75"/>
    <n v="5727.97"/>
    <n v="181890.8"/>
    <n v="103096"/>
    <n v="83213.2"/>
    <n v="119296.8"/>
    <n v="77137.899999999994"/>
    <n v="29456"/>
  </r>
  <r>
    <x v="1"/>
    <x v="2"/>
    <x v="5"/>
    <x v="2"/>
    <x v="0"/>
    <n v="163"/>
    <n v="533"/>
    <n v="951"/>
    <n v="639"/>
    <n v="577"/>
    <n v="753"/>
    <n v="259"/>
    <n v="267"/>
    <n v="32424"/>
    <n v="18"/>
    <n v="4617.22"/>
    <n v="56.58"/>
    <n v="75.42"/>
    <n v="210.69"/>
    <n v="154.11000000000001"/>
    <x v="1"/>
    <x v="3"/>
    <x v="2"/>
    <n v="3596"/>
    <x v="1"/>
    <x v="1"/>
    <x v="1"/>
    <x v="1"/>
    <x v="1"/>
    <x v="1"/>
    <n v="48375.9"/>
    <n v="64840.68"/>
    <n v="30440.04"/>
    <n v="17766.12"/>
    <n v="49507.5"/>
    <n v="7751.46"/>
    <n v="112297.77"/>
    <n v="200366.19"/>
    <n v="134630.91"/>
    <n v="121568.13"/>
    <n v="158649.57"/>
    <n v="54568.71"/>
  </r>
  <r>
    <x v="1"/>
    <x v="2"/>
    <x v="1"/>
    <x v="2"/>
    <x v="0"/>
    <n v="477"/>
    <n v="357"/>
    <n v="951"/>
    <n v="427"/>
    <n v="400"/>
    <n v="685"/>
    <n v="998"/>
    <n v="336"/>
    <n v="38466"/>
    <n v="25"/>
    <n v="2195.5100000000002"/>
    <n v="161.16999999999999"/>
    <n v="188.89"/>
    <n v="302.67"/>
    <n v="141.5"/>
    <x v="1"/>
    <x v="3"/>
    <x v="4"/>
    <n v="3711"/>
    <x v="1"/>
    <x v="1"/>
    <x v="1"/>
    <x v="1"/>
    <x v="1"/>
    <x v="1"/>
    <n v="137800.34999999998"/>
    <n v="184700.81999999998"/>
    <n v="86709.459999999992"/>
    <n v="50607.38"/>
    <n v="141023.75"/>
    <n v="22080.289999999997"/>
    <n v="108053.19"/>
    <n v="287839.17000000004"/>
    <n v="129240.09000000001"/>
    <n v="121068"/>
    <n v="207328.95"/>
    <n v="302064.66000000003"/>
  </r>
  <r>
    <x v="1"/>
    <x v="0"/>
    <x v="9"/>
    <x v="7"/>
    <x v="0"/>
    <n v="541"/>
    <n v="155"/>
    <n v="628"/>
    <n v="950"/>
    <n v="478"/>
    <n v="839"/>
    <n v="258"/>
    <n v="624"/>
    <n v="65499"/>
    <n v="12"/>
    <n v="4870.1099999999997"/>
    <n v="40.78"/>
    <n v="45.25"/>
    <n v="224.71"/>
    <n v="183.93"/>
    <x v="1"/>
    <x v="2"/>
    <x v="4"/>
    <n v="3346"/>
    <x v="1"/>
    <x v="1"/>
    <x v="1"/>
    <x v="1"/>
    <x v="1"/>
    <x v="1"/>
    <n v="34866.9"/>
    <n v="46733.880000000005"/>
    <n v="21939.64"/>
    <n v="12804.92"/>
    <n v="35682.5"/>
    <n v="5586.8600000000006"/>
    <n v="34830.050000000003"/>
    <n v="141117.88"/>
    <n v="213474.5"/>
    <n v="107411.38"/>
    <n v="188531.69"/>
    <n v="57975.18"/>
  </r>
  <r>
    <x v="1"/>
    <x v="7"/>
    <x v="5"/>
    <x v="7"/>
    <x v="0"/>
    <n v="82"/>
    <n v="452"/>
    <n v="543"/>
    <n v="765"/>
    <n v="514"/>
    <n v="948"/>
    <n v="465"/>
    <n v="239"/>
    <n v="54969"/>
    <n v="62"/>
    <n v="2329.77"/>
    <n v="21.36"/>
    <n v="27.8"/>
    <n v="211.49"/>
    <n v="190.13"/>
    <x v="1"/>
    <x v="4"/>
    <x v="3"/>
    <n v="3303"/>
    <x v="1"/>
    <x v="1"/>
    <x v="1"/>
    <x v="1"/>
    <x v="1"/>
    <x v="1"/>
    <n v="18262.8"/>
    <n v="24478.559999999998"/>
    <n v="11491.68"/>
    <n v="6707.04"/>
    <n v="18690"/>
    <n v="2926.3199999999997"/>
    <n v="95593.48000000001"/>
    <n v="114839.07"/>
    <n v="161789.85"/>
    <n v="108705.86"/>
    <n v="200492.52000000002"/>
    <n v="98342.85"/>
  </r>
  <r>
    <x v="1"/>
    <x v="9"/>
    <x v="7"/>
    <x v="1"/>
    <x v="0"/>
    <n v="98"/>
    <n v="434"/>
    <n v="150"/>
    <n v="859"/>
    <n v="950"/>
    <n v="364"/>
    <n v="193"/>
    <n v="179"/>
    <n v="89424"/>
    <n v="53"/>
    <n v="3315.74"/>
    <n v="155.02000000000001"/>
    <n v="190.45"/>
    <n v="286.11"/>
    <n v="131.09"/>
    <x v="1"/>
    <x v="3"/>
    <x v="3"/>
    <n v="3801"/>
    <x v="1"/>
    <x v="1"/>
    <x v="1"/>
    <x v="1"/>
    <x v="1"/>
    <x v="1"/>
    <n v="132542.1"/>
    <n v="177652.92"/>
    <n v="83400.760000000009"/>
    <n v="48676.280000000006"/>
    <n v="135642.5"/>
    <n v="21237.74"/>
    <n v="124171.74"/>
    <n v="42916.5"/>
    <n v="245768.49000000002"/>
    <n v="271804.5"/>
    <n v="104144.04000000001"/>
    <n v="55219.23"/>
  </r>
  <r>
    <x v="1"/>
    <x v="8"/>
    <x v="0"/>
    <x v="1"/>
    <x v="0"/>
    <n v="356"/>
    <n v="278"/>
    <n v="693"/>
    <n v="371"/>
    <n v="955"/>
    <n v="343"/>
    <n v="984"/>
    <n v="926"/>
    <n v="47751"/>
    <n v="55"/>
    <n v="3677.81"/>
    <n v="177.3"/>
    <n v="244.56"/>
    <n v="337.11"/>
    <n v="159.81"/>
    <x v="1"/>
    <x v="1"/>
    <x v="1"/>
    <n v="3544"/>
    <x v="1"/>
    <x v="1"/>
    <x v="1"/>
    <x v="1"/>
    <x v="1"/>
    <x v="1"/>
    <n v="151591.5"/>
    <n v="203185.80000000002"/>
    <n v="95387.400000000009"/>
    <n v="55672.200000000004"/>
    <n v="155137.5"/>
    <n v="24290.100000000002"/>
    <n v="93716.58"/>
    <n v="233617.23"/>
    <n v="125067.81000000001"/>
    <n v="321940.05"/>
    <n v="115628.73000000001"/>
    <n v="331716.24"/>
  </r>
  <r>
    <x v="1"/>
    <x v="5"/>
    <x v="8"/>
    <x v="7"/>
    <x v="0"/>
    <n v="748"/>
    <n v="564"/>
    <n v="215"/>
    <n v="957"/>
    <n v="682"/>
    <n v="294"/>
    <n v="354"/>
    <n v="168"/>
    <n v="33808"/>
    <n v="76"/>
    <n v="1103"/>
    <n v="183.99"/>
    <n v="214.63"/>
    <n v="337.9"/>
    <n v="153.91"/>
    <x v="1"/>
    <x v="3"/>
    <x v="2"/>
    <n v="3597"/>
    <x v="1"/>
    <x v="1"/>
    <x v="1"/>
    <x v="1"/>
    <x v="1"/>
    <x v="1"/>
    <n v="157311.45000000001"/>
    <n v="210852.54"/>
    <n v="98986.62000000001"/>
    <n v="57772.86"/>
    <n v="160991.25"/>
    <n v="25206.63"/>
    <n v="190575.59999999998"/>
    <n v="72648.5"/>
    <n v="323370.3"/>
    <n v="230447.8"/>
    <n v="99342.599999999991"/>
    <n v="119616.59999999999"/>
  </r>
  <r>
    <x v="1"/>
    <x v="7"/>
    <x v="9"/>
    <x v="8"/>
    <x v="0"/>
    <n v="324"/>
    <n v="784"/>
    <n v="980"/>
    <n v="236"/>
    <n v="252"/>
    <n v="296"/>
    <n v="487"/>
    <n v="814"/>
    <n v="45831"/>
    <n v="89"/>
    <n v="4973.24"/>
    <n v="185.33"/>
    <n v="246.13"/>
    <n v="377.86"/>
    <n v="192.53"/>
    <x v="1"/>
    <x v="1"/>
    <x v="2"/>
    <n v="3280"/>
    <x v="1"/>
    <x v="1"/>
    <x v="1"/>
    <x v="1"/>
    <x v="1"/>
    <x v="1"/>
    <n v="158457.15000000002"/>
    <n v="212388.18000000002"/>
    <n v="99707.540000000008"/>
    <n v="58193.62"/>
    <n v="162163.75"/>
    <n v="25390.210000000003"/>
    <n v="296242.24"/>
    <n v="370302.8"/>
    <n v="89174.96"/>
    <n v="95220.72"/>
    <n v="111846.56"/>
    <n v="184017.82"/>
  </r>
  <r>
    <x v="1"/>
    <x v="3"/>
    <x v="1"/>
    <x v="3"/>
    <x v="0"/>
    <n v="304"/>
    <n v="110"/>
    <n v="924"/>
    <n v="863"/>
    <n v="205"/>
    <n v="862"/>
    <n v="362"/>
    <n v="963"/>
    <n v="92527"/>
    <n v="14"/>
    <n v="4875.55"/>
    <n v="125.34"/>
    <n v="147.9"/>
    <n v="256.52999999999997"/>
    <n v="131.19"/>
    <x v="1"/>
    <x v="3"/>
    <x v="1"/>
    <n v="3799"/>
    <x v="1"/>
    <x v="1"/>
    <x v="1"/>
    <x v="1"/>
    <x v="1"/>
    <x v="1"/>
    <n v="107165.7"/>
    <n v="143639.64000000001"/>
    <n v="67432.92"/>
    <n v="39356.76"/>
    <n v="109672.5"/>
    <n v="17171.580000000002"/>
    <n v="28218.299999999996"/>
    <n v="237033.71999999997"/>
    <n v="221385.38999999998"/>
    <n v="52588.649999999994"/>
    <n v="221128.86"/>
    <n v="92863.859999999986"/>
  </r>
  <r>
    <x v="1"/>
    <x v="8"/>
    <x v="0"/>
    <x v="3"/>
    <x v="0"/>
    <n v="485"/>
    <n v="151"/>
    <n v="328"/>
    <n v="659"/>
    <n v="771"/>
    <n v="370"/>
    <n v="103"/>
    <n v="514"/>
    <n v="72337"/>
    <n v="89"/>
    <n v="1193.9000000000001"/>
    <n v="157.15"/>
    <n v="193.68"/>
    <n v="309.76"/>
    <n v="152.61000000000001"/>
    <x v="1"/>
    <x v="2"/>
    <x v="3"/>
    <n v="3610"/>
    <x v="1"/>
    <x v="1"/>
    <x v="1"/>
    <x v="1"/>
    <x v="1"/>
    <x v="1"/>
    <n v="134363.25"/>
    <n v="180093.9"/>
    <n v="84546.7"/>
    <n v="49345.1"/>
    <n v="137506.25"/>
    <n v="21529.55"/>
    <n v="46773.760000000002"/>
    <n v="101601.28"/>
    <n v="204131.84"/>
    <n v="238824.95999999999"/>
    <n v="114611.2"/>
    <n v="31905.279999999999"/>
  </r>
  <r>
    <x v="1"/>
    <x v="3"/>
    <x v="9"/>
    <x v="2"/>
    <x v="0"/>
    <n v="565"/>
    <n v="151"/>
    <n v="982"/>
    <n v="367"/>
    <n v="605"/>
    <n v="415"/>
    <n v="727"/>
    <n v="915"/>
    <n v="66174"/>
    <n v="64"/>
    <n v="4392.59"/>
    <n v="46.57"/>
    <n v="54.46"/>
    <n v="164.43"/>
    <n v="117.86"/>
    <x v="1"/>
    <x v="4"/>
    <x v="1"/>
    <n v="3905"/>
    <x v="1"/>
    <x v="1"/>
    <x v="1"/>
    <x v="1"/>
    <x v="1"/>
    <x v="1"/>
    <n v="39817.35"/>
    <n v="53369.22"/>
    <n v="25054.66"/>
    <n v="14622.98"/>
    <n v="40748.75"/>
    <n v="6380.09"/>
    <n v="24828.93"/>
    <n v="161470.26"/>
    <n v="60345.810000000005"/>
    <n v="99480.150000000009"/>
    <n v="68238.45"/>
    <n v="119540.61"/>
  </r>
  <r>
    <x v="1"/>
    <x v="3"/>
    <x v="6"/>
    <x v="6"/>
    <x v="0"/>
    <n v="376"/>
    <n v="161"/>
    <n v="586"/>
    <n v="385"/>
    <n v="201"/>
    <n v="388"/>
    <n v="889"/>
    <n v="735"/>
    <n v="28649"/>
    <n v="22"/>
    <n v="848.96"/>
    <n v="125.43"/>
    <n v="143.02000000000001"/>
    <n v="259.52999999999997"/>
    <n v="134.1"/>
    <x v="1"/>
    <x v="4"/>
    <x v="1"/>
    <n v="3774"/>
    <x v="1"/>
    <x v="1"/>
    <x v="1"/>
    <x v="1"/>
    <x v="1"/>
    <x v="1"/>
    <n v="107242.65000000001"/>
    <n v="143742.78"/>
    <n v="67481.34"/>
    <n v="39385.020000000004"/>
    <n v="109751.25"/>
    <n v="17183.91"/>
    <n v="41784.329999999994"/>
    <n v="152084.57999999999"/>
    <n v="99919.049999999988"/>
    <n v="52165.529999999992"/>
    <n v="100697.63999999998"/>
    <n v="230722.16999999998"/>
  </r>
  <r>
    <x v="1"/>
    <x v="9"/>
    <x v="4"/>
    <x v="0"/>
    <x v="0"/>
    <n v="831"/>
    <n v="201"/>
    <n v="898"/>
    <n v="223"/>
    <n v="141"/>
    <n v="259"/>
    <n v="738"/>
    <n v="171"/>
    <n v="77230"/>
    <n v="90"/>
    <n v="1495.01"/>
    <n v="152.09"/>
    <n v="171.64"/>
    <n v="304.10000000000002"/>
    <n v="152.01"/>
    <x v="1"/>
    <x v="3"/>
    <x v="4"/>
    <n v="3617"/>
    <x v="1"/>
    <x v="1"/>
    <x v="1"/>
    <x v="1"/>
    <x v="1"/>
    <x v="1"/>
    <n v="130036.95"/>
    <n v="174295.14"/>
    <n v="81824.42"/>
    <n v="47756.26"/>
    <n v="133078.75"/>
    <n v="20836.330000000002"/>
    <n v="61124.100000000006"/>
    <n v="273081.80000000005"/>
    <n v="67814.3"/>
    <n v="42878.100000000006"/>
    <n v="78761.900000000009"/>
    <n v="224425.80000000002"/>
  </r>
  <r>
    <x v="1"/>
    <x v="2"/>
    <x v="3"/>
    <x v="3"/>
    <x v="0"/>
    <n v="561"/>
    <n v="181"/>
    <n v="846"/>
    <n v="478"/>
    <n v="222"/>
    <n v="672"/>
    <n v="292"/>
    <n v="883"/>
    <n v="42204"/>
    <n v="54"/>
    <n v="3373.74"/>
    <n v="177.59"/>
    <n v="226.47"/>
    <n v="292.98"/>
    <n v="115.39"/>
    <x v="1"/>
    <x v="0"/>
    <x v="2"/>
    <n v="3920"/>
    <x v="1"/>
    <x v="1"/>
    <x v="1"/>
    <x v="1"/>
    <x v="1"/>
    <x v="1"/>
    <n v="151839.45000000001"/>
    <n v="203518.14"/>
    <n v="95543.42"/>
    <n v="55763.26"/>
    <n v="155391.25"/>
    <n v="24329.83"/>
    <n v="53029.380000000005"/>
    <n v="247861.08000000002"/>
    <n v="140044.44"/>
    <n v="65041.560000000005"/>
    <n v="196882.56"/>
    <n v="85550.16"/>
  </r>
  <r>
    <x v="1"/>
    <x v="7"/>
    <x v="1"/>
    <x v="9"/>
    <x v="0"/>
    <n v="767"/>
    <n v="942"/>
    <n v="582"/>
    <n v="938"/>
    <n v="263"/>
    <n v="936"/>
    <n v="554"/>
    <n v="743"/>
    <n v="67409"/>
    <n v="35"/>
    <n v="772.13"/>
    <n v="73.13"/>
    <n v="96.82"/>
    <n v="199.28"/>
    <n v="126.15"/>
    <x v="1"/>
    <x v="2"/>
    <x v="0"/>
    <n v="3844"/>
    <x v="1"/>
    <x v="1"/>
    <x v="1"/>
    <x v="1"/>
    <x v="1"/>
    <x v="1"/>
    <n v="62526.149999999994"/>
    <n v="83806.98"/>
    <n v="39343.939999999995"/>
    <n v="22962.82"/>
    <n v="63988.749999999993"/>
    <n v="10018.81"/>
    <n v="187721.76"/>
    <n v="115980.96"/>
    <n v="186924.64"/>
    <n v="52410.64"/>
    <n v="186526.07999999999"/>
    <n v="110401.12"/>
  </r>
  <r>
    <x v="1"/>
    <x v="1"/>
    <x v="0"/>
    <x v="7"/>
    <x v="0"/>
    <n v="831"/>
    <n v="601"/>
    <n v="303"/>
    <n v="162"/>
    <n v="378"/>
    <n v="989"/>
    <n v="933"/>
    <n v="318"/>
    <n v="98650"/>
    <n v="86"/>
    <n v="3881.97"/>
    <n v="111.95"/>
    <n v="146.77000000000001"/>
    <n v="289.69"/>
    <n v="177.74"/>
    <x v="1"/>
    <x v="2"/>
    <x v="4"/>
    <n v="3396"/>
    <x v="1"/>
    <x v="1"/>
    <x v="1"/>
    <x v="1"/>
    <x v="1"/>
    <x v="1"/>
    <n v="95717.25"/>
    <n v="128294.7"/>
    <n v="60229.1"/>
    <n v="35152.300000000003"/>
    <n v="97956.25"/>
    <n v="15337.15"/>
    <n v="174103.69"/>
    <n v="87776.069999999992"/>
    <n v="46929.78"/>
    <n v="109502.81999999999"/>
    <n v="286503.40999999997"/>
    <n v="270280.77"/>
  </r>
  <r>
    <x v="2"/>
    <x v="9"/>
    <x v="8"/>
    <x v="2"/>
    <x v="0"/>
    <n v="560"/>
    <n v="523"/>
    <n v="475"/>
    <n v="860"/>
    <n v="977"/>
    <n v="573"/>
    <n v="495"/>
    <n v="803"/>
    <n v="49372"/>
    <n v="62"/>
    <n v="3036.14"/>
    <n v="188"/>
    <n v="239.14"/>
    <n v="472.21"/>
    <n v="284.20999999999998"/>
    <x v="2"/>
    <x v="1"/>
    <x v="0"/>
    <n v="2546"/>
    <x v="2"/>
    <x v="2"/>
    <x v="2"/>
    <x v="2"/>
    <x v="2"/>
    <x v="2"/>
    <n v="149084"/>
    <n v="91556"/>
    <n v="30644"/>
    <n v="224472"/>
    <n v="83472"/>
    <n v="18988"/>
    <n v="246965.83"/>
    <n v="224299.75"/>
    <n v="406100.6"/>
    <n v="461349.17"/>
    <n v="270576.33"/>
    <n v="233743.94999999998"/>
  </r>
  <r>
    <x v="2"/>
    <x v="5"/>
    <x v="9"/>
    <x v="3"/>
    <x v="0"/>
    <n v="865"/>
    <n v="205"/>
    <n v="195"/>
    <n v="967"/>
    <n v="621"/>
    <n v="338"/>
    <n v="306"/>
    <n v="753"/>
    <n v="99459"/>
    <n v="12"/>
    <n v="1501.5"/>
    <n v="175.86"/>
    <n v="235.19"/>
    <n v="464.09"/>
    <n v="288.23"/>
    <x v="2"/>
    <x v="2"/>
    <x v="0"/>
    <n v="2518"/>
    <x v="2"/>
    <x v="2"/>
    <x v="2"/>
    <x v="2"/>
    <x v="2"/>
    <x v="2"/>
    <n v="139456.98000000001"/>
    <n v="85643.82"/>
    <n v="28665.180000000004"/>
    <n v="209976.84000000003"/>
    <n v="78081.840000000011"/>
    <n v="17761.86"/>
    <n v="95138.45"/>
    <n v="90497.549999999988"/>
    <n v="448775.02999999997"/>
    <n v="288199.88999999996"/>
    <n v="156862.41999999998"/>
    <n v="142011.53999999998"/>
  </r>
  <r>
    <x v="2"/>
    <x v="1"/>
    <x v="3"/>
    <x v="4"/>
    <x v="0"/>
    <n v="53"/>
    <n v="822"/>
    <n v="258"/>
    <n v="886"/>
    <n v="446"/>
    <n v="550"/>
    <n v="657"/>
    <n v="559"/>
    <n v="90107"/>
    <n v="10"/>
    <n v="300.23"/>
    <n v="198.31"/>
    <n v="276.87"/>
    <n v="424.8"/>
    <n v="226.49"/>
    <x v="2"/>
    <x v="4"/>
    <x v="3"/>
    <n v="3019"/>
    <x v="2"/>
    <x v="2"/>
    <x v="2"/>
    <x v="2"/>
    <x v="2"/>
    <x v="2"/>
    <n v="157259.83000000002"/>
    <n v="96576.97"/>
    <n v="32324.53"/>
    <n v="236782.14"/>
    <n v="88049.64"/>
    <n v="20029.310000000001"/>
    <n v="349185.60000000003"/>
    <n v="109598.40000000001"/>
    <n v="376372.8"/>
    <n v="189460.80000000002"/>
    <n v="233640"/>
    <n v="279093.60000000003"/>
  </r>
  <r>
    <x v="2"/>
    <x v="7"/>
    <x v="4"/>
    <x v="9"/>
    <x v="0"/>
    <n v="946"/>
    <n v="218"/>
    <n v="425"/>
    <n v="781"/>
    <n v="640"/>
    <n v="910"/>
    <n v="787"/>
    <n v="483"/>
    <n v="54450"/>
    <n v="51"/>
    <n v="2129.9899999999998"/>
    <n v="24.37"/>
    <n v="30.65"/>
    <n v="296.77"/>
    <n v="272.39999999999998"/>
    <x v="2"/>
    <x v="4"/>
    <x v="1"/>
    <n v="2637"/>
    <x v="2"/>
    <x v="2"/>
    <x v="2"/>
    <x v="2"/>
    <x v="2"/>
    <x v="2"/>
    <n v="19325.41"/>
    <n v="11868.19"/>
    <n v="3972.31"/>
    <n v="29097.780000000002"/>
    <n v="10820.28"/>
    <n v="2461.37"/>
    <n v="64695.859999999993"/>
    <n v="126127.24999999999"/>
    <n v="231777.37"/>
    <n v="189932.79999999999"/>
    <n v="270060.7"/>
    <n v="233557.99"/>
  </r>
  <r>
    <x v="2"/>
    <x v="9"/>
    <x v="1"/>
    <x v="9"/>
    <x v="0"/>
    <n v="737"/>
    <n v="127"/>
    <n v="155"/>
    <n v="934"/>
    <n v="462"/>
    <n v="805"/>
    <n v="354"/>
    <n v="848"/>
    <n v="50946"/>
    <n v="60"/>
    <n v="1783.23"/>
    <n v="128.82"/>
    <n v="147.07"/>
    <n v="402.91"/>
    <n v="274.08999999999997"/>
    <x v="2"/>
    <x v="1"/>
    <x v="2"/>
    <n v="2619"/>
    <x v="2"/>
    <x v="2"/>
    <x v="2"/>
    <x v="2"/>
    <x v="2"/>
    <x v="2"/>
    <n v="102154.26"/>
    <n v="62735.34"/>
    <n v="20997.66"/>
    <n v="153811.07999999999"/>
    <n v="57196.079999999994"/>
    <n v="13010.82"/>
    <n v="51169.57"/>
    <n v="62451.05"/>
    <n v="376317.94"/>
    <n v="186144.42"/>
    <n v="324342.55000000005"/>
    <n v="142630.14000000001"/>
  </r>
  <r>
    <x v="2"/>
    <x v="0"/>
    <x v="8"/>
    <x v="3"/>
    <x v="0"/>
    <n v="737"/>
    <n v="407"/>
    <n v="895"/>
    <n v="817"/>
    <n v="229"/>
    <n v="849"/>
    <n v="951"/>
    <n v="443"/>
    <n v="14549"/>
    <n v="50"/>
    <n v="3472.02"/>
    <n v="53.79"/>
    <n v="69.95"/>
    <n v="308.54000000000002"/>
    <n v="254.75"/>
    <x v="2"/>
    <x v="3"/>
    <x v="3"/>
    <n v="2774"/>
    <x v="2"/>
    <x v="2"/>
    <x v="2"/>
    <x v="2"/>
    <x v="2"/>
    <x v="2"/>
    <n v="42655.47"/>
    <n v="26195.73"/>
    <n v="8767.77"/>
    <n v="64225.26"/>
    <n v="23882.76"/>
    <n v="5432.79"/>
    <n v="125575.78000000001"/>
    <n v="276143.30000000005"/>
    <n v="252077.18000000002"/>
    <n v="70655.66"/>
    <n v="261950.46000000002"/>
    <n v="293421.54000000004"/>
  </r>
  <r>
    <x v="2"/>
    <x v="1"/>
    <x v="5"/>
    <x v="9"/>
    <x v="0"/>
    <n v="633"/>
    <n v="154"/>
    <n v="945"/>
    <n v="241"/>
    <n v="704"/>
    <n v="282"/>
    <n v="847"/>
    <n v="841"/>
    <n v="47615"/>
    <n v="56"/>
    <n v="4307.83"/>
    <n v="112.41"/>
    <n v="137.78"/>
    <n v="353.55"/>
    <n v="241.14"/>
    <x v="2"/>
    <x v="2"/>
    <x v="0"/>
    <n v="2889"/>
    <x v="2"/>
    <x v="2"/>
    <x v="2"/>
    <x v="2"/>
    <x v="2"/>
    <x v="2"/>
    <n v="89141.12999999999"/>
    <n v="54743.67"/>
    <n v="18322.829999999998"/>
    <n v="134217.54"/>
    <n v="49910.04"/>
    <n v="11353.41"/>
    <n v="54446.700000000004"/>
    <n v="334104.75"/>
    <n v="85205.55"/>
    <n v="248899.20000000001"/>
    <n v="99701.1"/>
    <n v="299456.85000000003"/>
  </r>
  <r>
    <x v="2"/>
    <x v="6"/>
    <x v="6"/>
    <x v="0"/>
    <x v="0"/>
    <n v="613"/>
    <n v="201"/>
    <n v="936"/>
    <n v="377"/>
    <n v="944"/>
    <n v="475"/>
    <n v="727"/>
    <n v="927"/>
    <n v="94330"/>
    <n v="68"/>
    <n v="685.73"/>
    <n v="128"/>
    <n v="143.91999999999999"/>
    <n v="365.74"/>
    <n v="237.74"/>
    <x v="2"/>
    <x v="3"/>
    <x v="1"/>
    <n v="2926"/>
    <x v="2"/>
    <x v="2"/>
    <x v="2"/>
    <x v="2"/>
    <x v="2"/>
    <x v="2"/>
    <n v="101504"/>
    <n v="62336"/>
    <n v="20864"/>
    <n v="152832"/>
    <n v="56832"/>
    <n v="12928"/>
    <n v="73513.740000000005"/>
    <n v="342332.64"/>
    <n v="137883.98000000001"/>
    <n v="345258.56"/>
    <n v="173726.5"/>
    <n v="265892.98"/>
  </r>
  <r>
    <x v="2"/>
    <x v="7"/>
    <x v="8"/>
    <x v="5"/>
    <x v="0"/>
    <n v="163"/>
    <n v="639"/>
    <n v="428"/>
    <n v="761"/>
    <n v="821"/>
    <n v="960"/>
    <n v="920"/>
    <n v="420"/>
    <n v="84916"/>
    <n v="29"/>
    <n v="3483.8"/>
    <n v="65.650000000000006"/>
    <n v="87.55"/>
    <n v="343.07"/>
    <n v="277.42"/>
    <x v="2"/>
    <x v="4"/>
    <x v="4"/>
    <n v="2591"/>
    <x v="2"/>
    <x v="2"/>
    <x v="2"/>
    <x v="2"/>
    <x v="2"/>
    <x v="2"/>
    <n v="52060.450000000004"/>
    <n v="31971.550000000003"/>
    <n v="10700.95"/>
    <n v="78386.100000000006"/>
    <n v="29148.600000000002"/>
    <n v="6630.6500000000005"/>
    <n v="219221.72999999998"/>
    <n v="146833.96"/>
    <n v="261076.27"/>
    <n v="281660.46999999997"/>
    <n v="329347.20000000001"/>
    <n v="315624.39999999997"/>
  </r>
  <r>
    <x v="2"/>
    <x v="1"/>
    <x v="2"/>
    <x v="1"/>
    <x v="0"/>
    <n v="782"/>
    <n v="425"/>
    <n v="300"/>
    <n v="129"/>
    <n v="707"/>
    <n v="282"/>
    <n v="407"/>
    <n v="377"/>
    <n v="63354"/>
    <n v="76"/>
    <n v="2348.48"/>
    <n v="184.32"/>
    <n v="239.16"/>
    <n v="434.21"/>
    <n v="249.89"/>
    <x v="2"/>
    <x v="4"/>
    <x v="4"/>
    <n v="2820"/>
    <x v="2"/>
    <x v="2"/>
    <x v="2"/>
    <x v="2"/>
    <x v="2"/>
    <x v="2"/>
    <n v="146165.75999999998"/>
    <n v="89763.839999999997"/>
    <n v="30044.16"/>
    <n v="220078.07999999999"/>
    <n v="81838.080000000002"/>
    <n v="18616.32"/>
    <n v="184539.25"/>
    <n v="130263"/>
    <n v="56013.09"/>
    <n v="306986.46999999997"/>
    <n v="122447.22"/>
    <n v="176723.47"/>
  </r>
  <r>
    <x v="2"/>
    <x v="4"/>
    <x v="6"/>
    <x v="6"/>
    <x v="0"/>
    <n v="366"/>
    <n v="404"/>
    <n v="640"/>
    <n v="744"/>
    <n v="691"/>
    <n v="969"/>
    <n v="178"/>
    <n v="425"/>
    <n v="38893"/>
    <n v="94"/>
    <n v="3370.84"/>
    <n v="170.73"/>
    <n v="214.18"/>
    <n v="382.89"/>
    <n v="212.16"/>
    <x v="2"/>
    <x v="0"/>
    <x v="3"/>
    <n v="3118"/>
    <x v="2"/>
    <x v="2"/>
    <x v="2"/>
    <x v="2"/>
    <x v="2"/>
    <x v="2"/>
    <n v="135388.88999999998"/>
    <n v="83145.509999999995"/>
    <n v="27828.989999999998"/>
    <n v="203851.62"/>
    <n v="75804.12"/>
    <n v="17243.73"/>
    <n v="154687.56"/>
    <n v="245049.59999999998"/>
    <n v="284870.15999999997"/>
    <n v="264576.99"/>
    <n v="371020.41"/>
    <n v="68154.42"/>
  </r>
  <r>
    <x v="2"/>
    <x v="8"/>
    <x v="3"/>
    <x v="7"/>
    <x v="0"/>
    <n v="55"/>
    <n v="284"/>
    <n v="176"/>
    <n v="986"/>
    <n v="366"/>
    <n v="705"/>
    <n v="703"/>
    <n v="624"/>
    <n v="45228"/>
    <n v="45"/>
    <n v="4928.26"/>
    <n v="20.16"/>
    <n v="24.26"/>
    <n v="247.78"/>
    <n v="227.62"/>
    <x v="2"/>
    <x v="3"/>
    <x v="2"/>
    <n v="3011"/>
    <x v="2"/>
    <x v="2"/>
    <x v="2"/>
    <x v="2"/>
    <x v="2"/>
    <x v="2"/>
    <n v="15986.880000000001"/>
    <n v="9817.92"/>
    <n v="3286.08"/>
    <n v="24071.040000000001"/>
    <n v="8951.0400000000009"/>
    <n v="2036.16"/>
    <n v="70369.52"/>
    <n v="43609.279999999999"/>
    <n v="244311.08"/>
    <n v="90687.48"/>
    <n v="174684.9"/>
    <n v="174189.34"/>
  </r>
  <r>
    <x v="2"/>
    <x v="9"/>
    <x v="2"/>
    <x v="2"/>
    <x v="0"/>
    <n v="527"/>
    <n v="469"/>
    <n v="109"/>
    <n v="623"/>
    <n v="601"/>
    <n v="491"/>
    <n v="496"/>
    <n v="562"/>
    <n v="36187"/>
    <n v="98"/>
    <n v="3215.21"/>
    <n v="151.41999999999999"/>
    <n v="179.59"/>
    <n v="441.82"/>
    <n v="290.39999999999998"/>
    <x v="2"/>
    <x v="3"/>
    <x v="3"/>
    <n v="2497"/>
    <x v="2"/>
    <x v="2"/>
    <x v="2"/>
    <x v="2"/>
    <x v="2"/>
    <x v="2"/>
    <n v="120076.05999999998"/>
    <n v="73741.539999999994"/>
    <n v="24681.46"/>
    <n v="180795.47999999998"/>
    <n v="67230.48"/>
    <n v="15293.419999999998"/>
    <n v="207213.58"/>
    <n v="48158.38"/>
    <n v="275253.86"/>
    <n v="265533.82"/>
    <n v="216933.62"/>
    <n v="219142.72"/>
  </r>
  <r>
    <x v="2"/>
    <x v="9"/>
    <x v="0"/>
    <x v="5"/>
    <x v="0"/>
    <n v="989"/>
    <n v="167"/>
    <n v="813"/>
    <n v="112"/>
    <n v="954"/>
    <n v="150"/>
    <n v="470"/>
    <n v="633"/>
    <n v="30516"/>
    <n v="60"/>
    <n v="3769.69"/>
    <n v="174.14"/>
    <n v="224.29"/>
    <n v="398.51"/>
    <n v="224.37"/>
    <x v="2"/>
    <x v="3"/>
    <x v="2"/>
    <n v="3032"/>
    <x v="2"/>
    <x v="2"/>
    <x v="2"/>
    <x v="2"/>
    <x v="2"/>
    <x v="2"/>
    <n v="138093.01999999999"/>
    <n v="84806.18"/>
    <n v="28384.819999999996"/>
    <n v="207923.15999999997"/>
    <n v="77318.159999999989"/>
    <n v="17588.14"/>
    <n v="66551.17"/>
    <n v="323988.63"/>
    <n v="44633.119999999995"/>
    <n v="380178.54"/>
    <n v="59776.5"/>
    <n v="187299.69999999998"/>
  </r>
  <r>
    <x v="2"/>
    <x v="8"/>
    <x v="7"/>
    <x v="3"/>
    <x v="0"/>
    <n v="219"/>
    <n v="269"/>
    <n v="307"/>
    <n v="683"/>
    <n v="261"/>
    <n v="506"/>
    <n v="815"/>
    <n v="272"/>
    <n v="89105"/>
    <n v="79"/>
    <n v="970.94"/>
    <n v="24.34"/>
    <n v="33.94"/>
    <n v="286.2"/>
    <n v="261.86"/>
    <x v="2"/>
    <x v="0"/>
    <x v="3"/>
    <n v="2721"/>
    <x v="2"/>
    <x v="2"/>
    <x v="2"/>
    <x v="2"/>
    <x v="2"/>
    <x v="2"/>
    <n v="19301.62"/>
    <n v="11853.58"/>
    <n v="3967.42"/>
    <n v="29061.96"/>
    <n v="10806.96"/>
    <n v="2458.34"/>
    <n v="76987.8"/>
    <n v="87863.4"/>
    <n v="195474.6"/>
    <n v="74698.2"/>
    <n v="144817.19999999998"/>
    <n v="233253"/>
  </r>
  <r>
    <x v="2"/>
    <x v="4"/>
    <x v="2"/>
    <x v="8"/>
    <x v="0"/>
    <n v="857"/>
    <n v="736"/>
    <n v="867"/>
    <n v="751"/>
    <n v="787"/>
    <n v="947"/>
    <n v="466"/>
    <n v="966"/>
    <n v="80638"/>
    <n v="97"/>
    <n v="2081.0300000000002"/>
    <n v="66.61"/>
    <n v="78.959999999999994"/>
    <n v="313.98"/>
    <n v="247.37"/>
    <x v="2"/>
    <x v="4"/>
    <x v="0"/>
    <n v="2836"/>
    <x v="2"/>
    <x v="2"/>
    <x v="2"/>
    <x v="2"/>
    <x v="2"/>
    <x v="2"/>
    <n v="52821.729999999996"/>
    <n v="32439.07"/>
    <n v="10857.43"/>
    <n v="79532.34"/>
    <n v="29574.84"/>
    <n v="6727.61"/>
    <n v="231089.28000000003"/>
    <n v="272220.66000000003"/>
    <n v="235798.98"/>
    <n v="247102.26"/>
    <n v="297339.06"/>
    <n v="146314.68000000002"/>
  </r>
  <r>
    <x v="2"/>
    <x v="6"/>
    <x v="4"/>
    <x v="2"/>
    <x v="0"/>
    <n v="252"/>
    <n v="986"/>
    <n v="762"/>
    <n v="399"/>
    <n v="636"/>
    <n v="328"/>
    <n v="867"/>
    <n v="348"/>
    <n v="24106"/>
    <n v="54"/>
    <n v="2547.36"/>
    <n v="63.45"/>
    <n v="88.6"/>
    <n v="286.83999999999997"/>
    <n v="223.39"/>
    <x v="2"/>
    <x v="0"/>
    <x v="1"/>
    <n v="3039"/>
    <x v="2"/>
    <x v="2"/>
    <x v="2"/>
    <x v="2"/>
    <x v="2"/>
    <x v="2"/>
    <n v="50315.850000000006"/>
    <n v="30900.15"/>
    <n v="10342.35"/>
    <n v="75759.3"/>
    <n v="28171.800000000003"/>
    <n v="6408.4500000000007"/>
    <n v="282824.24"/>
    <n v="218572.08"/>
    <n v="114449.15999999999"/>
    <n v="182430.24"/>
    <n v="94083.51999999999"/>
    <n v="248690.27999999997"/>
  </r>
  <r>
    <x v="2"/>
    <x v="3"/>
    <x v="2"/>
    <x v="8"/>
    <x v="0"/>
    <n v="396"/>
    <n v="797"/>
    <n v="305"/>
    <n v="623"/>
    <n v="893"/>
    <n v="928"/>
    <n v="222"/>
    <n v="525"/>
    <n v="82478"/>
    <n v="80"/>
    <n v="776.19"/>
    <n v="127.05"/>
    <n v="145.41999999999999"/>
    <n v="423.85"/>
    <n v="296.8"/>
    <x v="2"/>
    <x v="3"/>
    <x v="1"/>
    <n v="2441"/>
    <x v="2"/>
    <x v="2"/>
    <x v="2"/>
    <x v="2"/>
    <x v="2"/>
    <x v="2"/>
    <n v="100750.65"/>
    <n v="61873.35"/>
    <n v="20709.149999999998"/>
    <n v="151697.69999999998"/>
    <n v="56410.2"/>
    <n v="12832.05"/>
    <n v="337808.45"/>
    <n v="129274.25"/>
    <n v="264058.55"/>
    <n v="378498.05000000005"/>
    <n v="393332.80000000005"/>
    <n v="94094.700000000012"/>
  </r>
  <r>
    <x v="2"/>
    <x v="0"/>
    <x v="9"/>
    <x v="8"/>
    <x v="0"/>
    <n v="736"/>
    <n v="656"/>
    <n v="107"/>
    <n v="370"/>
    <n v="506"/>
    <n v="560"/>
    <n v="176"/>
    <n v="136"/>
    <n v="38755"/>
    <n v="62"/>
    <n v="2754.68"/>
    <n v="179.03"/>
    <n v="224.36"/>
    <n v="399.09"/>
    <n v="220.06"/>
    <x v="2"/>
    <x v="4"/>
    <x v="4"/>
    <n v="3061"/>
    <x v="2"/>
    <x v="2"/>
    <x v="2"/>
    <x v="2"/>
    <x v="2"/>
    <x v="2"/>
    <n v="141970.79"/>
    <n v="87187.61"/>
    <n v="29181.89"/>
    <n v="213761.82"/>
    <n v="79489.320000000007"/>
    <n v="18082.03"/>
    <n v="261803.03999999998"/>
    <n v="42702.63"/>
    <n v="147663.29999999999"/>
    <n v="201939.53999999998"/>
    <n v="223490.4"/>
    <n v="70239.839999999997"/>
  </r>
  <r>
    <x v="2"/>
    <x v="2"/>
    <x v="3"/>
    <x v="4"/>
    <x v="0"/>
    <n v="761"/>
    <n v="845"/>
    <n v="594"/>
    <n v="819"/>
    <n v="957"/>
    <n v="552"/>
    <n v="952"/>
    <n v="977"/>
    <n v="72643"/>
    <n v="66"/>
    <n v="4689.63"/>
    <n v="193.36"/>
    <n v="218.89"/>
    <n v="449.55"/>
    <n v="256.19"/>
    <x v="2"/>
    <x v="2"/>
    <x v="1"/>
    <n v="2764"/>
    <x v="2"/>
    <x v="2"/>
    <x v="2"/>
    <x v="2"/>
    <x v="2"/>
    <x v="2"/>
    <n v="153334.48000000001"/>
    <n v="94166.32"/>
    <n v="31517.680000000004"/>
    <n v="230871.84000000003"/>
    <n v="85851.840000000011"/>
    <n v="19529.36"/>
    <n v="379869.75"/>
    <n v="267032.7"/>
    <n v="368181.45"/>
    <n v="430219.35000000003"/>
    <n v="248151.6"/>
    <n v="427971.60000000003"/>
  </r>
  <r>
    <x v="2"/>
    <x v="2"/>
    <x v="5"/>
    <x v="1"/>
    <x v="0"/>
    <n v="325"/>
    <n v="691"/>
    <n v="618"/>
    <n v="139"/>
    <n v="718"/>
    <n v="982"/>
    <n v="541"/>
    <n v="674"/>
    <n v="34200"/>
    <n v="79"/>
    <n v="1106.22"/>
    <n v="180.92"/>
    <n v="213.58"/>
    <n v="445.5"/>
    <n v="264.58"/>
    <x v="2"/>
    <x v="2"/>
    <x v="4"/>
    <n v="2701"/>
    <x v="2"/>
    <x v="2"/>
    <x v="2"/>
    <x v="2"/>
    <x v="2"/>
    <x v="2"/>
    <n v="143469.56"/>
    <n v="88108.04"/>
    <n v="29489.96"/>
    <n v="216018.47999999998"/>
    <n v="80328.479999999996"/>
    <n v="18272.919999999998"/>
    <n v="307840.5"/>
    <n v="275319"/>
    <n v="61924.5"/>
    <n v="319869"/>
    <n v="437481"/>
    <n v="241015.5"/>
  </r>
  <r>
    <x v="2"/>
    <x v="4"/>
    <x v="6"/>
    <x v="9"/>
    <x v="0"/>
    <n v="835"/>
    <n v="439"/>
    <n v="637"/>
    <n v="284"/>
    <n v="551"/>
    <n v="701"/>
    <n v="553"/>
    <n v="756"/>
    <n v="82182"/>
    <n v="89"/>
    <n v="253.23"/>
    <n v="162.85"/>
    <n v="216.67"/>
    <n v="390.92"/>
    <n v="228.07"/>
    <x v="2"/>
    <x v="0"/>
    <x v="0"/>
    <n v="3008"/>
    <x v="2"/>
    <x v="2"/>
    <x v="2"/>
    <x v="2"/>
    <x v="2"/>
    <x v="2"/>
    <n v="129140.04999999999"/>
    <n v="79307.95"/>
    <n v="26544.55"/>
    <n v="194442.9"/>
    <n v="72305.399999999994"/>
    <n v="16447.849999999999"/>
    <n v="171613.88"/>
    <n v="249016.04"/>
    <n v="111021.28"/>
    <n v="215396.92"/>
    <n v="274034.92"/>
    <n v="216178.76"/>
  </r>
  <r>
    <x v="2"/>
    <x v="4"/>
    <x v="3"/>
    <x v="9"/>
    <x v="0"/>
    <n v="151"/>
    <n v="925"/>
    <n v="829"/>
    <n v="312"/>
    <n v="884"/>
    <n v="435"/>
    <n v="698"/>
    <n v="306"/>
    <n v="32387"/>
    <n v="30"/>
    <n v="3624.08"/>
    <n v="157.72"/>
    <n v="188.14"/>
    <n v="433.79"/>
    <n v="276.07"/>
    <x v="2"/>
    <x v="1"/>
    <x v="0"/>
    <n v="2604"/>
    <x v="2"/>
    <x v="2"/>
    <x v="2"/>
    <x v="2"/>
    <x v="2"/>
    <x v="2"/>
    <n v="125071.95999999999"/>
    <n v="76809.64"/>
    <n v="25708.36"/>
    <n v="188317.68"/>
    <n v="70027.679999999993"/>
    <n v="15929.72"/>
    <n v="401255.75"/>
    <n v="359611.91000000003"/>
    <n v="135342.48000000001"/>
    <n v="383470.36000000004"/>
    <n v="188698.65000000002"/>
    <n v="302785.42000000004"/>
  </r>
  <r>
    <x v="2"/>
    <x v="7"/>
    <x v="4"/>
    <x v="0"/>
    <x v="0"/>
    <n v="147"/>
    <n v="199"/>
    <n v="269"/>
    <n v="415"/>
    <n v="170"/>
    <n v="448"/>
    <n v="366"/>
    <n v="941"/>
    <n v="60760"/>
    <n v="55"/>
    <n v="2963.04"/>
    <n v="144.13999999999999"/>
    <n v="178.18"/>
    <n v="356.57"/>
    <n v="212.43"/>
    <x v="2"/>
    <x v="4"/>
    <x v="0"/>
    <n v="3114"/>
    <x v="2"/>
    <x v="2"/>
    <x v="2"/>
    <x v="2"/>
    <x v="2"/>
    <x v="2"/>
    <n v="114303.01999999999"/>
    <n v="70196.179999999993"/>
    <n v="23494.819999999996"/>
    <n v="172103.15999999997"/>
    <n v="63998.159999999996"/>
    <n v="14558.14"/>
    <n v="70957.429999999993"/>
    <n v="95917.33"/>
    <n v="147976.54999999999"/>
    <n v="60616.9"/>
    <n v="159743.35999999999"/>
    <n v="130504.62"/>
  </r>
  <r>
    <x v="2"/>
    <x v="8"/>
    <x v="6"/>
    <x v="5"/>
    <x v="0"/>
    <n v="994"/>
    <n v="855"/>
    <n v="757"/>
    <n v="808"/>
    <n v="569"/>
    <n v="853"/>
    <n v="738"/>
    <n v="344"/>
    <n v="49295"/>
    <n v="11"/>
    <n v="3977.53"/>
    <n v="111.6"/>
    <n v="131.29"/>
    <n v="370.28"/>
    <n v="258.68"/>
    <x v="2"/>
    <x v="3"/>
    <x v="1"/>
    <n v="2742"/>
    <x v="2"/>
    <x v="2"/>
    <x v="2"/>
    <x v="2"/>
    <x v="2"/>
    <x v="2"/>
    <n v="88498.799999999988"/>
    <n v="54349.2"/>
    <n v="18190.8"/>
    <n v="133250.4"/>
    <n v="49550.399999999994"/>
    <n v="11271.599999999999"/>
    <n v="316589.39999999997"/>
    <n v="280301.95999999996"/>
    <n v="299186.24"/>
    <n v="210689.31999999998"/>
    <n v="315848.83999999997"/>
    <n v="273266.63999999996"/>
  </r>
  <r>
    <x v="2"/>
    <x v="5"/>
    <x v="0"/>
    <x v="5"/>
    <x v="0"/>
    <n v="823"/>
    <n v="629"/>
    <n v="742"/>
    <n v="560"/>
    <n v="903"/>
    <n v="455"/>
    <n v="831"/>
    <n v="735"/>
    <n v="41165"/>
    <n v="81"/>
    <n v="3249.27"/>
    <n v="26.01"/>
    <n v="29.72"/>
    <n v="281.26"/>
    <n v="255.25"/>
    <x v="2"/>
    <x v="2"/>
    <x v="3"/>
    <n v="2767"/>
    <x v="2"/>
    <x v="2"/>
    <x v="2"/>
    <x v="2"/>
    <x v="2"/>
    <x v="2"/>
    <n v="20625.93"/>
    <n v="12666.87"/>
    <n v="4239.63"/>
    <n v="31055.940000000002"/>
    <n v="11548.44"/>
    <n v="2627.01"/>
    <n v="176912.54"/>
    <n v="208694.91999999998"/>
    <n v="157505.60000000001"/>
    <n v="253977.78"/>
    <n v="127973.3"/>
    <n v="233727.06"/>
  </r>
  <r>
    <x v="2"/>
    <x v="6"/>
    <x v="4"/>
    <x v="7"/>
    <x v="0"/>
    <n v="419"/>
    <n v="740"/>
    <n v="419"/>
    <n v="656"/>
    <n v="975"/>
    <n v="737"/>
    <n v="739"/>
    <n v="783"/>
    <n v="42098"/>
    <n v="31"/>
    <n v="1986.75"/>
    <n v="68.069999999999993"/>
    <n v="80.23"/>
    <n v="297.41000000000003"/>
    <n v="229.34"/>
    <x v="2"/>
    <x v="0"/>
    <x v="0"/>
    <n v="2997"/>
    <x v="2"/>
    <x v="2"/>
    <x v="2"/>
    <x v="2"/>
    <x v="2"/>
    <x v="2"/>
    <n v="53979.509999999995"/>
    <n v="33150.089999999997"/>
    <n v="11095.409999999998"/>
    <n v="81275.579999999987"/>
    <n v="30223.079999999998"/>
    <n v="6875.07"/>
    <n v="220083.40000000002"/>
    <n v="124614.79000000001"/>
    <n v="195100.96000000002"/>
    <n v="289974.75"/>
    <n v="219191.17"/>
    <n v="219785.99000000002"/>
  </r>
  <r>
    <x v="2"/>
    <x v="2"/>
    <x v="8"/>
    <x v="4"/>
    <x v="0"/>
    <n v="461"/>
    <n v="255"/>
    <n v="302"/>
    <n v="786"/>
    <n v="896"/>
    <n v="149"/>
    <n v="113"/>
    <n v="463"/>
    <n v="27507"/>
    <n v="54"/>
    <n v="2873.06"/>
    <n v="52.33"/>
    <n v="58.61"/>
    <n v="348.56"/>
    <n v="296.23"/>
    <x v="2"/>
    <x v="0"/>
    <x v="4"/>
    <n v="2447"/>
    <x v="2"/>
    <x v="2"/>
    <x v="2"/>
    <x v="2"/>
    <x v="2"/>
    <x v="2"/>
    <n v="41497.689999999995"/>
    <n v="25484.71"/>
    <n v="8529.7899999999991"/>
    <n v="62482.02"/>
    <n v="23234.52"/>
    <n v="5285.33"/>
    <n v="88882.8"/>
    <n v="105265.12"/>
    <n v="273968.15999999997"/>
    <n v="312309.76000000001"/>
    <n v="51935.44"/>
    <n v="39387.279999999999"/>
  </r>
  <r>
    <x v="2"/>
    <x v="1"/>
    <x v="6"/>
    <x v="6"/>
    <x v="0"/>
    <n v="790"/>
    <n v="830"/>
    <n v="811"/>
    <n v="904"/>
    <n v="596"/>
    <n v="620"/>
    <n v="994"/>
    <n v="221"/>
    <n v="99737"/>
    <n v="74"/>
    <n v="931.06"/>
    <n v="31.25"/>
    <n v="41.35"/>
    <n v="313.22000000000003"/>
    <n v="281.97000000000003"/>
    <x v="2"/>
    <x v="3"/>
    <x v="0"/>
    <n v="2560"/>
    <x v="2"/>
    <x v="2"/>
    <x v="2"/>
    <x v="2"/>
    <x v="2"/>
    <x v="2"/>
    <n v="24781.25"/>
    <n v="15218.75"/>
    <n v="5093.75"/>
    <n v="37312.5"/>
    <n v="13875"/>
    <n v="3156.25"/>
    <n v="259972.60000000003"/>
    <n v="254021.42"/>
    <n v="283150.88"/>
    <n v="186679.12000000002"/>
    <n v="194196.40000000002"/>
    <n v="311340.68000000005"/>
  </r>
  <r>
    <x v="2"/>
    <x v="6"/>
    <x v="3"/>
    <x v="0"/>
    <x v="0"/>
    <n v="82"/>
    <n v="207"/>
    <n v="197"/>
    <n v="346"/>
    <n v="244"/>
    <n v="459"/>
    <n v="748"/>
    <n v="801"/>
    <n v="40936"/>
    <n v="93"/>
    <n v="676.58"/>
    <n v="60.2"/>
    <n v="77.34"/>
    <n v="355.24"/>
    <n v="295.04000000000002"/>
    <x v="2"/>
    <x v="0"/>
    <x v="4"/>
    <n v="2456"/>
    <x v="2"/>
    <x v="2"/>
    <x v="2"/>
    <x v="2"/>
    <x v="2"/>
    <x v="2"/>
    <n v="47738.600000000006"/>
    <n v="29317.4"/>
    <n v="9812.6"/>
    <n v="71878.8"/>
    <n v="26728.800000000003"/>
    <n v="6080.2000000000007"/>
    <n v="73534.680000000008"/>
    <n v="69982.28"/>
    <n v="122913.04000000001"/>
    <n v="86678.56"/>
    <n v="163055.16"/>
    <n v="265719.52"/>
  </r>
  <r>
    <x v="2"/>
    <x v="1"/>
    <x v="2"/>
    <x v="9"/>
    <x v="0"/>
    <n v="146"/>
    <n v="657"/>
    <n v="610"/>
    <n v="196"/>
    <n v="212"/>
    <n v="379"/>
    <n v="554"/>
    <n v="397"/>
    <n v="32082"/>
    <n v="14"/>
    <n v="4495.3999999999996"/>
    <n v="119.34"/>
    <n v="160.31"/>
    <n v="381.95"/>
    <n v="262.61"/>
    <x v="2"/>
    <x v="0"/>
    <x v="4"/>
    <n v="2716"/>
    <x v="2"/>
    <x v="2"/>
    <x v="2"/>
    <x v="2"/>
    <x v="2"/>
    <x v="2"/>
    <n v="94636.62000000001"/>
    <n v="58118.58"/>
    <n v="19452.420000000002"/>
    <n v="142491.96"/>
    <n v="52986.96"/>
    <n v="12053.34"/>
    <n v="250941.15"/>
    <n v="232989.5"/>
    <n v="74862.2"/>
    <n v="80973.399999999994"/>
    <n v="144759.04999999999"/>
    <n v="211600.3"/>
  </r>
  <r>
    <x v="2"/>
    <x v="5"/>
    <x v="0"/>
    <x v="5"/>
    <x v="0"/>
    <n v="813"/>
    <n v="615"/>
    <n v="939"/>
    <n v="414"/>
    <n v="195"/>
    <n v="529"/>
    <n v="421"/>
    <n v="166"/>
    <n v="77883"/>
    <n v="28"/>
    <n v="3373.83"/>
    <n v="89.86"/>
    <n v="101.23"/>
    <n v="380.5"/>
    <n v="290.64"/>
    <x v="2"/>
    <x v="2"/>
    <x v="4"/>
    <n v="2494"/>
    <x v="2"/>
    <x v="2"/>
    <x v="2"/>
    <x v="2"/>
    <x v="2"/>
    <x v="2"/>
    <n v="71258.98"/>
    <n v="43761.82"/>
    <n v="14647.18"/>
    <n v="107292.84"/>
    <n v="39897.839999999997"/>
    <n v="9075.86"/>
    <n v="234007.5"/>
    <n v="357289.5"/>
    <n v="157527"/>
    <n v="74197.5"/>
    <n v="201284.5"/>
    <n v="160190.5"/>
  </r>
  <r>
    <x v="2"/>
    <x v="2"/>
    <x v="6"/>
    <x v="9"/>
    <x v="0"/>
    <n v="572"/>
    <n v="135"/>
    <n v="283"/>
    <n v="711"/>
    <n v="650"/>
    <n v="617"/>
    <n v="745"/>
    <n v="320"/>
    <n v="38518"/>
    <n v="29"/>
    <n v="337.13"/>
    <n v="47.08"/>
    <n v="59.88"/>
    <n v="277"/>
    <n v="229.92"/>
    <x v="2"/>
    <x v="0"/>
    <x v="0"/>
    <n v="2992"/>
    <x v="2"/>
    <x v="2"/>
    <x v="2"/>
    <x v="2"/>
    <x v="2"/>
    <x v="2"/>
    <n v="37334.439999999995"/>
    <n v="22927.96"/>
    <n v="7674.04"/>
    <n v="56213.52"/>
    <n v="20903.52"/>
    <n v="4755.08"/>
    <n v="37395"/>
    <n v="78391"/>
    <n v="196947"/>
    <n v="180050"/>
    <n v="170909"/>
    <n v="206365"/>
  </r>
  <r>
    <x v="2"/>
    <x v="6"/>
    <x v="7"/>
    <x v="3"/>
    <x v="0"/>
    <n v="887"/>
    <n v="161"/>
    <n v="368"/>
    <n v="753"/>
    <n v="651"/>
    <n v="415"/>
    <n v="233"/>
    <n v="439"/>
    <n v="44262"/>
    <n v="45"/>
    <n v="2150.3000000000002"/>
    <n v="156.41"/>
    <n v="173.48"/>
    <n v="385.95"/>
    <n v="229.54"/>
    <x v="2"/>
    <x v="0"/>
    <x v="4"/>
    <n v="2996"/>
    <x v="2"/>
    <x v="2"/>
    <x v="2"/>
    <x v="2"/>
    <x v="2"/>
    <x v="2"/>
    <n v="124033.12999999999"/>
    <n v="76171.67"/>
    <n v="25494.829999999998"/>
    <n v="186753.54"/>
    <n v="69446.039999999994"/>
    <n v="15797.41"/>
    <n v="62137.95"/>
    <n v="142029.6"/>
    <n v="290620.34999999998"/>
    <n v="251253.44999999998"/>
    <n v="160169.25"/>
    <n v="89926.349999999991"/>
  </r>
  <r>
    <x v="2"/>
    <x v="6"/>
    <x v="0"/>
    <x v="4"/>
    <x v="0"/>
    <n v="491"/>
    <n v="931"/>
    <n v="254"/>
    <n v="140"/>
    <n v="607"/>
    <n v="499"/>
    <n v="718"/>
    <n v="862"/>
    <n v="53724"/>
    <n v="83"/>
    <n v="3226.61"/>
    <n v="145.05000000000001"/>
    <n v="164.6"/>
    <n v="418.14"/>
    <n v="273.08999999999997"/>
    <x v="2"/>
    <x v="2"/>
    <x v="2"/>
    <n v="2629"/>
    <x v="2"/>
    <x v="2"/>
    <x v="2"/>
    <x v="2"/>
    <x v="2"/>
    <x v="2"/>
    <n v="115024.65000000001"/>
    <n v="70639.350000000006"/>
    <n v="23643.15"/>
    <n v="173189.7"/>
    <n v="64402.200000000004"/>
    <n v="14650.050000000001"/>
    <n v="389288.33999999997"/>
    <n v="106207.56"/>
    <n v="58539.6"/>
    <n v="253810.97999999998"/>
    <n v="208651.86"/>
    <n v="300224.52"/>
  </r>
  <r>
    <x v="2"/>
    <x v="9"/>
    <x v="2"/>
    <x v="2"/>
    <x v="0"/>
    <n v="565"/>
    <n v="737"/>
    <n v="516"/>
    <n v="808"/>
    <n v="594"/>
    <n v="308"/>
    <n v="296"/>
    <n v="497"/>
    <n v="44790"/>
    <n v="45"/>
    <n v="465.23"/>
    <n v="128.09"/>
    <n v="158.47999999999999"/>
    <n v="364.9"/>
    <n v="236.81"/>
    <x v="2"/>
    <x v="4"/>
    <x v="3"/>
    <n v="2933"/>
    <x v="2"/>
    <x v="2"/>
    <x v="2"/>
    <x v="2"/>
    <x v="2"/>
    <x v="2"/>
    <n v="101575.37000000001"/>
    <n v="62379.83"/>
    <n v="20878.670000000002"/>
    <n v="152939.46"/>
    <n v="56871.96"/>
    <n v="12937.09"/>
    <n v="268931.3"/>
    <n v="188288.4"/>
    <n v="294839.19999999995"/>
    <n v="216750.59999999998"/>
    <n v="112389.2"/>
    <n v="108010.4"/>
  </r>
  <r>
    <x v="2"/>
    <x v="8"/>
    <x v="0"/>
    <x v="8"/>
    <x v="0"/>
    <n v="500"/>
    <n v="261"/>
    <n v="523"/>
    <n v="703"/>
    <n v="837"/>
    <n v="795"/>
    <n v="430"/>
    <n v="973"/>
    <n v="45442"/>
    <n v="90"/>
    <n v="532.73"/>
    <n v="107.17"/>
    <n v="119.31"/>
    <n v="324.60000000000002"/>
    <n v="217.43"/>
    <x v="2"/>
    <x v="1"/>
    <x v="1"/>
    <n v="3083"/>
    <x v="2"/>
    <x v="2"/>
    <x v="2"/>
    <x v="2"/>
    <x v="2"/>
    <x v="2"/>
    <n v="84985.81"/>
    <n v="52191.79"/>
    <n v="17468.71"/>
    <n v="127960.98"/>
    <n v="47583.48"/>
    <n v="10824.17"/>
    <n v="84720.6"/>
    <n v="169765.80000000002"/>
    <n v="228193.80000000002"/>
    <n v="271690.2"/>
    <n v="258057.00000000003"/>
    <n v="139578"/>
  </r>
  <r>
    <x v="2"/>
    <x v="2"/>
    <x v="2"/>
    <x v="1"/>
    <x v="0"/>
    <n v="510"/>
    <n v="573"/>
    <n v="634"/>
    <n v="386"/>
    <n v="272"/>
    <n v="383"/>
    <n v="509"/>
    <n v="249"/>
    <n v="64034"/>
    <n v="15"/>
    <n v="2857.33"/>
    <n v="135.94999999999999"/>
    <n v="187.44"/>
    <n v="427.64"/>
    <n v="291.69"/>
    <x v="2"/>
    <x v="0"/>
    <x v="2"/>
    <n v="2483"/>
    <x v="2"/>
    <x v="2"/>
    <x v="2"/>
    <x v="2"/>
    <x v="2"/>
    <x v="2"/>
    <n v="107808.34999999999"/>
    <n v="66207.649999999994"/>
    <n v="22159.85"/>
    <n v="162324.29999999999"/>
    <n v="60361.799999999996"/>
    <n v="13730.949999999999"/>
    <n v="245037.72"/>
    <n v="271123.76"/>
    <n v="165069.04"/>
    <n v="116318.08"/>
    <n v="163786.12"/>
    <n v="217668.75999999998"/>
  </r>
  <r>
    <x v="2"/>
    <x v="9"/>
    <x v="8"/>
    <x v="5"/>
    <x v="0"/>
    <n v="57"/>
    <n v="859"/>
    <n v="425"/>
    <n v="117"/>
    <n v="679"/>
    <n v="782"/>
    <n v="358"/>
    <n v="944"/>
    <n v="29379"/>
    <n v="50"/>
    <n v="246.17"/>
    <n v="177.06"/>
    <n v="246.17"/>
    <n v="402.5"/>
    <n v="225.44"/>
    <x v="2"/>
    <x v="0"/>
    <x v="4"/>
    <n v="3024"/>
    <x v="2"/>
    <x v="2"/>
    <x v="2"/>
    <x v="2"/>
    <x v="2"/>
    <x v="2"/>
    <n v="140408.58000000002"/>
    <n v="86228.22"/>
    <n v="28860.78"/>
    <n v="211409.64"/>
    <n v="78614.64"/>
    <n v="17883.060000000001"/>
    <n v="345747.5"/>
    <n v="171062.5"/>
    <n v="47092.5"/>
    <n v="273297.5"/>
    <n v="314755"/>
    <n v="144095"/>
  </r>
  <r>
    <x v="2"/>
    <x v="9"/>
    <x v="3"/>
    <x v="1"/>
    <x v="0"/>
    <n v="898"/>
    <n v="328"/>
    <n v="370"/>
    <n v="564"/>
    <n v="894"/>
    <n v="573"/>
    <n v="113"/>
    <n v="445"/>
    <n v="51839"/>
    <n v="31"/>
    <n v="323.14999999999998"/>
    <n v="72.12"/>
    <n v="84.61"/>
    <n v="322.47000000000003"/>
    <n v="250.35"/>
    <x v="2"/>
    <x v="0"/>
    <x v="4"/>
    <n v="2819"/>
    <x v="2"/>
    <x v="2"/>
    <x v="2"/>
    <x v="2"/>
    <x v="2"/>
    <x v="2"/>
    <n v="57191.16"/>
    <n v="35122.44"/>
    <n v="11755.560000000001"/>
    <n v="86111.28"/>
    <n v="32021.280000000002"/>
    <n v="7284.1200000000008"/>
    <n v="105770.16"/>
    <n v="119313.90000000001"/>
    <n v="181873.08000000002"/>
    <n v="288288.18000000005"/>
    <n v="184775.31000000003"/>
    <n v="36439.11"/>
  </r>
  <r>
    <x v="2"/>
    <x v="2"/>
    <x v="9"/>
    <x v="3"/>
    <x v="0"/>
    <n v="456"/>
    <n v="886"/>
    <n v="822"/>
    <n v="571"/>
    <n v="275"/>
    <n v="439"/>
    <n v="813"/>
    <n v="594"/>
    <n v="60309"/>
    <n v="22"/>
    <n v="2019.25"/>
    <n v="148.61000000000001"/>
    <n v="167.31"/>
    <n v="430.93"/>
    <n v="282.32"/>
    <x v="2"/>
    <x v="4"/>
    <x v="4"/>
    <n v="2557"/>
    <x v="2"/>
    <x v="2"/>
    <x v="2"/>
    <x v="2"/>
    <x v="2"/>
    <x v="2"/>
    <n v="117847.73000000001"/>
    <n v="72373.070000000007"/>
    <n v="24223.430000000004"/>
    <n v="177440.34000000003"/>
    <n v="65982.840000000011"/>
    <n v="15009.61"/>
    <n v="381803.98"/>
    <n v="354224.46"/>
    <n v="246061.03"/>
    <n v="118505.75"/>
    <n v="189178.27"/>
    <n v="350346.09"/>
  </r>
  <r>
    <x v="2"/>
    <x v="3"/>
    <x v="9"/>
    <x v="2"/>
    <x v="0"/>
    <n v="922"/>
    <n v="586"/>
    <n v="789"/>
    <n v="955"/>
    <n v="115"/>
    <n v="860"/>
    <n v="387"/>
    <n v="939"/>
    <n v="32126"/>
    <n v="58"/>
    <n v="591.20000000000005"/>
    <n v="28.18"/>
    <n v="39.200000000000003"/>
    <n v="285.07"/>
    <n v="256.89"/>
    <x v="2"/>
    <x v="2"/>
    <x v="3"/>
    <n v="2757"/>
    <x v="2"/>
    <x v="2"/>
    <x v="2"/>
    <x v="2"/>
    <x v="2"/>
    <x v="2"/>
    <n v="22346.739999999998"/>
    <n v="13723.66"/>
    <n v="4593.34"/>
    <n v="33646.92"/>
    <n v="12511.92"/>
    <n v="2846.18"/>
    <n v="167051.01999999999"/>
    <n v="224920.22999999998"/>
    <n v="272241.84999999998"/>
    <n v="32783.049999999996"/>
    <n v="245160.19999999998"/>
    <n v="110322.09"/>
  </r>
  <r>
    <x v="2"/>
    <x v="4"/>
    <x v="9"/>
    <x v="7"/>
    <x v="0"/>
    <n v="789"/>
    <n v="574"/>
    <n v="867"/>
    <n v="886"/>
    <n v="169"/>
    <n v="798"/>
    <n v="761"/>
    <n v="551"/>
    <n v="37875"/>
    <n v="34"/>
    <n v="188.56"/>
    <n v="199.33"/>
    <n v="227.99"/>
    <n v="438.97"/>
    <n v="239.64"/>
    <x v="2"/>
    <x v="0"/>
    <x v="4"/>
    <n v="2906"/>
    <x v="2"/>
    <x v="2"/>
    <x v="2"/>
    <x v="2"/>
    <x v="2"/>
    <x v="2"/>
    <n v="158068.69"/>
    <n v="97073.71"/>
    <n v="32490.79"/>
    <n v="238000.02000000002"/>
    <n v="88502.52"/>
    <n v="20132.330000000002"/>
    <n v="251968.78000000003"/>
    <n v="380586.99000000005"/>
    <n v="388927.42000000004"/>
    <n v="74185.930000000008"/>
    <n v="350298.06"/>
    <n v="334056.17000000004"/>
  </r>
  <r>
    <x v="2"/>
    <x v="0"/>
    <x v="1"/>
    <x v="1"/>
    <x v="0"/>
    <n v="992"/>
    <n v="670"/>
    <n v="550"/>
    <n v="913"/>
    <n v="497"/>
    <n v="483"/>
    <n v="429"/>
    <n v="669"/>
    <n v="31512"/>
    <n v="47"/>
    <n v="1833.7"/>
    <n v="42.92"/>
    <n v="47.58"/>
    <n v="296.52999999999997"/>
    <n v="253.61"/>
    <x v="2"/>
    <x v="3"/>
    <x v="2"/>
    <n v="2789"/>
    <x v="2"/>
    <x v="2"/>
    <x v="2"/>
    <x v="2"/>
    <x v="2"/>
    <x v="2"/>
    <n v="34035.560000000005"/>
    <n v="20902.04"/>
    <n v="6995.96"/>
    <n v="51246.48"/>
    <n v="19056.48"/>
    <n v="4334.92"/>
    <n v="198675.09999999998"/>
    <n v="163091.49999999997"/>
    <n v="270731.88999999996"/>
    <n v="147375.40999999997"/>
    <n v="143223.99"/>
    <n v="127211.37"/>
  </r>
  <r>
    <x v="2"/>
    <x v="5"/>
    <x v="7"/>
    <x v="6"/>
    <x v="0"/>
    <n v="456"/>
    <n v="752"/>
    <n v="710"/>
    <n v="357"/>
    <n v="381"/>
    <n v="140"/>
    <n v="174"/>
    <n v="640"/>
    <n v="81055"/>
    <n v="59"/>
    <n v="4251.6099999999997"/>
    <n v="45.44"/>
    <n v="51.37"/>
    <n v="287.54000000000002"/>
    <n v="242.1"/>
    <x v="2"/>
    <x v="2"/>
    <x v="2"/>
    <n v="2881"/>
    <x v="2"/>
    <x v="2"/>
    <x v="2"/>
    <x v="2"/>
    <x v="2"/>
    <x v="2"/>
    <n v="36033.919999999998"/>
    <n v="22129.279999999999"/>
    <n v="7406.7199999999993"/>
    <n v="54255.360000000001"/>
    <n v="20175.36"/>
    <n v="4589.4399999999996"/>
    <n v="216230.08000000002"/>
    <n v="204153.40000000002"/>
    <n v="102651.78000000001"/>
    <n v="109552.74"/>
    <n v="40255.600000000006"/>
    <n v="50031.960000000006"/>
  </r>
  <r>
    <x v="2"/>
    <x v="6"/>
    <x v="4"/>
    <x v="0"/>
    <x v="0"/>
    <n v="251"/>
    <n v="156"/>
    <n v="525"/>
    <n v="107"/>
    <n v="473"/>
    <n v="719"/>
    <n v="200"/>
    <n v="619"/>
    <n v="93991"/>
    <n v="37"/>
    <n v="750.07"/>
    <n v="195.76"/>
    <n v="238.36"/>
    <n v="475.23"/>
    <n v="279.47000000000003"/>
    <x v="2"/>
    <x v="4"/>
    <x v="2"/>
    <n v="2572"/>
    <x v="2"/>
    <x v="2"/>
    <x v="2"/>
    <x v="2"/>
    <x v="2"/>
    <x v="2"/>
    <n v="155237.68"/>
    <n v="95335.12"/>
    <n v="31908.879999999997"/>
    <n v="233737.44"/>
    <n v="86917.440000000002"/>
    <n v="19771.759999999998"/>
    <n v="74135.88"/>
    <n v="249495.75"/>
    <n v="50849.61"/>
    <n v="224783.79"/>
    <n v="341690.37"/>
    <n v="95046"/>
  </r>
  <r>
    <x v="2"/>
    <x v="1"/>
    <x v="0"/>
    <x v="2"/>
    <x v="0"/>
    <n v="670"/>
    <n v="614"/>
    <n v="351"/>
    <n v="849"/>
    <n v="787"/>
    <n v="555"/>
    <n v="450"/>
    <n v="265"/>
    <n v="59122"/>
    <n v="64"/>
    <n v="2194.9899999999998"/>
    <n v="76.84"/>
    <n v="92.98"/>
    <n v="318.02999999999997"/>
    <n v="241.19"/>
    <x v="2"/>
    <x v="4"/>
    <x v="3"/>
    <n v="2888"/>
    <x v="2"/>
    <x v="2"/>
    <x v="2"/>
    <x v="2"/>
    <x v="2"/>
    <x v="2"/>
    <n v="60934.12"/>
    <n v="37421.08"/>
    <n v="12524.92"/>
    <n v="91746.96"/>
    <n v="34116.959999999999"/>
    <n v="7760.84"/>
    <n v="195270.41999999998"/>
    <n v="111628.52999999998"/>
    <n v="270007.46999999997"/>
    <n v="250289.61"/>
    <n v="176506.65"/>
    <n v="143113.5"/>
  </r>
  <r>
    <x v="2"/>
    <x v="9"/>
    <x v="9"/>
    <x v="1"/>
    <x v="0"/>
    <n v="146"/>
    <n v="304"/>
    <n v="329"/>
    <n v="271"/>
    <n v="271"/>
    <n v="654"/>
    <n v="785"/>
    <n v="971"/>
    <n v="69112"/>
    <n v="57"/>
    <n v="497.5"/>
    <n v="29.54"/>
    <n v="39.08"/>
    <n v="313.54000000000002"/>
    <n v="284"/>
    <x v="2"/>
    <x v="1"/>
    <x v="2"/>
    <n v="2547"/>
    <x v="2"/>
    <x v="2"/>
    <x v="2"/>
    <x v="2"/>
    <x v="2"/>
    <x v="2"/>
    <n v="23425.219999999998"/>
    <n v="14385.98"/>
    <n v="4815.0199999999995"/>
    <n v="35270.76"/>
    <n v="13115.76"/>
    <n v="2983.54"/>
    <n v="95316.160000000003"/>
    <n v="103154.66"/>
    <n v="84969.340000000011"/>
    <n v="84969.340000000011"/>
    <n v="205055.16"/>
    <n v="246128.90000000002"/>
  </r>
  <r>
    <x v="2"/>
    <x v="6"/>
    <x v="9"/>
    <x v="0"/>
    <x v="0"/>
    <n v="458"/>
    <n v="210"/>
    <n v="827"/>
    <n v="545"/>
    <n v="384"/>
    <n v="113"/>
    <n v="474"/>
    <n v="571"/>
    <n v="94187"/>
    <n v="95"/>
    <n v="1782.27"/>
    <n v="35.82"/>
    <n v="47.85"/>
    <n v="302.67"/>
    <n v="266.85000000000002"/>
    <x v="2"/>
    <x v="1"/>
    <x v="2"/>
    <n v="2681"/>
    <x v="2"/>
    <x v="2"/>
    <x v="2"/>
    <x v="2"/>
    <x v="2"/>
    <x v="2"/>
    <n v="28405.260000000002"/>
    <n v="17444.34"/>
    <n v="5838.66"/>
    <n v="42769.08"/>
    <n v="15904.08"/>
    <n v="3617.82"/>
    <n v="63560.700000000004"/>
    <n v="250308.09000000003"/>
    <n v="164955.15"/>
    <n v="116225.28"/>
    <n v="34201.71"/>
    <n v="143465.58000000002"/>
  </r>
  <r>
    <x v="2"/>
    <x v="1"/>
    <x v="5"/>
    <x v="9"/>
    <x v="0"/>
    <n v="326"/>
    <n v="436"/>
    <n v="378"/>
    <n v="541"/>
    <n v="241"/>
    <n v="641"/>
    <n v="394"/>
    <n v="229"/>
    <n v="77712"/>
    <n v="14"/>
    <n v="3719.11"/>
    <n v="163.84"/>
    <n v="212.4"/>
    <n v="367.26"/>
    <n v="203.42"/>
    <x v="2"/>
    <x v="0"/>
    <x v="2"/>
    <n v="3199"/>
    <x v="2"/>
    <x v="2"/>
    <x v="2"/>
    <x v="2"/>
    <x v="2"/>
    <x v="2"/>
    <n v="129925.12000000001"/>
    <n v="79790.080000000002"/>
    <n v="26705.920000000002"/>
    <n v="195624.95999999999"/>
    <n v="72744.960000000006"/>
    <n v="16547.84"/>
    <n v="160125.35999999999"/>
    <n v="138824.28"/>
    <n v="198687.66"/>
    <n v="88509.66"/>
    <n v="235413.66"/>
    <n v="144700.44"/>
  </r>
  <r>
    <x v="2"/>
    <x v="2"/>
    <x v="6"/>
    <x v="4"/>
    <x v="0"/>
    <n v="230"/>
    <n v="383"/>
    <n v="754"/>
    <n v="144"/>
    <n v="853"/>
    <n v="277"/>
    <n v="789"/>
    <n v="160"/>
    <n v="40936"/>
    <n v="85"/>
    <n v="2117.79"/>
    <n v="107.74"/>
    <n v="148.97999999999999"/>
    <n v="374.43"/>
    <n v="266.69"/>
    <x v="2"/>
    <x v="2"/>
    <x v="0"/>
    <n v="2682"/>
    <x v="2"/>
    <x v="2"/>
    <x v="2"/>
    <x v="2"/>
    <x v="2"/>
    <x v="2"/>
    <n v="85437.819999999992"/>
    <n v="52469.38"/>
    <n v="17561.62"/>
    <n v="128641.56"/>
    <n v="47836.56"/>
    <n v="10881.74"/>
    <n v="143406.69"/>
    <n v="282320.22000000003"/>
    <n v="53917.919999999998"/>
    <n v="319388.78999999998"/>
    <n v="103717.11"/>
    <n v="295425.27"/>
  </r>
  <r>
    <x v="2"/>
    <x v="5"/>
    <x v="8"/>
    <x v="5"/>
    <x v="0"/>
    <n v="856"/>
    <n v="659"/>
    <n v="648"/>
    <n v="407"/>
    <n v="571"/>
    <n v="481"/>
    <n v="571"/>
    <n v="137"/>
    <n v="71535"/>
    <n v="60"/>
    <n v="2910.13"/>
    <n v="79.010000000000005"/>
    <n v="100.78"/>
    <n v="306.47000000000003"/>
    <n v="227.46"/>
    <x v="2"/>
    <x v="1"/>
    <x v="2"/>
    <n v="3012"/>
    <x v="2"/>
    <x v="2"/>
    <x v="2"/>
    <x v="2"/>
    <x v="2"/>
    <x v="2"/>
    <n v="62654.930000000008"/>
    <n v="38477.870000000003"/>
    <n v="12878.630000000001"/>
    <n v="94337.94"/>
    <n v="35080.44"/>
    <n v="7980.01"/>
    <n v="201963.73"/>
    <n v="198592.56000000003"/>
    <n v="124733.29000000001"/>
    <n v="174994.37000000002"/>
    <n v="147412.07"/>
    <n v="174994.37000000002"/>
  </r>
  <r>
    <x v="2"/>
    <x v="1"/>
    <x v="2"/>
    <x v="3"/>
    <x v="0"/>
    <n v="220"/>
    <n v="199"/>
    <n v="750"/>
    <n v="614"/>
    <n v="415"/>
    <n v="298"/>
    <n v="729"/>
    <n v="866"/>
    <n v="42712"/>
    <n v="33"/>
    <n v="4854.53"/>
    <n v="118.98"/>
    <n v="156.75"/>
    <n v="387.54"/>
    <n v="268.56"/>
    <x v="2"/>
    <x v="0"/>
    <x v="0"/>
    <n v="2665"/>
    <x v="2"/>
    <x v="2"/>
    <x v="2"/>
    <x v="2"/>
    <x v="2"/>
    <x v="2"/>
    <n v="94351.14"/>
    <n v="57943.26"/>
    <n v="19393.740000000002"/>
    <n v="142062.12"/>
    <n v="52827.12"/>
    <n v="12016.98"/>
    <n v="77120.460000000006"/>
    <n v="290655"/>
    <n v="237949.56000000003"/>
    <n v="160829.1"/>
    <n v="115486.92000000001"/>
    <n v="282516.66000000003"/>
  </r>
  <r>
    <x v="2"/>
    <x v="7"/>
    <x v="9"/>
    <x v="6"/>
    <x v="0"/>
    <n v="151"/>
    <n v="994"/>
    <n v="153"/>
    <n v="937"/>
    <n v="265"/>
    <n v="191"/>
    <n v="155"/>
    <n v="270"/>
    <n v="75120"/>
    <n v="25"/>
    <n v="2030.91"/>
    <n v="47.03"/>
    <n v="65.489999999999995"/>
    <n v="304.41000000000003"/>
    <n v="257.38"/>
    <x v="2"/>
    <x v="1"/>
    <x v="0"/>
    <n v="2754"/>
    <x v="2"/>
    <x v="2"/>
    <x v="2"/>
    <x v="2"/>
    <x v="2"/>
    <x v="2"/>
    <n v="37294.79"/>
    <n v="22903.61"/>
    <n v="7665.89"/>
    <n v="56153.82"/>
    <n v="20881.32"/>
    <n v="4750.03"/>
    <n v="302583.54000000004"/>
    <n v="46574.73"/>
    <n v="285232.17000000004"/>
    <n v="80668.650000000009"/>
    <n v="58142.310000000005"/>
    <n v="47183.55"/>
  </r>
  <r>
    <x v="2"/>
    <x v="6"/>
    <x v="1"/>
    <x v="5"/>
    <x v="0"/>
    <n v="894"/>
    <n v="889"/>
    <n v="283"/>
    <n v="843"/>
    <n v="231"/>
    <n v="123"/>
    <n v="152"/>
    <n v="993"/>
    <n v="35089"/>
    <n v="73"/>
    <n v="419.08"/>
    <n v="95.32"/>
    <n v="105.29"/>
    <n v="320.02"/>
    <n v="224.7"/>
    <x v="2"/>
    <x v="1"/>
    <x v="1"/>
    <n v="3028"/>
    <x v="2"/>
    <x v="2"/>
    <x v="2"/>
    <x v="2"/>
    <x v="2"/>
    <x v="2"/>
    <n v="75588.759999999995"/>
    <n v="46420.84"/>
    <n v="15537.159999999998"/>
    <n v="113812.07999999999"/>
    <n v="42322.079999999994"/>
    <n v="9627.32"/>
    <n v="284497.77999999997"/>
    <n v="90565.659999999989"/>
    <n v="269776.86"/>
    <n v="73924.62"/>
    <n v="39362.46"/>
    <n v="48643.039999999994"/>
  </r>
  <r>
    <x v="2"/>
    <x v="6"/>
    <x v="9"/>
    <x v="1"/>
    <x v="0"/>
    <n v="484"/>
    <n v="523"/>
    <n v="711"/>
    <n v="598"/>
    <n v="621"/>
    <n v="440"/>
    <n v="780"/>
    <n v="428"/>
    <n v="64971"/>
    <n v="41"/>
    <n v="3545.44"/>
    <n v="159.19"/>
    <n v="180.91"/>
    <n v="397.03"/>
    <n v="237.84"/>
    <x v="2"/>
    <x v="1"/>
    <x v="0"/>
    <n v="2924"/>
    <x v="2"/>
    <x v="2"/>
    <x v="2"/>
    <x v="2"/>
    <x v="2"/>
    <x v="2"/>
    <n v="126237.67"/>
    <n v="77525.53"/>
    <n v="25947.97"/>
    <n v="190072.86"/>
    <n v="70680.36"/>
    <n v="16078.19"/>
    <n v="207646.68999999997"/>
    <n v="282288.32999999996"/>
    <n v="237423.93999999997"/>
    <n v="246555.62999999998"/>
    <n v="174693.19999999998"/>
    <n v="309683.39999999997"/>
  </r>
  <r>
    <x v="2"/>
    <x v="0"/>
    <x v="2"/>
    <x v="5"/>
    <x v="0"/>
    <n v="745"/>
    <n v="410"/>
    <n v="931"/>
    <n v="520"/>
    <n v="654"/>
    <n v="335"/>
    <n v="197"/>
    <n v="259"/>
    <n v="96335"/>
    <n v="75"/>
    <n v="1390.79"/>
    <n v="110.54"/>
    <n v="133.72999999999999"/>
    <n v="393.69"/>
    <n v="283.14999999999998"/>
    <x v="2"/>
    <x v="2"/>
    <x v="1"/>
    <n v="2552"/>
    <x v="2"/>
    <x v="2"/>
    <x v="2"/>
    <x v="2"/>
    <x v="2"/>
    <x v="2"/>
    <n v="87658.22"/>
    <n v="53832.98"/>
    <n v="18018.02"/>
    <n v="131984.76"/>
    <n v="49079.76"/>
    <n v="11164.54"/>
    <n v="161412.9"/>
    <n v="366525.39"/>
    <n v="204718.8"/>
    <n v="257473.26"/>
    <n v="131886.15"/>
    <n v="77556.929999999993"/>
  </r>
  <r>
    <x v="2"/>
    <x v="6"/>
    <x v="6"/>
    <x v="2"/>
    <x v="0"/>
    <n v="704"/>
    <n v="113"/>
    <n v="847"/>
    <n v="333"/>
    <n v="684"/>
    <n v="941"/>
    <n v="294"/>
    <n v="207"/>
    <n v="30266"/>
    <n v="52"/>
    <n v="1726"/>
    <n v="156.5"/>
    <n v="187.25"/>
    <n v="377.57"/>
    <n v="221.07"/>
    <x v="2"/>
    <x v="4"/>
    <x v="0"/>
    <n v="3049"/>
    <x v="2"/>
    <x v="2"/>
    <x v="2"/>
    <x v="2"/>
    <x v="2"/>
    <x v="2"/>
    <n v="124104.5"/>
    <n v="76215.5"/>
    <n v="25509.5"/>
    <n v="186861"/>
    <n v="69486"/>
    <n v="15806.5"/>
    <n v="42665.409999999996"/>
    <n v="319801.78999999998"/>
    <n v="125730.81"/>
    <n v="258257.88"/>
    <n v="355293.37"/>
    <n v="111005.58"/>
  </r>
  <r>
    <x v="2"/>
    <x v="2"/>
    <x v="7"/>
    <x v="6"/>
    <x v="0"/>
    <n v="797"/>
    <n v="103"/>
    <n v="512"/>
    <n v="647"/>
    <n v="416"/>
    <n v="465"/>
    <n v="883"/>
    <n v="370"/>
    <n v="37338"/>
    <n v="82"/>
    <n v="4644.8900000000003"/>
    <n v="51.72"/>
    <n v="63.91"/>
    <n v="319.95999999999998"/>
    <n v="268.24"/>
    <x v="2"/>
    <x v="4"/>
    <x v="3"/>
    <n v="2671"/>
    <x v="2"/>
    <x v="2"/>
    <x v="2"/>
    <x v="2"/>
    <x v="2"/>
    <x v="2"/>
    <n v="41013.96"/>
    <n v="25187.64"/>
    <n v="8430.36"/>
    <n v="61753.68"/>
    <n v="22963.68"/>
    <n v="5223.72"/>
    <n v="32955.879999999997"/>
    <n v="163819.51999999999"/>
    <n v="207014.12"/>
    <n v="133103.35999999999"/>
    <n v="148781.4"/>
    <n v="282524.68"/>
  </r>
  <r>
    <x v="2"/>
    <x v="9"/>
    <x v="5"/>
    <x v="5"/>
    <x v="0"/>
    <n v="264"/>
    <n v="472"/>
    <n v="921"/>
    <n v="422"/>
    <n v="363"/>
    <n v="513"/>
    <n v="138"/>
    <n v="919"/>
    <n v="40016"/>
    <n v="78"/>
    <n v="3607.92"/>
    <n v="192.85"/>
    <n v="229.79"/>
    <n v="406.75"/>
    <n v="213.9"/>
    <x v="2"/>
    <x v="0"/>
    <x v="4"/>
    <n v="3104"/>
    <x v="2"/>
    <x v="2"/>
    <x v="2"/>
    <x v="2"/>
    <x v="2"/>
    <x v="2"/>
    <n v="152930.04999999999"/>
    <n v="93917.95"/>
    <n v="31434.55"/>
    <n v="230262.9"/>
    <n v="85625.4"/>
    <n v="19477.849999999999"/>
    <n v="191986"/>
    <n v="374616.75"/>
    <n v="171648.5"/>
    <n v="147650.25"/>
    <n v="208662.75"/>
    <n v="56131.5"/>
  </r>
  <r>
    <x v="2"/>
    <x v="2"/>
    <x v="2"/>
    <x v="3"/>
    <x v="0"/>
    <n v="650"/>
    <n v="273"/>
    <n v="856"/>
    <n v="721"/>
    <n v="147"/>
    <n v="191"/>
    <n v="291"/>
    <n v="766"/>
    <n v="81699"/>
    <n v="10"/>
    <n v="1654.2"/>
    <n v="136.56"/>
    <n v="185.04"/>
    <n v="394.03"/>
    <n v="257.47000000000003"/>
    <x v="2"/>
    <x v="1"/>
    <x v="1"/>
    <n v="2752"/>
    <x v="2"/>
    <x v="2"/>
    <x v="2"/>
    <x v="2"/>
    <x v="2"/>
    <x v="2"/>
    <n v="108292.08"/>
    <n v="66504.72"/>
    <n v="22259.279999999999"/>
    <n v="163052.64000000001"/>
    <n v="60632.639999999999"/>
    <n v="13792.56"/>
    <n v="107570.18999999999"/>
    <n v="337289.68"/>
    <n v="284095.63"/>
    <n v="57922.409999999996"/>
    <n v="75259.73"/>
    <n v="114662.73"/>
  </r>
  <r>
    <x v="2"/>
    <x v="4"/>
    <x v="8"/>
    <x v="7"/>
    <x v="0"/>
    <n v="951"/>
    <n v="456"/>
    <n v="403"/>
    <n v="870"/>
    <n v="678"/>
    <n v="472"/>
    <n v="725"/>
    <n v="613"/>
    <n v="90659"/>
    <n v="92"/>
    <n v="2865.36"/>
    <n v="23.76"/>
    <n v="29.63"/>
    <n v="246.58"/>
    <n v="222.82"/>
    <x v="2"/>
    <x v="4"/>
    <x v="4"/>
    <n v="3040"/>
    <x v="2"/>
    <x v="2"/>
    <x v="2"/>
    <x v="2"/>
    <x v="2"/>
    <x v="2"/>
    <n v="18841.68"/>
    <n v="11571.12"/>
    <n v="3872.88"/>
    <n v="28369.440000000002"/>
    <n v="10549.44"/>
    <n v="2399.7600000000002"/>
    <n v="112440.48000000001"/>
    <n v="99371.74"/>
    <n v="214524.6"/>
    <n v="167181.24000000002"/>
    <n v="116385.76000000001"/>
    <n v="178770.5"/>
  </r>
  <r>
    <x v="2"/>
    <x v="8"/>
    <x v="9"/>
    <x v="8"/>
    <x v="0"/>
    <n v="653"/>
    <n v="573"/>
    <n v="308"/>
    <n v="270"/>
    <n v="289"/>
    <n v="143"/>
    <n v="136"/>
    <n v="440"/>
    <n v="16771"/>
    <n v="69"/>
    <n v="1411.74"/>
    <n v="182.91"/>
    <n v="222.12"/>
    <n v="425.21"/>
    <n v="242.3"/>
    <x v="2"/>
    <x v="1"/>
    <x v="2"/>
    <n v="2880"/>
    <x v="2"/>
    <x v="2"/>
    <x v="2"/>
    <x v="2"/>
    <x v="2"/>
    <x v="2"/>
    <n v="145047.63"/>
    <n v="89077.17"/>
    <n v="29814.329999999998"/>
    <n v="218394.54"/>
    <n v="81212.039999999994"/>
    <n v="18473.91"/>
    <n v="243645.33"/>
    <n v="130964.68"/>
    <n v="114806.7"/>
    <n v="122885.68999999999"/>
    <n v="60805.03"/>
    <n v="57828.56"/>
  </r>
  <r>
    <x v="2"/>
    <x v="5"/>
    <x v="8"/>
    <x v="6"/>
    <x v="0"/>
    <n v="685"/>
    <n v="483"/>
    <n v="761"/>
    <n v="496"/>
    <n v="888"/>
    <n v="876"/>
    <n v="848"/>
    <n v="343"/>
    <n v="62978"/>
    <n v="97"/>
    <n v="4871.4399999999996"/>
    <n v="41.03"/>
    <n v="56.06"/>
    <n v="298.86"/>
    <n v="257.83"/>
    <x v="2"/>
    <x v="2"/>
    <x v="4"/>
    <n v="2750"/>
    <x v="2"/>
    <x v="2"/>
    <x v="2"/>
    <x v="2"/>
    <x v="2"/>
    <x v="2"/>
    <n v="32536.79"/>
    <n v="19981.61"/>
    <n v="6687.89"/>
    <n v="48989.82"/>
    <n v="18217.32"/>
    <n v="4144.03"/>
    <n v="144349.38"/>
    <n v="227432.46000000002"/>
    <n v="148234.56"/>
    <n v="265387.68"/>
    <n v="261801.36000000002"/>
    <n v="253433.28"/>
  </r>
  <r>
    <x v="2"/>
    <x v="2"/>
    <x v="2"/>
    <x v="6"/>
    <x v="0"/>
    <n v="87"/>
    <n v="919"/>
    <n v="140"/>
    <n v="710"/>
    <n v="397"/>
    <n v="146"/>
    <n v="568"/>
    <n v="230"/>
    <n v="59591"/>
    <n v="58"/>
    <n v="4874.3900000000003"/>
    <n v="172.24"/>
    <n v="201.38"/>
    <n v="382.48"/>
    <n v="210.24"/>
    <x v="2"/>
    <x v="2"/>
    <x v="4"/>
    <n v="3140"/>
    <x v="2"/>
    <x v="2"/>
    <x v="2"/>
    <x v="2"/>
    <x v="2"/>
    <x v="2"/>
    <n v="136586.32"/>
    <n v="83880.88"/>
    <n v="28075.120000000003"/>
    <n v="205654.56"/>
    <n v="76474.559999999998"/>
    <n v="17396.240000000002"/>
    <n v="351499.12"/>
    <n v="53547.200000000004"/>
    <n v="271560.8"/>
    <n v="151844.56"/>
    <n v="55842.080000000002"/>
    <n v="217248.64000000001"/>
  </r>
  <r>
    <x v="2"/>
    <x v="0"/>
    <x v="9"/>
    <x v="9"/>
    <x v="0"/>
    <n v="352"/>
    <n v="102"/>
    <n v="157"/>
    <n v="710"/>
    <n v="757"/>
    <n v="803"/>
    <n v="650"/>
    <n v="189"/>
    <n v="26059"/>
    <n v="41"/>
    <n v="3875.85"/>
    <n v="137.72"/>
    <n v="155.87"/>
    <n v="396.67"/>
    <n v="258.95"/>
    <x v="2"/>
    <x v="0"/>
    <x v="0"/>
    <n v="2740"/>
    <x v="2"/>
    <x v="2"/>
    <x v="2"/>
    <x v="2"/>
    <x v="2"/>
    <x v="2"/>
    <n v="109211.95999999999"/>
    <n v="67069.64"/>
    <n v="22448.36"/>
    <n v="164437.68"/>
    <n v="61147.68"/>
    <n v="13909.72"/>
    <n v="40460.340000000004"/>
    <n v="62277.19"/>
    <n v="281635.7"/>
    <n v="300279.19"/>
    <n v="318526.01"/>
    <n v="257835.5"/>
  </r>
  <r>
    <x v="2"/>
    <x v="2"/>
    <x v="9"/>
    <x v="8"/>
    <x v="0"/>
    <n v="249"/>
    <n v="447"/>
    <n v="663"/>
    <n v="726"/>
    <n v="247"/>
    <n v="602"/>
    <n v="952"/>
    <n v="318"/>
    <n v="40944"/>
    <n v="23"/>
    <n v="3298.47"/>
    <n v="127.46"/>
    <n v="162.53"/>
    <n v="331.69"/>
    <n v="204.23"/>
    <x v="2"/>
    <x v="0"/>
    <x v="0"/>
    <n v="3191"/>
    <x v="2"/>
    <x v="2"/>
    <x v="2"/>
    <x v="2"/>
    <x v="2"/>
    <x v="2"/>
    <n v="101075.78"/>
    <n v="62073.02"/>
    <n v="20775.98"/>
    <n v="152187.24"/>
    <n v="56592.24"/>
    <n v="12873.46"/>
    <n v="148265.43"/>
    <n v="219910.47"/>
    <n v="240806.94"/>
    <n v="81927.429999999993"/>
    <n v="199677.38"/>
    <n v="315768.88"/>
  </r>
  <r>
    <x v="2"/>
    <x v="8"/>
    <x v="6"/>
    <x v="3"/>
    <x v="0"/>
    <n v="920"/>
    <n v="571"/>
    <n v="547"/>
    <n v="660"/>
    <n v="771"/>
    <n v="402"/>
    <n v="785"/>
    <n v="754"/>
    <n v="50280"/>
    <n v="99"/>
    <n v="2556.89"/>
    <n v="67.88"/>
    <n v="87.16"/>
    <n v="298.17"/>
    <n v="230.29"/>
    <x v="2"/>
    <x v="2"/>
    <x v="4"/>
    <n v="2987"/>
    <x v="2"/>
    <x v="2"/>
    <x v="2"/>
    <x v="2"/>
    <x v="2"/>
    <x v="2"/>
    <n v="53828.84"/>
    <n v="33057.56"/>
    <n v="11064.439999999999"/>
    <n v="81048.72"/>
    <n v="30138.719999999998"/>
    <n v="6855.8799999999992"/>
    <n v="170255.07"/>
    <n v="163098.99000000002"/>
    <n v="196792.2"/>
    <n v="229889.07"/>
    <n v="119864.34000000001"/>
    <n v="234063.45"/>
  </r>
  <r>
    <x v="2"/>
    <x v="5"/>
    <x v="8"/>
    <x v="5"/>
    <x v="0"/>
    <n v="483"/>
    <n v="659"/>
    <n v="369"/>
    <n v="384"/>
    <n v="400"/>
    <n v="366"/>
    <n v="815"/>
    <n v="569"/>
    <n v="93173"/>
    <n v="23"/>
    <n v="1227.67"/>
    <n v="152.91"/>
    <n v="186.88"/>
    <n v="404.8"/>
    <n v="251.89"/>
    <x v="2"/>
    <x v="0"/>
    <x v="4"/>
    <n v="2809"/>
    <x v="2"/>
    <x v="2"/>
    <x v="2"/>
    <x v="2"/>
    <x v="2"/>
    <x v="2"/>
    <n v="121257.62999999999"/>
    <n v="74467.17"/>
    <n v="24924.329999999998"/>
    <n v="182574.54"/>
    <n v="67892.039999999994"/>
    <n v="15443.91"/>
    <n v="266763.2"/>
    <n v="149371.20000000001"/>
    <n v="155443.20000000001"/>
    <n v="161920"/>
    <n v="148156.80000000002"/>
    <n v="329912"/>
  </r>
  <r>
    <x v="2"/>
    <x v="5"/>
    <x v="5"/>
    <x v="6"/>
    <x v="0"/>
    <n v="262"/>
    <n v="239"/>
    <n v="799"/>
    <n v="588"/>
    <n v="956"/>
    <n v="824"/>
    <n v="989"/>
    <n v="197"/>
    <n v="42569"/>
    <n v="47"/>
    <n v="4695.78"/>
    <n v="103.53"/>
    <n v="121.83"/>
    <n v="369.02"/>
    <n v="265.49"/>
    <x v="2"/>
    <x v="4"/>
    <x v="2"/>
    <n v="2690"/>
    <x v="2"/>
    <x v="2"/>
    <x v="2"/>
    <x v="2"/>
    <x v="2"/>
    <x v="2"/>
    <n v="82099.290000000008"/>
    <n v="50419.11"/>
    <n v="16875.39"/>
    <n v="123614.82"/>
    <n v="45967.32"/>
    <n v="10456.530000000001"/>
    <n v="88195.78"/>
    <n v="294846.98"/>
    <n v="216983.75999999998"/>
    <n v="352783.12"/>
    <n v="304072.48"/>
    <n v="364960.77999999997"/>
  </r>
  <r>
    <x v="2"/>
    <x v="6"/>
    <x v="0"/>
    <x v="4"/>
    <x v="0"/>
    <n v="186"/>
    <n v="942"/>
    <n v="404"/>
    <n v="961"/>
    <n v="353"/>
    <n v="822"/>
    <n v="559"/>
    <n v="203"/>
    <n v="18345"/>
    <n v="17"/>
    <n v="995.57"/>
    <n v="30.17"/>
    <n v="39.979999999999997"/>
    <n v="288.37"/>
    <n v="258.2"/>
    <x v="2"/>
    <x v="0"/>
    <x v="2"/>
    <n v="2749"/>
    <x v="2"/>
    <x v="2"/>
    <x v="2"/>
    <x v="2"/>
    <x v="2"/>
    <x v="2"/>
    <n v="23924.81"/>
    <n v="14692.79"/>
    <n v="4917.71"/>
    <n v="36022.980000000003"/>
    <n v="13395.480000000001"/>
    <n v="3047.17"/>
    <n v="271644.53999999998"/>
    <n v="116501.48"/>
    <n v="277123.57"/>
    <n v="101794.61"/>
    <n v="237040.14"/>
    <n v="161198.83000000002"/>
  </r>
  <r>
    <x v="2"/>
    <x v="1"/>
    <x v="2"/>
    <x v="5"/>
    <x v="0"/>
    <n v="269"/>
    <n v="783"/>
    <n v="203"/>
    <n v="588"/>
    <n v="720"/>
    <n v="114"/>
    <n v="496"/>
    <n v="757"/>
    <n v="96344"/>
    <n v="97"/>
    <n v="2098.4899999999998"/>
    <n v="191.05"/>
    <n v="255.47"/>
    <n v="410.42"/>
    <n v="219.37"/>
    <x v="2"/>
    <x v="1"/>
    <x v="3"/>
    <n v="3071"/>
    <x v="2"/>
    <x v="2"/>
    <x v="2"/>
    <x v="2"/>
    <x v="2"/>
    <x v="2"/>
    <n v="151502.65000000002"/>
    <n v="93041.35"/>
    <n v="31141.15"/>
    <n v="228113.7"/>
    <n v="84826.200000000012"/>
    <n v="19296.050000000003"/>
    <n v="321358.86"/>
    <n v="83315.260000000009"/>
    <n v="241326.96000000002"/>
    <n v="295502.40000000002"/>
    <n v="46787.880000000005"/>
    <n v="203568.32"/>
  </r>
  <r>
    <x v="2"/>
    <x v="2"/>
    <x v="3"/>
    <x v="3"/>
    <x v="0"/>
    <n v="958"/>
    <n v="125"/>
    <n v="726"/>
    <n v="377"/>
    <n v="406"/>
    <n v="192"/>
    <n v="933"/>
    <n v="209"/>
    <n v="13432"/>
    <n v="20"/>
    <n v="1390.32"/>
    <n v="191.61"/>
    <n v="229.39"/>
    <n v="417"/>
    <n v="225.39"/>
    <x v="2"/>
    <x v="4"/>
    <x v="2"/>
    <n v="3025"/>
    <x v="2"/>
    <x v="2"/>
    <x v="2"/>
    <x v="2"/>
    <x v="2"/>
    <x v="2"/>
    <n v="151946.73000000001"/>
    <n v="93314.07"/>
    <n v="31232.430000000004"/>
    <n v="228782.34000000003"/>
    <n v="85074.840000000011"/>
    <n v="19352.61"/>
    <n v="52125"/>
    <n v="302742"/>
    <n v="157209"/>
    <n v="169302"/>
    <n v="80064"/>
    <n v="389061"/>
  </r>
  <r>
    <x v="2"/>
    <x v="7"/>
    <x v="2"/>
    <x v="6"/>
    <x v="0"/>
    <n v="909"/>
    <n v="605"/>
    <n v="281"/>
    <n v="791"/>
    <n v="542"/>
    <n v="555"/>
    <n v="529"/>
    <n v="227"/>
    <n v="28221"/>
    <n v="12"/>
    <n v="4697.99"/>
    <n v="145.82"/>
    <n v="172.24"/>
    <n v="432.99"/>
    <n v="287.17"/>
    <x v="2"/>
    <x v="1"/>
    <x v="3"/>
    <n v="2523"/>
    <x v="2"/>
    <x v="2"/>
    <x v="2"/>
    <x v="2"/>
    <x v="2"/>
    <x v="2"/>
    <n v="115635.26"/>
    <n v="71014.34"/>
    <n v="23768.66"/>
    <n v="174109.08"/>
    <n v="64744.079999999994"/>
    <n v="14727.82"/>
    <n v="261958.95"/>
    <n v="121670.19"/>
    <n v="342495.09"/>
    <n v="234680.58000000002"/>
    <n v="240309.45"/>
    <n v="229051.71"/>
  </r>
  <r>
    <x v="2"/>
    <x v="2"/>
    <x v="9"/>
    <x v="0"/>
    <x v="0"/>
    <n v="898"/>
    <n v="134"/>
    <n v="345"/>
    <n v="900"/>
    <n v="346"/>
    <n v="571"/>
    <n v="655"/>
    <n v="797"/>
    <n v="35356"/>
    <n v="19"/>
    <n v="2210.73"/>
    <n v="131.46"/>
    <n v="151.03"/>
    <n v="404.73"/>
    <n v="273.27"/>
    <x v="2"/>
    <x v="3"/>
    <x v="1"/>
    <n v="2625"/>
    <x v="2"/>
    <x v="2"/>
    <x v="2"/>
    <x v="2"/>
    <x v="2"/>
    <x v="2"/>
    <n v="104247.78000000001"/>
    <n v="64021.020000000004"/>
    <n v="21427.98"/>
    <n v="156963.24000000002"/>
    <n v="58368.240000000005"/>
    <n v="13277.460000000001"/>
    <n v="54233.82"/>
    <n v="139631.85"/>
    <n v="364257"/>
    <n v="140036.58000000002"/>
    <n v="231100.83000000002"/>
    <n v="265098.15000000002"/>
  </r>
  <r>
    <x v="2"/>
    <x v="0"/>
    <x v="5"/>
    <x v="4"/>
    <x v="0"/>
    <n v="889"/>
    <n v="154"/>
    <n v="848"/>
    <n v="275"/>
    <n v="310"/>
    <n v="694"/>
    <n v="890"/>
    <n v="822"/>
    <n v="36552"/>
    <n v="38"/>
    <n v="2476.17"/>
    <n v="57.39"/>
    <n v="75.28"/>
    <n v="348.87"/>
    <n v="291.48"/>
    <x v="2"/>
    <x v="4"/>
    <x v="1"/>
    <n v="2486"/>
    <x v="2"/>
    <x v="2"/>
    <x v="2"/>
    <x v="2"/>
    <x v="2"/>
    <x v="2"/>
    <n v="45510.270000000004"/>
    <n v="27948.93"/>
    <n v="9354.57"/>
    <n v="68523.66"/>
    <n v="25481.16"/>
    <n v="5796.39"/>
    <n v="53725.98"/>
    <n v="295841.76"/>
    <n v="95939.25"/>
    <n v="108149.7"/>
    <n v="242115.78"/>
    <n v="310494.3"/>
  </r>
  <r>
    <x v="2"/>
    <x v="9"/>
    <x v="2"/>
    <x v="2"/>
    <x v="0"/>
    <n v="754"/>
    <n v="441"/>
    <n v="403"/>
    <n v="669"/>
    <n v="713"/>
    <n v="571"/>
    <n v="537"/>
    <n v="863"/>
    <n v="65141"/>
    <n v="17"/>
    <n v="937.33"/>
    <n v="192.83"/>
    <n v="248.83"/>
    <n v="436.74"/>
    <n v="243.91"/>
    <x v="2"/>
    <x v="4"/>
    <x v="2"/>
    <n v="2868"/>
    <x v="2"/>
    <x v="2"/>
    <x v="2"/>
    <x v="2"/>
    <x v="2"/>
    <x v="2"/>
    <n v="152914.19"/>
    <n v="93908.21"/>
    <n v="31431.29"/>
    <n v="230239.02000000002"/>
    <n v="85616.52"/>
    <n v="19475.830000000002"/>
    <n v="192602.34"/>
    <n v="176006.22"/>
    <n v="292179.06"/>
    <n v="311395.62"/>
    <n v="249378.54"/>
    <n v="234529.38"/>
  </r>
  <r>
    <x v="2"/>
    <x v="3"/>
    <x v="1"/>
    <x v="6"/>
    <x v="0"/>
    <n v="689"/>
    <n v="713"/>
    <n v="324"/>
    <n v="244"/>
    <n v="561"/>
    <n v="391"/>
    <n v="546"/>
    <n v="664"/>
    <n v="88827"/>
    <n v="94"/>
    <n v="3751.22"/>
    <n v="139.28"/>
    <n v="161.25"/>
    <n v="359.31"/>
    <n v="220.03"/>
    <x v="2"/>
    <x v="2"/>
    <x v="2"/>
    <n v="3063"/>
    <x v="2"/>
    <x v="2"/>
    <x v="2"/>
    <x v="2"/>
    <x v="2"/>
    <x v="2"/>
    <n v="110449.04000000001"/>
    <n v="67829.36"/>
    <n v="22702.639999999999"/>
    <n v="166300.32"/>
    <n v="61840.32"/>
    <n v="14067.28"/>
    <n v="256188.03"/>
    <n v="116416.44"/>
    <n v="87671.64"/>
    <n v="201572.91"/>
    <n v="140490.21"/>
    <n v="196183.26"/>
  </r>
  <r>
    <x v="2"/>
    <x v="7"/>
    <x v="4"/>
    <x v="7"/>
    <x v="0"/>
    <n v="671"/>
    <n v="398"/>
    <n v="758"/>
    <n v="967"/>
    <n v="255"/>
    <n v="245"/>
    <n v="210"/>
    <n v="932"/>
    <n v="78529"/>
    <n v="57"/>
    <n v="945.93"/>
    <n v="95.94"/>
    <n v="119.33"/>
    <n v="309.61"/>
    <n v="213.67"/>
    <x v="2"/>
    <x v="2"/>
    <x v="0"/>
    <n v="3105"/>
    <x v="2"/>
    <x v="2"/>
    <x v="2"/>
    <x v="2"/>
    <x v="2"/>
    <x v="2"/>
    <n v="76080.42"/>
    <n v="46722.78"/>
    <n v="15638.22"/>
    <n v="114552.36"/>
    <n v="42597.36"/>
    <n v="9689.94"/>
    <n v="123224.78"/>
    <n v="234684.38"/>
    <n v="299392.87"/>
    <n v="78950.55"/>
    <n v="75854.45"/>
    <n v="65018.100000000006"/>
  </r>
  <r>
    <x v="2"/>
    <x v="9"/>
    <x v="4"/>
    <x v="9"/>
    <x v="0"/>
    <n v="169"/>
    <n v="987"/>
    <n v="227"/>
    <n v="388"/>
    <n v="322"/>
    <n v="787"/>
    <n v="788"/>
    <n v="211"/>
    <n v="35846"/>
    <n v="55"/>
    <n v="4925.49"/>
    <n v="179.5"/>
    <n v="227.83"/>
    <n v="412.58"/>
    <n v="233.08"/>
    <x v="2"/>
    <x v="0"/>
    <x v="4"/>
    <n v="2964"/>
    <x v="2"/>
    <x v="2"/>
    <x v="2"/>
    <x v="2"/>
    <x v="2"/>
    <x v="2"/>
    <n v="142343.5"/>
    <n v="87416.5"/>
    <n v="29258.5"/>
    <n v="214323"/>
    <n v="79698"/>
    <n v="18129.5"/>
    <n v="407216.45999999996"/>
    <n v="93655.66"/>
    <n v="160081.04"/>
    <n v="132850.76"/>
    <n v="324700.45999999996"/>
    <n v="325113.03999999998"/>
  </r>
  <r>
    <x v="2"/>
    <x v="0"/>
    <x v="9"/>
    <x v="3"/>
    <x v="0"/>
    <n v="904"/>
    <n v="432"/>
    <n v="580"/>
    <n v="535"/>
    <n v="799"/>
    <n v="231"/>
    <n v="332"/>
    <n v="655"/>
    <n v="39778"/>
    <n v="45"/>
    <n v="863.18"/>
    <n v="199.67"/>
    <n v="220.13"/>
    <n v="487.11"/>
    <n v="287.44"/>
    <x v="2"/>
    <x v="2"/>
    <x v="0"/>
    <n v="2520"/>
    <x v="2"/>
    <x v="2"/>
    <x v="2"/>
    <x v="2"/>
    <x v="2"/>
    <x v="2"/>
    <n v="158338.31"/>
    <n v="97239.29"/>
    <n v="32546.21"/>
    <n v="238405.97999999998"/>
    <n v="88653.48"/>
    <n v="20166.669999999998"/>
    <n v="210431.52000000002"/>
    <n v="282523.8"/>
    <n v="260603.85"/>
    <n v="389200.89"/>
    <n v="112522.41"/>
    <n v="161720.52000000002"/>
  </r>
  <r>
    <x v="2"/>
    <x v="5"/>
    <x v="7"/>
    <x v="8"/>
    <x v="0"/>
    <n v="440"/>
    <n v="429"/>
    <n v="834"/>
    <n v="229"/>
    <n v="914"/>
    <n v="826"/>
    <n v="729"/>
    <n v="285"/>
    <n v="91523"/>
    <n v="35"/>
    <n v="2816.07"/>
    <n v="165.8"/>
    <n v="214.84"/>
    <n v="399.6"/>
    <n v="233.8"/>
    <x v="2"/>
    <x v="1"/>
    <x v="4"/>
    <n v="2959"/>
    <x v="2"/>
    <x v="2"/>
    <x v="2"/>
    <x v="2"/>
    <x v="2"/>
    <x v="2"/>
    <n v="131479.40000000002"/>
    <n v="80744.600000000006"/>
    <n v="27025.4"/>
    <n v="197965.2"/>
    <n v="73615.200000000012"/>
    <n v="16745.800000000003"/>
    <n v="171428.40000000002"/>
    <n v="333266.40000000002"/>
    <n v="91508.400000000009"/>
    <n v="365234.4"/>
    <n v="330069.60000000003"/>
    <n v="291308.40000000002"/>
  </r>
  <r>
    <x v="2"/>
    <x v="4"/>
    <x v="6"/>
    <x v="9"/>
    <x v="0"/>
    <n v="829"/>
    <n v="339"/>
    <n v="375"/>
    <n v="125"/>
    <n v="605"/>
    <n v="590"/>
    <n v="175"/>
    <n v="313"/>
    <n v="81114"/>
    <n v="76"/>
    <n v="4542.49"/>
    <n v="68.59"/>
    <n v="89.74"/>
    <n v="296.56"/>
    <n v="227.97"/>
    <x v="2"/>
    <x v="3"/>
    <x v="1"/>
    <n v="3009"/>
    <x v="2"/>
    <x v="2"/>
    <x v="2"/>
    <x v="2"/>
    <x v="2"/>
    <x v="2"/>
    <n v="54391.87"/>
    <n v="33403.33"/>
    <n v="11180.17"/>
    <n v="81896.460000000006"/>
    <n v="30453.960000000003"/>
    <n v="6927.59"/>
    <n v="100533.84"/>
    <n v="111210"/>
    <n v="37070"/>
    <n v="179418.8"/>
    <n v="174970.4"/>
    <n v="51898"/>
  </r>
  <r>
    <x v="2"/>
    <x v="5"/>
    <x v="8"/>
    <x v="8"/>
    <x v="0"/>
    <n v="479"/>
    <n v="618"/>
    <n v="674"/>
    <n v="546"/>
    <n v="576"/>
    <n v="421"/>
    <n v="304"/>
    <n v="892"/>
    <n v="84371"/>
    <n v="54"/>
    <n v="3501.38"/>
    <n v="42.48"/>
    <n v="57.22"/>
    <n v="324.56"/>
    <n v="282.08"/>
    <x v="2"/>
    <x v="3"/>
    <x v="1"/>
    <n v="2558"/>
    <x v="2"/>
    <x v="2"/>
    <x v="2"/>
    <x v="2"/>
    <x v="2"/>
    <x v="2"/>
    <n v="33686.639999999999"/>
    <n v="20687.759999999998"/>
    <n v="6924.24"/>
    <n v="50721.119999999995"/>
    <n v="18861.12"/>
    <n v="4290.4799999999996"/>
    <n v="200578.08"/>
    <n v="218753.44"/>
    <n v="177209.76"/>
    <n v="186946.56"/>
    <n v="136639.76"/>
    <n v="98666.240000000005"/>
  </r>
  <r>
    <x v="2"/>
    <x v="0"/>
    <x v="6"/>
    <x v="2"/>
    <x v="0"/>
    <n v="868"/>
    <n v="768"/>
    <n v="137"/>
    <n v="436"/>
    <n v="213"/>
    <n v="563"/>
    <n v="160"/>
    <n v="277"/>
    <n v="52990"/>
    <n v="87"/>
    <n v="1622"/>
    <n v="28.42"/>
    <n v="34.33"/>
    <n v="258.88"/>
    <n v="230.46"/>
    <x v="2"/>
    <x v="1"/>
    <x v="2"/>
    <n v="2985"/>
    <x v="2"/>
    <x v="2"/>
    <x v="2"/>
    <x v="2"/>
    <x v="2"/>
    <x v="2"/>
    <n v="22537.06"/>
    <n v="13840.54"/>
    <n v="4632.46"/>
    <n v="33933.480000000003"/>
    <n v="12618.480000000001"/>
    <n v="2870.42"/>
    <n v="198819.84"/>
    <n v="35466.559999999998"/>
    <n v="112871.67999999999"/>
    <n v="55141.440000000002"/>
    <n v="145749.44"/>
    <n v="41420.800000000003"/>
  </r>
  <r>
    <x v="2"/>
    <x v="2"/>
    <x v="3"/>
    <x v="4"/>
    <x v="0"/>
    <n v="676"/>
    <n v="997"/>
    <n v="660"/>
    <n v="259"/>
    <n v="351"/>
    <n v="330"/>
    <n v="792"/>
    <n v="830"/>
    <n v="32110"/>
    <n v="49"/>
    <n v="220.7"/>
    <n v="50.78"/>
    <n v="62.95"/>
    <n v="274.73"/>
    <n v="223.95"/>
    <x v="2"/>
    <x v="1"/>
    <x v="0"/>
    <n v="3036"/>
    <x v="2"/>
    <x v="2"/>
    <x v="2"/>
    <x v="2"/>
    <x v="2"/>
    <x v="2"/>
    <n v="40268.54"/>
    <n v="24729.86"/>
    <n v="8277.14"/>
    <n v="60631.32"/>
    <n v="22546.32"/>
    <n v="5128.78"/>
    <n v="273905.81"/>
    <n v="181321.80000000002"/>
    <n v="71155.070000000007"/>
    <n v="96430.23000000001"/>
    <n v="90660.900000000009"/>
    <n v="217586.16"/>
  </r>
  <r>
    <x v="2"/>
    <x v="0"/>
    <x v="7"/>
    <x v="3"/>
    <x v="0"/>
    <n v="344"/>
    <n v="566"/>
    <n v="968"/>
    <n v="583"/>
    <n v="544"/>
    <n v="361"/>
    <n v="605"/>
    <n v="927"/>
    <n v="75634"/>
    <n v="56"/>
    <n v="1704.77"/>
    <n v="172.71"/>
    <n v="235.65"/>
    <n v="430.04"/>
    <n v="257.33"/>
    <x v="2"/>
    <x v="1"/>
    <x v="3"/>
    <n v="2755"/>
    <x v="2"/>
    <x v="2"/>
    <x v="2"/>
    <x v="2"/>
    <x v="2"/>
    <x v="2"/>
    <n v="136959.03"/>
    <n v="84109.77"/>
    <n v="28151.73"/>
    <n v="206215.74000000002"/>
    <n v="76683.240000000005"/>
    <n v="17443.71"/>
    <n v="243402.64"/>
    <n v="416278.72000000003"/>
    <n v="250713.32"/>
    <n v="233941.76000000001"/>
    <n v="155244.44"/>
    <n v="260174.2"/>
  </r>
  <r>
    <x v="2"/>
    <x v="7"/>
    <x v="5"/>
    <x v="6"/>
    <x v="0"/>
    <n v="868"/>
    <n v="702"/>
    <n v="845"/>
    <n v="502"/>
    <n v="978"/>
    <n v="649"/>
    <n v="447"/>
    <n v="116"/>
    <n v="82385"/>
    <n v="90"/>
    <n v="2991.42"/>
    <n v="34.39"/>
    <n v="47.04"/>
    <n v="312.70999999999998"/>
    <n v="278.32"/>
    <x v="2"/>
    <x v="3"/>
    <x v="2"/>
    <n v="2580"/>
    <x v="2"/>
    <x v="2"/>
    <x v="2"/>
    <x v="2"/>
    <x v="2"/>
    <x v="2"/>
    <n v="27271.27"/>
    <n v="16747.93"/>
    <n v="5605.57"/>
    <n v="41061.660000000003"/>
    <n v="15269.16"/>
    <n v="3473.39"/>
    <n v="219522.41999999998"/>
    <n v="264239.95"/>
    <n v="156980.41999999998"/>
    <n v="305830.38"/>
    <n v="202948.78999999998"/>
    <n v="139781.37"/>
  </r>
  <r>
    <x v="2"/>
    <x v="9"/>
    <x v="6"/>
    <x v="7"/>
    <x v="0"/>
    <n v="406"/>
    <n v="861"/>
    <n v="885"/>
    <n v="493"/>
    <n v="664"/>
    <n v="516"/>
    <n v="755"/>
    <n v="637"/>
    <n v="26331"/>
    <n v="80"/>
    <n v="3931.44"/>
    <n v="161.19999999999999"/>
    <n v="222.13"/>
    <n v="381.24"/>
    <n v="220.04"/>
    <x v="2"/>
    <x v="4"/>
    <x v="4"/>
    <n v="3062"/>
    <x v="2"/>
    <x v="2"/>
    <x v="2"/>
    <x v="2"/>
    <x v="2"/>
    <x v="2"/>
    <n v="127831.59999999999"/>
    <n v="78504.399999999994"/>
    <n v="26275.599999999999"/>
    <n v="192472.8"/>
    <n v="71572.799999999988"/>
    <n v="16281.199999999999"/>
    <n v="328247.64"/>
    <n v="337397.4"/>
    <n v="187951.32"/>
    <n v="253143.36000000002"/>
    <n v="196719.84"/>
    <n v="287836.2"/>
  </r>
  <r>
    <x v="2"/>
    <x v="4"/>
    <x v="3"/>
    <x v="4"/>
    <x v="0"/>
    <n v="611"/>
    <n v="449"/>
    <n v="624"/>
    <n v="750"/>
    <n v="984"/>
    <n v="692"/>
    <n v="423"/>
    <n v="350"/>
    <n v="13904"/>
    <n v="27"/>
    <n v="999.67"/>
    <n v="163.43"/>
    <n v="195.7"/>
    <n v="372.79"/>
    <n v="209.36"/>
    <x v="2"/>
    <x v="2"/>
    <x v="2"/>
    <n v="3149"/>
    <x v="2"/>
    <x v="2"/>
    <x v="2"/>
    <x v="2"/>
    <x v="2"/>
    <x v="2"/>
    <n v="129599.99"/>
    <n v="79590.41"/>
    <n v="26639.09"/>
    <n v="195135.42"/>
    <n v="72562.92"/>
    <n v="16506.43"/>
    <n v="167382.71000000002"/>
    <n v="232620.96000000002"/>
    <n v="279592.5"/>
    <n v="366825.36000000004"/>
    <n v="257970.68000000002"/>
    <n v="157690.17000000001"/>
  </r>
  <r>
    <x v="2"/>
    <x v="9"/>
    <x v="0"/>
    <x v="7"/>
    <x v="0"/>
    <n v="265"/>
    <n v="710"/>
    <n v="862"/>
    <n v="933"/>
    <n v="149"/>
    <n v="312"/>
    <n v="536"/>
    <n v="557"/>
    <n v="79258"/>
    <n v="67"/>
    <n v="161.57"/>
    <n v="123.83"/>
    <n v="153.12"/>
    <n v="384.13"/>
    <n v="260.3"/>
    <x v="2"/>
    <x v="4"/>
    <x v="0"/>
    <n v="2729"/>
    <x v="2"/>
    <x v="2"/>
    <x v="2"/>
    <x v="2"/>
    <x v="2"/>
    <x v="2"/>
    <n v="98197.19"/>
    <n v="60305.21"/>
    <n v="20184.29"/>
    <n v="147853.01999999999"/>
    <n v="54980.52"/>
    <n v="12506.83"/>
    <n v="272732.3"/>
    <n v="331120.06"/>
    <n v="358393.29"/>
    <n v="57235.37"/>
    <n v="119848.56"/>
    <n v="205893.68"/>
  </r>
  <r>
    <x v="2"/>
    <x v="6"/>
    <x v="4"/>
    <x v="2"/>
    <x v="0"/>
    <n v="568"/>
    <n v="129"/>
    <n v="510"/>
    <n v="256"/>
    <n v="700"/>
    <n v="530"/>
    <n v="165"/>
    <n v="654"/>
    <n v="96280"/>
    <n v="70"/>
    <n v="855.49"/>
    <n v="151.43"/>
    <n v="186.17"/>
    <n v="359.4"/>
    <n v="207.97"/>
    <x v="2"/>
    <x v="0"/>
    <x v="3"/>
    <n v="3162"/>
    <x v="2"/>
    <x v="2"/>
    <x v="2"/>
    <x v="2"/>
    <x v="2"/>
    <x v="2"/>
    <n v="120083.99"/>
    <n v="73746.41"/>
    <n v="24683.09"/>
    <n v="180807.42"/>
    <n v="67234.92"/>
    <n v="15294.43"/>
    <n v="46362.6"/>
    <n v="183294"/>
    <n v="92006.399999999994"/>
    <n v="251579.99999999997"/>
    <n v="190482"/>
    <n v="59300.999999999993"/>
  </r>
  <r>
    <x v="2"/>
    <x v="4"/>
    <x v="8"/>
    <x v="3"/>
    <x v="0"/>
    <n v="503"/>
    <n v="979"/>
    <n v="794"/>
    <n v="814"/>
    <n v="310"/>
    <n v="826"/>
    <n v="391"/>
    <n v="720"/>
    <n v="65382"/>
    <n v="87"/>
    <n v="2183.56"/>
    <n v="116.96"/>
    <n v="158.18"/>
    <n v="359.74"/>
    <n v="242.78"/>
    <x v="2"/>
    <x v="1"/>
    <x v="4"/>
    <n v="2875"/>
    <x v="2"/>
    <x v="2"/>
    <x v="2"/>
    <x v="2"/>
    <x v="2"/>
    <x v="2"/>
    <n v="92749.28"/>
    <n v="56959.519999999997"/>
    <n v="19064.48"/>
    <n v="139650.23999999999"/>
    <n v="51930.239999999998"/>
    <n v="11812.96"/>
    <n v="352185.46"/>
    <n v="285633.56"/>
    <n v="292828.36"/>
    <n v="111519.40000000001"/>
    <n v="297145.24"/>
    <n v="140658.34"/>
  </r>
  <r>
    <x v="2"/>
    <x v="5"/>
    <x v="1"/>
    <x v="4"/>
    <x v="0"/>
    <n v="268"/>
    <n v="831"/>
    <n v="984"/>
    <n v="359"/>
    <n v="636"/>
    <n v="872"/>
    <n v="129"/>
    <n v="701"/>
    <n v="44607"/>
    <n v="67"/>
    <n v="1879.02"/>
    <n v="69.260000000000005"/>
    <n v="79.42"/>
    <n v="309.14999999999998"/>
    <n v="239.89"/>
    <x v="2"/>
    <x v="1"/>
    <x v="4"/>
    <n v="2904"/>
    <x v="2"/>
    <x v="2"/>
    <x v="2"/>
    <x v="2"/>
    <x v="2"/>
    <x v="2"/>
    <n v="54923.180000000008"/>
    <n v="33729.620000000003"/>
    <n v="11289.380000000001"/>
    <n v="82696.44"/>
    <n v="30751.440000000002"/>
    <n v="6995.26"/>
    <n v="256903.65"/>
    <n v="304203.59999999998"/>
    <n v="110984.84999999999"/>
    <n v="196619.4"/>
    <n v="269578.8"/>
    <n v="39880.35"/>
  </r>
  <r>
    <x v="2"/>
    <x v="4"/>
    <x v="9"/>
    <x v="8"/>
    <x v="0"/>
    <n v="990"/>
    <n v="386"/>
    <n v="612"/>
    <n v="837"/>
    <n v="141"/>
    <n v="849"/>
    <n v="275"/>
    <n v="577"/>
    <n v="11400"/>
    <n v="72"/>
    <n v="960.31"/>
    <n v="128.34"/>
    <n v="156.87"/>
    <n v="408.2"/>
    <n v="279.86"/>
    <x v="2"/>
    <x v="3"/>
    <x v="0"/>
    <n v="2570"/>
    <x v="2"/>
    <x v="2"/>
    <x v="2"/>
    <x v="2"/>
    <x v="2"/>
    <x v="2"/>
    <n v="101773.62000000001"/>
    <n v="62501.58"/>
    <n v="20919.420000000002"/>
    <n v="153237.96"/>
    <n v="56982.96"/>
    <n v="12962.34"/>
    <n v="157565.19999999998"/>
    <n v="249818.4"/>
    <n v="341663.39999999997"/>
    <n v="57556.2"/>
    <n v="346561.8"/>
    <n v="112255"/>
  </r>
  <r>
    <x v="2"/>
    <x v="7"/>
    <x v="9"/>
    <x v="8"/>
    <x v="0"/>
    <n v="901"/>
    <n v="426"/>
    <n v="237"/>
    <n v="491"/>
    <n v="995"/>
    <n v="699"/>
    <n v="518"/>
    <n v="602"/>
    <n v="18227"/>
    <n v="33"/>
    <n v="2674.59"/>
    <n v="95.62"/>
    <n v="123.85"/>
    <n v="365.62"/>
    <n v="270"/>
    <x v="2"/>
    <x v="2"/>
    <x v="0"/>
    <n v="2651"/>
    <x v="2"/>
    <x v="2"/>
    <x v="2"/>
    <x v="2"/>
    <x v="2"/>
    <x v="2"/>
    <n v="75826.66"/>
    <n v="46566.94"/>
    <n v="15586.060000000001"/>
    <n v="114170.28"/>
    <n v="42455.28"/>
    <n v="9657.6200000000008"/>
    <n v="155754.12"/>
    <n v="86651.94"/>
    <n v="179519.42"/>
    <n v="363791.9"/>
    <n v="255568.38"/>
    <n v="189391.16"/>
  </r>
  <r>
    <x v="2"/>
    <x v="5"/>
    <x v="6"/>
    <x v="6"/>
    <x v="0"/>
    <n v="79"/>
    <n v="373"/>
    <n v="453"/>
    <n v="383"/>
    <n v="188"/>
    <n v="847"/>
    <n v="441"/>
    <n v="144"/>
    <n v="57455"/>
    <n v="43"/>
    <n v="418.65"/>
    <n v="135.63"/>
    <n v="177.99"/>
    <n v="413.07"/>
    <n v="277.44"/>
    <x v="2"/>
    <x v="0"/>
    <x v="4"/>
    <n v="2590"/>
    <x v="2"/>
    <x v="2"/>
    <x v="2"/>
    <x v="2"/>
    <x v="2"/>
    <x v="2"/>
    <n v="107554.59"/>
    <n v="66051.81"/>
    <n v="22107.69"/>
    <n v="161942.22"/>
    <n v="60219.72"/>
    <n v="13698.63"/>
    <n v="154075.10999999999"/>
    <n v="187120.71"/>
    <n v="158205.81"/>
    <n v="77657.16"/>
    <n v="349870.29"/>
    <n v="182163.87"/>
  </r>
  <r>
    <x v="2"/>
    <x v="3"/>
    <x v="7"/>
    <x v="6"/>
    <x v="0"/>
    <n v="878"/>
    <n v="838"/>
    <n v="627"/>
    <n v="737"/>
    <n v="448"/>
    <n v="612"/>
    <n v="575"/>
    <n v="601"/>
    <n v="94710"/>
    <n v="53"/>
    <n v="2308.04"/>
    <n v="172.65"/>
    <n v="238.68"/>
    <n v="421.96"/>
    <n v="249.31"/>
    <x v="2"/>
    <x v="1"/>
    <x v="3"/>
    <n v="2825"/>
    <x v="2"/>
    <x v="2"/>
    <x v="2"/>
    <x v="2"/>
    <x v="2"/>
    <x v="2"/>
    <n v="136911.45000000001"/>
    <n v="84080.55"/>
    <n v="28141.95"/>
    <n v="206144.1"/>
    <n v="76656.600000000006"/>
    <n v="17437.650000000001"/>
    <n v="353602.48"/>
    <n v="264568.92"/>
    <n v="310984.51999999996"/>
    <n v="189038.07999999999"/>
    <n v="258239.52"/>
    <n v="242627"/>
  </r>
  <r>
    <x v="2"/>
    <x v="9"/>
    <x v="5"/>
    <x v="3"/>
    <x v="0"/>
    <n v="919"/>
    <n v="522"/>
    <n v="870"/>
    <n v="945"/>
    <n v="688"/>
    <n v="914"/>
    <n v="295"/>
    <n v="609"/>
    <n v="11816"/>
    <n v="39"/>
    <n v="2700.5"/>
    <n v="180.53"/>
    <n v="204.09"/>
    <n v="386.3"/>
    <n v="205.77"/>
    <x v="2"/>
    <x v="1"/>
    <x v="0"/>
    <n v="3179"/>
    <x v="2"/>
    <x v="2"/>
    <x v="2"/>
    <x v="2"/>
    <x v="2"/>
    <x v="2"/>
    <n v="143160.29"/>
    <n v="87918.11"/>
    <n v="29426.39"/>
    <n v="215552.82"/>
    <n v="80155.320000000007"/>
    <n v="18233.53"/>
    <n v="201648.6"/>
    <n v="336081"/>
    <n v="365053.5"/>
    <n v="265774.40000000002"/>
    <n v="353078.2"/>
    <n v="113958.5"/>
  </r>
  <r>
    <x v="2"/>
    <x v="0"/>
    <x v="9"/>
    <x v="1"/>
    <x v="0"/>
    <n v="177"/>
    <n v="915"/>
    <n v="624"/>
    <n v="878"/>
    <n v="182"/>
    <n v="926"/>
    <n v="461"/>
    <n v="100"/>
    <n v="84302"/>
    <n v="40"/>
    <n v="2507.61"/>
    <n v="159.74"/>
    <n v="182.24"/>
    <n v="384.68"/>
    <n v="224.94"/>
    <x v="2"/>
    <x v="0"/>
    <x v="1"/>
    <n v="3027"/>
    <x v="2"/>
    <x v="2"/>
    <x v="2"/>
    <x v="2"/>
    <x v="2"/>
    <x v="2"/>
    <n v="126673.82"/>
    <n v="77793.38"/>
    <n v="26037.620000000003"/>
    <n v="190729.56"/>
    <n v="70924.56"/>
    <n v="16133.740000000002"/>
    <n v="351982.2"/>
    <n v="240040.32000000001"/>
    <n v="337749.04"/>
    <n v="70011.759999999995"/>
    <n v="356213.68"/>
    <n v="177337.48"/>
  </r>
  <r>
    <x v="2"/>
    <x v="0"/>
    <x v="5"/>
    <x v="6"/>
    <x v="0"/>
    <n v="419"/>
    <n v="947"/>
    <n v="191"/>
    <n v="828"/>
    <n v="185"/>
    <n v="494"/>
    <n v="184"/>
    <n v="396"/>
    <n v="53312"/>
    <n v="70"/>
    <n v="2090.13"/>
    <n v="91.34"/>
    <n v="125.63"/>
    <n v="301.85000000000002"/>
    <n v="210.51"/>
    <x v="2"/>
    <x v="4"/>
    <x v="3"/>
    <n v="3136"/>
    <x v="2"/>
    <x v="2"/>
    <x v="2"/>
    <x v="2"/>
    <x v="2"/>
    <x v="2"/>
    <n v="72432.62000000001"/>
    <n v="44482.58"/>
    <n v="14888.42"/>
    <n v="109059.96"/>
    <n v="40554.959999999999"/>
    <n v="9225.34"/>
    <n v="285851.95"/>
    <n v="57653.350000000006"/>
    <n v="249931.80000000002"/>
    <n v="55842.250000000007"/>
    <n v="149113.90000000002"/>
    <n v="55540.4"/>
  </r>
  <r>
    <x v="2"/>
    <x v="1"/>
    <x v="8"/>
    <x v="0"/>
    <x v="0"/>
    <n v="189"/>
    <n v="556"/>
    <n v="429"/>
    <n v="439"/>
    <n v="401"/>
    <n v="461"/>
    <n v="458"/>
    <n v="147"/>
    <n v="47842"/>
    <n v="76"/>
    <n v="2459.37"/>
    <n v="117.3"/>
    <n v="158.9"/>
    <n v="349.95"/>
    <n v="232.65"/>
    <x v="2"/>
    <x v="0"/>
    <x v="4"/>
    <n v="2966"/>
    <x v="2"/>
    <x v="2"/>
    <x v="2"/>
    <x v="2"/>
    <x v="2"/>
    <x v="2"/>
    <n v="93018.9"/>
    <n v="57125.1"/>
    <n v="19119.899999999998"/>
    <n v="140056.19999999998"/>
    <n v="52081.2"/>
    <n v="11847.3"/>
    <n v="194572.19999999998"/>
    <n v="150128.54999999999"/>
    <n v="153628.04999999999"/>
    <n v="140329.94999999998"/>
    <n v="161326.94999999998"/>
    <n v="160277.1"/>
  </r>
  <r>
    <x v="2"/>
    <x v="1"/>
    <x v="0"/>
    <x v="0"/>
    <x v="0"/>
    <n v="177"/>
    <n v="862"/>
    <n v="227"/>
    <n v="451"/>
    <n v="705"/>
    <n v="769"/>
    <n v="813"/>
    <n v="215"/>
    <n v="29511"/>
    <n v="10"/>
    <n v="1562.75"/>
    <n v="125.94"/>
    <n v="141.99"/>
    <n v="422.65"/>
    <n v="296.70999999999998"/>
    <x v="2"/>
    <x v="4"/>
    <x v="1"/>
    <n v="2443"/>
    <x v="2"/>
    <x v="2"/>
    <x v="2"/>
    <x v="2"/>
    <x v="2"/>
    <x v="2"/>
    <n v="99870.42"/>
    <n v="61332.78"/>
    <n v="20528.22"/>
    <n v="150372.35999999999"/>
    <n v="55917.36"/>
    <n v="12719.94"/>
    <n v="364324.3"/>
    <n v="95941.549999999988"/>
    <n v="190615.15"/>
    <n v="297968.25"/>
    <n v="325017.84999999998"/>
    <n v="343614.44999999995"/>
  </r>
  <r>
    <x v="2"/>
    <x v="1"/>
    <x v="8"/>
    <x v="3"/>
    <x v="0"/>
    <n v="107"/>
    <n v="617"/>
    <n v="203"/>
    <n v="297"/>
    <n v="948"/>
    <n v="499"/>
    <n v="451"/>
    <n v="604"/>
    <n v="39761"/>
    <n v="97"/>
    <n v="2848.56"/>
    <n v="163.87"/>
    <n v="196.67"/>
    <n v="415.56"/>
    <n v="251.69"/>
    <x v="2"/>
    <x v="4"/>
    <x v="3"/>
    <n v="2812"/>
    <x v="2"/>
    <x v="2"/>
    <x v="2"/>
    <x v="2"/>
    <x v="2"/>
    <x v="2"/>
    <n v="129948.91"/>
    <n v="79804.69"/>
    <n v="26710.81"/>
    <n v="195660.78"/>
    <n v="72758.28"/>
    <n v="16550.87"/>
    <n v="256400.52"/>
    <n v="84358.680000000008"/>
    <n v="123421.32"/>
    <n v="393950.88"/>
    <n v="207364.44"/>
    <n v="187417.56"/>
  </r>
  <r>
    <x v="2"/>
    <x v="4"/>
    <x v="5"/>
    <x v="0"/>
    <x v="0"/>
    <n v="811"/>
    <n v="328"/>
    <n v="358"/>
    <n v="784"/>
    <n v="904"/>
    <n v="589"/>
    <n v="443"/>
    <n v="734"/>
    <n v="78392"/>
    <n v="70"/>
    <n v="3766.7"/>
    <n v="45.18"/>
    <n v="52.81"/>
    <n v="279.95999999999998"/>
    <n v="234.78"/>
    <x v="2"/>
    <x v="1"/>
    <x v="4"/>
    <n v="2947"/>
    <x v="2"/>
    <x v="2"/>
    <x v="2"/>
    <x v="2"/>
    <x v="2"/>
    <x v="2"/>
    <n v="35827.74"/>
    <n v="22002.66"/>
    <n v="7364.34"/>
    <n v="53944.92"/>
    <n v="20059.919999999998"/>
    <n v="4563.18"/>
    <n v="91826.87999999999"/>
    <n v="100225.68"/>
    <n v="219488.63999999998"/>
    <n v="253083.83999999997"/>
    <n v="164896.44"/>
    <n v="124022.27999999998"/>
  </r>
  <r>
    <x v="2"/>
    <x v="7"/>
    <x v="2"/>
    <x v="2"/>
    <x v="0"/>
    <n v="412"/>
    <n v="475"/>
    <n v="972"/>
    <n v="267"/>
    <n v="940"/>
    <n v="276"/>
    <n v="882"/>
    <n v="842"/>
    <n v="64290"/>
    <n v="57"/>
    <n v="196.31"/>
    <n v="176.24"/>
    <n v="237.8"/>
    <n v="383.2"/>
    <n v="206.96"/>
    <x v="2"/>
    <x v="0"/>
    <x v="4"/>
    <n v="3169"/>
    <x v="2"/>
    <x v="2"/>
    <x v="2"/>
    <x v="2"/>
    <x v="2"/>
    <x v="2"/>
    <n v="139758.32"/>
    <n v="85828.88"/>
    <n v="28727.120000000003"/>
    <n v="210430.56"/>
    <n v="78250.559999999998"/>
    <n v="17800.240000000002"/>
    <n v="182020"/>
    <n v="372470.39999999997"/>
    <n v="102314.4"/>
    <n v="360208"/>
    <n v="105763.2"/>
    <n v="337982.39999999997"/>
  </r>
  <r>
    <x v="2"/>
    <x v="4"/>
    <x v="8"/>
    <x v="6"/>
    <x v="0"/>
    <n v="996"/>
    <n v="220"/>
    <n v="561"/>
    <n v="324"/>
    <n v="280"/>
    <n v="548"/>
    <n v="963"/>
    <n v="968"/>
    <n v="60545"/>
    <n v="52"/>
    <n v="4851.45"/>
    <n v="85.17"/>
    <n v="103.12"/>
    <n v="352.2"/>
    <n v="267.02999999999997"/>
    <x v="2"/>
    <x v="3"/>
    <x v="4"/>
    <n v="2679"/>
    <x v="2"/>
    <x v="2"/>
    <x v="2"/>
    <x v="2"/>
    <x v="2"/>
    <x v="2"/>
    <n v="67539.81"/>
    <n v="41477.79"/>
    <n v="13882.710000000001"/>
    <n v="101692.98"/>
    <n v="37815.480000000003"/>
    <n v="8602.17"/>
    <n v="77484"/>
    <n v="197584.19999999998"/>
    <n v="114112.8"/>
    <n v="98616"/>
    <n v="193005.6"/>
    <n v="339168.6"/>
  </r>
  <r>
    <x v="2"/>
    <x v="2"/>
    <x v="8"/>
    <x v="0"/>
    <x v="0"/>
    <n v="807"/>
    <n v="611"/>
    <n v="984"/>
    <n v="463"/>
    <n v="707"/>
    <n v="649"/>
    <n v="347"/>
    <n v="504"/>
    <n v="82091"/>
    <n v="97"/>
    <n v="3052.89"/>
    <n v="161.32"/>
    <n v="187.25"/>
    <n v="396.23"/>
    <n v="234.91"/>
    <x v="2"/>
    <x v="2"/>
    <x v="4"/>
    <n v="2945"/>
    <x v="2"/>
    <x v="2"/>
    <x v="2"/>
    <x v="2"/>
    <x v="2"/>
    <x v="2"/>
    <n v="127926.76"/>
    <n v="78562.84"/>
    <n v="26295.16"/>
    <n v="192616.08"/>
    <n v="71626.080000000002"/>
    <n v="16293.32"/>
    <n v="242096.53"/>
    <n v="389890.32"/>
    <n v="183454.49000000002"/>
    <n v="280134.61"/>
    <n v="257153.27000000002"/>
    <n v="137491.81"/>
  </r>
  <r>
    <x v="2"/>
    <x v="1"/>
    <x v="0"/>
    <x v="4"/>
    <x v="0"/>
    <n v="830"/>
    <n v="962"/>
    <n v="185"/>
    <n v="255"/>
    <n v="626"/>
    <n v="389"/>
    <n v="945"/>
    <n v="882"/>
    <n v="68670"/>
    <n v="29"/>
    <n v="1513.7"/>
    <n v="163.32"/>
    <n v="198.89"/>
    <n v="374.75"/>
    <n v="211.43"/>
    <x v="2"/>
    <x v="2"/>
    <x v="1"/>
    <n v="3125"/>
    <x v="2"/>
    <x v="2"/>
    <x v="2"/>
    <x v="2"/>
    <x v="2"/>
    <x v="2"/>
    <n v="129512.76"/>
    <n v="79536.84"/>
    <n v="26621.16"/>
    <n v="195004.08"/>
    <n v="72514.080000000002"/>
    <n v="16495.32"/>
    <n v="360509.5"/>
    <n v="69328.75"/>
    <n v="95561.25"/>
    <n v="234593.5"/>
    <n v="145777.75"/>
    <n v="354138.75"/>
  </r>
  <r>
    <x v="2"/>
    <x v="4"/>
    <x v="7"/>
    <x v="2"/>
    <x v="0"/>
    <n v="852"/>
    <n v="713"/>
    <n v="427"/>
    <n v="874"/>
    <n v="793"/>
    <n v="633"/>
    <n v="956"/>
    <n v="897"/>
    <n v="21326"/>
    <n v="84"/>
    <n v="1634.74"/>
    <n v="113.12"/>
    <n v="125.17"/>
    <n v="366.76"/>
    <n v="253.64"/>
    <x v="2"/>
    <x v="2"/>
    <x v="0"/>
    <n v="2787"/>
    <x v="2"/>
    <x v="2"/>
    <x v="2"/>
    <x v="2"/>
    <x v="2"/>
    <x v="2"/>
    <n v="89704.16"/>
    <n v="55089.440000000002"/>
    <n v="18438.560000000001"/>
    <n v="135065.28"/>
    <n v="50225.279999999999"/>
    <n v="11425.12"/>
    <n v="261499.88"/>
    <n v="156606.51999999999"/>
    <n v="320548.24"/>
    <n v="290840.68"/>
    <n v="232159.08"/>
    <n v="350622.56"/>
  </r>
  <r>
    <x v="2"/>
    <x v="0"/>
    <x v="6"/>
    <x v="6"/>
    <x v="0"/>
    <n v="117"/>
    <n v="962"/>
    <n v="712"/>
    <n v="294"/>
    <n v="779"/>
    <n v="458"/>
    <n v="531"/>
    <n v="341"/>
    <n v="55646"/>
    <n v="70"/>
    <n v="2834.5"/>
    <n v="87.29"/>
    <n v="122.04"/>
    <n v="359.47"/>
    <n v="272.18"/>
    <x v="2"/>
    <x v="4"/>
    <x v="4"/>
    <n v="2638"/>
    <x v="2"/>
    <x v="2"/>
    <x v="2"/>
    <x v="2"/>
    <x v="2"/>
    <x v="2"/>
    <n v="69220.97"/>
    <n v="42510.23"/>
    <n v="14228.27"/>
    <n v="104224.26000000001"/>
    <n v="38756.76"/>
    <n v="8816.2900000000009"/>
    <n v="345810.14"/>
    <n v="255942.64"/>
    <n v="105684.18000000001"/>
    <n v="280027.13"/>
    <n v="164637.26"/>
    <n v="190878.57"/>
  </r>
  <r>
    <x v="2"/>
    <x v="9"/>
    <x v="4"/>
    <x v="2"/>
    <x v="0"/>
    <n v="604"/>
    <n v="620"/>
    <n v="336"/>
    <n v="537"/>
    <n v="741"/>
    <n v="364"/>
    <n v="142"/>
    <n v="222"/>
    <n v="10533"/>
    <n v="66"/>
    <n v="135.87"/>
    <n v="99.17"/>
    <n v="135.16999999999999"/>
    <n v="313.18"/>
    <n v="214.01"/>
    <x v="2"/>
    <x v="3"/>
    <x v="2"/>
    <n v="3103"/>
    <x v="2"/>
    <x v="2"/>
    <x v="2"/>
    <x v="2"/>
    <x v="2"/>
    <x v="2"/>
    <n v="78641.81"/>
    <n v="48295.79"/>
    <n v="16164.710000000001"/>
    <n v="118408.98"/>
    <n v="44031.48"/>
    <n v="10016.17"/>
    <n v="194171.6"/>
    <n v="105228.48"/>
    <n v="168177.66"/>
    <n v="232066.38"/>
    <n v="113997.52"/>
    <n v="44471.56"/>
  </r>
  <r>
    <x v="2"/>
    <x v="9"/>
    <x v="9"/>
    <x v="8"/>
    <x v="0"/>
    <n v="745"/>
    <n v="979"/>
    <n v="668"/>
    <n v="934"/>
    <n v="596"/>
    <n v="630"/>
    <n v="923"/>
    <n v="954"/>
    <n v="70387"/>
    <n v="45"/>
    <n v="4098.29"/>
    <n v="135.38999999999999"/>
    <n v="184.46"/>
    <n v="374.61"/>
    <n v="239.22"/>
    <x v="2"/>
    <x v="0"/>
    <x v="3"/>
    <n v="2913"/>
    <x v="2"/>
    <x v="2"/>
    <x v="2"/>
    <x v="2"/>
    <x v="2"/>
    <x v="2"/>
    <n v="107364.26999999999"/>
    <n v="65934.929999999993"/>
    <n v="22068.569999999996"/>
    <n v="161655.65999999997"/>
    <n v="60113.159999999996"/>
    <n v="13674.39"/>
    <n v="366743.19"/>
    <n v="250239.48"/>
    <n v="349885.74"/>
    <n v="223267.56"/>
    <n v="236004.30000000002"/>
    <n v="345765.03"/>
  </r>
  <r>
    <x v="2"/>
    <x v="6"/>
    <x v="7"/>
    <x v="3"/>
    <x v="0"/>
    <n v="361"/>
    <n v="555"/>
    <n v="454"/>
    <n v="216"/>
    <n v="640"/>
    <n v="177"/>
    <n v="773"/>
    <n v="506"/>
    <n v="51944"/>
    <n v="33"/>
    <n v="993.84"/>
    <n v="71.33"/>
    <n v="88.11"/>
    <n v="348.65"/>
    <n v="277.32"/>
    <x v="2"/>
    <x v="3"/>
    <x v="3"/>
    <n v="2594"/>
    <x v="2"/>
    <x v="2"/>
    <x v="2"/>
    <x v="2"/>
    <x v="2"/>
    <x v="2"/>
    <n v="56564.689999999995"/>
    <n v="34737.71"/>
    <n v="11626.789999999999"/>
    <n v="85168.02"/>
    <n v="31670.52"/>
    <n v="7204.33"/>
    <n v="193500.75"/>
    <n v="158287.09999999998"/>
    <n v="75308.399999999994"/>
    <n v="223136"/>
    <n v="61711.049999999996"/>
    <n v="269506.44999999995"/>
  </r>
  <r>
    <x v="2"/>
    <x v="3"/>
    <x v="7"/>
    <x v="1"/>
    <x v="0"/>
    <n v="101"/>
    <n v="210"/>
    <n v="510"/>
    <n v="959"/>
    <n v="777"/>
    <n v="218"/>
    <n v="815"/>
    <n v="835"/>
    <n v="95612"/>
    <n v="20"/>
    <n v="3193.8"/>
    <n v="31.68"/>
    <n v="37.96"/>
    <n v="291.83"/>
    <n v="260.14999999999998"/>
    <x v="2"/>
    <x v="2"/>
    <x v="3"/>
    <n v="2730"/>
    <x v="2"/>
    <x v="2"/>
    <x v="2"/>
    <x v="2"/>
    <x v="2"/>
    <x v="2"/>
    <n v="25122.239999999998"/>
    <n v="15428.16"/>
    <n v="5163.84"/>
    <n v="37825.919999999998"/>
    <n v="14065.92"/>
    <n v="3199.68"/>
    <n v="61284.299999999996"/>
    <n v="148833.29999999999"/>
    <n v="279864.96999999997"/>
    <n v="226751.90999999997"/>
    <n v="63618.939999999995"/>
    <n v="237841.44999999998"/>
  </r>
  <r>
    <x v="2"/>
    <x v="0"/>
    <x v="7"/>
    <x v="3"/>
    <x v="0"/>
    <n v="763"/>
    <n v="921"/>
    <n v="708"/>
    <n v="195"/>
    <n v="185"/>
    <n v="507"/>
    <n v="593"/>
    <n v="509"/>
    <n v="57296"/>
    <n v="68"/>
    <n v="710.61"/>
    <n v="136.55000000000001"/>
    <n v="175.36"/>
    <n v="359.95"/>
    <n v="223.4"/>
    <x v="2"/>
    <x v="1"/>
    <x v="2"/>
    <n v="3038"/>
    <x v="2"/>
    <x v="2"/>
    <x v="2"/>
    <x v="2"/>
    <x v="2"/>
    <x v="2"/>
    <n v="108284.15000000001"/>
    <n v="66499.850000000006"/>
    <n v="22257.65"/>
    <n v="163040.70000000001"/>
    <n v="60628.200000000004"/>
    <n v="13791.550000000001"/>
    <n v="331513.95"/>
    <n v="254844.6"/>
    <n v="70190.25"/>
    <n v="66590.75"/>
    <n v="182494.65"/>
    <n v="213450.35"/>
  </r>
  <r>
    <x v="2"/>
    <x v="6"/>
    <x v="7"/>
    <x v="2"/>
    <x v="0"/>
    <n v="420"/>
    <n v="795"/>
    <n v="906"/>
    <n v="512"/>
    <n v="669"/>
    <n v="393"/>
    <n v="407"/>
    <n v="395"/>
    <n v="51555"/>
    <n v="46"/>
    <n v="2435.25"/>
    <n v="194.6"/>
    <n v="226.08"/>
    <n v="459.41"/>
    <n v="264.81"/>
    <x v="2"/>
    <x v="1"/>
    <x v="1"/>
    <n v="2698"/>
    <x v="2"/>
    <x v="2"/>
    <x v="2"/>
    <x v="2"/>
    <x v="2"/>
    <x v="2"/>
    <n v="154317.79999999999"/>
    <n v="94770.2"/>
    <n v="31719.8"/>
    <n v="232352.4"/>
    <n v="86402.4"/>
    <n v="19654.599999999999"/>
    <n v="365230.95"/>
    <n v="416225.46"/>
    <n v="235217.92000000001"/>
    <n v="307345.29000000004"/>
    <n v="180548.13"/>
    <n v="186979.87000000002"/>
  </r>
  <r>
    <x v="2"/>
    <x v="8"/>
    <x v="7"/>
    <x v="9"/>
    <x v="0"/>
    <n v="762"/>
    <n v="833"/>
    <n v="392"/>
    <n v="349"/>
    <n v="477"/>
    <n v="477"/>
    <n v="985"/>
    <n v="465"/>
    <n v="95992"/>
    <n v="85"/>
    <n v="4892.8999999999996"/>
    <n v="97.9"/>
    <n v="124"/>
    <n v="374.63"/>
    <n v="276.73"/>
    <x v="2"/>
    <x v="2"/>
    <x v="2"/>
    <n v="2598"/>
    <x v="2"/>
    <x v="2"/>
    <x v="2"/>
    <x v="2"/>
    <x v="2"/>
    <x v="2"/>
    <n v="77634.700000000012"/>
    <n v="47677.3"/>
    <n v="15957.7"/>
    <n v="116892.6"/>
    <n v="43467.600000000006"/>
    <n v="9887.9000000000015"/>
    <n v="312066.78999999998"/>
    <n v="146854.96"/>
    <n v="130745.87"/>
    <n v="178698.51"/>
    <n v="178698.51"/>
    <n v="369010.55"/>
  </r>
  <r>
    <x v="2"/>
    <x v="1"/>
    <x v="0"/>
    <x v="7"/>
    <x v="0"/>
    <n v="496"/>
    <n v="207"/>
    <n v="734"/>
    <n v="809"/>
    <n v="898"/>
    <n v="601"/>
    <n v="809"/>
    <n v="643"/>
    <n v="56909"/>
    <n v="28"/>
    <n v="2597.3200000000002"/>
    <n v="122.17"/>
    <n v="142.99"/>
    <n v="403.31"/>
    <n v="281.14"/>
    <x v="2"/>
    <x v="1"/>
    <x v="4"/>
    <n v="2564"/>
    <x v="2"/>
    <x v="2"/>
    <x v="2"/>
    <x v="2"/>
    <x v="2"/>
    <x v="2"/>
    <n v="96880.81"/>
    <n v="59496.79"/>
    <n v="19913.71"/>
    <n v="145870.98000000001"/>
    <n v="54243.48"/>
    <n v="12339.17"/>
    <n v="83485.17"/>
    <n v="296029.53999999998"/>
    <n v="326277.78999999998"/>
    <n v="362172.38"/>
    <n v="242389.31"/>
    <n v="326277.78999999998"/>
  </r>
  <r>
    <x v="2"/>
    <x v="8"/>
    <x v="7"/>
    <x v="3"/>
    <x v="0"/>
    <n v="276"/>
    <n v="387"/>
    <n v="123"/>
    <n v="920"/>
    <n v="118"/>
    <n v="840"/>
    <n v="904"/>
    <n v="579"/>
    <n v="28136"/>
    <n v="73"/>
    <n v="4472.45"/>
    <n v="117.35"/>
    <n v="157.69999999999999"/>
    <n v="410.69"/>
    <n v="293.33999999999997"/>
    <x v="2"/>
    <x v="0"/>
    <x v="2"/>
    <n v="2469"/>
    <x v="2"/>
    <x v="2"/>
    <x v="2"/>
    <x v="2"/>
    <x v="2"/>
    <x v="2"/>
    <n v="93058.549999999988"/>
    <n v="57149.45"/>
    <n v="19128.05"/>
    <n v="140115.9"/>
    <n v="52103.399999999994"/>
    <n v="11852.349999999999"/>
    <n v="158937.03"/>
    <n v="50514.87"/>
    <n v="377834.8"/>
    <n v="48461.42"/>
    <n v="344979.6"/>
    <n v="371263.76"/>
  </r>
  <r>
    <x v="2"/>
    <x v="7"/>
    <x v="2"/>
    <x v="9"/>
    <x v="0"/>
    <n v="856"/>
    <n v="420"/>
    <n v="542"/>
    <n v="906"/>
    <n v="942"/>
    <n v="960"/>
    <n v="543"/>
    <n v="167"/>
    <n v="99266"/>
    <n v="42"/>
    <n v="2602.3200000000002"/>
    <n v="80.78"/>
    <n v="110.6"/>
    <n v="325.26"/>
    <n v="244.48"/>
    <x v="2"/>
    <x v="3"/>
    <x v="2"/>
    <n v="2864"/>
    <x v="2"/>
    <x v="2"/>
    <x v="2"/>
    <x v="2"/>
    <x v="2"/>
    <x v="2"/>
    <n v="64058.54"/>
    <n v="39339.86"/>
    <n v="13167.14"/>
    <n v="96451.32"/>
    <n v="35866.32"/>
    <n v="8158.78"/>
    <n v="136609.19999999998"/>
    <n v="176290.91999999998"/>
    <n v="294685.56"/>
    <n v="306394.92"/>
    <n v="312249.59999999998"/>
    <n v="176616.18"/>
  </r>
  <r>
    <x v="2"/>
    <x v="0"/>
    <x v="2"/>
    <x v="2"/>
    <x v="0"/>
    <n v="202"/>
    <n v="884"/>
    <n v="919"/>
    <n v="129"/>
    <n v="687"/>
    <n v="236"/>
    <n v="289"/>
    <n v="266"/>
    <n v="10980"/>
    <n v="64"/>
    <n v="4199.4799999999996"/>
    <n v="195.43"/>
    <n v="257.58999999999997"/>
    <n v="427.69"/>
    <n v="232.26"/>
    <x v="2"/>
    <x v="1"/>
    <x v="4"/>
    <n v="2968"/>
    <x v="2"/>
    <x v="2"/>
    <x v="2"/>
    <x v="2"/>
    <x v="2"/>
    <x v="2"/>
    <n v="154975.99000000002"/>
    <n v="95174.41"/>
    <n v="31855.09"/>
    <n v="233343.42"/>
    <n v="86770.92"/>
    <n v="19738.43"/>
    <n v="378077.96"/>
    <n v="393047.11"/>
    <n v="55172.01"/>
    <n v="293823.02999999997"/>
    <n v="100934.84"/>
    <n v="123602.41"/>
  </r>
  <r>
    <x v="2"/>
    <x v="5"/>
    <x v="8"/>
    <x v="7"/>
    <x v="0"/>
    <n v="874"/>
    <n v="347"/>
    <n v="177"/>
    <n v="364"/>
    <n v="366"/>
    <n v="837"/>
    <n v="817"/>
    <n v="228"/>
    <n v="73729"/>
    <n v="67"/>
    <n v="1565.87"/>
    <n v="98.04"/>
    <n v="116.88"/>
    <n v="333.74"/>
    <n v="235.7"/>
    <x v="2"/>
    <x v="1"/>
    <x v="4"/>
    <n v="2938"/>
    <x v="2"/>
    <x v="2"/>
    <x v="2"/>
    <x v="2"/>
    <x v="2"/>
    <x v="2"/>
    <n v="77745.72"/>
    <n v="47745.48"/>
    <n v="15980.52"/>
    <n v="117059.76000000001"/>
    <n v="43529.760000000002"/>
    <n v="9902.0400000000009"/>
    <n v="115807.78"/>
    <n v="59071.98"/>
    <n v="121481.36"/>
    <n v="122148.84"/>
    <n v="279340.38"/>
    <n v="272665.58"/>
  </r>
  <r>
    <x v="2"/>
    <x v="0"/>
    <x v="1"/>
    <x v="9"/>
    <x v="0"/>
    <n v="930"/>
    <n v="953"/>
    <n v="118"/>
    <n v="926"/>
    <n v="807"/>
    <n v="178"/>
    <n v="103"/>
    <n v="299"/>
    <n v="26913"/>
    <n v="15"/>
    <n v="2420.7199999999998"/>
    <n v="48.43"/>
    <n v="61.12"/>
    <n v="293.97000000000003"/>
    <n v="245.54"/>
    <x v="2"/>
    <x v="4"/>
    <x v="2"/>
    <n v="2856"/>
    <x v="2"/>
    <x v="2"/>
    <x v="2"/>
    <x v="2"/>
    <x v="2"/>
    <x v="2"/>
    <n v="38404.99"/>
    <n v="23585.41"/>
    <n v="7894.09"/>
    <n v="57825.42"/>
    <n v="21502.92"/>
    <n v="4891.43"/>
    <n v="280153.41000000003"/>
    <n v="34688.460000000006"/>
    <n v="272216.22000000003"/>
    <n v="237233.79"/>
    <n v="52326.66"/>
    <n v="30278.910000000003"/>
  </r>
  <r>
    <x v="2"/>
    <x v="3"/>
    <x v="4"/>
    <x v="6"/>
    <x v="0"/>
    <n v="696"/>
    <n v="893"/>
    <n v="584"/>
    <n v="876"/>
    <n v="869"/>
    <n v="606"/>
    <n v="866"/>
    <n v="600"/>
    <n v="95628"/>
    <n v="35"/>
    <n v="501.18"/>
    <n v="112.94"/>
    <n v="125.58"/>
    <n v="330.85"/>
    <n v="217.91"/>
    <x v="2"/>
    <x v="1"/>
    <x v="4"/>
    <n v="3080"/>
    <x v="2"/>
    <x v="2"/>
    <x v="2"/>
    <x v="2"/>
    <x v="2"/>
    <x v="2"/>
    <n v="89561.42"/>
    <n v="55001.78"/>
    <n v="18409.22"/>
    <n v="134850.35999999999"/>
    <n v="50145.36"/>
    <n v="11406.94"/>
    <n v="295449.05000000005"/>
    <n v="193216.40000000002"/>
    <n v="289824.60000000003"/>
    <n v="287508.65000000002"/>
    <n v="200495.1"/>
    <n v="286516.10000000003"/>
  </r>
  <r>
    <x v="2"/>
    <x v="1"/>
    <x v="5"/>
    <x v="7"/>
    <x v="0"/>
    <n v="389"/>
    <n v="375"/>
    <n v="733"/>
    <n v="261"/>
    <n v="547"/>
    <n v="151"/>
    <n v="945"/>
    <n v="582"/>
    <n v="64237"/>
    <n v="86"/>
    <n v="2633.77"/>
    <n v="72.23"/>
    <n v="95.43"/>
    <n v="345.14"/>
    <n v="272.91000000000003"/>
    <x v="2"/>
    <x v="0"/>
    <x v="2"/>
    <n v="2632"/>
    <x v="2"/>
    <x v="2"/>
    <x v="2"/>
    <x v="2"/>
    <x v="2"/>
    <x v="2"/>
    <n v="57278.390000000007"/>
    <n v="35176.01"/>
    <n v="11773.49"/>
    <n v="86242.62000000001"/>
    <n v="32070.120000000003"/>
    <n v="7295.2300000000005"/>
    <n v="129427.5"/>
    <n v="252987.62"/>
    <n v="90081.54"/>
    <n v="188791.58"/>
    <n v="52116.14"/>
    <n v="326157.3"/>
  </r>
  <r>
    <x v="2"/>
    <x v="7"/>
    <x v="3"/>
    <x v="4"/>
    <x v="0"/>
    <n v="174"/>
    <n v="979"/>
    <n v="422"/>
    <n v="560"/>
    <n v="853"/>
    <n v="289"/>
    <n v="613"/>
    <n v="295"/>
    <n v="51477"/>
    <n v="30"/>
    <n v="3983.45"/>
    <n v="43.68"/>
    <n v="57.78"/>
    <n v="258.24"/>
    <n v="214.56"/>
    <x v="2"/>
    <x v="4"/>
    <x v="1"/>
    <n v="3099"/>
    <x v="2"/>
    <x v="2"/>
    <x v="2"/>
    <x v="2"/>
    <x v="2"/>
    <x v="2"/>
    <n v="34638.239999999998"/>
    <n v="21272.16"/>
    <n v="7119.84"/>
    <n v="52153.919999999998"/>
    <n v="19393.919999999998"/>
    <n v="4411.68"/>
    <n v="252816.96000000002"/>
    <n v="108977.28"/>
    <n v="144614.39999999999"/>
    <n v="220278.72"/>
    <n v="74631.360000000001"/>
    <n v="158301.12"/>
  </r>
  <r>
    <x v="2"/>
    <x v="8"/>
    <x v="7"/>
    <x v="1"/>
    <x v="0"/>
    <n v="90"/>
    <n v="195"/>
    <n v="492"/>
    <n v="651"/>
    <n v="978"/>
    <n v="608"/>
    <n v="481"/>
    <n v="773"/>
    <n v="60070"/>
    <n v="19"/>
    <n v="209.68"/>
    <n v="141.81"/>
    <n v="161.79"/>
    <n v="419.17"/>
    <n v="277.36"/>
    <x v="2"/>
    <x v="4"/>
    <x v="1"/>
    <n v="2593"/>
    <x v="2"/>
    <x v="2"/>
    <x v="2"/>
    <x v="2"/>
    <x v="2"/>
    <x v="2"/>
    <n v="112455.33"/>
    <n v="69061.47"/>
    <n v="23115.03"/>
    <n v="169321.14"/>
    <n v="62963.64"/>
    <n v="14322.81"/>
    <n v="81738.150000000009"/>
    <n v="206231.64"/>
    <n v="272879.67"/>
    <n v="409948.26"/>
    <n v="254855.36000000002"/>
    <n v="201620.77000000002"/>
  </r>
  <r>
    <x v="2"/>
    <x v="2"/>
    <x v="3"/>
    <x v="0"/>
    <x v="0"/>
    <n v="69"/>
    <n v="549"/>
    <n v="616"/>
    <n v="564"/>
    <n v="648"/>
    <n v="871"/>
    <n v="119"/>
    <n v="521"/>
    <n v="71142"/>
    <n v="88"/>
    <n v="4271.8"/>
    <n v="101.64"/>
    <n v="138.4"/>
    <n v="320.24"/>
    <n v="218.6"/>
    <x v="2"/>
    <x v="1"/>
    <x v="1"/>
    <n v="3075"/>
    <x v="2"/>
    <x v="2"/>
    <x v="2"/>
    <x v="2"/>
    <x v="2"/>
    <x v="2"/>
    <n v="80600.52"/>
    <n v="49498.68"/>
    <n v="16567.32"/>
    <n v="121358.16"/>
    <n v="45128.160000000003"/>
    <n v="10265.64"/>
    <n v="175811.76"/>
    <n v="197267.84"/>
    <n v="180615.36000000002"/>
    <n v="207515.52000000002"/>
    <n v="278929.03999999998"/>
    <n v="38108.559999999998"/>
  </r>
  <r>
    <x v="2"/>
    <x v="2"/>
    <x v="1"/>
    <x v="2"/>
    <x v="0"/>
    <n v="449"/>
    <n v="942"/>
    <n v="645"/>
    <n v="926"/>
    <n v="708"/>
    <n v="280"/>
    <n v="444"/>
    <n v="291"/>
    <n v="33063"/>
    <n v="86"/>
    <n v="674.44"/>
    <n v="47.42"/>
    <n v="66.11"/>
    <n v="258.38"/>
    <n v="210.96"/>
    <x v="2"/>
    <x v="4"/>
    <x v="0"/>
    <n v="3129"/>
    <x v="2"/>
    <x v="2"/>
    <x v="2"/>
    <x v="2"/>
    <x v="2"/>
    <x v="2"/>
    <n v="37604.060000000005"/>
    <n v="23093.54"/>
    <n v="7729.46"/>
    <n v="56619.48"/>
    <n v="21054.48"/>
    <n v="4789.42"/>
    <n v="243393.96"/>
    <n v="166655.1"/>
    <n v="239259.88"/>
    <n v="182933.04"/>
    <n v="72346.399999999994"/>
    <n v="114720.72"/>
  </r>
  <r>
    <x v="2"/>
    <x v="6"/>
    <x v="8"/>
    <x v="9"/>
    <x v="0"/>
    <n v="521"/>
    <n v="120"/>
    <n v="625"/>
    <n v="866"/>
    <n v="313"/>
    <n v="223"/>
    <n v="549"/>
    <n v="474"/>
    <n v="68801"/>
    <n v="48"/>
    <n v="666.11"/>
    <n v="85.77"/>
    <n v="96.93"/>
    <n v="320.61"/>
    <n v="234.84"/>
    <x v="2"/>
    <x v="3"/>
    <x v="0"/>
    <n v="2946"/>
    <x v="2"/>
    <x v="2"/>
    <x v="2"/>
    <x v="2"/>
    <x v="2"/>
    <x v="2"/>
    <n v="68015.61"/>
    <n v="41769.99"/>
    <n v="13980.51"/>
    <n v="102409.37999999999"/>
    <n v="38081.879999999997"/>
    <n v="8662.77"/>
    <n v="38473.200000000004"/>
    <n v="200381.25"/>
    <n v="277648.26"/>
    <n v="100350.93000000001"/>
    <n v="71496.03"/>
    <n v="176014.89"/>
  </r>
  <r>
    <x v="2"/>
    <x v="3"/>
    <x v="1"/>
    <x v="1"/>
    <x v="0"/>
    <n v="973"/>
    <n v="412"/>
    <n v="502"/>
    <n v="443"/>
    <n v="763"/>
    <n v="835"/>
    <n v="970"/>
    <n v="369"/>
    <n v="63090"/>
    <n v="40"/>
    <n v="2105.21"/>
    <n v="58.3"/>
    <n v="64.44"/>
    <n v="316.76"/>
    <n v="258.45999999999998"/>
    <x v="2"/>
    <x v="4"/>
    <x v="4"/>
    <n v="2744"/>
    <x v="2"/>
    <x v="2"/>
    <x v="2"/>
    <x v="2"/>
    <x v="2"/>
    <x v="2"/>
    <n v="46231.899999999994"/>
    <n v="28392.1"/>
    <n v="9502.9"/>
    <n v="69610.2"/>
    <n v="25885.199999999997"/>
    <n v="5888.2999999999993"/>
    <n v="130505.12"/>
    <n v="159013.51999999999"/>
    <n v="140324.68"/>
    <n v="241687.88"/>
    <n v="264494.59999999998"/>
    <n v="307257.2"/>
  </r>
  <r>
    <x v="2"/>
    <x v="5"/>
    <x v="1"/>
    <x v="4"/>
    <x v="0"/>
    <n v="109"/>
    <n v="429"/>
    <n v="773"/>
    <n v="484"/>
    <n v="547"/>
    <n v="428"/>
    <n v="157"/>
    <n v="537"/>
    <n v="77879"/>
    <n v="66"/>
    <n v="2256.67"/>
    <n v="168.08"/>
    <n v="215.29"/>
    <n v="388.88"/>
    <n v="220.8"/>
    <x v="2"/>
    <x v="1"/>
    <x v="0"/>
    <n v="3053"/>
    <x v="2"/>
    <x v="2"/>
    <x v="2"/>
    <x v="2"/>
    <x v="2"/>
    <x v="2"/>
    <n v="133287.44"/>
    <n v="81854.960000000006"/>
    <n v="27397.040000000001"/>
    <n v="200687.52000000002"/>
    <n v="74627.520000000004"/>
    <n v="16976.080000000002"/>
    <n v="166829.51999999999"/>
    <n v="300604.24"/>
    <n v="188217.91999999998"/>
    <n v="212717.36"/>
    <n v="166440.63999999998"/>
    <n v="61054.159999999996"/>
  </r>
  <r>
    <x v="2"/>
    <x v="7"/>
    <x v="5"/>
    <x v="1"/>
    <x v="0"/>
    <n v="830"/>
    <n v="103"/>
    <n v="774"/>
    <n v="638"/>
    <n v="891"/>
    <n v="857"/>
    <n v="259"/>
    <n v="977"/>
    <n v="33180"/>
    <n v="55"/>
    <n v="276.45"/>
    <n v="179.34"/>
    <n v="233.35"/>
    <n v="447.69"/>
    <n v="268.35000000000002"/>
    <x v="2"/>
    <x v="4"/>
    <x v="0"/>
    <n v="2668"/>
    <x v="2"/>
    <x v="2"/>
    <x v="2"/>
    <x v="2"/>
    <x v="2"/>
    <x v="2"/>
    <n v="142216.62"/>
    <n v="87338.58"/>
    <n v="29232.420000000002"/>
    <n v="214131.96"/>
    <n v="79626.960000000006"/>
    <n v="18113.34"/>
    <n v="46112.07"/>
    <n v="346512.06"/>
    <n v="285626.21999999997"/>
    <n v="398891.79"/>
    <n v="383670.33"/>
    <n v="115951.71"/>
  </r>
  <r>
    <x v="2"/>
    <x v="7"/>
    <x v="9"/>
    <x v="3"/>
    <x v="0"/>
    <n v="325"/>
    <n v="565"/>
    <n v="749"/>
    <n v="351"/>
    <n v="701"/>
    <n v="726"/>
    <n v="459"/>
    <n v="294"/>
    <n v="42947"/>
    <n v="77"/>
    <n v="3979.58"/>
    <n v="95.61"/>
    <n v="117.14"/>
    <n v="349.61"/>
    <n v="254"/>
    <x v="2"/>
    <x v="3"/>
    <x v="2"/>
    <n v="2783"/>
    <x v="2"/>
    <x v="2"/>
    <x v="2"/>
    <x v="2"/>
    <x v="2"/>
    <x v="2"/>
    <n v="75818.73"/>
    <n v="46562.07"/>
    <n v="15584.43"/>
    <n v="114158.34"/>
    <n v="42450.84"/>
    <n v="9656.61"/>
    <n v="197529.65"/>
    <n v="261857.89"/>
    <n v="122713.11"/>
    <n v="245076.61000000002"/>
    <n v="253816.86000000002"/>
    <n v="160470.99000000002"/>
  </r>
  <r>
    <x v="2"/>
    <x v="8"/>
    <x v="0"/>
    <x v="4"/>
    <x v="0"/>
    <n v="774"/>
    <n v="834"/>
    <n v="308"/>
    <n v="889"/>
    <n v="884"/>
    <n v="750"/>
    <n v="343"/>
    <n v="884"/>
    <n v="38423"/>
    <n v="65"/>
    <n v="2842.71"/>
    <n v="130.04"/>
    <n v="155.54"/>
    <n v="362.44"/>
    <n v="232.4"/>
    <x v="2"/>
    <x v="1"/>
    <x v="4"/>
    <n v="2967"/>
    <x v="2"/>
    <x v="2"/>
    <x v="2"/>
    <x v="2"/>
    <x v="2"/>
    <x v="2"/>
    <n v="103121.71999999999"/>
    <n v="63329.479999999996"/>
    <n v="21196.52"/>
    <n v="155267.75999999998"/>
    <n v="57737.759999999995"/>
    <n v="13134.039999999999"/>
    <n v="302274.96000000002"/>
    <n v="111631.52"/>
    <n v="322209.15999999997"/>
    <n v="320396.96000000002"/>
    <n v="271830"/>
    <n v="124316.92"/>
  </r>
  <r>
    <x v="2"/>
    <x v="3"/>
    <x v="3"/>
    <x v="5"/>
    <x v="0"/>
    <n v="713"/>
    <n v="528"/>
    <n v="232"/>
    <n v="602"/>
    <n v="995"/>
    <n v="276"/>
    <n v="310"/>
    <n v="533"/>
    <n v="17232"/>
    <n v="18"/>
    <n v="2526.54"/>
    <n v="167.33"/>
    <n v="192.66"/>
    <n v="423.62"/>
    <n v="256.29000000000002"/>
    <x v="2"/>
    <x v="0"/>
    <x v="3"/>
    <n v="2762"/>
    <x v="2"/>
    <x v="2"/>
    <x v="2"/>
    <x v="2"/>
    <x v="2"/>
    <x v="2"/>
    <n v="132692.69"/>
    <n v="81489.710000000006"/>
    <n v="27274.79"/>
    <n v="199792.02000000002"/>
    <n v="74294.52"/>
    <n v="16900.330000000002"/>
    <n v="223671.36000000002"/>
    <n v="98279.84"/>
    <n v="255019.24"/>
    <n v="421501.9"/>
    <n v="116919.12"/>
    <n v="131322.20000000001"/>
  </r>
  <r>
    <x v="2"/>
    <x v="1"/>
    <x v="1"/>
    <x v="5"/>
    <x v="0"/>
    <n v="144"/>
    <n v="522"/>
    <n v="838"/>
    <n v="770"/>
    <n v="998"/>
    <n v="845"/>
    <n v="852"/>
    <n v="732"/>
    <n v="52585"/>
    <n v="28"/>
    <n v="4633.5200000000004"/>
    <n v="161.38"/>
    <n v="179.28"/>
    <n v="364.75"/>
    <n v="203.37"/>
    <x v="2"/>
    <x v="3"/>
    <x v="0"/>
    <n v="3200"/>
    <x v="2"/>
    <x v="2"/>
    <x v="2"/>
    <x v="2"/>
    <x v="2"/>
    <x v="2"/>
    <n v="127974.34"/>
    <n v="78592.06"/>
    <n v="26304.94"/>
    <n v="192687.72"/>
    <n v="71652.72"/>
    <n v="16299.38"/>
    <n v="190399.5"/>
    <n v="305660.5"/>
    <n v="280857.5"/>
    <n v="364020.5"/>
    <n v="308213.75"/>
    <n v="310767"/>
  </r>
  <r>
    <x v="2"/>
    <x v="7"/>
    <x v="2"/>
    <x v="3"/>
    <x v="0"/>
    <n v="83"/>
    <n v="212"/>
    <n v="473"/>
    <n v="532"/>
    <n v="729"/>
    <n v="132"/>
    <n v="170"/>
    <n v="334"/>
    <n v="49111"/>
    <n v="78"/>
    <n v="2339.48"/>
    <n v="172.89"/>
    <n v="229.72"/>
    <n v="448.03"/>
    <n v="275.14"/>
    <x v="2"/>
    <x v="0"/>
    <x v="1"/>
    <n v="2610"/>
    <x v="2"/>
    <x v="2"/>
    <x v="2"/>
    <x v="2"/>
    <x v="2"/>
    <x v="2"/>
    <n v="137101.76999999999"/>
    <n v="84197.43"/>
    <n v="28181.069999999996"/>
    <n v="206430.65999999997"/>
    <n v="76763.159999999989"/>
    <n v="17461.89"/>
    <n v="94982.36"/>
    <n v="211918.18999999997"/>
    <n v="238351.96"/>
    <n v="326613.87"/>
    <n v="59139.96"/>
    <n v="76165.099999999991"/>
  </r>
  <r>
    <x v="2"/>
    <x v="8"/>
    <x v="3"/>
    <x v="0"/>
    <x v="0"/>
    <n v="604"/>
    <n v="917"/>
    <n v="821"/>
    <n v="133"/>
    <n v="592"/>
    <n v="994"/>
    <n v="651"/>
    <n v="385"/>
    <n v="61362"/>
    <n v="91"/>
    <n v="2256.5500000000002"/>
    <n v="24.42"/>
    <n v="33.61"/>
    <n v="254.96"/>
    <n v="230.54"/>
    <x v="2"/>
    <x v="1"/>
    <x v="1"/>
    <n v="2984"/>
    <x v="2"/>
    <x v="2"/>
    <x v="2"/>
    <x v="2"/>
    <x v="2"/>
    <x v="2"/>
    <n v="19365.060000000001"/>
    <n v="11892.54"/>
    <n v="3980.4600000000005"/>
    <n v="29157.480000000003"/>
    <n v="10842.480000000001"/>
    <n v="2466.42"/>
    <n v="233798.32"/>
    <n v="209322.16"/>
    <n v="33909.68"/>
    <n v="150936.32000000001"/>
    <n v="253430.24000000002"/>
    <n v="165978.96"/>
  </r>
  <r>
    <x v="2"/>
    <x v="6"/>
    <x v="2"/>
    <x v="9"/>
    <x v="0"/>
    <n v="765"/>
    <n v="843"/>
    <n v="632"/>
    <n v="159"/>
    <n v="405"/>
    <n v="311"/>
    <n v="895"/>
    <n v="649"/>
    <n v="18531"/>
    <n v="20"/>
    <n v="4612.76"/>
    <n v="39.74"/>
    <n v="49.95"/>
    <n v="270.55"/>
    <n v="230.81"/>
    <x v="2"/>
    <x v="3"/>
    <x v="4"/>
    <n v="2982"/>
    <x v="2"/>
    <x v="2"/>
    <x v="2"/>
    <x v="2"/>
    <x v="2"/>
    <x v="2"/>
    <n v="31513.820000000003"/>
    <n v="19353.38"/>
    <n v="6477.62"/>
    <n v="47449.560000000005"/>
    <n v="17644.560000000001"/>
    <n v="4013.7400000000002"/>
    <n v="228073.65000000002"/>
    <n v="170987.6"/>
    <n v="43017.450000000004"/>
    <n v="109572.75"/>
    <n v="84141.05"/>
    <n v="242142.25"/>
  </r>
  <r>
    <x v="2"/>
    <x v="6"/>
    <x v="1"/>
    <x v="8"/>
    <x v="0"/>
    <n v="913"/>
    <n v="134"/>
    <n v="217"/>
    <n v="576"/>
    <n v="400"/>
    <n v="389"/>
    <n v="127"/>
    <n v="844"/>
    <n v="86475"/>
    <n v="42"/>
    <n v="2729.2"/>
    <n v="106.09"/>
    <n v="141.54"/>
    <n v="360.15"/>
    <n v="254.06"/>
    <x v="2"/>
    <x v="2"/>
    <x v="4"/>
    <n v="2782"/>
    <x v="2"/>
    <x v="2"/>
    <x v="2"/>
    <x v="2"/>
    <x v="2"/>
    <x v="2"/>
    <n v="84129.37000000001"/>
    <n v="51665.83"/>
    <n v="17292.670000000002"/>
    <n v="126671.46"/>
    <n v="47103.96"/>
    <n v="10715.09"/>
    <n v="48260.1"/>
    <n v="78152.549999999988"/>
    <n v="207446.39999999999"/>
    <n v="144060"/>
    <n v="140098.34999999998"/>
    <n v="45739.049999999996"/>
  </r>
  <r>
    <x v="2"/>
    <x v="6"/>
    <x v="2"/>
    <x v="3"/>
    <x v="0"/>
    <n v="737"/>
    <n v="919"/>
    <n v="556"/>
    <n v="658"/>
    <n v="609"/>
    <n v="270"/>
    <n v="347"/>
    <n v="733"/>
    <n v="60505"/>
    <n v="81"/>
    <n v="368.78"/>
    <n v="90.01"/>
    <n v="113.59"/>
    <n v="355.6"/>
    <n v="265.58999999999997"/>
    <x v="2"/>
    <x v="1"/>
    <x v="3"/>
    <n v="2689"/>
    <x v="2"/>
    <x v="2"/>
    <x v="2"/>
    <x v="2"/>
    <x v="2"/>
    <x v="2"/>
    <n v="71377.930000000008"/>
    <n v="43834.87"/>
    <n v="14671.630000000001"/>
    <n v="107471.94"/>
    <n v="39964.44"/>
    <n v="9091.01"/>
    <n v="326796.40000000002"/>
    <n v="197713.6"/>
    <n v="233984.80000000002"/>
    <n v="216560.40000000002"/>
    <n v="96012"/>
    <n v="123393.20000000001"/>
  </r>
  <r>
    <x v="2"/>
    <x v="0"/>
    <x v="4"/>
    <x v="9"/>
    <x v="0"/>
    <n v="655"/>
    <n v="209"/>
    <n v="371"/>
    <n v="187"/>
    <n v="421"/>
    <n v="769"/>
    <n v="260"/>
    <n v="753"/>
    <n v="82393"/>
    <n v="98"/>
    <n v="1025.1099999999999"/>
    <n v="34.57"/>
    <n v="38.57"/>
    <n v="241.37"/>
    <n v="206.8"/>
    <x v="2"/>
    <x v="2"/>
    <x v="0"/>
    <n v="3172"/>
    <x v="2"/>
    <x v="2"/>
    <x v="2"/>
    <x v="2"/>
    <x v="2"/>
    <x v="2"/>
    <n v="27414.010000000002"/>
    <n v="16835.59"/>
    <n v="5634.91"/>
    <n v="41276.58"/>
    <n v="15349.08"/>
    <n v="3491.57"/>
    <n v="50446.33"/>
    <n v="89548.27"/>
    <n v="45136.19"/>
    <n v="101616.77"/>
    <n v="185613.53"/>
    <n v="62756.200000000004"/>
  </r>
  <r>
    <x v="2"/>
    <x v="1"/>
    <x v="3"/>
    <x v="2"/>
    <x v="0"/>
    <n v="762"/>
    <n v="189"/>
    <n v="177"/>
    <n v="320"/>
    <n v="470"/>
    <n v="131"/>
    <n v="956"/>
    <n v="334"/>
    <n v="92131"/>
    <n v="72"/>
    <n v="261.05"/>
    <n v="198.8"/>
    <n v="256.98"/>
    <n v="490.41"/>
    <n v="291.61"/>
    <x v="2"/>
    <x v="3"/>
    <x v="2"/>
    <n v="2485"/>
    <x v="2"/>
    <x v="2"/>
    <x v="2"/>
    <x v="2"/>
    <x v="2"/>
    <x v="2"/>
    <n v="157648.40000000002"/>
    <n v="96815.6"/>
    <n v="32404.400000000001"/>
    <n v="237367.2"/>
    <n v="88267.200000000012"/>
    <n v="20078.800000000003"/>
    <n v="92687.49"/>
    <n v="86802.57"/>
    <n v="156931.20000000001"/>
    <n v="230492.7"/>
    <n v="64243.710000000006"/>
    <n v="468831.96"/>
  </r>
  <r>
    <x v="2"/>
    <x v="4"/>
    <x v="5"/>
    <x v="3"/>
    <x v="0"/>
    <n v="343"/>
    <n v="837"/>
    <n v="734"/>
    <n v="597"/>
    <n v="532"/>
    <n v="869"/>
    <n v="402"/>
    <n v="637"/>
    <n v="67518"/>
    <n v="81"/>
    <n v="113.69"/>
    <n v="95.78"/>
    <n v="114.9"/>
    <n v="382.12"/>
    <n v="286.33999999999997"/>
    <x v="2"/>
    <x v="3"/>
    <x v="4"/>
    <n v="2532"/>
    <x v="2"/>
    <x v="2"/>
    <x v="2"/>
    <x v="2"/>
    <x v="2"/>
    <x v="2"/>
    <n v="75953.540000000008"/>
    <n v="46644.86"/>
    <n v="15612.14"/>
    <n v="114361.32"/>
    <n v="42526.32"/>
    <n v="9673.7800000000007"/>
    <n v="319834.44"/>
    <n v="280476.08"/>
    <n v="228125.64"/>
    <n v="203287.84"/>
    <n v="332062.28000000003"/>
    <n v="153612.24"/>
  </r>
  <r>
    <x v="2"/>
    <x v="1"/>
    <x v="5"/>
    <x v="2"/>
    <x v="0"/>
    <n v="637"/>
    <n v="824"/>
    <n v="518"/>
    <n v="155"/>
    <n v="118"/>
    <n v="679"/>
    <n v="209"/>
    <n v="389"/>
    <n v="87881"/>
    <n v="86"/>
    <n v="334.43"/>
    <n v="94.18"/>
    <n v="114.15"/>
    <n v="303.52999999999997"/>
    <n v="209.35"/>
    <x v="2"/>
    <x v="1"/>
    <x v="2"/>
    <n v="3150"/>
    <x v="2"/>
    <x v="2"/>
    <x v="2"/>
    <x v="2"/>
    <x v="2"/>
    <x v="2"/>
    <n v="74684.740000000005"/>
    <n v="45865.66"/>
    <n v="15351.340000000002"/>
    <n v="112450.92000000001"/>
    <n v="41815.920000000006"/>
    <n v="9512.18"/>
    <n v="250108.71999999997"/>
    <n v="157228.53999999998"/>
    <n v="47047.149999999994"/>
    <n v="35816.539999999994"/>
    <n v="206096.87"/>
    <n v="63437.77"/>
  </r>
  <r>
    <x v="2"/>
    <x v="9"/>
    <x v="0"/>
    <x v="1"/>
    <x v="0"/>
    <n v="754"/>
    <n v="655"/>
    <n v="353"/>
    <n v="803"/>
    <n v="948"/>
    <n v="987"/>
    <n v="242"/>
    <n v="821"/>
    <n v="62579"/>
    <n v="36"/>
    <n v="1577.08"/>
    <n v="21.05"/>
    <n v="26.43"/>
    <n v="255.32"/>
    <n v="234.27"/>
    <x v="2"/>
    <x v="2"/>
    <x v="2"/>
    <n v="2952"/>
    <x v="2"/>
    <x v="2"/>
    <x v="2"/>
    <x v="2"/>
    <x v="2"/>
    <x v="2"/>
    <n v="16692.650000000001"/>
    <n v="10251.35"/>
    <n v="3431.15"/>
    <n v="25133.7"/>
    <n v="9346.2000000000007"/>
    <n v="2126.0500000000002"/>
    <n v="167234.6"/>
    <n v="90127.959999999992"/>
    <n v="205021.96"/>
    <n v="242043.36"/>
    <n v="252000.84"/>
    <n v="61787.439999999995"/>
  </r>
  <r>
    <x v="2"/>
    <x v="6"/>
    <x v="5"/>
    <x v="6"/>
    <x v="0"/>
    <n v="405"/>
    <n v="629"/>
    <n v="920"/>
    <n v="841"/>
    <n v="826"/>
    <n v="526"/>
    <n v="671"/>
    <n v="653"/>
    <n v="60894"/>
    <n v="55"/>
    <n v="2837.01"/>
    <n v="29.5"/>
    <n v="34.06"/>
    <n v="240.77"/>
    <n v="211.27"/>
    <x v="2"/>
    <x v="4"/>
    <x v="2"/>
    <n v="3127"/>
    <x v="2"/>
    <x v="2"/>
    <x v="2"/>
    <x v="2"/>
    <x v="2"/>
    <x v="2"/>
    <n v="23393.5"/>
    <n v="14366.5"/>
    <n v="4808.5"/>
    <n v="35223"/>
    <n v="13098"/>
    <n v="2979.5"/>
    <n v="151444.33000000002"/>
    <n v="221508.40000000002"/>
    <n v="202487.57"/>
    <n v="198876.02000000002"/>
    <n v="126645.02"/>
    <n v="161556.67000000001"/>
  </r>
  <r>
    <x v="2"/>
    <x v="5"/>
    <x v="0"/>
    <x v="4"/>
    <x v="0"/>
    <n v="91"/>
    <n v="847"/>
    <n v="116"/>
    <n v="791"/>
    <n v="294"/>
    <n v="710"/>
    <n v="727"/>
    <n v="645"/>
    <n v="56614"/>
    <n v="39"/>
    <n v="3505.77"/>
    <n v="62.12"/>
    <n v="75.11"/>
    <n v="326.24"/>
    <n v="264.12"/>
    <x v="2"/>
    <x v="3"/>
    <x v="0"/>
    <n v="2705"/>
    <x v="2"/>
    <x v="2"/>
    <x v="2"/>
    <x v="2"/>
    <x v="2"/>
    <x v="2"/>
    <n v="49261.159999999996"/>
    <n v="30252.44"/>
    <n v="10125.56"/>
    <n v="74171.28"/>
    <n v="27581.279999999999"/>
    <n v="6274.12"/>
    <n v="276325.28000000003"/>
    <n v="37843.840000000004"/>
    <n v="258055.84"/>
    <n v="95914.559999999998"/>
    <n v="231630.4"/>
    <n v="237176.48"/>
  </r>
  <r>
    <x v="2"/>
    <x v="0"/>
    <x v="6"/>
    <x v="9"/>
    <x v="0"/>
    <n v="203"/>
    <n v="356"/>
    <n v="714"/>
    <n v="390"/>
    <n v="726"/>
    <n v="470"/>
    <n v="188"/>
    <n v="269"/>
    <n v="39126"/>
    <n v="54"/>
    <n v="3734.94"/>
    <n v="126.11"/>
    <n v="176.5"/>
    <n v="377.46"/>
    <n v="251.35"/>
    <x v="2"/>
    <x v="1"/>
    <x v="3"/>
    <n v="2813"/>
    <x v="2"/>
    <x v="2"/>
    <x v="2"/>
    <x v="2"/>
    <x v="2"/>
    <x v="2"/>
    <n v="100005.23"/>
    <n v="61415.57"/>
    <n v="20555.93"/>
    <n v="150575.34"/>
    <n v="55992.84"/>
    <n v="12737.11"/>
    <n v="134375.75999999998"/>
    <n v="269506.44"/>
    <n v="147209.4"/>
    <n v="274035.95999999996"/>
    <n v="177406.19999999998"/>
    <n v="70962.48"/>
  </r>
  <r>
    <x v="2"/>
    <x v="3"/>
    <x v="4"/>
    <x v="1"/>
    <x v="0"/>
    <n v="864"/>
    <n v="236"/>
    <n v="846"/>
    <n v="139"/>
    <n v="309"/>
    <n v="119"/>
    <n v="791"/>
    <n v="892"/>
    <n v="19195"/>
    <n v="26"/>
    <n v="1071.98"/>
    <n v="171.67"/>
    <n v="211.02"/>
    <n v="426.29"/>
    <n v="254.62"/>
    <x v="2"/>
    <x v="0"/>
    <x v="3"/>
    <n v="2777"/>
    <x v="2"/>
    <x v="2"/>
    <x v="2"/>
    <x v="2"/>
    <x v="2"/>
    <x v="2"/>
    <n v="136134.31"/>
    <n v="83603.289999999994"/>
    <n v="27982.21"/>
    <n v="204973.97999999998"/>
    <n v="76221.48"/>
    <n v="17338.669999999998"/>
    <n v="100604.44"/>
    <n v="360641.34"/>
    <n v="59254.310000000005"/>
    <n v="131723.61000000002"/>
    <n v="50728.51"/>
    <n v="337195.39"/>
  </r>
  <r>
    <x v="2"/>
    <x v="5"/>
    <x v="7"/>
    <x v="8"/>
    <x v="0"/>
    <n v="938"/>
    <n v="125"/>
    <n v="167"/>
    <n v="946"/>
    <n v="906"/>
    <n v="368"/>
    <n v="759"/>
    <n v="286"/>
    <n v="88896"/>
    <n v="19"/>
    <n v="474.4"/>
    <n v="165.19"/>
    <n v="209.73"/>
    <n v="442.68"/>
    <n v="277.49"/>
    <x v="2"/>
    <x v="3"/>
    <x v="1"/>
    <n v="2589"/>
    <x v="2"/>
    <x v="2"/>
    <x v="2"/>
    <x v="2"/>
    <x v="2"/>
    <x v="2"/>
    <n v="130995.67"/>
    <n v="80447.53"/>
    <n v="26925.97"/>
    <n v="197236.86"/>
    <n v="73344.36"/>
    <n v="16684.189999999999"/>
    <n v="55335"/>
    <n v="73927.56"/>
    <n v="418775.28"/>
    <n v="401068.08"/>
    <n v="162906.23999999999"/>
    <n v="335994.12"/>
  </r>
  <r>
    <x v="2"/>
    <x v="7"/>
    <x v="1"/>
    <x v="9"/>
    <x v="0"/>
    <n v="881"/>
    <n v="325"/>
    <n v="370"/>
    <n v="356"/>
    <n v="153"/>
    <n v="820"/>
    <n v="680"/>
    <n v="869"/>
    <n v="67945"/>
    <n v="13"/>
    <n v="3715.64"/>
    <n v="159.75"/>
    <n v="198.67"/>
    <n v="447"/>
    <n v="287.25"/>
    <x v="2"/>
    <x v="0"/>
    <x v="2"/>
    <n v="2522"/>
    <x v="2"/>
    <x v="2"/>
    <x v="2"/>
    <x v="2"/>
    <x v="2"/>
    <x v="2"/>
    <n v="126681.75"/>
    <n v="77798.25"/>
    <n v="26039.25"/>
    <n v="190741.5"/>
    <n v="70929"/>
    <n v="16134.75"/>
    <n v="145275"/>
    <n v="165390"/>
    <n v="159132"/>
    <n v="68391"/>
    <n v="366540"/>
    <n v="303960"/>
  </r>
  <r>
    <x v="2"/>
    <x v="9"/>
    <x v="4"/>
    <x v="7"/>
    <x v="0"/>
    <n v="516"/>
    <n v="603"/>
    <n v="749"/>
    <n v="437"/>
    <n v="962"/>
    <n v="285"/>
    <n v="910"/>
    <n v="304"/>
    <n v="42166"/>
    <n v="69"/>
    <n v="4062.8"/>
    <n v="192.2"/>
    <n v="262.37"/>
    <n v="426.44"/>
    <n v="234.24"/>
    <x v="2"/>
    <x v="1"/>
    <x v="2"/>
    <n v="2953"/>
    <x v="2"/>
    <x v="2"/>
    <x v="2"/>
    <x v="2"/>
    <x v="2"/>
    <x v="2"/>
    <n v="152414.59999999998"/>
    <n v="93601.4"/>
    <n v="31328.6"/>
    <n v="229486.8"/>
    <n v="85336.799999999988"/>
    <n v="19412.199999999997"/>
    <n v="257143.32"/>
    <n v="319403.56"/>
    <n v="186354.28"/>
    <n v="410235.27999999997"/>
    <n v="121535.4"/>
    <n v="388060.4"/>
  </r>
  <r>
    <x v="2"/>
    <x v="0"/>
    <x v="7"/>
    <x v="5"/>
    <x v="0"/>
    <n v="588"/>
    <n v="280"/>
    <n v="472"/>
    <n v="788"/>
    <n v="107"/>
    <n v="737"/>
    <n v="971"/>
    <n v="336"/>
    <n v="92933"/>
    <n v="72"/>
    <n v="551.57000000000005"/>
    <n v="153.61000000000001"/>
    <n v="170.47"/>
    <n v="380.14"/>
    <n v="226.53"/>
    <x v="2"/>
    <x v="2"/>
    <x v="3"/>
    <n v="3018"/>
    <x v="2"/>
    <x v="2"/>
    <x v="2"/>
    <x v="2"/>
    <x v="2"/>
    <x v="2"/>
    <n v="121812.73000000001"/>
    <n v="74808.070000000007"/>
    <n v="25038.430000000004"/>
    <n v="183410.34000000003"/>
    <n v="68202.840000000011"/>
    <n v="15514.61"/>
    <n v="106439.2"/>
    <n v="179426.08"/>
    <n v="299550.32"/>
    <n v="40674.979999999996"/>
    <n v="280163.18"/>
    <n v="369115.94"/>
  </r>
  <r>
    <x v="2"/>
    <x v="7"/>
    <x v="1"/>
    <x v="1"/>
    <x v="0"/>
    <n v="637"/>
    <n v="358"/>
    <n v="950"/>
    <n v="933"/>
    <n v="208"/>
    <n v="421"/>
    <n v="403"/>
    <n v="586"/>
    <n v="92387"/>
    <n v="85"/>
    <n v="4070.37"/>
    <n v="20.440000000000001"/>
    <n v="28.18"/>
    <n v="310.2"/>
    <n v="289.76"/>
    <x v="2"/>
    <x v="1"/>
    <x v="0"/>
    <n v="2503"/>
    <x v="2"/>
    <x v="2"/>
    <x v="2"/>
    <x v="2"/>
    <x v="2"/>
    <x v="2"/>
    <n v="16208.920000000002"/>
    <n v="9954.2800000000007"/>
    <n v="3331.7200000000003"/>
    <n v="24405.360000000001"/>
    <n v="9075.36"/>
    <n v="2064.44"/>
    <n v="111051.59999999999"/>
    <n v="294690"/>
    <n v="289416.59999999998"/>
    <n v="64521.599999999999"/>
    <n v="130594.2"/>
    <n v="125010.59999999999"/>
  </r>
  <r>
    <x v="2"/>
    <x v="0"/>
    <x v="1"/>
    <x v="4"/>
    <x v="0"/>
    <n v="96"/>
    <n v="441"/>
    <n v="160"/>
    <n v="437"/>
    <n v="919"/>
    <n v="172"/>
    <n v="321"/>
    <n v="846"/>
    <n v="40032"/>
    <n v="40"/>
    <n v="2937.78"/>
    <n v="182.16"/>
    <n v="240.93"/>
    <n v="403.57"/>
    <n v="221.41"/>
    <x v="2"/>
    <x v="2"/>
    <x v="4"/>
    <n v="3046"/>
    <x v="2"/>
    <x v="2"/>
    <x v="2"/>
    <x v="2"/>
    <x v="2"/>
    <x v="2"/>
    <n v="144452.88"/>
    <n v="88711.92"/>
    <n v="29692.079999999998"/>
    <n v="217499.04"/>
    <n v="80879.039999999994"/>
    <n v="18398.16"/>
    <n v="177974.37"/>
    <n v="64571.199999999997"/>
    <n v="176360.09"/>
    <n v="370880.83"/>
    <n v="69414.039999999994"/>
    <n v="129545.97"/>
  </r>
  <r>
    <x v="2"/>
    <x v="8"/>
    <x v="8"/>
    <x v="6"/>
    <x v="0"/>
    <n v="475"/>
    <n v="519"/>
    <n v="964"/>
    <n v="898"/>
    <n v="976"/>
    <n v="551"/>
    <n v="969"/>
    <n v="995"/>
    <n v="65380"/>
    <n v="57"/>
    <n v="1592.13"/>
    <n v="30.2"/>
    <n v="37.450000000000003"/>
    <n v="295.14"/>
    <n v="264.94"/>
    <x v="2"/>
    <x v="1"/>
    <x v="3"/>
    <n v="2697"/>
    <x v="2"/>
    <x v="2"/>
    <x v="2"/>
    <x v="2"/>
    <x v="2"/>
    <x v="2"/>
    <n v="23948.6"/>
    <n v="14707.4"/>
    <n v="4922.5999999999995"/>
    <n v="36058.799999999996"/>
    <n v="13408.8"/>
    <n v="3050.2"/>
    <n v="153177.66"/>
    <n v="284514.95999999996"/>
    <n v="265035.71999999997"/>
    <n v="288056.64"/>
    <n v="162622.13999999998"/>
    <n v="285990.65999999997"/>
  </r>
  <r>
    <x v="2"/>
    <x v="3"/>
    <x v="5"/>
    <x v="5"/>
    <x v="0"/>
    <n v="715"/>
    <n v="303"/>
    <n v="691"/>
    <n v="689"/>
    <n v="325"/>
    <n v="198"/>
    <n v="904"/>
    <n v="946"/>
    <n v="34148"/>
    <n v="52"/>
    <n v="1623.7"/>
    <n v="145.84"/>
    <n v="198.65"/>
    <n v="400.55"/>
    <n v="254.71"/>
    <x v="2"/>
    <x v="3"/>
    <x v="3"/>
    <n v="2775"/>
    <x v="2"/>
    <x v="2"/>
    <x v="2"/>
    <x v="2"/>
    <x v="2"/>
    <x v="2"/>
    <n v="115651.12000000001"/>
    <n v="71024.08"/>
    <n v="23771.920000000002"/>
    <n v="174132.96"/>
    <n v="64752.959999999999"/>
    <n v="14729.84"/>
    <n v="121366.65000000001"/>
    <n v="276780.05"/>
    <n v="275978.95"/>
    <n v="130178.75"/>
    <n v="79308.900000000009"/>
    <n v="362097.2"/>
  </r>
  <r>
    <x v="2"/>
    <x v="1"/>
    <x v="1"/>
    <x v="5"/>
    <x v="0"/>
    <n v="781"/>
    <n v="551"/>
    <n v="321"/>
    <n v="882"/>
    <n v="640"/>
    <n v="485"/>
    <n v="160"/>
    <n v="857"/>
    <n v="24849"/>
    <n v="98"/>
    <n v="3661.17"/>
    <n v="122.85"/>
    <n v="155.65"/>
    <n v="422.57"/>
    <n v="299.72000000000003"/>
    <x v="2"/>
    <x v="1"/>
    <x v="3"/>
    <n v="2417"/>
    <x v="2"/>
    <x v="2"/>
    <x v="2"/>
    <x v="2"/>
    <x v="2"/>
    <x v="2"/>
    <n v="97420.049999999988"/>
    <n v="59827.95"/>
    <n v="20024.55"/>
    <n v="146682.9"/>
    <n v="54545.399999999994"/>
    <n v="12407.849999999999"/>
    <n v="232836.07"/>
    <n v="135644.97"/>
    <n v="372706.74"/>
    <n v="270444.79999999999"/>
    <n v="204946.44999999998"/>
    <n v="67611.199999999997"/>
  </r>
  <r>
    <x v="2"/>
    <x v="0"/>
    <x v="5"/>
    <x v="0"/>
    <x v="0"/>
    <n v="528"/>
    <n v="114"/>
    <n v="127"/>
    <n v="286"/>
    <n v="500"/>
    <n v="889"/>
    <n v="939"/>
    <n v="711"/>
    <n v="87092"/>
    <n v="36"/>
    <n v="2227.34"/>
    <n v="188.37"/>
    <n v="258.27"/>
    <n v="404.37"/>
    <n v="216"/>
    <x v="2"/>
    <x v="3"/>
    <x v="3"/>
    <n v="3094"/>
    <x v="2"/>
    <x v="2"/>
    <x v="2"/>
    <x v="2"/>
    <x v="2"/>
    <x v="2"/>
    <n v="149377.41"/>
    <n v="91736.19"/>
    <n v="30704.31"/>
    <n v="224913.78"/>
    <n v="83636.28"/>
    <n v="19025.37"/>
    <n v="46098.18"/>
    <n v="51354.99"/>
    <n v="115649.82"/>
    <n v="202185"/>
    <n v="359484.93"/>
    <n v="379703.43"/>
  </r>
  <r>
    <x v="2"/>
    <x v="2"/>
    <x v="9"/>
    <x v="1"/>
    <x v="0"/>
    <n v="877"/>
    <n v="706"/>
    <n v="476"/>
    <n v="512"/>
    <n v="999"/>
    <n v="594"/>
    <n v="378"/>
    <n v="458"/>
    <n v="58076"/>
    <n v="20"/>
    <n v="3922.91"/>
    <n v="146.58000000000001"/>
    <n v="191.31"/>
    <n v="389.89"/>
    <n v="243.31"/>
    <x v="2"/>
    <x v="2"/>
    <x v="1"/>
    <n v="2871"/>
    <x v="2"/>
    <x v="2"/>
    <x v="2"/>
    <x v="2"/>
    <x v="2"/>
    <x v="2"/>
    <n v="116237.94000000002"/>
    <n v="71384.460000000006"/>
    <n v="23892.54"/>
    <n v="175016.52000000002"/>
    <n v="65081.520000000004"/>
    <n v="14804.580000000002"/>
    <n v="275262.33999999997"/>
    <n v="185587.63999999998"/>
    <n v="199623.67999999999"/>
    <n v="389500.11"/>
    <n v="231594.66"/>
    <n v="147378.41999999998"/>
  </r>
  <r>
    <x v="2"/>
    <x v="3"/>
    <x v="8"/>
    <x v="4"/>
    <x v="0"/>
    <n v="305"/>
    <n v="650"/>
    <n v="716"/>
    <n v="932"/>
    <n v="766"/>
    <n v="404"/>
    <n v="357"/>
    <n v="913"/>
    <n v="82409"/>
    <n v="14"/>
    <n v="2869.29"/>
    <n v="111.44"/>
    <n v="131.30000000000001"/>
    <n v="385.62"/>
    <n v="274.18"/>
    <x v="2"/>
    <x v="3"/>
    <x v="3"/>
    <n v="2618"/>
    <x v="2"/>
    <x v="2"/>
    <x v="2"/>
    <x v="2"/>
    <x v="2"/>
    <x v="2"/>
    <n v="88371.92"/>
    <n v="54271.28"/>
    <n v="18164.72"/>
    <n v="133059.35999999999"/>
    <n v="49479.360000000001"/>
    <n v="11255.44"/>
    <n v="250653"/>
    <n v="276103.92"/>
    <n v="359397.84"/>
    <n v="295384.92"/>
    <n v="155790.48000000001"/>
    <n v="137666.34"/>
  </r>
  <r>
    <x v="2"/>
    <x v="7"/>
    <x v="7"/>
    <x v="4"/>
    <x v="0"/>
    <n v="672"/>
    <n v="712"/>
    <n v="713"/>
    <n v="286"/>
    <n v="613"/>
    <n v="432"/>
    <n v="937"/>
    <n v="823"/>
    <n v="59039"/>
    <n v="68"/>
    <n v="1859.06"/>
    <n v="185.36"/>
    <n v="233.45"/>
    <n v="413.67"/>
    <n v="228.31"/>
    <x v="2"/>
    <x v="2"/>
    <x v="3"/>
    <n v="3005"/>
    <x v="2"/>
    <x v="2"/>
    <x v="2"/>
    <x v="2"/>
    <x v="2"/>
    <x v="2"/>
    <n v="146990.48000000001"/>
    <n v="90270.32"/>
    <n v="30213.680000000004"/>
    <n v="221319.84000000003"/>
    <n v="82299.840000000011"/>
    <n v="18721.36"/>
    <n v="294533.04000000004"/>
    <n v="294946.71000000002"/>
    <n v="118309.62000000001"/>
    <n v="253579.71000000002"/>
    <n v="178705.44"/>
    <n v="387608.79000000004"/>
  </r>
  <r>
    <x v="2"/>
    <x v="1"/>
    <x v="0"/>
    <x v="8"/>
    <x v="0"/>
    <n v="222"/>
    <n v="128"/>
    <n v="858"/>
    <n v="211"/>
    <n v="355"/>
    <n v="197"/>
    <n v="729"/>
    <n v="482"/>
    <n v="21746"/>
    <n v="85"/>
    <n v="4163.16"/>
    <n v="39.22"/>
    <n v="45.11"/>
    <n v="266.95"/>
    <n v="227.73"/>
    <x v="2"/>
    <x v="0"/>
    <x v="0"/>
    <n v="3010"/>
    <x v="2"/>
    <x v="2"/>
    <x v="2"/>
    <x v="2"/>
    <x v="2"/>
    <x v="2"/>
    <n v="31101.46"/>
    <n v="19100.14"/>
    <n v="6392.86"/>
    <n v="46828.68"/>
    <n v="17413.68"/>
    <n v="3961.22"/>
    <n v="34169.599999999999"/>
    <n v="229043.09999999998"/>
    <n v="56326.45"/>
    <n v="94767.25"/>
    <n v="52589.149999999994"/>
    <n v="194606.55"/>
  </r>
  <r>
    <x v="2"/>
    <x v="2"/>
    <x v="9"/>
    <x v="6"/>
    <x v="0"/>
    <n v="63"/>
    <n v="571"/>
    <n v="864"/>
    <n v="963"/>
    <n v="413"/>
    <n v="405"/>
    <n v="804"/>
    <n v="918"/>
    <n v="86874"/>
    <n v="88"/>
    <n v="1455.35"/>
    <n v="191.36"/>
    <n v="218.54"/>
    <n v="450.88"/>
    <n v="259.52"/>
    <x v="2"/>
    <x v="1"/>
    <x v="4"/>
    <n v="2733"/>
    <x v="2"/>
    <x v="2"/>
    <x v="2"/>
    <x v="2"/>
    <x v="2"/>
    <x v="2"/>
    <n v="151748.48000000001"/>
    <n v="93192.320000000007"/>
    <n v="31191.680000000004"/>
    <n v="228483.84000000003"/>
    <n v="84963.840000000011"/>
    <n v="19327.36"/>
    <n v="257452.48"/>
    <n v="389560.32000000001"/>
    <n v="434197.44"/>
    <n v="186213.44"/>
    <n v="182606.4"/>
    <n v="362507.52000000002"/>
  </r>
  <r>
    <x v="2"/>
    <x v="3"/>
    <x v="9"/>
    <x v="4"/>
    <x v="0"/>
    <n v="367"/>
    <n v="429"/>
    <n v="720"/>
    <n v="731"/>
    <n v="666"/>
    <n v="151"/>
    <n v="807"/>
    <n v="842"/>
    <n v="34558"/>
    <n v="88"/>
    <n v="1109.05"/>
    <n v="64.400000000000006"/>
    <n v="80.680000000000007"/>
    <n v="282.23"/>
    <n v="217.83"/>
    <x v="2"/>
    <x v="3"/>
    <x v="0"/>
    <n v="3081"/>
    <x v="2"/>
    <x v="2"/>
    <x v="2"/>
    <x v="2"/>
    <x v="2"/>
    <x v="2"/>
    <n v="51069.200000000004"/>
    <n v="31362.800000000003"/>
    <n v="10497.2"/>
    <n v="76893.600000000006"/>
    <n v="28593.600000000002"/>
    <n v="6504.4000000000005"/>
    <n v="121076.67000000001"/>
    <n v="203205.6"/>
    <n v="206310.13"/>
    <n v="187965.18000000002"/>
    <n v="42616.73"/>
    <n v="227759.61000000002"/>
  </r>
  <r>
    <x v="2"/>
    <x v="0"/>
    <x v="9"/>
    <x v="1"/>
    <x v="0"/>
    <n v="765"/>
    <n v="542"/>
    <n v="790"/>
    <n v="691"/>
    <n v="222"/>
    <n v="654"/>
    <n v="640"/>
    <n v="576"/>
    <n v="30740"/>
    <n v="35"/>
    <n v="1064.53"/>
    <n v="25.19"/>
    <n v="32.89"/>
    <n v="272.52999999999997"/>
    <n v="247.34"/>
    <x v="2"/>
    <x v="2"/>
    <x v="3"/>
    <n v="2837"/>
    <x v="2"/>
    <x v="2"/>
    <x v="2"/>
    <x v="2"/>
    <x v="2"/>
    <x v="2"/>
    <n v="19975.670000000002"/>
    <n v="12267.53"/>
    <n v="4105.97"/>
    <n v="30076.86"/>
    <n v="11184.36"/>
    <n v="2544.19"/>
    <n v="147711.25999999998"/>
    <n v="215298.69999999998"/>
    <n v="188318.22999999998"/>
    <n v="60501.659999999996"/>
    <n v="178234.62"/>
    <n v="174419.19999999998"/>
  </r>
  <r>
    <x v="2"/>
    <x v="3"/>
    <x v="6"/>
    <x v="4"/>
    <x v="0"/>
    <n v="655"/>
    <n v="780"/>
    <n v="594"/>
    <n v="796"/>
    <n v="422"/>
    <n v="160"/>
    <n v="199"/>
    <n v="317"/>
    <n v="80590"/>
    <n v="69"/>
    <n v="3168.36"/>
    <n v="27.82"/>
    <n v="37.31"/>
    <n v="288.44"/>
    <n v="260.62"/>
    <x v="2"/>
    <x v="2"/>
    <x v="4"/>
    <n v="2727"/>
    <x v="2"/>
    <x v="2"/>
    <x v="2"/>
    <x v="2"/>
    <x v="2"/>
    <x v="2"/>
    <n v="22061.260000000002"/>
    <n v="13548.34"/>
    <n v="4534.66"/>
    <n v="33217.08"/>
    <n v="12352.08"/>
    <n v="2809.82"/>
    <n v="224983.2"/>
    <n v="171333.36"/>
    <n v="229598.24"/>
    <n v="121721.68"/>
    <n v="46150.400000000001"/>
    <n v="57399.56"/>
  </r>
  <r>
    <x v="2"/>
    <x v="7"/>
    <x v="2"/>
    <x v="4"/>
    <x v="0"/>
    <n v="485"/>
    <n v="687"/>
    <n v="984"/>
    <n v="921"/>
    <n v="106"/>
    <n v="753"/>
    <n v="207"/>
    <n v="725"/>
    <n v="39711"/>
    <n v="24"/>
    <n v="4960.57"/>
    <n v="94.1"/>
    <n v="127.69"/>
    <n v="318.8"/>
    <n v="224.7"/>
    <x v="2"/>
    <x v="4"/>
    <x v="0"/>
    <n v="3028"/>
    <x v="2"/>
    <x v="2"/>
    <x v="2"/>
    <x v="2"/>
    <x v="2"/>
    <x v="2"/>
    <n v="74621.299999999988"/>
    <n v="45826.7"/>
    <n v="15338.3"/>
    <n v="112355.4"/>
    <n v="41780.399999999994"/>
    <n v="9504.0999999999985"/>
    <n v="219015.6"/>
    <n v="313699.20000000001"/>
    <n v="293614.8"/>
    <n v="33792.800000000003"/>
    <n v="240056.4"/>
    <n v="65991.600000000006"/>
  </r>
  <r>
    <x v="2"/>
    <x v="2"/>
    <x v="9"/>
    <x v="2"/>
    <x v="0"/>
    <n v="256"/>
    <n v="509"/>
    <n v="663"/>
    <n v="127"/>
    <n v="692"/>
    <n v="971"/>
    <n v="434"/>
    <n v="645"/>
    <n v="19811"/>
    <n v="98"/>
    <n v="1318.91"/>
    <n v="82.39"/>
    <n v="99.86"/>
    <n v="332"/>
    <n v="249.61"/>
    <x v="2"/>
    <x v="2"/>
    <x v="0"/>
    <n v="2821"/>
    <x v="2"/>
    <x v="2"/>
    <x v="2"/>
    <x v="2"/>
    <x v="2"/>
    <x v="2"/>
    <n v="65335.270000000004"/>
    <n v="40123.93"/>
    <n v="13429.57"/>
    <n v="98373.66"/>
    <n v="36581.160000000003"/>
    <n v="8321.39"/>
    <n v="168988"/>
    <n v="220116"/>
    <n v="42164"/>
    <n v="229744"/>
    <n v="322372"/>
    <n v="144088"/>
  </r>
  <r>
    <x v="2"/>
    <x v="6"/>
    <x v="5"/>
    <x v="1"/>
    <x v="0"/>
    <n v="721"/>
    <n v="990"/>
    <n v="152"/>
    <n v="185"/>
    <n v="946"/>
    <n v="693"/>
    <n v="389"/>
    <n v="429"/>
    <n v="53768"/>
    <n v="68"/>
    <n v="2256.85"/>
    <n v="100.9"/>
    <n v="141.11000000000001"/>
    <n v="332.71"/>
    <n v="231.81"/>
    <x v="2"/>
    <x v="4"/>
    <x v="0"/>
    <n v="2973"/>
    <x v="2"/>
    <x v="2"/>
    <x v="2"/>
    <x v="2"/>
    <x v="2"/>
    <x v="2"/>
    <n v="80013.700000000012"/>
    <n v="49138.3"/>
    <n v="16446.7"/>
    <n v="120474.6"/>
    <n v="44799.600000000006"/>
    <n v="10190.900000000001"/>
    <n v="329382.89999999997"/>
    <n v="50571.92"/>
    <n v="61551.35"/>
    <n v="314743.65999999997"/>
    <n v="230568.03"/>
    <n v="129424.18999999999"/>
  </r>
  <r>
    <x v="2"/>
    <x v="1"/>
    <x v="9"/>
    <x v="1"/>
    <x v="0"/>
    <n v="514"/>
    <n v="595"/>
    <n v="464"/>
    <n v="966"/>
    <n v="375"/>
    <n v="436"/>
    <n v="263"/>
    <n v="458"/>
    <n v="83175"/>
    <n v="70"/>
    <n v="3613.07"/>
    <n v="173.68"/>
    <n v="221.95"/>
    <n v="465.09"/>
    <n v="291.41000000000003"/>
    <x v="2"/>
    <x v="3"/>
    <x v="4"/>
    <n v="2487"/>
    <x v="2"/>
    <x v="2"/>
    <x v="2"/>
    <x v="2"/>
    <x v="2"/>
    <x v="2"/>
    <n v="137728.24000000002"/>
    <n v="84582.16"/>
    <n v="28309.84"/>
    <n v="207373.92"/>
    <n v="77113.919999999998"/>
    <n v="17541.68"/>
    <n v="276728.55"/>
    <n v="215801.75999999998"/>
    <n v="449276.94"/>
    <n v="174408.75"/>
    <n v="202779.24"/>
    <n v="122318.67"/>
  </r>
  <r>
    <x v="2"/>
    <x v="4"/>
    <x v="5"/>
    <x v="3"/>
    <x v="0"/>
    <n v="479"/>
    <n v="459"/>
    <n v="242"/>
    <n v="171"/>
    <n v="639"/>
    <n v="909"/>
    <n v="854"/>
    <n v="556"/>
    <n v="44588"/>
    <n v="86"/>
    <n v="401.21"/>
    <n v="121.3"/>
    <n v="160.71"/>
    <n v="364.59"/>
    <n v="243.29"/>
    <x v="2"/>
    <x v="1"/>
    <x v="2"/>
    <n v="2872"/>
    <x v="2"/>
    <x v="2"/>
    <x v="2"/>
    <x v="2"/>
    <x v="2"/>
    <x v="2"/>
    <n v="96190.9"/>
    <n v="59073.1"/>
    <n v="19771.899999999998"/>
    <n v="144832.19999999998"/>
    <n v="53857.2"/>
    <n v="12251.3"/>
    <n v="167346.81"/>
    <n v="88230.78"/>
    <n v="62344.889999999992"/>
    <n v="232973.00999999998"/>
    <n v="331412.31"/>
    <n v="311359.86"/>
  </r>
  <r>
    <x v="2"/>
    <x v="4"/>
    <x v="0"/>
    <x v="3"/>
    <x v="0"/>
    <n v="67"/>
    <n v="863"/>
    <n v="717"/>
    <n v="349"/>
    <n v="560"/>
    <n v="153"/>
    <n v="540"/>
    <n v="780"/>
    <n v="42060"/>
    <n v="72"/>
    <n v="3608.85"/>
    <n v="167.09"/>
    <n v="217.75"/>
    <n v="435.63"/>
    <n v="268.54000000000002"/>
    <x v="2"/>
    <x v="1"/>
    <x v="3"/>
    <n v="2666"/>
    <x v="2"/>
    <x v="2"/>
    <x v="2"/>
    <x v="2"/>
    <x v="2"/>
    <x v="2"/>
    <n v="132502.37"/>
    <n v="81372.83"/>
    <n v="27235.670000000002"/>
    <n v="199505.46"/>
    <n v="74187.960000000006"/>
    <n v="16876.09"/>
    <n v="375948.69"/>
    <n v="312346.71000000002"/>
    <n v="152034.87"/>
    <n v="243952.8"/>
    <n v="66651.39"/>
    <n v="235240.2"/>
  </r>
  <r>
    <x v="2"/>
    <x v="0"/>
    <x v="3"/>
    <x v="5"/>
    <x v="0"/>
    <n v="179"/>
    <n v="172"/>
    <n v="281"/>
    <n v="570"/>
    <n v="922"/>
    <n v="564"/>
    <n v="497"/>
    <n v="831"/>
    <n v="36695"/>
    <n v="56"/>
    <n v="3635.11"/>
    <n v="178.2"/>
    <n v="204.26"/>
    <n v="415.15"/>
    <n v="236.95"/>
    <x v="2"/>
    <x v="4"/>
    <x v="2"/>
    <n v="2929"/>
    <x v="2"/>
    <x v="2"/>
    <x v="2"/>
    <x v="2"/>
    <x v="2"/>
    <x v="2"/>
    <n v="141312.59999999998"/>
    <n v="86783.4"/>
    <n v="29046.6"/>
    <n v="212770.8"/>
    <n v="79120.799999999988"/>
    <n v="17998.199999999997"/>
    <n v="71405.8"/>
    <n v="116657.15"/>
    <n v="236635.5"/>
    <n v="382768.3"/>
    <n v="234144.59999999998"/>
    <n v="206329.55"/>
  </r>
  <r>
    <x v="2"/>
    <x v="0"/>
    <x v="2"/>
    <x v="0"/>
    <x v="0"/>
    <n v="119"/>
    <n v="449"/>
    <n v="585"/>
    <n v="364"/>
    <n v="360"/>
    <n v="202"/>
    <n v="481"/>
    <n v="595"/>
    <n v="67622"/>
    <n v="33"/>
    <n v="3099.82"/>
    <n v="95.07"/>
    <n v="114.28"/>
    <n v="347.71"/>
    <n v="252.64"/>
    <x v="2"/>
    <x v="2"/>
    <x v="2"/>
    <n v="2800"/>
    <x v="2"/>
    <x v="2"/>
    <x v="2"/>
    <x v="2"/>
    <x v="2"/>
    <x v="2"/>
    <n v="75390.509999999995"/>
    <n v="46299.09"/>
    <n v="15496.409999999998"/>
    <n v="113513.57999999999"/>
    <n v="42211.079999999994"/>
    <n v="9602.07"/>
    <n v="156121.78999999998"/>
    <n v="203410.34999999998"/>
    <n v="126566.43999999999"/>
    <n v="125175.59999999999"/>
    <n v="70237.42"/>
    <n v="167248.50999999998"/>
  </r>
  <r>
    <x v="2"/>
    <x v="9"/>
    <x v="2"/>
    <x v="0"/>
    <x v="0"/>
    <n v="466"/>
    <n v="363"/>
    <n v="811"/>
    <n v="878"/>
    <n v="702"/>
    <n v="333"/>
    <n v="985"/>
    <n v="465"/>
    <n v="31667"/>
    <n v="70"/>
    <n v="3071.03"/>
    <n v="31.31"/>
    <n v="37.86"/>
    <n v="244.93"/>
    <n v="213.62"/>
    <x v="2"/>
    <x v="4"/>
    <x v="0"/>
    <n v="3106"/>
    <x v="2"/>
    <x v="2"/>
    <x v="2"/>
    <x v="2"/>
    <x v="2"/>
    <x v="2"/>
    <n v="24828.829999999998"/>
    <n v="15247.97"/>
    <n v="5103.53"/>
    <n v="37384.14"/>
    <n v="13901.64"/>
    <n v="3162.31"/>
    <n v="88909.59"/>
    <n v="198638.23"/>
    <n v="215048.54"/>
    <n v="171940.86000000002"/>
    <n v="81561.69"/>
    <n v="241256.05000000002"/>
  </r>
  <r>
    <x v="2"/>
    <x v="5"/>
    <x v="2"/>
    <x v="8"/>
    <x v="0"/>
    <n v="474"/>
    <n v="707"/>
    <n v="274"/>
    <n v="723"/>
    <n v="454"/>
    <n v="798"/>
    <n v="708"/>
    <n v="900"/>
    <n v="74737"/>
    <n v="12"/>
    <n v="2770.68"/>
    <n v="162.41"/>
    <n v="210.2"/>
    <n v="448.72"/>
    <n v="286.31"/>
    <x v="2"/>
    <x v="0"/>
    <x v="4"/>
    <n v="2533"/>
    <x v="2"/>
    <x v="2"/>
    <x v="2"/>
    <x v="2"/>
    <x v="2"/>
    <x v="2"/>
    <n v="128791.12999999999"/>
    <n v="79093.67"/>
    <n v="26472.829999999998"/>
    <n v="193917.54"/>
    <n v="72110.039999999994"/>
    <n v="16403.41"/>
    <n v="317245.04000000004"/>
    <n v="122949.28000000001"/>
    <n v="324424.56"/>
    <n v="203718.88"/>
    <n v="358078.56"/>
    <n v="317693.76"/>
  </r>
  <r>
    <x v="2"/>
    <x v="6"/>
    <x v="3"/>
    <x v="3"/>
    <x v="0"/>
    <n v="357"/>
    <n v="590"/>
    <n v="881"/>
    <n v="281"/>
    <n v="726"/>
    <n v="845"/>
    <n v="594"/>
    <n v="125"/>
    <n v="18080"/>
    <n v="90"/>
    <n v="4061.72"/>
    <n v="100.96"/>
    <n v="120.26"/>
    <n v="330.73"/>
    <n v="229.77"/>
    <x v="2"/>
    <x v="0"/>
    <x v="0"/>
    <n v="2994"/>
    <x v="2"/>
    <x v="2"/>
    <x v="2"/>
    <x v="2"/>
    <x v="2"/>
    <x v="2"/>
    <n v="80061.279999999999"/>
    <n v="49167.519999999997"/>
    <n v="16456.48"/>
    <n v="120546.23999999999"/>
    <n v="44826.239999999998"/>
    <n v="10196.959999999999"/>
    <n v="195130.7"/>
    <n v="291373.13"/>
    <n v="92935.13"/>
    <n v="240109.98"/>
    <n v="279466.85000000003"/>
    <n v="196453.62000000002"/>
  </r>
  <r>
    <x v="2"/>
    <x v="9"/>
    <x v="4"/>
    <x v="0"/>
    <x v="0"/>
    <n v="708"/>
    <n v="574"/>
    <n v="943"/>
    <n v="381"/>
    <n v="185"/>
    <n v="626"/>
    <n v="693"/>
    <n v="795"/>
    <n v="14425"/>
    <n v="21"/>
    <n v="1800.22"/>
    <n v="48.33"/>
    <n v="60.85"/>
    <n v="306.69"/>
    <n v="258.36"/>
    <x v="2"/>
    <x v="3"/>
    <x v="2"/>
    <n v="2746"/>
    <x v="2"/>
    <x v="2"/>
    <x v="2"/>
    <x v="2"/>
    <x v="2"/>
    <x v="2"/>
    <n v="38325.689999999995"/>
    <n v="23536.71"/>
    <n v="7877.79"/>
    <n v="57706.02"/>
    <n v="21458.52"/>
    <n v="4881.33"/>
    <n v="176040.06"/>
    <n v="289208.67"/>
    <n v="116848.89"/>
    <n v="56737.65"/>
    <n v="191987.94"/>
    <n v="212536.17"/>
  </r>
  <r>
    <x v="2"/>
    <x v="2"/>
    <x v="6"/>
    <x v="4"/>
    <x v="0"/>
    <n v="732"/>
    <n v="541"/>
    <n v="501"/>
    <n v="783"/>
    <n v="120"/>
    <n v="210"/>
    <n v="513"/>
    <n v="828"/>
    <n v="66751"/>
    <n v="67"/>
    <n v="3768.02"/>
    <n v="189.16"/>
    <n v="247.41"/>
    <n v="487.61"/>
    <n v="298.45"/>
    <x v="2"/>
    <x v="3"/>
    <x v="1"/>
    <n v="2424"/>
    <x v="2"/>
    <x v="2"/>
    <x v="2"/>
    <x v="2"/>
    <x v="2"/>
    <x v="2"/>
    <n v="150003.88"/>
    <n v="92120.92"/>
    <n v="30833.079999999998"/>
    <n v="225857.04"/>
    <n v="83987.04"/>
    <n v="19105.16"/>
    <n v="263797.01"/>
    <n v="244292.61000000002"/>
    <n v="381798.63"/>
    <n v="58513.200000000004"/>
    <n v="102398.1"/>
    <n v="250143.93"/>
  </r>
  <r>
    <x v="2"/>
    <x v="6"/>
    <x v="3"/>
    <x v="1"/>
    <x v="0"/>
    <n v="354"/>
    <n v="920"/>
    <n v="609"/>
    <n v="819"/>
    <n v="305"/>
    <n v="301"/>
    <n v="438"/>
    <n v="469"/>
    <n v="94060"/>
    <n v="96"/>
    <n v="4032.23"/>
    <n v="122.42"/>
    <n v="155.72"/>
    <n v="421.97"/>
    <n v="299.55"/>
    <x v="2"/>
    <x v="4"/>
    <x v="1"/>
    <n v="2418"/>
    <x v="2"/>
    <x v="2"/>
    <x v="2"/>
    <x v="2"/>
    <x v="2"/>
    <x v="2"/>
    <n v="97079.06"/>
    <n v="59618.54"/>
    <n v="19954.46"/>
    <n v="146169.48000000001"/>
    <n v="54354.48"/>
    <n v="12364.42"/>
    <n v="388212.4"/>
    <n v="256979.73"/>
    <n v="345593.43000000005"/>
    <n v="128700.85"/>
    <n v="127012.97"/>
    <n v="184822.86000000002"/>
  </r>
  <r>
    <x v="2"/>
    <x v="8"/>
    <x v="9"/>
    <x v="2"/>
    <x v="0"/>
    <n v="562"/>
    <n v="351"/>
    <n v="643"/>
    <n v="763"/>
    <n v="574"/>
    <n v="794"/>
    <n v="218"/>
    <n v="308"/>
    <n v="57067"/>
    <n v="96"/>
    <n v="1114.78"/>
    <n v="115.15"/>
    <n v="130.9"/>
    <n v="339.82"/>
    <n v="224.67"/>
    <x v="2"/>
    <x v="3"/>
    <x v="3"/>
    <n v="3029"/>
    <x v="2"/>
    <x v="2"/>
    <x v="2"/>
    <x v="2"/>
    <x v="2"/>
    <x v="2"/>
    <n v="91313.950000000012"/>
    <n v="56078.05"/>
    <n v="18769.45"/>
    <n v="137489.1"/>
    <n v="51126.600000000006"/>
    <n v="11630.150000000001"/>
    <n v="119276.81999999999"/>
    <n v="218504.26"/>
    <n v="259282.66"/>
    <n v="195056.68"/>
    <n v="269817.08"/>
    <n v="74080.759999999995"/>
  </r>
  <r>
    <x v="2"/>
    <x v="5"/>
    <x v="3"/>
    <x v="9"/>
    <x v="0"/>
    <n v="719"/>
    <n v="167"/>
    <n v="300"/>
    <n v="997"/>
    <n v="712"/>
    <n v="567"/>
    <n v="601"/>
    <n v="622"/>
    <n v="25090"/>
    <n v="44"/>
    <n v="563.29999999999995"/>
    <n v="125.36"/>
    <n v="164.74"/>
    <n v="337.08"/>
    <n v="211.72"/>
    <x v="2"/>
    <x v="1"/>
    <x v="1"/>
    <n v="3120"/>
    <x v="2"/>
    <x v="2"/>
    <x v="2"/>
    <x v="2"/>
    <x v="2"/>
    <x v="2"/>
    <n v="99410.48"/>
    <n v="61050.32"/>
    <n v="20433.68"/>
    <n v="149679.84"/>
    <n v="55659.839999999997"/>
    <n v="12661.36"/>
    <n v="56292.36"/>
    <n v="101124"/>
    <n v="336068.76"/>
    <n v="240000.96"/>
    <n v="191124.36"/>
    <n v="202585.08"/>
  </r>
  <r>
    <x v="2"/>
    <x v="8"/>
    <x v="4"/>
    <x v="6"/>
    <x v="0"/>
    <n v="376"/>
    <n v="775"/>
    <n v="266"/>
    <n v="585"/>
    <n v="790"/>
    <n v="557"/>
    <n v="770"/>
    <n v="951"/>
    <n v="77623"/>
    <n v="36"/>
    <n v="4050.14"/>
    <n v="179.47"/>
    <n v="230.39"/>
    <n v="428.96"/>
    <n v="249.49"/>
    <x v="2"/>
    <x v="2"/>
    <x v="2"/>
    <n v="2823"/>
    <x v="2"/>
    <x v="2"/>
    <x v="2"/>
    <x v="2"/>
    <x v="2"/>
    <x v="2"/>
    <n v="142319.71"/>
    <n v="87401.89"/>
    <n v="29253.61"/>
    <n v="214287.18"/>
    <n v="79684.679999999993"/>
    <n v="18126.47"/>
    <n v="332444"/>
    <n v="114103.36"/>
    <n v="250941.59999999998"/>
    <n v="338878.39999999997"/>
    <n v="238930.72"/>
    <n v="330299.2"/>
  </r>
  <r>
    <x v="2"/>
    <x v="8"/>
    <x v="8"/>
    <x v="9"/>
    <x v="0"/>
    <n v="220"/>
    <n v="764"/>
    <n v="706"/>
    <n v="457"/>
    <n v="318"/>
    <n v="358"/>
    <n v="672"/>
    <n v="442"/>
    <n v="43611"/>
    <n v="42"/>
    <n v="3088.83"/>
    <n v="174.06"/>
    <n v="226.7"/>
    <n v="414.88"/>
    <n v="240.82"/>
    <x v="2"/>
    <x v="3"/>
    <x v="4"/>
    <n v="2894"/>
    <x v="2"/>
    <x v="2"/>
    <x v="2"/>
    <x v="2"/>
    <x v="2"/>
    <x v="2"/>
    <n v="138029.58000000002"/>
    <n v="84767.22"/>
    <n v="28371.78"/>
    <n v="207827.64"/>
    <n v="77282.64"/>
    <n v="17580.060000000001"/>
    <n v="316968.32000000001"/>
    <n v="292905.27999999997"/>
    <n v="189600.16"/>
    <n v="131931.84"/>
    <n v="148527.04000000001"/>
    <n v="278799.35999999999"/>
  </r>
  <r>
    <x v="2"/>
    <x v="8"/>
    <x v="1"/>
    <x v="1"/>
    <x v="0"/>
    <n v="449"/>
    <n v="362"/>
    <n v="494"/>
    <n v="610"/>
    <n v="205"/>
    <n v="148"/>
    <n v="352"/>
    <n v="304"/>
    <n v="30048"/>
    <n v="18"/>
    <n v="3225.4"/>
    <n v="178.81"/>
    <n v="221.73"/>
    <n v="405.86"/>
    <n v="227.05"/>
    <x v="2"/>
    <x v="3"/>
    <x v="2"/>
    <n v="3015"/>
    <x v="2"/>
    <x v="2"/>
    <x v="2"/>
    <x v="2"/>
    <x v="2"/>
    <x v="2"/>
    <n v="141796.33000000002"/>
    <n v="87080.47"/>
    <n v="29146.03"/>
    <n v="213499.14"/>
    <n v="79391.64"/>
    <n v="18059.810000000001"/>
    <n v="146921.32"/>
    <n v="200494.84"/>
    <n v="247574.6"/>
    <n v="83201.3"/>
    <n v="60067.28"/>
    <n v="142862.72"/>
  </r>
  <r>
    <x v="2"/>
    <x v="4"/>
    <x v="1"/>
    <x v="0"/>
    <x v="0"/>
    <n v="179"/>
    <n v="246"/>
    <n v="251"/>
    <n v="931"/>
    <n v="900"/>
    <n v="157"/>
    <n v="721"/>
    <n v="633"/>
    <n v="17667"/>
    <n v="62"/>
    <n v="4600.3100000000004"/>
    <n v="40.700000000000003"/>
    <n v="55.66"/>
    <n v="277.55"/>
    <n v="236.85"/>
    <x v="2"/>
    <x v="0"/>
    <x v="4"/>
    <n v="2931"/>
    <x v="2"/>
    <x v="2"/>
    <x v="2"/>
    <x v="2"/>
    <x v="2"/>
    <x v="2"/>
    <n v="32275.100000000002"/>
    <n v="19820.900000000001"/>
    <n v="6634.1"/>
    <n v="48595.8"/>
    <n v="18070.800000000003"/>
    <n v="4110.7000000000007"/>
    <n v="68277.3"/>
    <n v="69665.05"/>
    <n v="258399.05000000002"/>
    <n v="249795"/>
    <n v="43575.35"/>
    <n v="200113.55000000002"/>
  </r>
  <r>
    <x v="2"/>
    <x v="4"/>
    <x v="2"/>
    <x v="0"/>
    <x v="0"/>
    <n v="604"/>
    <n v="949"/>
    <n v="724"/>
    <n v="934"/>
    <n v="225"/>
    <n v="198"/>
    <n v="844"/>
    <n v="503"/>
    <n v="21005"/>
    <n v="34"/>
    <n v="4394.96"/>
    <n v="170.08"/>
    <n v="206.71"/>
    <n v="439.6"/>
    <n v="269.52"/>
    <x v="2"/>
    <x v="0"/>
    <x v="4"/>
    <n v="2658"/>
    <x v="2"/>
    <x v="2"/>
    <x v="2"/>
    <x v="2"/>
    <x v="2"/>
    <x v="2"/>
    <n v="134873.44"/>
    <n v="82828.960000000006"/>
    <n v="27723.040000000001"/>
    <n v="203075.52000000002"/>
    <n v="75515.520000000004"/>
    <n v="17178.080000000002"/>
    <n v="417180.4"/>
    <n v="318270.40000000002"/>
    <n v="410586.4"/>
    <n v="98910"/>
    <n v="87040.8"/>
    <n v="371022.4"/>
  </r>
  <r>
    <x v="2"/>
    <x v="7"/>
    <x v="1"/>
    <x v="7"/>
    <x v="0"/>
    <n v="70"/>
    <n v="141"/>
    <n v="716"/>
    <n v="886"/>
    <n v="311"/>
    <n v="736"/>
    <n v="424"/>
    <n v="317"/>
    <n v="71461"/>
    <n v="99"/>
    <n v="3100.87"/>
    <n v="57.85"/>
    <n v="72.3"/>
    <n v="329.77"/>
    <n v="271.92"/>
    <x v="2"/>
    <x v="0"/>
    <x v="1"/>
    <n v="2641"/>
    <x v="2"/>
    <x v="2"/>
    <x v="2"/>
    <x v="2"/>
    <x v="2"/>
    <x v="2"/>
    <n v="45875.05"/>
    <n v="28172.95"/>
    <n v="9429.5500000000011"/>
    <n v="69072.900000000009"/>
    <n v="25685.4"/>
    <n v="5842.85"/>
    <n v="46497.57"/>
    <n v="236115.31999999998"/>
    <n v="292176.21999999997"/>
    <n v="102558.47"/>
    <n v="242710.71999999997"/>
    <n v="139822.47999999998"/>
  </r>
  <r>
    <x v="2"/>
    <x v="2"/>
    <x v="0"/>
    <x v="7"/>
    <x v="0"/>
    <n v="700"/>
    <n v="143"/>
    <n v="449"/>
    <n v="895"/>
    <n v="855"/>
    <n v="868"/>
    <n v="880"/>
    <n v="754"/>
    <n v="39656"/>
    <n v="87"/>
    <n v="1157.56"/>
    <n v="184.56"/>
    <n v="247.73"/>
    <n v="391.59"/>
    <n v="207.03"/>
    <x v="2"/>
    <x v="2"/>
    <x v="0"/>
    <n v="3168"/>
    <x v="2"/>
    <x v="2"/>
    <x v="2"/>
    <x v="2"/>
    <x v="2"/>
    <x v="2"/>
    <n v="146356.08000000002"/>
    <n v="89880.72"/>
    <n v="30083.279999999999"/>
    <n v="220364.64"/>
    <n v="81944.639999999999"/>
    <n v="18640.560000000001"/>
    <n v="55997.369999999995"/>
    <n v="175823.90999999997"/>
    <n v="350473.05"/>
    <n v="334809.44999999995"/>
    <n v="339900.12"/>
    <n v="344599.19999999995"/>
  </r>
  <r>
    <x v="2"/>
    <x v="1"/>
    <x v="4"/>
    <x v="4"/>
    <x v="0"/>
    <n v="338"/>
    <n v="199"/>
    <n v="825"/>
    <n v="673"/>
    <n v="434"/>
    <n v="945"/>
    <n v="931"/>
    <n v="798"/>
    <n v="32513"/>
    <n v="51"/>
    <n v="4990.5200000000004"/>
    <n v="136.49"/>
    <n v="172.17"/>
    <n v="405.34"/>
    <n v="268.85000000000002"/>
    <x v="2"/>
    <x v="1"/>
    <x v="3"/>
    <n v="2664"/>
    <x v="2"/>
    <x v="2"/>
    <x v="2"/>
    <x v="2"/>
    <x v="2"/>
    <x v="2"/>
    <n v="108236.57"/>
    <n v="66470.63"/>
    <n v="22247.870000000003"/>
    <n v="162969.06"/>
    <n v="60601.560000000005"/>
    <n v="13785.490000000002"/>
    <n v="80662.659999999989"/>
    <n v="334405.5"/>
    <n v="272793.82"/>
    <n v="175917.56"/>
    <n v="383046.3"/>
    <n v="377371.54"/>
  </r>
  <r>
    <x v="2"/>
    <x v="8"/>
    <x v="7"/>
    <x v="3"/>
    <x v="0"/>
    <n v="504"/>
    <n v="124"/>
    <n v="771"/>
    <n v="383"/>
    <n v="119"/>
    <n v="607"/>
    <n v="864"/>
    <n v="484"/>
    <n v="85352"/>
    <n v="85"/>
    <n v="1368"/>
    <n v="91.45"/>
    <n v="121.63"/>
    <n v="369.61"/>
    <n v="278.16000000000003"/>
    <x v="2"/>
    <x v="4"/>
    <x v="4"/>
    <n v="2583"/>
    <x v="2"/>
    <x v="2"/>
    <x v="2"/>
    <x v="2"/>
    <x v="2"/>
    <x v="2"/>
    <n v="72519.850000000006"/>
    <n v="44536.15"/>
    <n v="14906.35"/>
    <n v="109191.3"/>
    <n v="40603.800000000003"/>
    <n v="9236.4500000000007"/>
    <n v="45831.64"/>
    <n v="284969.31"/>
    <n v="141560.63"/>
    <n v="43983.590000000004"/>
    <n v="224353.27000000002"/>
    <n v="319343.04000000004"/>
  </r>
  <r>
    <x v="2"/>
    <x v="8"/>
    <x v="3"/>
    <x v="9"/>
    <x v="0"/>
    <n v="154"/>
    <n v="497"/>
    <n v="559"/>
    <n v="928"/>
    <n v="441"/>
    <n v="760"/>
    <n v="171"/>
    <n v="545"/>
    <n v="66582"/>
    <n v="10"/>
    <n v="2501.7600000000002"/>
    <n v="170.16"/>
    <n v="201.91"/>
    <n v="447.89"/>
    <n v="277.73"/>
    <x v="2"/>
    <x v="0"/>
    <x v="0"/>
    <n v="2588"/>
    <x v="2"/>
    <x v="2"/>
    <x v="2"/>
    <x v="2"/>
    <x v="2"/>
    <x v="2"/>
    <n v="134936.88"/>
    <n v="82867.92"/>
    <n v="27736.079999999998"/>
    <n v="203171.04"/>
    <n v="75551.039999999994"/>
    <n v="17186.16"/>
    <n v="222601.33"/>
    <n v="250370.50999999998"/>
    <n v="415641.92"/>
    <n v="197519.49"/>
    <n v="340396.39999999997"/>
    <n v="76589.19"/>
  </r>
  <r>
    <x v="2"/>
    <x v="9"/>
    <x v="2"/>
    <x v="8"/>
    <x v="0"/>
    <n v="182"/>
    <n v="827"/>
    <n v="988"/>
    <n v="690"/>
    <n v="232"/>
    <n v="904"/>
    <n v="560"/>
    <n v="282"/>
    <n v="46539"/>
    <n v="60"/>
    <n v="3412.21"/>
    <n v="152.58000000000001"/>
    <n v="192.53"/>
    <n v="382.14"/>
    <n v="229.56"/>
    <x v="2"/>
    <x v="4"/>
    <x v="0"/>
    <n v="2995"/>
    <x v="2"/>
    <x v="2"/>
    <x v="2"/>
    <x v="2"/>
    <x v="2"/>
    <x v="2"/>
    <n v="120995.94000000002"/>
    <n v="74306.460000000006"/>
    <n v="24870.54"/>
    <n v="182180.52000000002"/>
    <n v="67745.52"/>
    <n v="15410.580000000002"/>
    <n v="316029.77999999997"/>
    <n v="377554.32"/>
    <n v="263676.59999999998"/>
    <n v="88656.48"/>
    <n v="345454.56"/>
    <n v="213998.4"/>
  </r>
  <r>
    <x v="2"/>
    <x v="9"/>
    <x v="1"/>
    <x v="8"/>
    <x v="0"/>
    <n v="162"/>
    <n v="253"/>
    <n v="223"/>
    <n v="666"/>
    <n v="472"/>
    <n v="319"/>
    <n v="264"/>
    <n v="783"/>
    <n v="72247"/>
    <n v="32"/>
    <n v="3267.96"/>
    <n v="178.45"/>
    <n v="246.13"/>
    <n v="476.09"/>
    <n v="297.64"/>
    <x v="2"/>
    <x v="3"/>
    <x v="2"/>
    <n v="2433"/>
    <x v="2"/>
    <x v="2"/>
    <x v="2"/>
    <x v="2"/>
    <x v="2"/>
    <x v="2"/>
    <n v="141510.84999999998"/>
    <n v="86905.15"/>
    <n v="29087.35"/>
    <n v="213069.3"/>
    <n v="79231.799999999988"/>
    <n v="18023.449999999997"/>
    <n v="120450.76999999999"/>
    <n v="106168.06999999999"/>
    <n v="317075.94"/>
    <n v="224714.47999999998"/>
    <n v="151872.71"/>
    <n v="125687.76"/>
  </r>
  <r>
    <x v="2"/>
    <x v="0"/>
    <x v="1"/>
    <x v="8"/>
    <x v="0"/>
    <n v="620"/>
    <n v="781"/>
    <n v="666"/>
    <n v="879"/>
    <n v="609"/>
    <n v="569"/>
    <n v="756"/>
    <n v="601"/>
    <n v="93524"/>
    <n v="63"/>
    <n v="3713.09"/>
    <n v="41.43"/>
    <n v="47.4"/>
    <n v="335.18"/>
    <n v="293.75"/>
    <x v="2"/>
    <x v="0"/>
    <x v="1"/>
    <n v="2467"/>
    <x v="2"/>
    <x v="2"/>
    <x v="2"/>
    <x v="2"/>
    <x v="2"/>
    <x v="2"/>
    <n v="32853.99"/>
    <n v="20176.41"/>
    <n v="6753.09"/>
    <n v="49467.42"/>
    <n v="18394.919999999998"/>
    <n v="4184.43"/>
    <n v="261775.58000000002"/>
    <n v="223229.88"/>
    <n v="294623.22000000003"/>
    <n v="204124.62"/>
    <n v="190717.42"/>
    <n v="253396.08000000002"/>
  </r>
  <r>
    <x v="2"/>
    <x v="7"/>
    <x v="8"/>
    <x v="6"/>
    <x v="0"/>
    <n v="621"/>
    <n v="545"/>
    <n v="446"/>
    <n v="888"/>
    <n v="935"/>
    <n v="512"/>
    <n v="710"/>
    <n v="302"/>
    <n v="72495"/>
    <n v="17"/>
    <n v="879.56"/>
    <n v="189.61"/>
    <n v="233.57"/>
    <n v="396.45"/>
    <n v="206.84"/>
    <x v="2"/>
    <x v="4"/>
    <x v="1"/>
    <n v="3171"/>
    <x v="2"/>
    <x v="2"/>
    <x v="2"/>
    <x v="2"/>
    <x v="2"/>
    <x v="2"/>
    <n v="150360.73000000001"/>
    <n v="92340.07"/>
    <n v="30906.430000000004"/>
    <n v="226394.34000000003"/>
    <n v="84186.840000000011"/>
    <n v="19150.61"/>
    <n v="216065.25"/>
    <n v="176816.69999999998"/>
    <n v="352047.6"/>
    <n v="370680.75"/>
    <n v="202982.39999999999"/>
    <n v="281479.5"/>
  </r>
  <r>
    <x v="2"/>
    <x v="1"/>
    <x v="8"/>
    <x v="8"/>
    <x v="0"/>
    <n v="555"/>
    <n v="316"/>
    <n v="817"/>
    <n v="587"/>
    <n v="904"/>
    <n v="327"/>
    <n v="824"/>
    <n v="234"/>
    <n v="12790"/>
    <n v="24"/>
    <n v="1024.5"/>
    <n v="140.34"/>
    <n v="187.62"/>
    <n v="434.35"/>
    <n v="294.01"/>
    <x v="2"/>
    <x v="4"/>
    <x v="2"/>
    <n v="2462"/>
    <x v="2"/>
    <x v="2"/>
    <x v="2"/>
    <x v="2"/>
    <x v="2"/>
    <x v="2"/>
    <n v="111289.62000000001"/>
    <n v="68345.58"/>
    <n v="22875.420000000002"/>
    <n v="167565.96"/>
    <n v="62310.96"/>
    <n v="14174.34"/>
    <n v="137254.6"/>
    <n v="354863.95"/>
    <n v="254963.45"/>
    <n v="392652.4"/>
    <n v="142032.45000000001"/>
    <n v="357904.4"/>
  </r>
  <r>
    <x v="2"/>
    <x v="5"/>
    <x v="5"/>
    <x v="0"/>
    <x v="0"/>
    <n v="800"/>
    <n v="136"/>
    <n v="337"/>
    <n v="465"/>
    <n v="191"/>
    <n v="685"/>
    <n v="784"/>
    <n v="658"/>
    <n v="17649"/>
    <n v="70"/>
    <n v="1102.3900000000001"/>
    <n v="24.82"/>
    <n v="30.23"/>
    <n v="238.3"/>
    <n v="213.48"/>
    <x v="2"/>
    <x v="2"/>
    <x v="4"/>
    <n v="3109"/>
    <x v="2"/>
    <x v="2"/>
    <x v="2"/>
    <x v="2"/>
    <x v="2"/>
    <x v="2"/>
    <n v="19682.260000000002"/>
    <n v="12087.34"/>
    <n v="4045.66"/>
    <n v="29635.08"/>
    <n v="11020.08"/>
    <n v="2506.8200000000002"/>
    <n v="32408.800000000003"/>
    <n v="80307.100000000006"/>
    <n v="110809.5"/>
    <n v="45515.3"/>
    <n v="163235.5"/>
    <n v="186827.2"/>
  </r>
  <r>
    <x v="2"/>
    <x v="0"/>
    <x v="9"/>
    <x v="8"/>
    <x v="0"/>
    <n v="690"/>
    <n v="271"/>
    <n v="403"/>
    <n v="710"/>
    <n v="881"/>
    <n v="312"/>
    <n v="874"/>
    <n v="935"/>
    <n v="49121"/>
    <n v="29"/>
    <n v="3573.02"/>
    <n v="179.8"/>
    <n v="230.45"/>
    <n v="390.27"/>
    <n v="210.47"/>
    <x v="2"/>
    <x v="4"/>
    <x v="4"/>
    <n v="3137"/>
    <x v="2"/>
    <x v="2"/>
    <x v="2"/>
    <x v="2"/>
    <x v="2"/>
    <x v="2"/>
    <n v="142581.40000000002"/>
    <n v="87562.6"/>
    <n v="29307.4"/>
    <n v="214681.2"/>
    <n v="79831.200000000012"/>
    <n v="18159.800000000003"/>
    <n v="105763.17"/>
    <n v="157278.81"/>
    <n v="277091.7"/>
    <n v="343827.87"/>
    <n v="121764.23999999999"/>
    <n v="341095.98"/>
  </r>
  <r>
    <x v="2"/>
    <x v="5"/>
    <x v="7"/>
    <x v="7"/>
    <x v="0"/>
    <n v="810"/>
    <n v="578"/>
    <n v="948"/>
    <n v="146"/>
    <n v="407"/>
    <n v="195"/>
    <n v="409"/>
    <n v="719"/>
    <n v="32106"/>
    <n v="17"/>
    <n v="4077.85"/>
    <n v="149.97"/>
    <n v="193.96"/>
    <n v="415.25"/>
    <n v="265.27999999999997"/>
    <x v="2"/>
    <x v="3"/>
    <x v="3"/>
    <n v="2693"/>
    <x v="2"/>
    <x v="2"/>
    <x v="2"/>
    <x v="2"/>
    <x v="2"/>
    <x v="2"/>
    <n v="118926.20999999999"/>
    <n v="73035.39"/>
    <n v="24445.11"/>
    <n v="179064.18"/>
    <n v="66586.679999999993"/>
    <n v="15146.97"/>
    <n v="240014.5"/>
    <n v="393657"/>
    <n v="60626.5"/>
    <n v="169006.75"/>
    <n v="80973.75"/>
    <n v="169837.25"/>
  </r>
  <r>
    <x v="2"/>
    <x v="6"/>
    <x v="2"/>
    <x v="6"/>
    <x v="0"/>
    <n v="266"/>
    <n v="895"/>
    <n v="892"/>
    <n v="747"/>
    <n v="341"/>
    <n v="208"/>
    <n v="692"/>
    <n v="394"/>
    <n v="18240"/>
    <n v="71"/>
    <n v="4632.2700000000004"/>
    <n v="33.99"/>
    <n v="47.05"/>
    <n v="243.96"/>
    <n v="209.97"/>
    <x v="2"/>
    <x v="4"/>
    <x v="0"/>
    <n v="3143"/>
    <x v="2"/>
    <x v="2"/>
    <x v="2"/>
    <x v="2"/>
    <x v="2"/>
    <x v="2"/>
    <n v="26954.070000000003"/>
    <n v="16553.13"/>
    <n v="5540.37"/>
    <n v="40584.060000000005"/>
    <n v="15091.560000000001"/>
    <n v="3432.9900000000002"/>
    <n v="218344.2"/>
    <n v="217612.32"/>
    <n v="182238.12"/>
    <n v="83190.36"/>
    <n v="50743.68"/>
    <n v="168820.32"/>
  </r>
  <r>
    <x v="2"/>
    <x v="2"/>
    <x v="8"/>
    <x v="4"/>
    <x v="0"/>
    <n v="594"/>
    <n v="945"/>
    <n v="102"/>
    <n v="501"/>
    <n v="175"/>
    <n v="544"/>
    <n v="367"/>
    <n v="316"/>
    <n v="54015"/>
    <n v="21"/>
    <n v="1616.44"/>
    <n v="84.3"/>
    <n v="111.98"/>
    <n v="374.01"/>
    <n v="289.70999999999998"/>
    <x v="2"/>
    <x v="4"/>
    <x v="1"/>
    <n v="2504"/>
    <x v="2"/>
    <x v="2"/>
    <x v="2"/>
    <x v="2"/>
    <x v="2"/>
    <x v="2"/>
    <n v="66849.899999999994"/>
    <n v="41054.1"/>
    <n v="13740.9"/>
    <n v="100654.2"/>
    <n v="37429.199999999997"/>
    <n v="8514.2999999999993"/>
    <n v="353439.45"/>
    <n v="38149.019999999997"/>
    <n v="187379.01"/>
    <n v="65451.75"/>
    <n v="203461.44"/>
    <n v="137261.66999999998"/>
  </r>
  <r>
    <x v="2"/>
    <x v="3"/>
    <x v="1"/>
    <x v="7"/>
    <x v="0"/>
    <n v="917"/>
    <n v="390"/>
    <n v="175"/>
    <n v="648"/>
    <n v="800"/>
    <n v="779"/>
    <n v="689"/>
    <n v="488"/>
    <n v="39316"/>
    <n v="91"/>
    <n v="3937.65"/>
    <n v="42.42"/>
    <n v="58.69"/>
    <n v="272.25"/>
    <n v="229.83"/>
    <x v="2"/>
    <x v="3"/>
    <x v="0"/>
    <n v="2993"/>
    <x v="2"/>
    <x v="2"/>
    <x v="2"/>
    <x v="2"/>
    <x v="2"/>
    <x v="2"/>
    <n v="33639.060000000005"/>
    <n v="20658.54"/>
    <n v="6914.46"/>
    <n v="50649.48"/>
    <n v="18834.48"/>
    <n v="4284.42"/>
    <n v="106177.5"/>
    <n v="47643.75"/>
    <n v="176418"/>
    <n v="217800"/>
    <n v="212082.75"/>
    <n v="187580.25"/>
  </r>
  <r>
    <x v="2"/>
    <x v="8"/>
    <x v="9"/>
    <x v="6"/>
    <x v="0"/>
    <n v="133"/>
    <n v="101"/>
    <n v="312"/>
    <n v="947"/>
    <n v="194"/>
    <n v="117"/>
    <n v="103"/>
    <n v="714"/>
    <n v="67646"/>
    <n v="60"/>
    <n v="3591.18"/>
    <n v="118.83"/>
    <n v="159.29"/>
    <n v="412.48"/>
    <n v="293.64999999999998"/>
    <x v="2"/>
    <x v="1"/>
    <x v="3"/>
    <n v="2468"/>
    <x v="2"/>
    <x v="2"/>
    <x v="2"/>
    <x v="2"/>
    <x v="2"/>
    <x v="2"/>
    <n v="94232.19"/>
    <n v="57870.21"/>
    <n v="19369.29"/>
    <n v="141883.01999999999"/>
    <n v="52760.52"/>
    <n v="12001.83"/>
    <n v="41660.480000000003"/>
    <n v="128693.76000000001"/>
    <n v="390618.56"/>
    <n v="80021.12000000001"/>
    <n v="48260.160000000003"/>
    <n v="42485.440000000002"/>
  </r>
  <r>
    <x v="2"/>
    <x v="3"/>
    <x v="7"/>
    <x v="4"/>
    <x v="0"/>
    <n v="506"/>
    <n v="471"/>
    <n v="831"/>
    <n v="531"/>
    <n v="614"/>
    <n v="859"/>
    <n v="214"/>
    <n v="833"/>
    <n v="80736"/>
    <n v="85"/>
    <n v="2638.09"/>
    <n v="37.64"/>
    <n v="46.69"/>
    <n v="330.87"/>
    <n v="293.23"/>
    <x v="2"/>
    <x v="4"/>
    <x v="0"/>
    <n v="2470"/>
    <x v="2"/>
    <x v="2"/>
    <x v="2"/>
    <x v="2"/>
    <x v="2"/>
    <x v="2"/>
    <n v="29848.52"/>
    <n v="18330.68"/>
    <n v="6135.32"/>
    <n v="44942.16"/>
    <n v="16712.16"/>
    <n v="3801.64"/>
    <n v="155839.76999999999"/>
    <n v="274952.97000000003"/>
    <n v="175691.97"/>
    <n v="203154.18"/>
    <n v="284217.33"/>
    <n v="70806.180000000008"/>
  </r>
  <r>
    <x v="2"/>
    <x v="6"/>
    <x v="5"/>
    <x v="8"/>
    <x v="0"/>
    <n v="479"/>
    <n v="610"/>
    <n v="602"/>
    <n v="421"/>
    <n v="183"/>
    <n v="523"/>
    <n v="633"/>
    <n v="146"/>
    <n v="59916"/>
    <n v="68"/>
    <n v="3586.16"/>
    <n v="107.43"/>
    <n v="132.38"/>
    <n v="312.72000000000003"/>
    <n v="205.29"/>
    <x v="2"/>
    <x v="1"/>
    <x v="2"/>
    <n v="3184"/>
    <x v="2"/>
    <x v="2"/>
    <x v="2"/>
    <x v="2"/>
    <x v="2"/>
    <x v="2"/>
    <n v="85191.99"/>
    <n v="52318.41"/>
    <n v="17511.09"/>
    <n v="128271.42000000001"/>
    <n v="47698.920000000006"/>
    <n v="10850.43"/>
    <n v="190759.2"/>
    <n v="188257.44"/>
    <n v="131655.12000000002"/>
    <n v="57227.76"/>
    <n v="163552.56000000003"/>
    <n v="197951.76"/>
  </r>
  <r>
    <x v="2"/>
    <x v="1"/>
    <x v="8"/>
    <x v="5"/>
    <x v="0"/>
    <n v="489"/>
    <n v="985"/>
    <n v="427"/>
    <n v="289"/>
    <n v="934"/>
    <n v="155"/>
    <n v="540"/>
    <n v="792"/>
    <n v="97749"/>
    <n v="57"/>
    <n v="188.91"/>
    <n v="190.37"/>
    <n v="252.3"/>
    <n v="401.84"/>
    <n v="211.47"/>
    <x v="2"/>
    <x v="1"/>
    <x v="1"/>
    <n v="3123"/>
    <x v="2"/>
    <x v="2"/>
    <x v="2"/>
    <x v="2"/>
    <x v="2"/>
    <x v="2"/>
    <n v="150963.41"/>
    <n v="92710.19"/>
    <n v="31030.31"/>
    <n v="227301.78"/>
    <n v="84524.28"/>
    <n v="19227.37"/>
    <n v="395812.39999999997"/>
    <n v="171585.68"/>
    <n v="116131.76"/>
    <n v="375318.56"/>
    <n v="62285.2"/>
    <n v="216993.59999999998"/>
  </r>
  <r>
    <x v="2"/>
    <x v="3"/>
    <x v="3"/>
    <x v="6"/>
    <x v="0"/>
    <n v="109"/>
    <n v="571"/>
    <n v="372"/>
    <n v="690"/>
    <n v="426"/>
    <n v="846"/>
    <n v="445"/>
    <n v="366"/>
    <n v="45192"/>
    <n v="97"/>
    <n v="1391.47"/>
    <n v="68.81"/>
    <n v="76.41"/>
    <n v="307.56"/>
    <n v="238.75"/>
    <x v="2"/>
    <x v="3"/>
    <x v="4"/>
    <n v="2917"/>
    <x v="2"/>
    <x v="2"/>
    <x v="2"/>
    <x v="2"/>
    <x v="2"/>
    <x v="2"/>
    <n v="54566.33"/>
    <n v="33510.47"/>
    <n v="11216.03"/>
    <n v="82159.14"/>
    <n v="30551.64"/>
    <n v="6949.81"/>
    <n v="175616.76"/>
    <n v="114412.32"/>
    <n v="212216.4"/>
    <n v="131020.56"/>
    <n v="260195.76"/>
    <n v="136864.20000000001"/>
  </r>
  <r>
    <x v="2"/>
    <x v="8"/>
    <x v="5"/>
    <x v="2"/>
    <x v="0"/>
    <n v="283"/>
    <n v="531"/>
    <n v="879"/>
    <n v="455"/>
    <n v="443"/>
    <n v="903"/>
    <n v="273"/>
    <n v="727"/>
    <n v="95648"/>
    <n v="39"/>
    <n v="1497.89"/>
    <n v="168.68"/>
    <n v="196.13"/>
    <n v="440.69"/>
    <n v="272.01"/>
    <x v="2"/>
    <x v="1"/>
    <x v="0"/>
    <n v="2640"/>
    <x v="2"/>
    <x v="2"/>
    <x v="2"/>
    <x v="2"/>
    <x v="2"/>
    <x v="2"/>
    <n v="133763.24000000002"/>
    <n v="82147.16"/>
    <n v="27494.84"/>
    <n v="201403.92"/>
    <n v="74893.919999999998"/>
    <n v="17036.68"/>
    <n v="234006.38999999998"/>
    <n v="387366.51"/>
    <n v="200513.95"/>
    <n v="195225.67"/>
    <n v="397943.07"/>
    <n v="120308.37"/>
  </r>
  <r>
    <x v="2"/>
    <x v="1"/>
    <x v="6"/>
    <x v="2"/>
    <x v="0"/>
    <n v="104"/>
    <n v="850"/>
    <n v="917"/>
    <n v="542"/>
    <n v="623"/>
    <n v="794"/>
    <n v="450"/>
    <n v="340"/>
    <n v="87821"/>
    <n v="94"/>
    <n v="2493.9499999999998"/>
    <n v="32.21"/>
    <n v="41.98"/>
    <n v="264.37"/>
    <n v="232.16"/>
    <x v="2"/>
    <x v="1"/>
    <x v="2"/>
    <n v="2971"/>
    <x v="2"/>
    <x v="2"/>
    <x v="2"/>
    <x v="2"/>
    <x v="2"/>
    <x v="2"/>
    <n v="25542.530000000002"/>
    <n v="15686.27"/>
    <n v="5250.2300000000005"/>
    <n v="38458.74"/>
    <n v="14301.24"/>
    <n v="3253.21"/>
    <n v="224714.5"/>
    <n v="242427.29"/>
    <n v="143288.54"/>
    <n v="164702.51"/>
    <n v="209909.78"/>
    <n v="118966.5"/>
  </r>
  <r>
    <x v="2"/>
    <x v="7"/>
    <x v="7"/>
    <x v="1"/>
    <x v="0"/>
    <n v="451"/>
    <n v="726"/>
    <n v="180"/>
    <n v="614"/>
    <n v="848"/>
    <n v="768"/>
    <n v="185"/>
    <n v="378"/>
    <n v="82570"/>
    <n v="91"/>
    <n v="4090.06"/>
    <n v="156.13"/>
    <n v="178.68"/>
    <n v="395.98"/>
    <n v="239.85"/>
    <x v="2"/>
    <x v="1"/>
    <x v="1"/>
    <n v="2905"/>
    <x v="2"/>
    <x v="2"/>
    <x v="2"/>
    <x v="2"/>
    <x v="2"/>
    <x v="2"/>
    <n v="123811.09"/>
    <n v="76035.31"/>
    <n v="25449.19"/>
    <n v="186419.22"/>
    <n v="69321.72"/>
    <n v="15769.13"/>
    <n v="287481.48000000004"/>
    <n v="71276.400000000009"/>
    <n v="243131.72"/>
    <n v="335791.04000000004"/>
    <n v="304112.64000000001"/>
    <n v="73256.3"/>
  </r>
  <r>
    <x v="2"/>
    <x v="2"/>
    <x v="9"/>
    <x v="0"/>
    <x v="0"/>
    <n v="969"/>
    <n v="613"/>
    <n v="554"/>
    <n v="478"/>
    <n v="678"/>
    <n v="432"/>
    <n v="567"/>
    <n v="947"/>
    <n v="98635"/>
    <n v="80"/>
    <n v="3298.1"/>
    <n v="174.32"/>
    <n v="214.75"/>
    <n v="403.45"/>
    <n v="229.13"/>
    <x v="2"/>
    <x v="0"/>
    <x v="4"/>
    <n v="2999"/>
    <x v="2"/>
    <x v="2"/>
    <x v="2"/>
    <x v="2"/>
    <x v="2"/>
    <x v="2"/>
    <n v="138235.75999999998"/>
    <n v="84893.84"/>
    <n v="28414.16"/>
    <n v="208138.08"/>
    <n v="77398.080000000002"/>
    <n v="17606.32"/>
    <n v="247314.85"/>
    <n v="223511.3"/>
    <n v="192849.1"/>
    <n v="273539.09999999998"/>
    <n v="174290.4"/>
    <n v="228756.15"/>
  </r>
  <r>
    <x v="2"/>
    <x v="6"/>
    <x v="0"/>
    <x v="7"/>
    <x v="0"/>
    <n v="837"/>
    <n v="984"/>
    <n v="550"/>
    <n v="336"/>
    <n v="721"/>
    <n v="529"/>
    <n v="397"/>
    <n v="170"/>
    <n v="76486"/>
    <n v="99"/>
    <n v="411.03"/>
    <n v="172.4"/>
    <n v="230.52"/>
    <n v="419.14"/>
    <n v="246.74"/>
    <x v="2"/>
    <x v="2"/>
    <x v="4"/>
    <n v="2845"/>
    <x v="2"/>
    <x v="2"/>
    <x v="2"/>
    <x v="2"/>
    <x v="2"/>
    <x v="2"/>
    <n v="136713.20000000001"/>
    <n v="83958.8"/>
    <n v="28101.200000000001"/>
    <n v="205845.6"/>
    <n v="76545.600000000006"/>
    <n v="17412.400000000001"/>
    <n v="412433.76"/>
    <n v="230527"/>
    <n v="140831.04000000001"/>
    <n v="302199.94"/>
    <n v="221725.06"/>
    <n v="166398.57999999999"/>
  </r>
  <r>
    <x v="2"/>
    <x v="9"/>
    <x v="1"/>
    <x v="3"/>
    <x v="0"/>
    <n v="910"/>
    <n v="384"/>
    <n v="324"/>
    <n v="226"/>
    <n v="848"/>
    <n v="115"/>
    <n v="501"/>
    <n v="953"/>
    <n v="92398"/>
    <n v="98"/>
    <n v="3637.72"/>
    <n v="85.09"/>
    <n v="112.7"/>
    <n v="325.95"/>
    <n v="240.86"/>
    <x v="2"/>
    <x v="3"/>
    <x v="3"/>
    <n v="2892"/>
    <x v="2"/>
    <x v="2"/>
    <x v="2"/>
    <x v="2"/>
    <x v="2"/>
    <x v="2"/>
    <n v="67476.37000000001"/>
    <n v="41438.83"/>
    <n v="13869.67"/>
    <n v="101597.46"/>
    <n v="37779.96"/>
    <n v="8594.09"/>
    <n v="125164.79999999999"/>
    <n v="105607.8"/>
    <n v="73664.7"/>
    <n v="276405.59999999998"/>
    <n v="37484.25"/>
    <n v="163300.94999999998"/>
  </r>
  <r>
    <x v="2"/>
    <x v="6"/>
    <x v="6"/>
    <x v="6"/>
    <x v="0"/>
    <n v="56"/>
    <n v="532"/>
    <n v="753"/>
    <n v="787"/>
    <n v="573"/>
    <n v="798"/>
    <n v="646"/>
    <n v="877"/>
    <n v="99930"/>
    <n v="33"/>
    <n v="1451.69"/>
    <n v="38.880000000000003"/>
    <n v="48.74"/>
    <n v="315.32"/>
    <n v="276.44"/>
    <x v="2"/>
    <x v="3"/>
    <x v="4"/>
    <n v="2599"/>
    <x v="2"/>
    <x v="2"/>
    <x v="2"/>
    <x v="2"/>
    <x v="2"/>
    <x v="2"/>
    <n v="30831.840000000004"/>
    <n v="18934.560000000001"/>
    <n v="6337.4400000000005"/>
    <n v="46422.720000000001"/>
    <n v="17262.72"/>
    <n v="3926.88"/>
    <n v="167750.24"/>
    <n v="237435.96"/>
    <n v="248156.84"/>
    <n v="180678.36"/>
    <n v="251625.36"/>
    <n v="203696.72"/>
  </r>
  <r>
    <x v="2"/>
    <x v="9"/>
    <x v="2"/>
    <x v="6"/>
    <x v="0"/>
    <n v="108"/>
    <n v="947"/>
    <n v="325"/>
    <n v="725"/>
    <n v="864"/>
    <n v="177"/>
    <n v="394"/>
    <n v="330"/>
    <n v="78134"/>
    <n v="86"/>
    <n v="960.21"/>
    <n v="53.73"/>
    <n v="60.37"/>
    <n v="261.74"/>
    <n v="208.01"/>
    <x v="2"/>
    <x v="3"/>
    <x v="0"/>
    <n v="3161"/>
    <x v="2"/>
    <x v="2"/>
    <x v="2"/>
    <x v="2"/>
    <x v="2"/>
    <x v="2"/>
    <n v="42607.89"/>
    <n v="26166.51"/>
    <n v="8757.99"/>
    <n v="64153.619999999995"/>
    <n v="23856.12"/>
    <n v="5426.73"/>
    <n v="247867.78"/>
    <n v="85065.5"/>
    <n v="189761.5"/>
    <n v="226143.36000000002"/>
    <n v="46327.98"/>
    <n v="103125.56"/>
  </r>
  <r>
    <x v="2"/>
    <x v="5"/>
    <x v="8"/>
    <x v="2"/>
    <x v="0"/>
    <n v="320"/>
    <n v="428"/>
    <n v="734"/>
    <n v="194"/>
    <n v="392"/>
    <n v="294"/>
    <n v="209"/>
    <n v="396"/>
    <n v="15709"/>
    <n v="61"/>
    <n v="460.9"/>
    <n v="108.54"/>
    <n v="128.65"/>
    <n v="406.95"/>
    <n v="298.41000000000003"/>
    <x v="2"/>
    <x v="3"/>
    <x v="2"/>
    <n v="2425"/>
    <x v="2"/>
    <x v="2"/>
    <x v="2"/>
    <x v="2"/>
    <x v="2"/>
    <x v="2"/>
    <n v="86072.22"/>
    <n v="52858.98"/>
    <n v="17692.02"/>
    <n v="129596.76000000001"/>
    <n v="48191.76"/>
    <n v="10962.54"/>
    <n v="174174.6"/>
    <n v="298701.3"/>
    <n v="78948.3"/>
    <n v="159524.4"/>
    <n v="119643.3"/>
    <n v="85052.55"/>
  </r>
  <r>
    <x v="2"/>
    <x v="0"/>
    <x v="2"/>
    <x v="3"/>
    <x v="0"/>
    <n v="374"/>
    <n v="979"/>
    <n v="747"/>
    <n v="119"/>
    <n v="542"/>
    <n v="805"/>
    <n v="114"/>
    <n v="863"/>
    <n v="94605"/>
    <n v="60"/>
    <n v="3192.98"/>
    <n v="72.47"/>
    <n v="92.11"/>
    <n v="277.3"/>
    <n v="204.83"/>
    <x v="2"/>
    <x v="3"/>
    <x v="1"/>
    <n v="3187"/>
    <x v="2"/>
    <x v="2"/>
    <x v="2"/>
    <x v="2"/>
    <x v="2"/>
    <x v="2"/>
    <n v="57468.71"/>
    <n v="35292.89"/>
    <n v="11812.61"/>
    <n v="86529.18"/>
    <n v="32176.68"/>
    <n v="7319.47"/>
    <n v="271476.7"/>
    <n v="207143.1"/>
    <n v="32998.700000000004"/>
    <n v="150296.6"/>
    <n v="223226.5"/>
    <n v="31612.2"/>
  </r>
  <r>
    <x v="2"/>
    <x v="4"/>
    <x v="1"/>
    <x v="4"/>
    <x v="0"/>
    <n v="299"/>
    <n v="801"/>
    <n v="301"/>
    <n v="243"/>
    <n v="916"/>
    <n v="486"/>
    <n v="151"/>
    <n v="848"/>
    <n v="53683"/>
    <n v="61"/>
    <n v="111.33"/>
    <n v="80.03"/>
    <n v="105.89"/>
    <n v="368.94"/>
    <n v="288.91000000000003"/>
    <x v="2"/>
    <x v="3"/>
    <x v="0"/>
    <n v="2513"/>
    <x v="2"/>
    <x v="2"/>
    <x v="2"/>
    <x v="2"/>
    <x v="2"/>
    <x v="2"/>
    <n v="63463.79"/>
    <n v="38974.61"/>
    <n v="13044.89"/>
    <n v="95555.82"/>
    <n v="35533.32"/>
    <n v="8083.03"/>
    <n v="295520.94"/>
    <n v="111050.94"/>
    <n v="89652.42"/>
    <n v="337949.04"/>
    <n v="179304.84"/>
    <n v="55709.94"/>
  </r>
  <r>
    <x v="2"/>
    <x v="1"/>
    <x v="4"/>
    <x v="5"/>
    <x v="0"/>
    <n v="656"/>
    <n v="667"/>
    <n v="944"/>
    <n v="346"/>
    <n v="549"/>
    <n v="647"/>
    <n v="792"/>
    <n v="456"/>
    <n v="61368"/>
    <n v="63"/>
    <n v="219.95"/>
    <n v="23.39"/>
    <n v="27.07"/>
    <n v="307.01"/>
    <n v="283.62"/>
    <x v="2"/>
    <x v="4"/>
    <x v="2"/>
    <n v="2551"/>
    <x v="2"/>
    <x v="2"/>
    <x v="2"/>
    <x v="2"/>
    <x v="2"/>
    <x v="2"/>
    <n v="18548.27"/>
    <n v="11390.93"/>
    <n v="3812.57"/>
    <n v="27927.66"/>
    <n v="10385.16"/>
    <n v="2362.39"/>
    <n v="204775.66999999998"/>
    <n v="289817.44"/>
    <n v="106225.45999999999"/>
    <n v="168548.49"/>
    <n v="198635.47"/>
    <n v="243151.91999999998"/>
  </r>
  <r>
    <x v="2"/>
    <x v="9"/>
    <x v="7"/>
    <x v="8"/>
    <x v="0"/>
    <n v="75"/>
    <n v="814"/>
    <n v="973"/>
    <n v="849"/>
    <n v="641"/>
    <n v="402"/>
    <n v="536"/>
    <n v="746"/>
    <n v="46928"/>
    <n v="63"/>
    <n v="3394.78"/>
    <n v="101.84"/>
    <n v="117.14"/>
    <n v="347.42"/>
    <n v="245.58"/>
    <x v="2"/>
    <x v="0"/>
    <x v="0"/>
    <n v="2854"/>
    <x v="2"/>
    <x v="2"/>
    <x v="2"/>
    <x v="2"/>
    <x v="2"/>
    <x v="2"/>
    <n v="80759.12000000001"/>
    <n v="49596.08"/>
    <n v="16599.920000000002"/>
    <n v="121596.96"/>
    <n v="45216.959999999999"/>
    <n v="10285.84"/>
    <n v="282799.88"/>
    <n v="338039.66000000003"/>
    <n v="294959.58"/>
    <n v="222696.22"/>
    <n v="139662.84"/>
    <n v="186217.12"/>
  </r>
  <r>
    <x v="2"/>
    <x v="0"/>
    <x v="5"/>
    <x v="3"/>
    <x v="0"/>
    <n v="387"/>
    <n v="609"/>
    <n v="749"/>
    <n v="140"/>
    <n v="128"/>
    <n v="979"/>
    <n v="139"/>
    <n v="962"/>
    <n v="75327"/>
    <n v="47"/>
    <n v="818.32"/>
    <n v="157.93"/>
    <n v="174.45"/>
    <n v="410.93"/>
    <n v="253"/>
    <x v="2"/>
    <x v="1"/>
    <x v="1"/>
    <n v="2794"/>
    <x v="2"/>
    <x v="2"/>
    <x v="2"/>
    <x v="2"/>
    <x v="2"/>
    <x v="2"/>
    <n v="125238.49"/>
    <n v="76911.91"/>
    <n v="25742.59"/>
    <n v="188568.42"/>
    <n v="70120.92"/>
    <n v="15950.93"/>
    <n v="250256.37"/>
    <n v="307786.57"/>
    <n v="57530.200000000004"/>
    <n v="52599.040000000001"/>
    <n v="402300.47000000003"/>
    <n v="57119.270000000004"/>
  </r>
  <r>
    <x v="2"/>
    <x v="8"/>
    <x v="6"/>
    <x v="8"/>
    <x v="0"/>
    <n v="647"/>
    <n v="374"/>
    <n v="795"/>
    <n v="994"/>
    <n v="149"/>
    <n v="134"/>
    <n v="598"/>
    <n v="218"/>
    <n v="45971"/>
    <n v="76"/>
    <n v="1828.12"/>
    <n v="66.010000000000005"/>
    <n v="75.45"/>
    <n v="327.73"/>
    <n v="261.72000000000003"/>
    <x v="2"/>
    <x v="0"/>
    <x v="0"/>
    <n v="2722"/>
    <x v="2"/>
    <x v="2"/>
    <x v="2"/>
    <x v="2"/>
    <x v="2"/>
    <x v="2"/>
    <n v="52345.930000000008"/>
    <n v="32146.870000000003"/>
    <n v="10759.630000000001"/>
    <n v="78815.94"/>
    <n v="29308.440000000002"/>
    <n v="6667.01"/>
    <n v="122571.02"/>
    <n v="260545.35"/>
    <n v="325763.62"/>
    <n v="48831.770000000004"/>
    <n v="43915.82"/>
    <n v="195982.54"/>
  </r>
  <r>
    <x v="2"/>
    <x v="3"/>
    <x v="8"/>
    <x v="2"/>
    <x v="0"/>
    <n v="269"/>
    <n v="936"/>
    <n v="608"/>
    <n v="171"/>
    <n v="384"/>
    <n v="180"/>
    <n v="939"/>
    <n v="526"/>
    <n v="90749"/>
    <n v="18"/>
    <n v="3014.78"/>
    <n v="133.62"/>
    <n v="179.74"/>
    <n v="404.19"/>
    <n v="270.57"/>
    <x v="2"/>
    <x v="1"/>
    <x v="1"/>
    <n v="2647"/>
    <x v="2"/>
    <x v="2"/>
    <x v="2"/>
    <x v="2"/>
    <x v="2"/>
    <x v="2"/>
    <n v="105960.66"/>
    <n v="65072.94"/>
    <n v="21780.06"/>
    <n v="159542.28"/>
    <n v="59327.28"/>
    <n v="13495.62"/>
    <n v="378321.84"/>
    <n v="245747.52"/>
    <n v="69116.490000000005"/>
    <n v="155208.95999999999"/>
    <n v="72754.2"/>
    <n v="379534.41"/>
  </r>
  <r>
    <x v="2"/>
    <x v="7"/>
    <x v="3"/>
    <x v="7"/>
    <x v="0"/>
    <n v="285"/>
    <n v="178"/>
    <n v="447"/>
    <n v="637"/>
    <n v="743"/>
    <n v="637"/>
    <n v="223"/>
    <n v="239"/>
    <n v="41134"/>
    <n v="12"/>
    <n v="4757.8"/>
    <n v="89.86"/>
    <n v="105.43"/>
    <n v="364.55"/>
    <n v="274.69"/>
    <x v="2"/>
    <x v="4"/>
    <x v="4"/>
    <n v="2613"/>
    <x v="2"/>
    <x v="2"/>
    <x v="2"/>
    <x v="2"/>
    <x v="2"/>
    <x v="2"/>
    <n v="71258.98"/>
    <n v="43761.82"/>
    <n v="14647.18"/>
    <n v="107292.84"/>
    <n v="39897.839999999997"/>
    <n v="9075.86"/>
    <n v="64889.9"/>
    <n v="162953.85"/>
    <n v="232218.35"/>
    <n v="270860.65000000002"/>
    <n v="232218.35"/>
    <n v="81294.650000000009"/>
  </r>
  <r>
    <x v="2"/>
    <x v="0"/>
    <x v="1"/>
    <x v="1"/>
    <x v="0"/>
    <n v="133"/>
    <n v="219"/>
    <n v="831"/>
    <n v="806"/>
    <n v="479"/>
    <n v="158"/>
    <n v="965"/>
    <n v="170"/>
    <n v="98305"/>
    <n v="95"/>
    <n v="3580.75"/>
    <n v="175.8"/>
    <n v="219.17"/>
    <n v="464.75"/>
    <n v="288.95"/>
    <x v="2"/>
    <x v="0"/>
    <x v="1"/>
    <n v="2512"/>
    <x v="2"/>
    <x v="2"/>
    <x v="2"/>
    <x v="2"/>
    <x v="2"/>
    <x v="2"/>
    <n v="139409.40000000002"/>
    <n v="85614.6"/>
    <n v="28655.4"/>
    <n v="209905.2"/>
    <n v="78055.200000000012"/>
    <n v="17755.800000000003"/>
    <n v="101780.25"/>
    <n v="386207.25"/>
    <n v="374588.5"/>
    <n v="222615.25"/>
    <n v="73430.5"/>
    <n v="448483.75"/>
  </r>
  <r>
    <x v="2"/>
    <x v="8"/>
    <x v="6"/>
    <x v="3"/>
    <x v="0"/>
    <n v="761"/>
    <n v="833"/>
    <n v="328"/>
    <n v="842"/>
    <n v="951"/>
    <n v="237"/>
    <n v="713"/>
    <n v="403"/>
    <n v="74103"/>
    <n v="70"/>
    <n v="3256.67"/>
    <n v="27.23"/>
    <n v="34.42"/>
    <n v="275.13"/>
    <n v="247.9"/>
    <x v="2"/>
    <x v="3"/>
    <x v="1"/>
    <n v="2833"/>
    <x v="2"/>
    <x v="2"/>
    <x v="2"/>
    <x v="2"/>
    <x v="2"/>
    <x v="2"/>
    <n v="21593.39"/>
    <n v="13261.01"/>
    <n v="4438.49"/>
    <n v="32512.62"/>
    <n v="12090.12"/>
    <n v="2750.23"/>
    <n v="229183.29"/>
    <n v="90242.64"/>
    <n v="231659.46"/>
    <n v="261648.63"/>
    <n v="65205.81"/>
    <n v="196167.69"/>
  </r>
  <r>
    <x v="2"/>
    <x v="7"/>
    <x v="5"/>
    <x v="6"/>
    <x v="0"/>
    <n v="87"/>
    <n v="600"/>
    <n v="231"/>
    <n v="511"/>
    <n v="575"/>
    <n v="627"/>
    <n v="799"/>
    <n v="141"/>
    <n v="47678"/>
    <n v="64"/>
    <n v="255.31"/>
    <n v="176.64"/>
    <n v="201.75"/>
    <n v="422.32"/>
    <n v="245.68"/>
    <x v="2"/>
    <x v="2"/>
    <x v="1"/>
    <n v="2853"/>
    <x v="2"/>
    <x v="2"/>
    <x v="2"/>
    <x v="2"/>
    <x v="2"/>
    <x v="2"/>
    <n v="140075.51999999999"/>
    <n v="86023.679999999993"/>
    <n v="28792.319999999996"/>
    <n v="210908.15999999997"/>
    <n v="78428.159999999989"/>
    <n v="17840.64"/>
    <n v="253392"/>
    <n v="97555.92"/>
    <n v="215805.52"/>
    <n v="242834"/>
    <n v="264794.64"/>
    <n v="337433.68"/>
  </r>
  <r>
    <x v="2"/>
    <x v="9"/>
    <x v="7"/>
    <x v="2"/>
    <x v="0"/>
    <n v="875"/>
    <n v="420"/>
    <n v="240"/>
    <n v="972"/>
    <n v="568"/>
    <n v="803"/>
    <n v="620"/>
    <n v="209"/>
    <n v="88776"/>
    <n v="40"/>
    <n v="2284.38"/>
    <n v="73.31"/>
    <n v="100.09"/>
    <n v="360.05"/>
    <n v="286.74"/>
    <x v="2"/>
    <x v="4"/>
    <x v="4"/>
    <n v="2528"/>
    <x v="2"/>
    <x v="2"/>
    <x v="2"/>
    <x v="2"/>
    <x v="2"/>
    <x v="2"/>
    <n v="58134.83"/>
    <n v="35701.97"/>
    <n v="11949.53"/>
    <n v="87532.14"/>
    <n v="32549.64"/>
    <n v="7404.31"/>
    <n v="151221"/>
    <n v="86412"/>
    <n v="349968.60000000003"/>
    <n v="204508.4"/>
    <n v="289120.15000000002"/>
    <n v="223231"/>
  </r>
  <r>
    <x v="2"/>
    <x v="7"/>
    <x v="3"/>
    <x v="2"/>
    <x v="0"/>
    <n v="159"/>
    <n v="509"/>
    <n v="906"/>
    <n v="318"/>
    <n v="335"/>
    <n v="957"/>
    <n v="999"/>
    <n v="903"/>
    <n v="16123"/>
    <n v="50"/>
    <n v="3082.8"/>
    <n v="40.14"/>
    <n v="51.57"/>
    <n v="289.43"/>
    <n v="249.29"/>
    <x v="2"/>
    <x v="2"/>
    <x v="0"/>
    <n v="2826"/>
    <x v="2"/>
    <x v="2"/>
    <x v="2"/>
    <x v="2"/>
    <x v="2"/>
    <x v="2"/>
    <n v="31831.02"/>
    <n v="19548.18"/>
    <n v="6542.82"/>
    <n v="47927.16"/>
    <n v="17822.16"/>
    <n v="4054.14"/>
    <n v="147319.87"/>
    <n v="262223.58"/>
    <n v="92038.74"/>
    <n v="96959.05"/>
    <n v="276984.51"/>
    <n v="289140.57"/>
  </r>
  <r>
    <x v="2"/>
    <x v="7"/>
    <x v="8"/>
    <x v="1"/>
    <x v="0"/>
    <n v="326"/>
    <n v="337"/>
    <n v="604"/>
    <n v="968"/>
    <n v="862"/>
    <n v="828"/>
    <n v="699"/>
    <n v="497"/>
    <n v="30461"/>
    <n v="78"/>
    <n v="1719.65"/>
    <n v="83.39"/>
    <n v="115.24"/>
    <n v="356.53"/>
    <n v="273.14"/>
    <x v="2"/>
    <x v="3"/>
    <x v="3"/>
    <n v="2628"/>
    <x v="2"/>
    <x v="2"/>
    <x v="2"/>
    <x v="2"/>
    <x v="2"/>
    <x v="2"/>
    <n v="66128.27"/>
    <n v="40610.93"/>
    <n v="13592.57"/>
    <n v="99567.66"/>
    <n v="37025.160000000003"/>
    <n v="8422.39"/>
    <n v="120150.60999999999"/>
    <n v="215344.12"/>
    <n v="345121.04"/>
    <n v="307328.86"/>
    <n v="295206.83999999997"/>
    <n v="249214.46999999997"/>
  </r>
  <r>
    <x v="2"/>
    <x v="1"/>
    <x v="2"/>
    <x v="0"/>
    <x v="0"/>
    <n v="418"/>
    <n v="774"/>
    <n v="574"/>
    <n v="449"/>
    <n v="433"/>
    <n v="582"/>
    <n v="376"/>
    <n v="483"/>
    <n v="67130"/>
    <n v="17"/>
    <n v="1900.04"/>
    <n v="198.11"/>
    <n v="255.51"/>
    <n v="432.61"/>
    <n v="234.5"/>
    <x v="2"/>
    <x v="4"/>
    <x v="2"/>
    <n v="2949"/>
    <x v="2"/>
    <x v="2"/>
    <x v="2"/>
    <x v="2"/>
    <x v="2"/>
    <x v="2"/>
    <n v="157101.23000000001"/>
    <n v="96479.57"/>
    <n v="32291.930000000004"/>
    <n v="236543.34000000003"/>
    <n v="87960.840000000011"/>
    <n v="20009.11"/>
    <n v="334840.14"/>
    <n v="248318.14"/>
    <n v="194241.89"/>
    <n v="187320.13"/>
    <n v="251779.02000000002"/>
    <n v="162661.36000000002"/>
  </r>
  <r>
    <x v="2"/>
    <x v="3"/>
    <x v="9"/>
    <x v="3"/>
    <x v="0"/>
    <n v="854"/>
    <n v="645"/>
    <n v="922"/>
    <n v="897"/>
    <n v="474"/>
    <n v="749"/>
    <n v="820"/>
    <n v="806"/>
    <n v="17223"/>
    <n v="17"/>
    <n v="4779.9399999999996"/>
    <n v="92.92"/>
    <n v="128.29"/>
    <n v="305.95"/>
    <n v="213.03"/>
    <x v="2"/>
    <x v="0"/>
    <x v="2"/>
    <n v="3111"/>
    <x v="2"/>
    <x v="2"/>
    <x v="2"/>
    <x v="2"/>
    <x v="2"/>
    <x v="2"/>
    <n v="73685.56"/>
    <n v="45252.04"/>
    <n v="15145.960000000001"/>
    <n v="110946.48"/>
    <n v="41256.480000000003"/>
    <n v="9384.92"/>
    <n v="197337.75"/>
    <n v="282085.89999999997"/>
    <n v="274437.14999999997"/>
    <n v="145020.29999999999"/>
    <n v="229156.55"/>
    <n v="250879"/>
  </r>
  <r>
    <x v="2"/>
    <x v="5"/>
    <x v="7"/>
    <x v="6"/>
    <x v="0"/>
    <n v="892"/>
    <n v="770"/>
    <n v="949"/>
    <n v="498"/>
    <n v="792"/>
    <n v="774"/>
    <n v="364"/>
    <n v="163"/>
    <n v="72394"/>
    <n v="33"/>
    <n v="3511.74"/>
    <n v="22.89"/>
    <n v="28.98"/>
    <n v="246.34"/>
    <n v="223.45"/>
    <x v="2"/>
    <x v="2"/>
    <x v="0"/>
    <n v="3037"/>
    <x v="2"/>
    <x v="2"/>
    <x v="2"/>
    <x v="2"/>
    <x v="2"/>
    <x v="2"/>
    <n v="18151.77"/>
    <n v="11147.43"/>
    <n v="3731.07"/>
    <n v="27330.66"/>
    <n v="10163.16"/>
    <n v="2311.89"/>
    <n v="189681.8"/>
    <n v="233776.66"/>
    <n v="122677.32"/>
    <n v="195101.28"/>
    <n v="190667.16"/>
    <n v="89667.76"/>
  </r>
  <r>
    <x v="2"/>
    <x v="2"/>
    <x v="6"/>
    <x v="5"/>
    <x v="0"/>
    <n v="707"/>
    <n v="860"/>
    <n v="306"/>
    <n v="223"/>
    <n v="264"/>
    <n v="435"/>
    <n v="956"/>
    <n v="680"/>
    <n v="87586"/>
    <n v="21"/>
    <n v="3812.69"/>
    <n v="71.540000000000006"/>
    <n v="84.4"/>
    <n v="277.02"/>
    <n v="205.48"/>
    <x v="2"/>
    <x v="2"/>
    <x v="0"/>
    <n v="3182"/>
    <x v="2"/>
    <x v="2"/>
    <x v="2"/>
    <x v="2"/>
    <x v="2"/>
    <x v="2"/>
    <n v="56731.220000000008"/>
    <n v="34839.980000000003"/>
    <n v="11661.02"/>
    <n v="85418.760000000009"/>
    <n v="31763.760000000002"/>
    <n v="7225.5400000000009"/>
    <n v="238237.19999999998"/>
    <n v="84768.12"/>
    <n v="61775.46"/>
    <n v="73133.279999999999"/>
    <n v="120503.7"/>
    <n v="264831.12"/>
  </r>
  <r>
    <x v="2"/>
    <x v="9"/>
    <x v="1"/>
    <x v="3"/>
    <x v="0"/>
    <n v="541"/>
    <n v="890"/>
    <n v="746"/>
    <n v="928"/>
    <n v="206"/>
    <n v="913"/>
    <n v="841"/>
    <n v="489"/>
    <n v="75413"/>
    <n v="70"/>
    <n v="4366.7700000000004"/>
    <n v="110.81"/>
    <n v="124.96"/>
    <n v="393.89"/>
    <n v="283.08"/>
    <x v="2"/>
    <x v="4"/>
    <x v="4"/>
    <n v="2553"/>
    <x v="2"/>
    <x v="2"/>
    <x v="2"/>
    <x v="2"/>
    <x v="2"/>
    <x v="2"/>
    <n v="87872.33"/>
    <n v="53964.47"/>
    <n v="18062.03"/>
    <n v="132307.14000000001"/>
    <n v="49199.64"/>
    <n v="11191.81"/>
    <n v="350562.1"/>
    <n v="293841.94"/>
    <n v="365529.92"/>
    <n v="81141.34"/>
    <n v="359621.57"/>
    <n v="331261.49"/>
  </r>
  <r>
    <x v="2"/>
    <x v="6"/>
    <x v="8"/>
    <x v="2"/>
    <x v="0"/>
    <n v="829"/>
    <n v="264"/>
    <n v="254"/>
    <n v="965"/>
    <n v="241"/>
    <n v="385"/>
    <n v="271"/>
    <n v="636"/>
    <n v="82775"/>
    <n v="60"/>
    <n v="1213.05"/>
    <n v="76.91"/>
    <n v="103.62"/>
    <n v="340.49"/>
    <n v="263.58"/>
    <x v="2"/>
    <x v="3"/>
    <x v="1"/>
    <n v="2708"/>
    <x v="2"/>
    <x v="2"/>
    <x v="2"/>
    <x v="2"/>
    <x v="2"/>
    <x v="2"/>
    <n v="60989.63"/>
    <n v="37455.17"/>
    <n v="12536.33"/>
    <n v="91830.54"/>
    <n v="34148.04"/>
    <n v="7767.91"/>
    <n v="89889.36"/>
    <n v="86484.46"/>
    <n v="328572.85000000003"/>
    <n v="82058.09"/>
    <n v="131088.65"/>
    <n v="92272.790000000008"/>
  </r>
  <r>
    <x v="2"/>
    <x v="1"/>
    <x v="7"/>
    <x v="4"/>
    <x v="0"/>
    <n v="952"/>
    <n v="477"/>
    <n v="614"/>
    <n v="166"/>
    <n v="250"/>
    <n v="369"/>
    <n v="726"/>
    <n v="641"/>
    <n v="31412"/>
    <n v="78"/>
    <n v="2167.89"/>
    <n v="69.87"/>
    <n v="83.2"/>
    <n v="288.19"/>
    <n v="218.32"/>
    <x v="2"/>
    <x v="2"/>
    <x v="3"/>
    <n v="3078"/>
    <x v="2"/>
    <x v="2"/>
    <x v="2"/>
    <x v="2"/>
    <x v="2"/>
    <x v="2"/>
    <n v="55406.91"/>
    <n v="34026.69"/>
    <n v="11388.810000000001"/>
    <n v="83424.78"/>
    <n v="31022.280000000002"/>
    <n v="7056.8700000000008"/>
    <n v="137466.63"/>
    <n v="176948.66"/>
    <n v="47839.54"/>
    <n v="72047.5"/>
    <n v="106342.11"/>
    <n v="209225.94"/>
  </r>
  <r>
    <x v="2"/>
    <x v="0"/>
    <x v="3"/>
    <x v="5"/>
    <x v="0"/>
    <n v="183"/>
    <n v="319"/>
    <n v="881"/>
    <n v="613"/>
    <n v="626"/>
    <n v="221"/>
    <n v="651"/>
    <n v="543"/>
    <n v="67972"/>
    <n v="67"/>
    <n v="2899.34"/>
    <n v="73.03"/>
    <n v="83.88"/>
    <n v="294.06"/>
    <n v="221.03"/>
    <x v="2"/>
    <x v="0"/>
    <x v="2"/>
    <n v="3050"/>
    <x v="2"/>
    <x v="2"/>
    <x v="2"/>
    <x v="2"/>
    <x v="2"/>
    <x v="2"/>
    <n v="57912.79"/>
    <n v="35565.61"/>
    <n v="11903.89"/>
    <n v="87197.82"/>
    <n v="32425.32"/>
    <n v="7376.03"/>
    <n v="93805.14"/>
    <n v="259066.86000000002"/>
    <n v="180258.78"/>
    <n v="184081.56"/>
    <n v="64987.26"/>
    <n v="191433.06"/>
  </r>
  <r>
    <x v="2"/>
    <x v="4"/>
    <x v="7"/>
    <x v="0"/>
    <x v="0"/>
    <n v="510"/>
    <n v="468"/>
    <n v="257"/>
    <n v="565"/>
    <n v="765"/>
    <n v="464"/>
    <n v="361"/>
    <n v="247"/>
    <n v="81409"/>
    <n v="89"/>
    <n v="2029.09"/>
    <n v="112.51"/>
    <n v="133.77000000000001"/>
    <n v="385.76"/>
    <n v="273.25"/>
    <x v="2"/>
    <x v="2"/>
    <x v="3"/>
    <n v="2626"/>
    <x v="2"/>
    <x v="2"/>
    <x v="2"/>
    <x v="2"/>
    <x v="2"/>
    <x v="2"/>
    <n v="89220.430000000008"/>
    <n v="54792.37"/>
    <n v="18339.13"/>
    <n v="134336.94"/>
    <n v="49954.44"/>
    <n v="11363.51"/>
    <n v="180535.67999999999"/>
    <n v="99140.319999999992"/>
    <n v="217954.4"/>
    <n v="295106.39999999997"/>
    <n v="178992.63999999998"/>
    <n v="139259.35999999999"/>
  </r>
  <r>
    <x v="2"/>
    <x v="4"/>
    <x v="9"/>
    <x v="3"/>
    <x v="0"/>
    <n v="169"/>
    <n v="669"/>
    <n v="589"/>
    <n v="894"/>
    <n v="758"/>
    <n v="673"/>
    <n v="583"/>
    <n v="796"/>
    <n v="85732"/>
    <n v="15"/>
    <n v="968.94"/>
    <n v="123"/>
    <n v="165.2"/>
    <n v="324.98"/>
    <n v="201.98"/>
    <x v="2"/>
    <x v="1"/>
    <x v="1"/>
    <n v="3208"/>
    <x v="2"/>
    <x v="2"/>
    <x v="2"/>
    <x v="2"/>
    <x v="2"/>
    <x v="2"/>
    <n v="97539"/>
    <n v="59901"/>
    <n v="20049"/>
    <n v="146862"/>
    <n v="54612"/>
    <n v="12423"/>
    <n v="217411.62000000002"/>
    <n v="191413.22"/>
    <n v="290532.12"/>
    <n v="246334.84000000003"/>
    <n v="218711.54"/>
    <n v="189463.34"/>
  </r>
  <r>
    <x v="2"/>
    <x v="2"/>
    <x v="8"/>
    <x v="2"/>
    <x v="0"/>
    <n v="337"/>
    <n v="989"/>
    <n v="183"/>
    <n v="886"/>
    <n v="774"/>
    <n v="864"/>
    <n v="696"/>
    <n v="384"/>
    <n v="55816"/>
    <n v="45"/>
    <n v="3777.22"/>
    <n v="184.1"/>
    <n v="234.29"/>
    <n v="423.63"/>
    <n v="239.53"/>
    <x v="2"/>
    <x v="3"/>
    <x v="1"/>
    <n v="2910"/>
    <x v="2"/>
    <x v="2"/>
    <x v="2"/>
    <x v="2"/>
    <x v="2"/>
    <x v="2"/>
    <n v="145991.29999999999"/>
    <n v="89656.7"/>
    <n v="30008.3"/>
    <n v="219815.4"/>
    <n v="81740.399999999994"/>
    <n v="18594.099999999999"/>
    <n v="418970.07"/>
    <n v="77524.289999999994"/>
    <n v="375336.18"/>
    <n v="327889.62"/>
    <n v="366016.32"/>
    <n v="294846.48"/>
  </r>
  <r>
    <x v="2"/>
    <x v="3"/>
    <x v="9"/>
    <x v="3"/>
    <x v="0"/>
    <n v="733"/>
    <n v="283"/>
    <n v="646"/>
    <n v="131"/>
    <n v="849"/>
    <n v="300"/>
    <n v="933"/>
    <n v="859"/>
    <n v="72287"/>
    <n v="78"/>
    <n v="677.14"/>
    <n v="141.94"/>
    <n v="169.94"/>
    <n v="415.7"/>
    <n v="273.76"/>
    <x v="2"/>
    <x v="1"/>
    <x v="4"/>
    <n v="2622"/>
    <x v="2"/>
    <x v="2"/>
    <x v="2"/>
    <x v="2"/>
    <x v="2"/>
    <x v="2"/>
    <n v="112558.42"/>
    <n v="69124.78"/>
    <n v="23136.22"/>
    <n v="169476.36"/>
    <n v="63021.36"/>
    <n v="14335.94"/>
    <n v="117643.09999999999"/>
    <n v="268542.2"/>
    <n v="54456.7"/>
    <n v="352929.3"/>
    <n v="124710"/>
    <n v="387848.1"/>
  </r>
  <r>
    <x v="2"/>
    <x v="9"/>
    <x v="4"/>
    <x v="4"/>
    <x v="0"/>
    <n v="961"/>
    <n v="290"/>
    <n v="732"/>
    <n v="727"/>
    <n v="752"/>
    <n v="547"/>
    <n v="133"/>
    <n v="460"/>
    <n v="46451"/>
    <n v="24"/>
    <n v="2306.34"/>
    <n v="182.39"/>
    <n v="226.16"/>
    <n v="420.77"/>
    <n v="238.38"/>
    <x v="2"/>
    <x v="4"/>
    <x v="2"/>
    <n v="2922"/>
    <x v="2"/>
    <x v="2"/>
    <x v="2"/>
    <x v="2"/>
    <x v="2"/>
    <x v="2"/>
    <n v="144635.26999999999"/>
    <n v="88823.93"/>
    <n v="29729.569999999996"/>
    <n v="217773.65999999997"/>
    <n v="80981.159999999989"/>
    <n v="18421.39"/>
    <n v="122023.29999999999"/>
    <n v="308003.64"/>
    <n v="305899.78999999998"/>
    <n v="316419.03999999998"/>
    <n v="230161.19"/>
    <n v="55962.409999999996"/>
  </r>
  <r>
    <x v="2"/>
    <x v="5"/>
    <x v="7"/>
    <x v="1"/>
    <x v="0"/>
    <n v="403"/>
    <n v="484"/>
    <n v="353"/>
    <n v="646"/>
    <n v="454"/>
    <n v="877"/>
    <n v="561"/>
    <n v="177"/>
    <n v="88079"/>
    <n v="13"/>
    <n v="3603.12"/>
    <n v="51.41"/>
    <n v="66.48"/>
    <n v="281.47000000000003"/>
    <n v="230.06"/>
    <x v="2"/>
    <x v="1"/>
    <x v="0"/>
    <n v="2990"/>
    <x v="2"/>
    <x v="2"/>
    <x v="2"/>
    <x v="2"/>
    <x v="2"/>
    <x v="2"/>
    <n v="40768.129999999997"/>
    <n v="25036.67"/>
    <n v="8379.83"/>
    <n v="61383.539999999994"/>
    <n v="22826.039999999997"/>
    <n v="5192.41"/>
    <n v="136231.48000000001"/>
    <n v="99358.91"/>
    <n v="181829.62000000002"/>
    <n v="127787.38000000002"/>
    <n v="246849.19000000003"/>
    <n v="157904.67000000001"/>
  </r>
  <r>
    <x v="2"/>
    <x v="3"/>
    <x v="2"/>
    <x v="9"/>
    <x v="0"/>
    <n v="59"/>
    <n v="667"/>
    <n v="928"/>
    <n v="302"/>
    <n v="456"/>
    <n v="258"/>
    <n v="297"/>
    <n v="471"/>
    <n v="43402"/>
    <n v="63"/>
    <n v="4591.5600000000004"/>
    <n v="41.72"/>
    <n v="46.48"/>
    <n v="244.72"/>
    <n v="203"/>
    <x v="2"/>
    <x v="4"/>
    <x v="3"/>
    <n v="3203"/>
    <x v="2"/>
    <x v="2"/>
    <x v="2"/>
    <x v="2"/>
    <x v="2"/>
    <x v="2"/>
    <n v="33083.96"/>
    <n v="20317.64"/>
    <n v="6800.36"/>
    <n v="49813.68"/>
    <n v="18523.68"/>
    <n v="4213.72"/>
    <n v="163228.24"/>
    <n v="227100.16"/>
    <n v="73905.440000000002"/>
    <n v="111592.31999999999"/>
    <n v="63137.760000000002"/>
    <n v="72681.84"/>
  </r>
  <r>
    <x v="2"/>
    <x v="3"/>
    <x v="3"/>
    <x v="9"/>
    <x v="0"/>
    <n v="391"/>
    <n v="940"/>
    <n v="940"/>
    <n v="967"/>
    <n v="762"/>
    <n v="119"/>
    <n v="466"/>
    <n v="480"/>
    <n v="79758"/>
    <n v="20"/>
    <n v="4249.04"/>
    <n v="81.760000000000005"/>
    <n v="97.6"/>
    <n v="354.26"/>
    <n v="272.5"/>
    <x v="2"/>
    <x v="0"/>
    <x v="1"/>
    <n v="2636"/>
    <x v="2"/>
    <x v="2"/>
    <x v="2"/>
    <x v="2"/>
    <x v="2"/>
    <x v="2"/>
    <n v="64835.680000000008"/>
    <n v="39817.120000000003"/>
    <n v="13326.880000000001"/>
    <n v="97621.440000000002"/>
    <n v="36301.440000000002"/>
    <n v="8257.76"/>
    <n v="333004.39999999997"/>
    <n v="333004.39999999997"/>
    <n v="342569.42"/>
    <n v="269946.12"/>
    <n v="42156.94"/>
    <n v="165085.16"/>
  </r>
  <r>
    <x v="2"/>
    <x v="6"/>
    <x v="5"/>
    <x v="5"/>
    <x v="0"/>
    <n v="148"/>
    <n v="176"/>
    <n v="368"/>
    <n v="439"/>
    <n v="123"/>
    <n v="856"/>
    <n v="866"/>
    <n v="128"/>
    <n v="49946"/>
    <n v="29"/>
    <n v="316.42"/>
    <n v="86.56"/>
    <n v="98.2"/>
    <n v="304.33"/>
    <n v="217.77"/>
    <x v="2"/>
    <x v="2"/>
    <x v="1"/>
    <n v="3082"/>
    <x v="2"/>
    <x v="2"/>
    <x v="2"/>
    <x v="2"/>
    <x v="2"/>
    <x v="2"/>
    <n v="68642.080000000002"/>
    <n v="42154.720000000001"/>
    <n v="14109.28"/>
    <n v="103352.64"/>
    <n v="38432.639999999999"/>
    <n v="8742.56"/>
    <n v="53562.079999999994"/>
    <n v="111993.43999999999"/>
    <n v="133600.87"/>
    <n v="37432.589999999997"/>
    <n v="260506.47999999998"/>
    <n v="263549.77999999997"/>
  </r>
  <r>
    <x v="2"/>
    <x v="6"/>
    <x v="1"/>
    <x v="0"/>
    <x v="0"/>
    <n v="701"/>
    <n v="874"/>
    <n v="452"/>
    <n v="739"/>
    <n v="636"/>
    <n v="274"/>
    <n v="799"/>
    <n v="507"/>
    <n v="47639"/>
    <n v="53"/>
    <n v="4782.0200000000004"/>
    <n v="195.14"/>
    <n v="225.62"/>
    <n v="410.29"/>
    <n v="215.15"/>
    <x v="2"/>
    <x v="2"/>
    <x v="3"/>
    <n v="3098"/>
    <x v="2"/>
    <x v="2"/>
    <x v="2"/>
    <x v="2"/>
    <x v="2"/>
    <x v="2"/>
    <n v="154746.01999999999"/>
    <n v="95033.18"/>
    <n v="31807.819999999996"/>
    <n v="232997.15999999997"/>
    <n v="86642.159999999989"/>
    <n v="19709.14"/>
    <n v="358593.46"/>
    <n v="185451.08000000002"/>
    <n v="303204.31"/>
    <n v="260944.44"/>
    <n v="112419.46"/>
    <n v="327821.71000000002"/>
  </r>
  <r>
    <x v="2"/>
    <x v="6"/>
    <x v="4"/>
    <x v="8"/>
    <x v="0"/>
    <n v="752"/>
    <n v="905"/>
    <n v="112"/>
    <n v="841"/>
    <n v="947"/>
    <n v="701"/>
    <n v="288"/>
    <n v="255"/>
    <n v="46899"/>
    <n v="70"/>
    <n v="2425.2199999999998"/>
    <n v="146.01"/>
    <n v="191.61"/>
    <n v="425.29"/>
    <n v="279.27999999999997"/>
    <x v="2"/>
    <x v="4"/>
    <x v="2"/>
    <n v="2575"/>
    <x v="2"/>
    <x v="2"/>
    <x v="2"/>
    <x v="2"/>
    <x v="2"/>
    <x v="2"/>
    <n v="115785.93"/>
    <n v="71106.87"/>
    <n v="23799.629999999997"/>
    <n v="174335.94"/>
    <n v="64828.439999999995"/>
    <n v="14747.009999999998"/>
    <n v="384887.45"/>
    <n v="47632.480000000003"/>
    <n v="357668.89"/>
    <n v="402749.63"/>
    <n v="298128.29000000004"/>
    <n v="122483.52"/>
  </r>
  <r>
    <x v="2"/>
    <x v="5"/>
    <x v="3"/>
    <x v="7"/>
    <x v="0"/>
    <n v="337"/>
    <n v="692"/>
    <n v="530"/>
    <n v="378"/>
    <n v="766"/>
    <n v="226"/>
    <n v="824"/>
    <n v="861"/>
    <n v="72427"/>
    <n v="94"/>
    <n v="2576.02"/>
    <n v="61.58"/>
    <n v="69.349999999999994"/>
    <n v="353.37"/>
    <n v="291.79000000000002"/>
    <x v="2"/>
    <x v="1"/>
    <x v="0"/>
    <n v="2481"/>
    <x v="2"/>
    <x v="2"/>
    <x v="2"/>
    <x v="2"/>
    <x v="2"/>
    <x v="2"/>
    <n v="48832.939999999995"/>
    <n v="29989.46"/>
    <n v="10037.539999999999"/>
    <n v="73526.52"/>
    <n v="27341.52"/>
    <n v="6219.58"/>
    <n v="244532.04"/>
    <n v="187286.1"/>
    <n v="133573.86000000002"/>
    <n v="270681.42"/>
    <n v="79861.62"/>
    <n v="291176.88"/>
  </r>
  <r>
    <x v="2"/>
    <x v="6"/>
    <x v="5"/>
    <x v="5"/>
    <x v="0"/>
    <n v="856"/>
    <n v="269"/>
    <n v="322"/>
    <n v="997"/>
    <n v="221"/>
    <n v="230"/>
    <n v="564"/>
    <n v="939"/>
    <n v="87309"/>
    <n v="83"/>
    <n v="3906.67"/>
    <n v="65.58"/>
    <n v="87.47"/>
    <n v="354.95"/>
    <n v="289.37"/>
    <x v="2"/>
    <x v="1"/>
    <x v="2"/>
    <n v="2507"/>
    <x v="2"/>
    <x v="2"/>
    <x v="2"/>
    <x v="2"/>
    <x v="2"/>
    <x v="2"/>
    <n v="52004.939999999995"/>
    <n v="31937.46"/>
    <n v="10689.539999999999"/>
    <n v="78302.52"/>
    <n v="29117.52"/>
    <n v="6623.58"/>
    <n v="95481.55"/>
    <n v="114293.9"/>
    <n v="353885.14999999997"/>
    <n v="78443.95"/>
    <n v="81638.5"/>
    <n v="200191.8"/>
  </r>
  <r>
    <x v="2"/>
    <x v="5"/>
    <x v="7"/>
    <x v="1"/>
    <x v="0"/>
    <n v="785"/>
    <n v="816"/>
    <n v="523"/>
    <n v="872"/>
    <n v="265"/>
    <n v="642"/>
    <n v="502"/>
    <n v="289"/>
    <n v="13790"/>
    <n v="34"/>
    <n v="2630.71"/>
    <n v="146.69"/>
    <n v="177.54"/>
    <n v="428.76"/>
    <n v="282.07"/>
    <x v="2"/>
    <x v="4"/>
    <x v="0"/>
    <n v="2559"/>
    <x v="2"/>
    <x v="2"/>
    <x v="2"/>
    <x v="2"/>
    <x v="2"/>
    <x v="2"/>
    <n v="116325.17"/>
    <n v="71438.03"/>
    <n v="23910.47"/>
    <n v="175147.86"/>
    <n v="65130.36"/>
    <n v="14815.69"/>
    <n v="349868.16"/>
    <n v="224241.47999999998"/>
    <n v="373878.72"/>
    <n v="113621.4"/>
    <n v="275263.92"/>
    <n v="215237.52"/>
  </r>
  <r>
    <x v="2"/>
    <x v="8"/>
    <x v="7"/>
    <x v="6"/>
    <x v="0"/>
    <n v="860"/>
    <n v="454"/>
    <n v="911"/>
    <n v="416"/>
    <n v="471"/>
    <n v="413"/>
    <n v="310"/>
    <n v="960"/>
    <n v="25571"/>
    <n v="24"/>
    <n v="371.34"/>
    <n v="139.22999999999999"/>
    <n v="182.6"/>
    <n v="430.91"/>
    <n v="291.68"/>
    <x v="2"/>
    <x v="0"/>
    <x v="1"/>
    <n v="2484"/>
    <x v="2"/>
    <x v="2"/>
    <x v="2"/>
    <x v="2"/>
    <x v="2"/>
    <x v="2"/>
    <n v="110409.38999999998"/>
    <n v="67805.009999999995"/>
    <n v="22694.489999999998"/>
    <n v="166240.62"/>
    <n v="61818.119999999995"/>
    <n v="14062.23"/>
    <n v="195633.14"/>
    <n v="392559.01"/>
    <n v="179258.56"/>
    <n v="202958.61000000002"/>
    <n v="177965.83000000002"/>
    <n v="133582.1"/>
  </r>
  <r>
    <x v="2"/>
    <x v="5"/>
    <x v="6"/>
    <x v="2"/>
    <x v="0"/>
    <n v="894"/>
    <n v="852"/>
    <n v="270"/>
    <n v="831"/>
    <n v="337"/>
    <n v="335"/>
    <n v="600"/>
    <n v="186"/>
    <n v="51306"/>
    <n v="47"/>
    <n v="1285.6099999999999"/>
    <n v="77.48"/>
    <n v="105.58"/>
    <n v="355.38"/>
    <n v="277.89999999999998"/>
    <x v="2"/>
    <x v="0"/>
    <x v="4"/>
    <n v="2585"/>
    <x v="2"/>
    <x v="2"/>
    <x v="2"/>
    <x v="2"/>
    <x v="2"/>
    <x v="2"/>
    <n v="61441.640000000007"/>
    <n v="37732.76"/>
    <n v="12629.24"/>
    <n v="92511.12000000001"/>
    <n v="34401.120000000003"/>
    <n v="7825.4800000000005"/>
    <n v="302783.76"/>
    <n v="95952.6"/>
    <n v="295320.77999999997"/>
    <n v="119763.06"/>
    <n v="119052.3"/>
    <n v="213228"/>
  </r>
  <r>
    <x v="2"/>
    <x v="1"/>
    <x v="8"/>
    <x v="4"/>
    <x v="0"/>
    <n v="373"/>
    <n v="859"/>
    <n v="880"/>
    <n v="456"/>
    <n v="680"/>
    <n v="516"/>
    <n v="696"/>
    <n v="995"/>
    <n v="51517"/>
    <n v="52"/>
    <n v="3384.34"/>
    <n v="147.69"/>
    <n v="179.71"/>
    <n v="399.89"/>
    <n v="252.2"/>
    <x v="2"/>
    <x v="1"/>
    <x v="0"/>
    <n v="2804"/>
    <x v="2"/>
    <x v="2"/>
    <x v="2"/>
    <x v="2"/>
    <x v="2"/>
    <x v="2"/>
    <n v="117118.17"/>
    <n v="71925.03"/>
    <n v="24073.47"/>
    <n v="176341.86"/>
    <n v="65574.36"/>
    <n v="14916.69"/>
    <n v="343505.51"/>
    <n v="351903.2"/>
    <n v="182349.84"/>
    <n v="271925.2"/>
    <n v="206343.24"/>
    <n v="278323.44"/>
  </r>
  <r>
    <x v="2"/>
    <x v="7"/>
    <x v="4"/>
    <x v="3"/>
    <x v="0"/>
    <n v="546"/>
    <n v="733"/>
    <n v="471"/>
    <n v="807"/>
    <n v="823"/>
    <n v="232"/>
    <n v="328"/>
    <n v="760"/>
    <n v="34455"/>
    <n v="58"/>
    <n v="2461.6"/>
    <n v="90.12"/>
    <n v="111.02"/>
    <n v="387.79"/>
    <n v="297.67"/>
    <x v="2"/>
    <x v="1"/>
    <x v="0"/>
    <n v="2432"/>
    <x v="2"/>
    <x v="2"/>
    <x v="2"/>
    <x v="2"/>
    <x v="2"/>
    <x v="2"/>
    <n v="71465.16"/>
    <n v="43888.44"/>
    <n v="14689.560000000001"/>
    <n v="107603.28"/>
    <n v="40013.279999999999"/>
    <n v="9102.1200000000008"/>
    <n v="284250.07"/>
    <n v="182649.09"/>
    <n v="312946.53000000003"/>
    <n v="319151.17000000004"/>
    <n v="89967.28"/>
    <n v="127195.12000000001"/>
  </r>
  <r>
    <x v="2"/>
    <x v="5"/>
    <x v="8"/>
    <x v="2"/>
    <x v="0"/>
    <n v="362"/>
    <n v="870"/>
    <n v="815"/>
    <n v="832"/>
    <n v="874"/>
    <n v="775"/>
    <n v="860"/>
    <n v="482"/>
    <n v="34752"/>
    <n v="23"/>
    <n v="1369.13"/>
    <n v="122.25"/>
    <n v="147.41999999999999"/>
    <n v="325.56"/>
    <n v="203.31"/>
    <x v="2"/>
    <x v="2"/>
    <x v="4"/>
    <n v="3201"/>
    <x v="2"/>
    <x v="2"/>
    <x v="2"/>
    <x v="2"/>
    <x v="2"/>
    <x v="2"/>
    <n v="96944.25"/>
    <n v="59535.75"/>
    <n v="19926.75"/>
    <n v="145966.5"/>
    <n v="54279"/>
    <n v="12347.25"/>
    <n v="283237.2"/>
    <n v="265331.40000000002"/>
    <n v="270865.91999999998"/>
    <n v="284539.44"/>
    <n v="252309"/>
    <n v="279981.59999999998"/>
  </r>
  <r>
    <x v="2"/>
    <x v="7"/>
    <x v="5"/>
    <x v="2"/>
    <x v="0"/>
    <n v="223"/>
    <n v="293"/>
    <n v="236"/>
    <n v="117"/>
    <n v="863"/>
    <n v="115"/>
    <n v="844"/>
    <n v="269"/>
    <n v="62598"/>
    <n v="72"/>
    <n v="3518.46"/>
    <n v="134.79"/>
    <n v="151.54"/>
    <n v="391"/>
    <n v="256.20999999999998"/>
    <x v="2"/>
    <x v="1"/>
    <x v="3"/>
    <n v="2763"/>
    <x v="2"/>
    <x v="2"/>
    <x v="2"/>
    <x v="2"/>
    <x v="2"/>
    <x v="2"/>
    <n v="106888.46999999999"/>
    <n v="65642.73"/>
    <n v="21970.77"/>
    <n v="160939.25999999998"/>
    <n v="59846.759999999995"/>
    <n v="13613.789999999999"/>
    <n v="114563"/>
    <n v="92276"/>
    <n v="45747"/>
    <n v="337433"/>
    <n v="44965"/>
    <n v="330004"/>
  </r>
  <r>
    <x v="2"/>
    <x v="8"/>
    <x v="1"/>
    <x v="3"/>
    <x v="0"/>
    <n v="453"/>
    <n v="794"/>
    <n v="193"/>
    <n v="916"/>
    <n v="553"/>
    <n v="906"/>
    <n v="609"/>
    <n v="810"/>
    <n v="48938"/>
    <n v="15"/>
    <n v="2769"/>
    <n v="144.85"/>
    <n v="172.14"/>
    <n v="399.66"/>
    <n v="254.81"/>
    <x v="2"/>
    <x v="3"/>
    <x v="3"/>
    <n v="2773"/>
    <x v="2"/>
    <x v="2"/>
    <x v="2"/>
    <x v="2"/>
    <x v="2"/>
    <x v="2"/>
    <n v="114866.04999999999"/>
    <n v="70541.95"/>
    <n v="23610.55"/>
    <n v="172950.9"/>
    <n v="64313.399999999994"/>
    <n v="14629.849999999999"/>
    <n v="317330.04000000004"/>
    <n v="77134.38"/>
    <n v="366088.56"/>
    <n v="221011.98"/>
    <n v="362091.96"/>
    <n v="243392.94"/>
  </r>
  <r>
    <x v="2"/>
    <x v="2"/>
    <x v="8"/>
    <x v="1"/>
    <x v="0"/>
    <n v="143"/>
    <n v="129"/>
    <n v="684"/>
    <n v="256"/>
    <n v="599"/>
    <n v="133"/>
    <n v="203"/>
    <n v="548"/>
    <n v="62506"/>
    <n v="62"/>
    <n v="4700.42"/>
    <n v="96.77"/>
    <n v="135.15"/>
    <n v="335.46"/>
    <n v="238.69"/>
    <x v="2"/>
    <x v="3"/>
    <x v="4"/>
    <n v="2919"/>
    <x v="2"/>
    <x v="2"/>
    <x v="2"/>
    <x v="2"/>
    <x v="2"/>
    <x v="2"/>
    <n v="76738.61"/>
    <n v="47126.99"/>
    <n v="15773.51"/>
    <n v="115543.37999999999"/>
    <n v="42965.88"/>
    <n v="9773.77"/>
    <n v="43274.34"/>
    <n v="229454.63999999998"/>
    <n v="85877.759999999995"/>
    <n v="200940.53999999998"/>
    <n v="44616.18"/>
    <n v="68098.37999999999"/>
  </r>
  <r>
    <x v="2"/>
    <x v="0"/>
    <x v="9"/>
    <x v="7"/>
    <x v="0"/>
    <n v="971"/>
    <n v="352"/>
    <n v="326"/>
    <n v="616"/>
    <n v="609"/>
    <n v="761"/>
    <n v="655"/>
    <n v="346"/>
    <n v="13958"/>
    <n v="59"/>
    <n v="3157.14"/>
    <n v="193.13"/>
    <n v="253.28"/>
    <n v="446.03"/>
    <n v="252.9"/>
    <x v="2"/>
    <x v="3"/>
    <x v="0"/>
    <n v="2797"/>
    <x v="2"/>
    <x v="2"/>
    <x v="2"/>
    <x v="2"/>
    <x v="2"/>
    <x v="2"/>
    <n v="153152.09"/>
    <n v="94054.31"/>
    <n v="31480.19"/>
    <n v="230597.22"/>
    <n v="85749.72"/>
    <n v="19506.13"/>
    <n v="157002.56"/>
    <n v="145405.78"/>
    <n v="274754.48"/>
    <n v="271632.26999999996"/>
    <n v="339428.82999999996"/>
    <n v="292149.64999999997"/>
  </r>
  <r>
    <x v="2"/>
    <x v="9"/>
    <x v="9"/>
    <x v="1"/>
    <x v="0"/>
    <n v="169"/>
    <n v="284"/>
    <n v="130"/>
    <n v="529"/>
    <n v="543"/>
    <n v="717"/>
    <n v="382"/>
    <n v="795"/>
    <n v="94167"/>
    <n v="64"/>
    <n v="3442.29"/>
    <n v="88.09"/>
    <n v="104.47"/>
    <n v="372.02"/>
    <n v="283.93"/>
    <x v="2"/>
    <x v="4"/>
    <x v="4"/>
    <n v="2548"/>
    <x v="2"/>
    <x v="2"/>
    <x v="2"/>
    <x v="2"/>
    <x v="2"/>
    <x v="2"/>
    <n v="69855.37000000001"/>
    <n v="42899.83"/>
    <n v="14358.67"/>
    <n v="105179.46"/>
    <n v="39111.96"/>
    <n v="8897.09"/>
    <n v="105653.68"/>
    <n v="48362.6"/>
    <n v="196798.58"/>
    <n v="202006.86"/>
    <n v="266738.33999999997"/>
    <n v="142111.63999999998"/>
  </r>
  <r>
    <x v="2"/>
    <x v="8"/>
    <x v="8"/>
    <x v="9"/>
    <x v="0"/>
    <n v="683"/>
    <n v="703"/>
    <n v="733"/>
    <n v="321"/>
    <n v="527"/>
    <n v="829"/>
    <n v="759"/>
    <n v="584"/>
    <n v="17111"/>
    <n v="59"/>
    <n v="4379.24"/>
    <n v="100.81"/>
    <n v="135.38"/>
    <n v="358.07"/>
    <n v="257.26"/>
    <x v="2"/>
    <x v="3"/>
    <x v="0"/>
    <n v="2756"/>
    <x v="2"/>
    <x v="2"/>
    <x v="2"/>
    <x v="2"/>
    <x v="2"/>
    <x v="2"/>
    <n v="79942.33"/>
    <n v="49094.47"/>
    <n v="16432.03"/>
    <n v="120367.14"/>
    <n v="44759.64"/>
    <n v="10181.81"/>
    <n v="251723.21"/>
    <n v="262465.31"/>
    <n v="114940.47"/>
    <n v="188702.88999999998"/>
    <n v="296840.02999999997"/>
    <n v="271775.13"/>
  </r>
  <r>
    <x v="2"/>
    <x v="1"/>
    <x v="5"/>
    <x v="1"/>
    <x v="0"/>
    <n v="729"/>
    <n v="643"/>
    <n v="204"/>
    <n v="125"/>
    <n v="852"/>
    <n v="436"/>
    <n v="584"/>
    <n v="112"/>
    <n v="72088"/>
    <n v="66"/>
    <n v="2475.29"/>
    <n v="158.69"/>
    <n v="190.47"/>
    <n v="396.47"/>
    <n v="237.78"/>
    <x v="2"/>
    <x v="2"/>
    <x v="3"/>
    <n v="2925"/>
    <x v="2"/>
    <x v="2"/>
    <x v="2"/>
    <x v="2"/>
    <x v="2"/>
    <x v="2"/>
    <n v="125841.17"/>
    <n v="77282.03"/>
    <n v="25866.47"/>
    <n v="189475.86"/>
    <n v="70458.36"/>
    <n v="16027.69"/>
    <n v="254930.21000000002"/>
    <n v="80879.88"/>
    <n v="49558.75"/>
    <n v="337792.44"/>
    <n v="172860.92"/>
    <n v="231538.48"/>
  </r>
  <r>
    <x v="2"/>
    <x v="9"/>
    <x v="7"/>
    <x v="5"/>
    <x v="0"/>
    <n v="577"/>
    <n v="450"/>
    <n v="208"/>
    <n v="902"/>
    <n v="181"/>
    <n v="541"/>
    <n v="199"/>
    <n v="905"/>
    <n v="31378"/>
    <n v="93"/>
    <n v="4286.2"/>
    <n v="72.459999999999994"/>
    <n v="96.4"/>
    <n v="351.58"/>
    <n v="279.12"/>
    <x v="2"/>
    <x v="4"/>
    <x v="1"/>
    <n v="2577"/>
    <x v="2"/>
    <x v="2"/>
    <x v="2"/>
    <x v="2"/>
    <x v="2"/>
    <x v="2"/>
    <n v="57460.779999999992"/>
    <n v="35288.019999999997"/>
    <n v="11810.98"/>
    <n v="86517.239999999991"/>
    <n v="32172.239999999998"/>
    <n v="7318.4599999999991"/>
    <n v="158211"/>
    <n v="73128.639999999999"/>
    <n v="317125.15999999997"/>
    <n v="63635.979999999996"/>
    <n v="190204.78"/>
    <n v="69964.42"/>
  </r>
  <r>
    <x v="2"/>
    <x v="0"/>
    <x v="5"/>
    <x v="5"/>
    <x v="0"/>
    <n v="309"/>
    <n v="281"/>
    <n v="220"/>
    <n v="902"/>
    <n v="382"/>
    <n v="290"/>
    <n v="172"/>
    <n v="351"/>
    <n v="23759"/>
    <n v="43"/>
    <n v="293.33999999999997"/>
    <n v="59.58"/>
    <n v="70.2"/>
    <n v="304.82"/>
    <n v="245.24"/>
    <x v="2"/>
    <x v="0"/>
    <x v="2"/>
    <n v="2859"/>
    <x v="2"/>
    <x v="2"/>
    <x v="2"/>
    <x v="2"/>
    <x v="2"/>
    <x v="2"/>
    <n v="47246.939999999995"/>
    <n v="29015.46"/>
    <n v="9711.5399999999991"/>
    <n v="71138.52"/>
    <n v="26453.52"/>
    <n v="6017.58"/>
    <n v="85654.42"/>
    <n v="67060.399999999994"/>
    <n v="274947.64"/>
    <n v="116441.23999999999"/>
    <n v="88397.8"/>
    <n v="52429.04"/>
  </r>
  <r>
    <x v="2"/>
    <x v="1"/>
    <x v="5"/>
    <x v="0"/>
    <x v="0"/>
    <n v="101"/>
    <n v="493"/>
    <n v="320"/>
    <n v="244"/>
    <n v="331"/>
    <n v="816"/>
    <n v="193"/>
    <n v="365"/>
    <n v="85226"/>
    <n v="43"/>
    <n v="605.80999999999995"/>
    <n v="196.73"/>
    <n v="223.71"/>
    <n v="458.88"/>
    <n v="262.14999999999998"/>
    <x v="2"/>
    <x v="2"/>
    <x v="2"/>
    <n v="2719"/>
    <x v="2"/>
    <x v="2"/>
    <x v="2"/>
    <x v="2"/>
    <x v="2"/>
    <x v="2"/>
    <n v="156006.88999999998"/>
    <n v="95807.51"/>
    <n v="32066.989999999998"/>
    <n v="234895.62"/>
    <n v="87348.12"/>
    <n v="19869.73"/>
    <n v="226227.84"/>
    <n v="146841.60000000001"/>
    <n v="111966.72"/>
    <n v="151889.28"/>
    <n v="374446.08000000002"/>
    <n v="88563.839999999997"/>
  </r>
  <r>
    <x v="2"/>
    <x v="7"/>
    <x v="4"/>
    <x v="7"/>
    <x v="0"/>
    <n v="165"/>
    <n v="113"/>
    <n v="787"/>
    <n v="163"/>
    <n v="275"/>
    <n v="726"/>
    <n v="474"/>
    <n v="123"/>
    <n v="84845"/>
    <n v="48"/>
    <n v="2908.96"/>
    <n v="127.07"/>
    <n v="155.93"/>
    <n v="367.35"/>
    <n v="240.28"/>
    <x v="2"/>
    <x v="1"/>
    <x v="3"/>
    <n v="2898"/>
    <x v="2"/>
    <x v="2"/>
    <x v="2"/>
    <x v="2"/>
    <x v="2"/>
    <x v="2"/>
    <n v="100766.51"/>
    <n v="61883.09"/>
    <n v="20712.41"/>
    <n v="151721.57999999999"/>
    <n v="56419.079999999994"/>
    <n v="12834.07"/>
    <n v="41510.550000000003"/>
    <n v="289104.45"/>
    <n v="59878.05"/>
    <n v="101021.25"/>
    <n v="266696.10000000003"/>
    <n v="174123.90000000002"/>
  </r>
  <r>
    <x v="2"/>
    <x v="1"/>
    <x v="0"/>
    <x v="4"/>
    <x v="0"/>
    <n v="572"/>
    <n v="555"/>
    <n v="191"/>
    <n v="938"/>
    <n v="469"/>
    <n v="438"/>
    <n v="276"/>
    <n v="529"/>
    <n v="66462"/>
    <n v="58"/>
    <n v="3594.4"/>
    <n v="49.33"/>
    <n v="59.29"/>
    <n v="332.33"/>
    <n v="283"/>
    <x v="2"/>
    <x v="0"/>
    <x v="1"/>
    <n v="2554"/>
    <x v="2"/>
    <x v="2"/>
    <x v="2"/>
    <x v="2"/>
    <x v="2"/>
    <x v="2"/>
    <n v="39118.689999999995"/>
    <n v="24023.71"/>
    <n v="8040.79"/>
    <n v="58900.02"/>
    <n v="21902.52"/>
    <n v="4982.33"/>
    <n v="184443.15"/>
    <n v="63475.03"/>
    <n v="311725.53999999998"/>
    <n v="155862.76999999999"/>
    <n v="145560.53999999998"/>
    <n v="91723.08"/>
  </r>
  <r>
    <x v="2"/>
    <x v="3"/>
    <x v="7"/>
    <x v="3"/>
    <x v="0"/>
    <n v="566"/>
    <n v="864"/>
    <n v="541"/>
    <n v="323"/>
    <n v="296"/>
    <n v="255"/>
    <n v="139"/>
    <n v="121"/>
    <n v="82055"/>
    <n v="75"/>
    <n v="2124.0700000000002"/>
    <n v="173.49"/>
    <n v="226.29"/>
    <n v="431.75"/>
    <n v="258.26"/>
    <x v="2"/>
    <x v="3"/>
    <x v="0"/>
    <n v="2748"/>
    <x v="2"/>
    <x v="2"/>
    <x v="2"/>
    <x v="2"/>
    <x v="2"/>
    <x v="2"/>
    <n v="137577.57"/>
    <n v="84489.63"/>
    <n v="28278.870000000003"/>
    <n v="207147.06"/>
    <n v="77029.56"/>
    <n v="17522.490000000002"/>
    <n v="373032"/>
    <n v="233576.75"/>
    <n v="139455.25"/>
    <n v="127798"/>
    <n v="110096.25"/>
    <n v="60013.25"/>
  </r>
  <r>
    <x v="2"/>
    <x v="5"/>
    <x v="3"/>
    <x v="2"/>
    <x v="0"/>
    <n v="387"/>
    <n v="206"/>
    <n v="729"/>
    <n v="788"/>
    <n v="980"/>
    <n v="101"/>
    <n v="701"/>
    <n v="776"/>
    <n v="60017"/>
    <n v="24"/>
    <n v="1785.39"/>
    <n v="44.84"/>
    <n v="53.66"/>
    <n v="321.70999999999998"/>
    <n v="276.87"/>
    <x v="2"/>
    <x v="3"/>
    <x v="2"/>
    <n v="2597"/>
    <x v="2"/>
    <x v="2"/>
    <x v="2"/>
    <x v="2"/>
    <x v="2"/>
    <x v="2"/>
    <n v="35558.120000000003"/>
    <n v="21837.08"/>
    <n v="7308.920000000001"/>
    <n v="53538.960000000006"/>
    <n v="19908.960000000003"/>
    <n v="4528.84"/>
    <n v="66272.259999999995"/>
    <n v="234526.59"/>
    <n v="253507.47999999998"/>
    <n v="315275.8"/>
    <n v="32492.71"/>
    <n v="225518.71"/>
  </r>
  <r>
    <x v="2"/>
    <x v="9"/>
    <x v="8"/>
    <x v="2"/>
    <x v="0"/>
    <n v="920"/>
    <n v="289"/>
    <n v="879"/>
    <n v="919"/>
    <n v="565"/>
    <n v="256"/>
    <n v="476"/>
    <n v="110"/>
    <n v="26266"/>
    <n v="43"/>
    <n v="1095.48"/>
    <n v="150.22999999999999"/>
    <n v="181.48"/>
    <n v="369.73"/>
    <n v="219.5"/>
    <x v="2"/>
    <x v="4"/>
    <x v="3"/>
    <n v="3069"/>
    <x v="2"/>
    <x v="2"/>
    <x v="2"/>
    <x v="2"/>
    <x v="2"/>
    <x v="2"/>
    <n v="119132.38999999998"/>
    <n v="73162.009999999995"/>
    <n v="24487.489999999998"/>
    <n v="179374.62"/>
    <n v="66702.12"/>
    <n v="15173.23"/>
    <n v="106851.97"/>
    <n v="324992.67000000004"/>
    <n v="339781.87"/>
    <n v="208897.45"/>
    <n v="94650.880000000005"/>
    <n v="175991.48"/>
  </r>
  <r>
    <x v="2"/>
    <x v="6"/>
    <x v="7"/>
    <x v="7"/>
    <x v="0"/>
    <n v="195"/>
    <n v="860"/>
    <n v="678"/>
    <n v="633"/>
    <n v="194"/>
    <n v="693"/>
    <n v="872"/>
    <n v="846"/>
    <n v="44623"/>
    <n v="83"/>
    <n v="2948.47"/>
    <n v="23.39"/>
    <n v="25.91"/>
    <n v="311.7"/>
    <n v="288.31"/>
    <x v="2"/>
    <x v="0"/>
    <x v="1"/>
    <n v="2517"/>
    <x v="2"/>
    <x v="2"/>
    <x v="2"/>
    <x v="2"/>
    <x v="2"/>
    <x v="2"/>
    <n v="18548.27"/>
    <n v="11390.93"/>
    <n v="3812.57"/>
    <n v="27927.66"/>
    <n v="10385.16"/>
    <n v="2362.39"/>
    <n v="268062"/>
    <n v="211332.6"/>
    <n v="197306.1"/>
    <n v="60469.799999999996"/>
    <n v="216008.1"/>
    <n v="271802.39999999997"/>
  </r>
  <r>
    <x v="2"/>
    <x v="8"/>
    <x v="6"/>
    <x v="9"/>
    <x v="0"/>
    <n v="106"/>
    <n v="585"/>
    <n v="740"/>
    <n v="235"/>
    <n v="918"/>
    <n v="368"/>
    <n v="907"/>
    <n v="913"/>
    <n v="93936"/>
    <n v="91"/>
    <n v="3131.64"/>
    <n v="79.41"/>
    <n v="94.76"/>
    <n v="291.94"/>
    <n v="212.53"/>
    <x v="2"/>
    <x v="4"/>
    <x v="2"/>
    <n v="3112"/>
    <x v="2"/>
    <x v="2"/>
    <x v="2"/>
    <x v="2"/>
    <x v="2"/>
    <x v="2"/>
    <n v="62972.13"/>
    <n v="38672.67"/>
    <n v="12943.83"/>
    <n v="94815.54"/>
    <n v="35258.04"/>
    <n v="8020.41"/>
    <n v="170784.9"/>
    <n v="216035.6"/>
    <n v="68605.899999999994"/>
    <n v="268000.92"/>
    <n v="107433.92"/>
    <n v="264789.58"/>
  </r>
  <r>
    <x v="2"/>
    <x v="0"/>
    <x v="8"/>
    <x v="8"/>
    <x v="0"/>
    <n v="249"/>
    <n v="569"/>
    <n v="451"/>
    <n v="438"/>
    <n v="889"/>
    <n v="780"/>
    <n v="671"/>
    <n v="906"/>
    <n v="48004"/>
    <n v="91"/>
    <n v="3491.53"/>
    <n v="100.11"/>
    <n v="112.64"/>
    <n v="356.79"/>
    <n v="256.68"/>
    <x v="2"/>
    <x v="2"/>
    <x v="4"/>
    <n v="2759"/>
    <x v="2"/>
    <x v="2"/>
    <x v="2"/>
    <x v="2"/>
    <x v="2"/>
    <x v="2"/>
    <n v="79387.23"/>
    <n v="48753.57"/>
    <n v="16317.93"/>
    <n v="119531.34"/>
    <n v="44448.84"/>
    <n v="10111.11"/>
    <n v="203013.51"/>
    <n v="160912.29"/>
    <n v="156274.02000000002"/>
    <n v="317186.31"/>
    <n v="278296.2"/>
    <n v="239406.09000000003"/>
  </r>
  <r>
    <x v="2"/>
    <x v="6"/>
    <x v="5"/>
    <x v="5"/>
    <x v="0"/>
    <n v="423"/>
    <n v="669"/>
    <n v="916"/>
    <n v="911"/>
    <n v="650"/>
    <n v="908"/>
    <n v="284"/>
    <n v="947"/>
    <n v="81129"/>
    <n v="21"/>
    <n v="4614.5200000000004"/>
    <n v="87.43"/>
    <n v="121.95"/>
    <n v="383.36"/>
    <n v="295.93"/>
    <x v="2"/>
    <x v="0"/>
    <x v="4"/>
    <n v="2450"/>
    <x v="2"/>
    <x v="2"/>
    <x v="2"/>
    <x v="2"/>
    <x v="2"/>
    <x v="2"/>
    <n v="69331.990000000005"/>
    <n v="42578.41"/>
    <n v="14251.090000000002"/>
    <n v="104391.42000000001"/>
    <n v="38818.920000000006"/>
    <n v="8830.43"/>
    <n v="256467.84"/>
    <n v="351157.76000000001"/>
    <n v="349240.96"/>
    <n v="249184"/>
    <n v="348090.88"/>
    <n v="108874.24000000001"/>
  </r>
  <r>
    <x v="2"/>
    <x v="3"/>
    <x v="9"/>
    <x v="1"/>
    <x v="0"/>
    <n v="960"/>
    <n v="996"/>
    <n v="512"/>
    <n v="169"/>
    <n v="676"/>
    <n v="625"/>
    <n v="172"/>
    <n v="808"/>
    <n v="84515"/>
    <n v="66"/>
    <n v="4137.5"/>
    <n v="68.58"/>
    <n v="80.39"/>
    <n v="365.81"/>
    <n v="297.23"/>
    <x v="2"/>
    <x v="0"/>
    <x v="3"/>
    <n v="2437"/>
    <x v="2"/>
    <x v="2"/>
    <x v="2"/>
    <x v="2"/>
    <x v="2"/>
    <x v="2"/>
    <n v="54383.939999999995"/>
    <n v="33398.46"/>
    <n v="11178.539999999999"/>
    <n v="81884.52"/>
    <n v="30449.52"/>
    <n v="6926.58"/>
    <n v="364346.76"/>
    <n v="187294.72"/>
    <n v="61821.89"/>
    <n v="247287.56"/>
    <n v="228631.25"/>
    <n v="62919.32"/>
  </r>
  <r>
    <x v="2"/>
    <x v="0"/>
    <x v="7"/>
    <x v="6"/>
    <x v="0"/>
    <n v="498"/>
    <n v="205"/>
    <n v="569"/>
    <n v="316"/>
    <n v="219"/>
    <n v="490"/>
    <n v="225"/>
    <n v="833"/>
    <n v="20774"/>
    <n v="91"/>
    <n v="1480.72"/>
    <n v="192.64"/>
    <n v="253.46"/>
    <n v="446.26"/>
    <n v="253.62"/>
    <x v="2"/>
    <x v="1"/>
    <x v="0"/>
    <n v="2788"/>
    <x v="2"/>
    <x v="2"/>
    <x v="2"/>
    <x v="2"/>
    <x v="2"/>
    <x v="2"/>
    <n v="152763.51999999999"/>
    <n v="93815.679999999993"/>
    <n v="31400.319999999996"/>
    <n v="230012.15999999997"/>
    <n v="85532.159999999989"/>
    <n v="19456.64"/>
    <n v="91483.3"/>
    <n v="253921.94"/>
    <n v="141018.16"/>
    <n v="97730.94"/>
    <n v="218667.4"/>
    <n v="100408.5"/>
  </r>
  <r>
    <x v="2"/>
    <x v="1"/>
    <x v="1"/>
    <x v="6"/>
    <x v="0"/>
    <n v="609"/>
    <n v="675"/>
    <n v="455"/>
    <n v="953"/>
    <n v="748"/>
    <n v="275"/>
    <n v="558"/>
    <n v="751"/>
    <n v="83945"/>
    <n v="66"/>
    <n v="1740.23"/>
    <n v="83.78"/>
    <n v="114.3"/>
    <n v="377.73"/>
    <n v="293.95"/>
    <x v="2"/>
    <x v="3"/>
    <x v="2"/>
    <n v="2465"/>
    <x v="2"/>
    <x v="2"/>
    <x v="2"/>
    <x v="2"/>
    <x v="2"/>
    <x v="2"/>
    <n v="66437.540000000008"/>
    <n v="40800.86"/>
    <n v="13656.14"/>
    <n v="100033.32"/>
    <n v="37198.32"/>
    <n v="8461.7800000000007"/>
    <n v="254967.75"/>
    <n v="171867.15"/>
    <n v="359976.69"/>
    <n v="282542.04000000004"/>
    <n v="103875.75"/>
    <n v="210773.34"/>
  </r>
  <r>
    <x v="2"/>
    <x v="7"/>
    <x v="8"/>
    <x v="0"/>
    <x v="0"/>
    <n v="494"/>
    <n v="309"/>
    <n v="634"/>
    <n v="765"/>
    <n v="983"/>
    <n v="257"/>
    <n v="815"/>
    <n v="721"/>
    <n v="22708"/>
    <n v="65"/>
    <n v="479.07"/>
    <n v="178.84"/>
    <n v="237"/>
    <n v="407.08"/>
    <n v="228.24"/>
    <x v="2"/>
    <x v="1"/>
    <x v="0"/>
    <n v="3006"/>
    <x v="2"/>
    <x v="2"/>
    <x v="2"/>
    <x v="2"/>
    <x v="2"/>
    <x v="2"/>
    <n v="141820.12"/>
    <n v="87095.08"/>
    <n v="29150.920000000002"/>
    <n v="213534.96"/>
    <n v="79404.960000000006"/>
    <n v="18062.84"/>
    <n v="125787.72"/>
    <n v="258088.72"/>
    <n v="311416.2"/>
    <n v="400159.63999999996"/>
    <n v="104619.56"/>
    <n v="331770.2"/>
  </r>
  <r>
    <x v="2"/>
    <x v="3"/>
    <x v="6"/>
    <x v="5"/>
    <x v="0"/>
    <n v="893"/>
    <n v="116"/>
    <n v="521"/>
    <n v="902"/>
    <n v="989"/>
    <n v="204"/>
    <n v="492"/>
    <n v="862"/>
    <n v="81529"/>
    <n v="78"/>
    <n v="3373.72"/>
    <n v="83.19"/>
    <n v="101.24"/>
    <n v="288.95"/>
    <n v="205.76"/>
    <x v="2"/>
    <x v="2"/>
    <x v="3"/>
    <n v="3180"/>
    <x v="2"/>
    <x v="2"/>
    <x v="2"/>
    <x v="2"/>
    <x v="2"/>
    <x v="2"/>
    <n v="65969.67"/>
    <n v="40513.53"/>
    <n v="13559.97"/>
    <n v="99328.86"/>
    <n v="36936.36"/>
    <n v="8402.19"/>
    <n v="33518.199999999997"/>
    <n v="150542.94999999998"/>
    <n v="260632.9"/>
    <n v="285771.55"/>
    <n v="58945.799999999996"/>
    <n v="142163.4"/>
  </r>
  <r>
    <x v="2"/>
    <x v="5"/>
    <x v="0"/>
    <x v="2"/>
    <x v="0"/>
    <n v="353"/>
    <n v="547"/>
    <n v="720"/>
    <n v="582"/>
    <n v="244"/>
    <n v="784"/>
    <n v="154"/>
    <n v="505"/>
    <n v="16710"/>
    <n v="59"/>
    <n v="3906.24"/>
    <n v="142.56"/>
    <n v="166.41"/>
    <n v="346.51"/>
    <n v="203.95"/>
    <x v="2"/>
    <x v="1"/>
    <x v="0"/>
    <n v="3194"/>
    <x v="2"/>
    <x v="2"/>
    <x v="2"/>
    <x v="2"/>
    <x v="2"/>
    <x v="2"/>
    <n v="113050.08"/>
    <n v="69426.720000000001"/>
    <n v="23237.279999999999"/>
    <n v="170216.64"/>
    <n v="63296.639999999999"/>
    <n v="14398.56"/>
    <n v="189540.97"/>
    <n v="249487.19999999998"/>
    <n v="201668.82"/>
    <n v="84548.44"/>
    <n v="271663.83999999997"/>
    <n v="53362.54"/>
  </r>
  <r>
    <x v="2"/>
    <x v="5"/>
    <x v="9"/>
    <x v="2"/>
    <x v="0"/>
    <n v="163"/>
    <n v="815"/>
    <n v="837"/>
    <n v="898"/>
    <n v="678"/>
    <n v="839"/>
    <n v="170"/>
    <n v="794"/>
    <n v="85497"/>
    <n v="37"/>
    <n v="3624.2"/>
    <n v="47.37"/>
    <n v="63.94"/>
    <n v="275.86"/>
    <n v="228.49"/>
    <x v="2"/>
    <x v="2"/>
    <x v="4"/>
    <n v="3004"/>
    <x v="2"/>
    <x v="2"/>
    <x v="2"/>
    <x v="2"/>
    <x v="2"/>
    <x v="2"/>
    <n v="37564.409999999996"/>
    <n v="23069.19"/>
    <n v="7721.3099999999995"/>
    <n v="56559.78"/>
    <n v="21032.28"/>
    <n v="4784.37"/>
    <n v="224825.90000000002"/>
    <n v="230894.82"/>
    <n v="247722.28"/>
    <n v="187033.08000000002"/>
    <n v="231446.54"/>
    <n v="46896.200000000004"/>
  </r>
  <r>
    <x v="2"/>
    <x v="2"/>
    <x v="3"/>
    <x v="3"/>
    <x v="0"/>
    <n v="740"/>
    <n v="152"/>
    <n v="428"/>
    <n v="964"/>
    <n v="725"/>
    <n v="569"/>
    <n v="530"/>
    <n v="721"/>
    <n v="75057"/>
    <n v="52"/>
    <n v="4050.53"/>
    <n v="28.27"/>
    <n v="38.409999999999997"/>
    <n v="280.7"/>
    <n v="252.43"/>
    <x v="2"/>
    <x v="0"/>
    <x v="1"/>
    <n v="2803"/>
    <x v="2"/>
    <x v="2"/>
    <x v="2"/>
    <x v="2"/>
    <x v="2"/>
    <x v="2"/>
    <n v="22418.11"/>
    <n v="13767.49"/>
    <n v="4608.01"/>
    <n v="33754.379999999997"/>
    <n v="12551.88"/>
    <n v="2855.27"/>
    <n v="42666.400000000001"/>
    <n v="120139.59999999999"/>
    <n v="270594.8"/>
    <n v="203507.5"/>
    <n v="159718.29999999999"/>
    <n v="148771"/>
  </r>
  <r>
    <x v="2"/>
    <x v="9"/>
    <x v="4"/>
    <x v="2"/>
    <x v="0"/>
    <n v="276"/>
    <n v="972"/>
    <n v="556"/>
    <n v="235"/>
    <n v="860"/>
    <n v="296"/>
    <n v="591"/>
    <n v="286"/>
    <n v="76320"/>
    <n v="91"/>
    <n v="4255.46"/>
    <n v="96.02"/>
    <n v="116.67"/>
    <n v="332.93"/>
    <n v="236.91"/>
    <x v="2"/>
    <x v="4"/>
    <x v="3"/>
    <n v="2930"/>
    <x v="2"/>
    <x v="2"/>
    <x v="2"/>
    <x v="2"/>
    <x v="2"/>
    <x v="2"/>
    <n v="76143.86"/>
    <n v="46761.74"/>
    <n v="15651.26"/>
    <n v="114647.87999999999"/>
    <n v="42632.88"/>
    <n v="9698.02"/>
    <n v="323607.96000000002"/>
    <n v="185109.08000000002"/>
    <n v="78238.55"/>
    <n v="286319.8"/>
    <n v="98547.28"/>
    <n v="196761.63"/>
  </r>
  <r>
    <x v="2"/>
    <x v="8"/>
    <x v="0"/>
    <x v="5"/>
    <x v="0"/>
    <n v="953"/>
    <n v="315"/>
    <n v="352"/>
    <n v="736"/>
    <n v="235"/>
    <n v="636"/>
    <n v="562"/>
    <n v="751"/>
    <n v="66534"/>
    <n v="81"/>
    <n v="3479.2"/>
    <n v="178.8"/>
    <n v="225.88"/>
    <n v="392.34"/>
    <n v="213.54"/>
    <x v="2"/>
    <x v="0"/>
    <x v="2"/>
    <n v="3108"/>
    <x v="2"/>
    <x v="2"/>
    <x v="2"/>
    <x v="2"/>
    <x v="2"/>
    <x v="2"/>
    <n v="141788.40000000002"/>
    <n v="87075.6"/>
    <n v="29144.400000000001"/>
    <n v="213487.2"/>
    <n v="79387.200000000012"/>
    <n v="18058.800000000003"/>
    <n v="123587.09999999999"/>
    <n v="138103.67999999999"/>
    <n v="288762.23999999999"/>
    <n v="92199.9"/>
    <n v="249528.24"/>
    <n v="220495.08"/>
  </r>
  <r>
    <x v="2"/>
    <x v="6"/>
    <x v="5"/>
    <x v="5"/>
    <x v="0"/>
    <n v="433"/>
    <n v="546"/>
    <n v="502"/>
    <n v="381"/>
    <n v="969"/>
    <n v="599"/>
    <n v="217"/>
    <n v="954"/>
    <n v="16911"/>
    <n v="68"/>
    <n v="3835.58"/>
    <n v="107.03"/>
    <n v="137.82"/>
    <n v="380.73"/>
    <n v="273.7"/>
    <x v="2"/>
    <x v="0"/>
    <x v="0"/>
    <n v="2623"/>
    <x v="2"/>
    <x v="2"/>
    <x v="2"/>
    <x v="2"/>
    <x v="2"/>
    <x v="2"/>
    <n v="84874.790000000008"/>
    <n v="52123.61"/>
    <n v="17445.89"/>
    <n v="127793.82"/>
    <n v="47521.32"/>
    <n v="10810.03"/>
    <n v="207878.58000000002"/>
    <n v="191126.46000000002"/>
    <n v="145058.13"/>
    <n v="368927.37"/>
    <n v="228057.27000000002"/>
    <n v="82618.41"/>
  </r>
  <r>
    <x v="2"/>
    <x v="1"/>
    <x v="3"/>
    <x v="4"/>
    <x v="0"/>
    <n v="70"/>
    <n v="435"/>
    <n v="767"/>
    <n v="935"/>
    <n v="151"/>
    <n v="761"/>
    <n v="299"/>
    <n v="502"/>
    <n v="68696"/>
    <n v="88"/>
    <n v="1604.57"/>
    <n v="30.33"/>
    <n v="38.04"/>
    <n v="250.03"/>
    <n v="219.7"/>
    <x v="2"/>
    <x v="4"/>
    <x v="3"/>
    <n v="3066"/>
    <x v="2"/>
    <x v="2"/>
    <x v="2"/>
    <x v="2"/>
    <x v="2"/>
    <x v="2"/>
    <n v="24051.69"/>
    <n v="14770.71"/>
    <n v="4943.79"/>
    <n v="36214.019999999997"/>
    <n v="13466.519999999999"/>
    <n v="3063.33"/>
    <n v="108763.05"/>
    <n v="191773.01"/>
    <n v="233778.05"/>
    <n v="37754.53"/>
    <n v="190272.83"/>
    <n v="74758.97"/>
  </r>
  <r>
    <x v="2"/>
    <x v="4"/>
    <x v="5"/>
    <x v="6"/>
    <x v="0"/>
    <n v="743"/>
    <n v="809"/>
    <n v="362"/>
    <n v="217"/>
    <n v="378"/>
    <n v="964"/>
    <n v="936"/>
    <n v="277"/>
    <n v="17123"/>
    <n v="13"/>
    <n v="2198.75"/>
    <n v="127.98"/>
    <n v="170.67"/>
    <n v="368.22"/>
    <n v="240.24"/>
    <x v="2"/>
    <x v="0"/>
    <x v="4"/>
    <n v="2899"/>
    <x v="2"/>
    <x v="2"/>
    <x v="2"/>
    <x v="2"/>
    <x v="2"/>
    <x v="2"/>
    <n v="101488.14"/>
    <n v="62326.26"/>
    <n v="20860.740000000002"/>
    <n v="152808.12"/>
    <n v="56823.12"/>
    <n v="12925.98"/>
    <n v="297889.98000000004"/>
    <n v="133295.64000000001"/>
    <n v="79903.740000000005"/>
    <n v="139187.16"/>
    <n v="354964.08"/>
    <n v="344653.92000000004"/>
  </r>
  <r>
    <x v="2"/>
    <x v="3"/>
    <x v="2"/>
    <x v="2"/>
    <x v="0"/>
    <n v="311"/>
    <n v="755"/>
    <n v="963"/>
    <n v="288"/>
    <n v="420"/>
    <n v="281"/>
    <n v="209"/>
    <n v="191"/>
    <n v="84209"/>
    <n v="44"/>
    <n v="1414.06"/>
    <n v="38.6"/>
    <n v="52.3"/>
    <n v="313.77"/>
    <n v="275.17"/>
    <x v="2"/>
    <x v="4"/>
    <x v="2"/>
    <n v="2609"/>
    <x v="2"/>
    <x v="2"/>
    <x v="2"/>
    <x v="2"/>
    <x v="2"/>
    <x v="2"/>
    <n v="30609.800000000003"/>
    <n v="18798.2"/>
    <n v="6291.8"/>
    <n v="46088.4"/>
    <n v="17138.400000000001"/>
    <n v="3898.6000000000004"/>
    <n v="236896.34999999998"/>
    <n v="302160.51"/>
    <n v="90365.759999999995"/>
    <n v="131783.4"/>
    <n v="88169.37"/>
    <n v="65577.929999999993"/>
  </r>
  <r>
    <x v="2"/>
    <x v="7"/>
    <x v="8"/>
    <x v="6"/>
    <x v="0"/>
    <n v="364"/>
    <n v="658"/>
    <n v="770"/>
    <n v="921"/>
    <n v="809"/>
    <n v="197"/>
    <n v="618"/>
    <n v="617"/>
    <n v="67284"/>
    <n v="52"/>
    <n v="403.76"/>
    <n v="48.49"/>
    <n v="66.61"/>
    <n v="337.82"/>
    <n v="289.33"/>
    <x v="2"/>
    <x v="2"/>
    <x v="4"/>
    <n v="2509"/>
    <x v="2"/>
    <x v="2"/>
    <x v="2"/>
    <x v="2"/>
    <x v="2"/>
    <x v="2"/>
    <n v="38452.57"/>
    <n v="23614.63"/>
    <n v="7903.87"/>
    <n v="57897.060000000005"/>
    <n v="21529.56"/>
    <n v="4897.49"/>
    <n v="222285.56"/>
    <n v="260121.4"/>
    <n v="311132.21999999997"/>
    <n v="273296.38"/>
    <n v="66550.539999999994"/>
    <n v="208772.76"/>
  </r>
  <r>
    <x v="2"/>
    <x v="7"/>
    <x v="3"/>
    <x v="1"/>
    <x v="0"/>
    <n v="598"/>
    <n v="799"/>
    <n v="624"/>
    <n v="590"/>
    <n v="294"/>
    <n v="472"/>
    <n v="647"/>
    <n v="128"/>
    <n v="35386"/>
    <n v="76"/>
    <n v="4449.6400000000003"/>
    <n v="158.41999999999999"/>
    <n v="178.74"/>
    <n v="377.12"/>
    <n v="218.7"/>
    <x v="2"/>
    <x v="3"/>
    <x v="1"/>
    <n v="3074"/>
    <x v="2"/>
    <x v="2"/>
    <x v="2"/>
    <x v="2"/>
    <x v="2"/>
    <x v="2"/>
    <n v="125627.05999999998"/>
    <n v="77150.539999999994"/>
    <n v="25822.46"/>
    <n v="189153.47999999998"/>
    <n v="70338.48"/>
    <n v="16000.419999999998"/>
    <n v="301318.88"/>
    <n v="235322.88"/>
    <n v="222500.8"/>
    <n v="110873.28"/>
    <n v="178000.64000000001"/>
    <n v="243996.64"/>
  </r>
  <r>
    <x v="2"/>
    <x v="3"/>
    <x v="7"/>
    <x v="0"/>
    <x v="0"/>
    <n v="286"/>
    <n v="980"/>
    <n v="318"/>
    <n v="272"/>
    <n v="842"/>
    <n v="455"/>
    <n v="615"/>
    <n v="124"/>
    <n v="60170"/>
    <n v="21"/>
    <n v="4642.2700000000004"/>
    <n v="127.68"/>
    <n v="141.94"/>
    <n v="392.93"/>
    <n v="265.25"/>
    <x v="2"/>
    <x v="1"/>
    <x v="1"/>
    <n v="2694"/>
    <x v="2"/>
    <x v="2"/>
    <x v="2"/>
    <x v="2"/>
    <x v="2"/>
    <x v="2"/>
    <n v="101250.24000000001"/>
    <n v="62180.160000000003"/>
    <n v="20811.84"/>
    <n v="152449.92000000001"/>
    <n v="56689.920000000006"/>
    <n v="12895.68"/>
    <n v="385071.4"/>
    <n v="124951.74"/>
    <n v="106876.96"/>
    <n v="330847.06"/>
    <n v="178783.15"/>
    <n v="241651.95"/>
  </r>
  <r>
    <x v="2"/>
    <x v="7"/>
    <x v="5"/>
    <x v="1"/>
    <x v="0"/>
    <n v="512"/>
    <n v="706"/>
    <n v="130"/>
    <n v="348"/>
    <n v="765"/>
    <n v="135"/>
    <n v="922"/>
    <n v="290"/>
    <n v="13840"/>
    <n v="96"/>
    <n v="1212.1099999999999"/>
    <n v="172.47"/>
    <n v="202.25"/>
    <n v="424.64"/>
    <n v="252.17"/>
    <x v="2"/>
    <x v="3"/>
    <x v="2"/>
    <n v="2806"/>
    <x v="2"/>
    <x v="2"/>
    <x v="2"/>
    <x v="2"/>
    <x v="2"/>
    <x v="2"/>
    <n v="136768.71"/>
    <n v="83992.89"/>
    <n v="28112.61"/>
    <n v="205929.18"/>
    <n v="76576.679999999993"/>
    <n v="17419.47"/>
    <n v="299795.83999999997"/>
    <n v="55203.199999999997"/>
    <n v="147774.72"/>
    <n v="324849.59999999998"/>
    <n v="57326.400000000001"/>
    <n v="391518.08"/>
  </r>
  <r>
    <x v="2"/>
    <x v="6"/>
    <x v="8"/>
    <x v="4"/>
    <x v="0"/>
    <n v="923"/>
    <n v="506"/>
    <n v="117"/>
    <n v="330"/>
    <n v="917"/>
    <n v="724"/>
    <n v="775"/>
    <n v="537"/>
    <n v="97421"/>
    <n v="40"/>
    <n v="534.42999999999995"/>
    <n v="163.96"/>
    <n v="181.41"/>
    <n v="441.17"/>
    <n v="277.20999999999998"/>
    <x v="2"/>
    <x v="4"/>
    <x v="1"/>
    <n v="2595"/>
    <x v="2"/>
    <x v="2"/>
    <x v="2"/>
    <x v="2"/>
    <x v="2"/>
    <x v="2"/>
    <n v="130020.28000000001"/>
    <n v="79848.52"/>
    <n v="26725.48"/>
    <n v="195768.24000000002"/>
    <n v="72798.240000000005"/>
    <n v="16559.96"/>
    <n v="223232.02000000002"/>
    <n v="51616.89"/>
    <n v="145586.1"/>
    <n v="404552.89"/>
    <n v="319407.08"/>
    <n v="341906.75"/>
  </r>
  <r>
    <x v="2"/>
    <x v="6"/>
    <x v="3"/>
    <x v="8"/>
    <x v="0"/>
    <n v="537"/>
    <n v="881"/>
    <n v="506"/>
    <n v="757"/>
    <n v="249"/>
    <n v="155"/>
    <n v="295"/>
    <n v="833"/>
    <n v="53779"/>
    <n v="68"/>
    <n v="2311.8200000000002"/>
    <n v="144.19"/>
    <n v="174.99"/>
    <n v="378.92"/>
    <n v="234.73"/>
    <x v="2"/>
    <x v="0"/>
    <x v="2"/>
    <n v="2948"/>
    <x v="2"/>
    <x v="2"/>
    <x v="2"/>
    <x v="2"/>
    <x v="2"/>
    <x v="2"/>
    <n v="114342.67"/>
    <n v="70220.53"/>
    <n v="23502.97"/>
    <n v="172162.86"/>
    <n v="64020.36"/>
    <n v="14563.19"/>
    <n v="333828.52"/>
    <n v="191733.52000000002"/>
    <n v="286842.44"/>
    <n v="94351.08"/>
    <n v="58732.600000000006"/>
    <n v="111781.40000000001"/>
  </r>
  <r>
    <x v="2"/>
    <x v="5"/>
    <x v="8"/>
    <x v="5"/>
    <x v="0"/>
    <n v="91"/>
    <n v="362"/>
    <n v="722"/>
    <n v="948"/>
    <n v="329"/>
    <n v="492"/>
    <n v="410"/>
    <n v="953"/>
    <n v="99060"/>
    <n v="26"/>
    <n v="3676.28"/>
    <n v="133.55000000000001"/>
    <n v="150.22"/>
    <n v="418.56"/>
    <n v="285.01"/>
    <x v="2"/>
    <x v="2"/>
    <x v="4"/>
    <n v="2542"/>
    <x v="2"/>
    <x v="2"/>
    <x v="2"/>
    <x v="2"/>
    <x v="2"/>
    <x v="2"/>
    <n v="105905.15000000001"/>
    <n v="65038.850000000006"/>
    <n v="21768.65"/>
    <n v="159458.70000000001"/>
    <n v="59296.200000000004"/>
    <n v="13488.550000000001"/>
    <n v="151518.72"/>
    <n v="302200.32000000001"/>
    <n v="396794.88"/>
    <n v="137706.23999999999"/>
    <n v="205931.51999999999"/>
    <n v="171609.60000000001"/>
  </r>
  <r>
    <x v="2"/>
    <x v="5"/>
    <x v="7"/>
    <x v="9"/>
    <x v="0"/>
    <n v="753"/>
    <n v="923"/>
    <n v="137"/>
    <n v="512"/>
    <n v="533"/>
    <n v="856"/>
    <n v="536"/>
    <n v="330"/>
    <n v="41859"/>
    <n v="71"/>
    <n v="3415.29"/>
    <n v="186.93"/>
    <n v="248.57"/>
    <n v="439.7"/>
    <n v="252.77"/>
    <x v="2"/>
    <x v="1"/>
    <x v="4"/>
    <n v="2799"/>
    <x v="2"/>
    <x v="2"/>
    <x v="2"/>
    <x v="2"/>
    <x v="2"/>
    <x v="2"/>
    <n v="148235.49000000002"/>
    <n v="91034.91"/>
    <n v="30469.59"/>
    <n v="223194.42"/>
    <n v="82996.92"/>
    <n v="18879.93"/>
    <n v="405843.1"/>
    <n v="60238.9"/>
    <n v="225126.39999999999"/>
    <n v="234360.1"/>
    <n v="376383.2"/>
    <n v="235679.19999999998"/>
  </r>
  <r>
    <x v="2"/>
    <x v="3"/>
    <x v="8"/>
    <x v="2"/>
    <x v="0"/>
    <n v="213"/>
    <n v="366"/>
    <n v="593"/>
    <n v="339"/>
    <n v="370"/>
    <n v="288"/>
    <n v="295"/>
    <n v="381"/>
    <n v="91083"/>
    <n v="88"/>
    <n v="3908.99"/>
    <n v="161.08000000000001"/>
    <n v="213.34"/>
    <n v="383.78"/>
    <n v="222.7"/>
    <x v="2"/>
    <x v="0"/>
    <x v="2"/>
    <n v="3041"/>
    <x v="2"/>
    <x v="2"/>
    <x v="2"/>
    <x v="2"/>
    <x v="2"/>
    <x v="2"/>
    <n v="127736.44000000002"/>
    <n v="78445.960000000006"/>
    <n v="26256.04"/>
    <n v="192329.52000000002"/>
    <n v="71519.520000000004"/>
    <n v="16269.080000000002"/>
    <n v="140463.47999999998"/>
    <n v="227581.53999999998"/>
    <n v="130101.41999999998"/>
    <n v="141998.59999999998"/>
    <n v="110528.63999999998"/>
    <n v="113215.09999999999"/>
  </r>
  <r>
    <x v="2"/>
    <x v="8"/>
    <x v="1"/>
    <x v="6"/>
    <x v="0"/>
    <n v="345"/>
    <n v="682"/>
    <n v="148"/>
    <n v="567"/>
    <n v="349"/>
    <n v="863"/>
    <n v="323"/>
    <n v="897"/>
    <n v="40240"/>
    <n v="31"/>
    <n v="2752.21"/>
    <n v="113.6"/>
    <n v="148.77000000000001"/>
    <n v="375.81"/>
    <n v="262.20999999999998"/>
    <x v="2"/>
    <x v="1"/>
    <x v="1"/>
    <n v="2718"/>
    <x v="2"/>
    <x v="2"/>
    <x v="2"/>
    <x v="2"/>
    <x v="2"/>
    <x v="2"/>
    <n v="90084.799999999988"/>
    <n v="55323.199999999997"/>
    <n v="18516.8"/>
    <n v="135638.39999999999"/>
    <n v="50438.399999999994"/>
    <n v="11473.599999999999"/>
    <n v="256302.42"/>
    <n v="55619.88"/>
    <n v="213084.27"/>
    <n v="131157.69"/>
    <n v="324324.03000000003"/>
    <n v="121386.63"/>
  </r>
  <r>
    <x v="2"/>
    <x v="6"/>
    <x v="2"/>
    <x v="7"/>
    <x v="0"/>
    <n v="137"/>
    <n v="183"/>
    <n v="957"/>
    <n v="765"/>
    <n v="580"/>
    <n v="445"/>
    <n v="691"/>
    <n v="719"/>
    <n v="27180"/>
    <n v="94"/>
    <n v="3034.23"/>
    <n v="105.96"/>
    <n v="147.88"/>
    <n v="318.31"/>
    <n v="212.35"/>
    <x v="2"/>
    <x v="4"/>
    <x v="2"/>
    <n v="3116"/>
    <x v="2"/>
    <x v="2"/>
    <x v="2"/>
    <x v="2"/>
    <x v="2"/>
    <x v="2"/>
    <n v="84026.28"/>
    <n v="51602.52"/>
    <n v="17271.48"/>
    <n v="126516.23999999999"/>
    <n v="47046.239999999998"/>
    <n v="10701.96"/>
    <n v="58250.73"/>
    <n v="304622.67"/>
    <n v="243507.15"/>
    <n v="184619.8"/>
    <n v="141647.95000000001"/>
    <n v="219952.21"/>
  </r>
  <r>
    <x v="2"/>
    <x v="5"/>
    <x v="6"/>
    <x v="4"/>
    <x v="0"/>
    <n v="212"/>
    <n v="225"/>
    <n v="437"/>
    <n v="319"/>
    <n v="572"/>
    <n v="815"/>
    <n v="741"/>
    <n v="606"/>
    <n v="98332"/>
    <n v="14"/>
    <n v="150.72"/>
    <n v="167.87"/>
    <n v="230.4"/>
    <n v="447.97"/>
    <n v="280.10000000000002"/>
    <x v="2"/>
    <x v="4"/>
    <x v="2"/>
    <n v="2567"/>
    <x v="2"/>
    <x v="2"/>
    <x v="2"/>
    <x v="2"/>
    <x v="2"/>
    <x v="2"/>
    <n v="133120.91"/>
    <n v="81752.69"/>
    <n v="27362.81"/>
    <n v="200436.78"/>
    <n v="74534.28"/>
    <n v="16954.87"/>
    <n v="100793.25"/>
    <n v="195762.89"/>
    <n v="142902.43000000002"/>
    <n v="256238.84000000003"/>
    <n v="365095.55000000005"/>
    <n v="331945.77"/>
  </r>
  <r>
    <x v="2"/>
    <x v="2"/>
    <x v="3"/>
    <x v="6"/>
    <x v="0"/>
    <n v="698"/>
    <n v="198"/>
    <n v="102"/>
    <n v="856"/>
    <n v="149"/>
    <n v="641"/>
    <n v="478"/>
    <n v="225"/>
    <n v="54082"/>
    <n v="93"/>
    <n v="4766.7700000000004"/>
    <n v="141.65"/>
    <n v="186.67"/>
    <n v="414.61"/>
    <n v="272.95999999999998"/>
    <x v="2"/>
    <x v="0"/>
    <x v="2"/>
    <n v="2631"/>
    <x v="2"/>
    <x v="2"/>
    <x v="2"/>
    <x v="2"/>
    <x v="2"/>
    <x v="2"/>
    <n v="112328.45000000001"/>
    <n v="68983.55"/>
    <n v="23088.95"/>
    <n v="169130.1"/>
    <n v="62892.600000000006"/>
    <n v="14306.650000000001"/>
    <n v="82092.78"/>
    <n v="42290.22"/>
    <n v="354906.16000000003"/>
    <n v="61776.89"/>
    <n v="265765.01"/>
    <n v="198183.58000000002"/>
  </r>
  <r>
    <x v="2"/>
    <x v="0"/>
    <x v="9"/>
    <x v="3"/>
    <x v="0"/>
    <n v="221"/>
    <n v="676"/>
    <n v="271"/>
    <n v="701"/>
    <n v="637"/>
    <n v="316"/>
    <n v="371"/>
    <n v="626"/>
    <n v="32842"/>
    <n v="82"/>
    <n v="2614.19"/>
    <n v="164.53"/>
    <n v="214.55"/>
    <n v="395.78"/>
    <n v="231.25"/>
    <x v="2"/>
    <x v="4"/>
    <x v="4"/>
    <n v="2981"/>
    <x v="2"/>
    <x v="2"/>
    <x v="2"/>
    <x v="2"/>
    <x v="2"/>
    <x v="2"/>
    <n v="130472.29000000001"/>
    <n v="80126.11"/>
    <n v="26818.39"/>
    <n v="196448.82"/>
    <n v="73051.320000000007"/>
    <n v="16617.53"/>
    <n v="267547.27999999997"/>
    <n v="107256.37999999999"/>
    <n v="277441.77999999997"/>
    <n v="252111.86"/>
    <n v="125066.48"/>
    <n v="146834.37999999998"/>
  </r>
  <r>
    <x v="2"/>
    <x v="8"/>
    <x v="2"/>
    <x v="9"/>
    <x v="0"/>
    <n v="540"/>
    <n v="923"/>
    <n v="912"/>
    <n v="538"/>
    <n v="902"/>
    <n v="273"/>
    <n v="672"/>
    <n v="977"/>
    <n v="34496"/>
    <n v="86"/>
    <n v="2222.66"/>
    <n v="150.78"/>
    <n v="197.53"/>
    <n v="409.81"/>
    <n v="259.02999999999997"/>
    <x v="2"/>
    <x v="4"/>
    <x v="2"/>
    <n v="2739"/>
    <x v="2"/>
    <x v="2"/>
    <x v="2"/>
    <x v="2"/>
    <x v="2"/>
    <x v="2"/>
    <n v="119568.54000000001"/>
    <n v="73429.86"/>
    <n v="24577.14"/>
    <n v="180031.32"/>
    <n v="66946.320000000007"/>
    <n v="15228.78"/>
    <n v="378254.63"/>
    <n v="373746.72000000003"/>
    <n v="220477.78"/>
    <n v="369648.62"/>
    <n v="111878.13"/>
    <n v="275392.32"/>
  </r>
  <r>
    <x v="2"/>
    <x v="0"/>
    <x v="1"/>
    <x v="3"/>
    <x v="0"/>
    <n v="737"/>
    <n v="248"/>
    <n v="931"/>
    <n v="192"/>
    <n v="310"/>
    <n v="204"/>
    <n v="914"/>
    <n v="589"/>
    <n v="55805"/>
    <n v="60"/>
    <n v="615.28"/>
    <n v="48.66"/>
    <n v="60.17"/>
    <n v="283.08"/>
    <n v="234.42"/>
    <x v="2"/>
    <x v="1"/>
    <x v="1"/>
    <n v="2951"/>
    <x v="2"/>
    <x v="2"/>
    <x v="2"/>
    <x v="2"/>
    <x v="2"/>
    <x v="2"/>
    <n v="38587.379999999997"/>
    <n v="23697.42"/>
    <n v="7931.579999999999"/>
    <n v="58100.039999999994"/>
    <n v="21605.039999999997"/>
    <n v="4914.66"/>
    <n v="70203.839999999997"/>
    <n v="263547.48"/>
    <n v="54351.360000000001"/>
    <n v="87754.799999999988"/>
    <n v="57748.32"/>
    <n v="258735.12"/>
  </r>
  <r>
    <x v="2"/>
    <x v="0"/>
    <x v="5"/>
    <x v="8"/>
    <x v="0"/>
    <n v="546"/>
    <n v="813"/>
    <n v="853"/>
    <n v="738"/>
    <n v="983"/>
    <n v="407"/>
    <n v="610"/>
    <n v="537"/>
    <n v="29120"/>
    <n v="41"/>
    <n v="1983.73"/>
    <n v="49.33"/>
    <n v="54.84"/>
    <n v="282.87"/>
    <n v="233.54"/>
    <x v="2"/>
    <x v="2"/>
    <x v="1"/>
    <n v="2960"/>
    <x v="2"/>
    <x v="2"/>
    <x v="2"/>
    <x v="2"/>
    <x v="2"/>
    <x v="2"/>
    <n v="39118.689999999995"/>
    <n v="24023.71"/>
    <n v="8040.79"/>
    <n v="58900.02"/>
    <n v="21902.52"/>
    <n v="4982.33"/>
    <n v="229973.31"/>
    <n v="241288.11000000002"/>
    <n v="208758.06"/>
    <n v="278061.21000000002"/>
    <n v="115128.09"/>
    <n v="172550.7"/>
  </r>
  <r>
    <x v="2"/>
    <x v="7"/>
    <x v="7"/>
    <x v="8"/>
    <x v="0"/>
    <n v="308"/>
    <n v="288"/>
    <n v="907"/>
    <n v="545"/>
    <n v="254"/>
    <n v="920"/>
    <n v="943"/>
    <n v="216"/>
    <n v="47162"/>
    <n v="22"/>
    <n v="2872.6"/>
    <n v="114.15"/>
    <n v="141.35"/>
    <n v="369.03"/>
    <n v="254.88"/>
    <x v="2"/>
    <x v="1"/>
    <x v="0"/>
    <n v="2772"/>
    <x v="2"/>
    <x v="2"/>
    <x v="2"/>
    <x v="2"/>
    <x v="2"/>
    <x v="2"/>
    <n v="90520.950000000012"/>
    <n v="55591.05"/>
    <n v="18606.45"/>
    <n v="136295.1"/>
    <n v="50682.600000000006"/>
    <n v="11529.150000000001"/>
    <n v="106280.63999999998"/>
    <n v="334710.20999999996"/>
    <n v="201121.34999999998"/>
    <n v="93733.62"/>
    <n v="339507.6"/>
    <n v="347995.29"/>
  </r>
  <r>
    <x v="2"/>
    <x v="4"/>
    <x v="5"/>
    <x v="4"/>
    <x v="0"/>
    <n v="184"/>
    <n v="482"/>
    <n v="861"/>
    <n v="884"/>
    <n v="184"/>
    <n v="350"/>
    <n v="696"/>
    <n v="219"/>
    <n v="26279"/>
    <n v="68"/>
    <n v="3670.55"/>
    <n v="113.8"/>
    <n v="154.91999999999999"/>
    <n v="379.66"/>
    <n v="265.86"/>
    <x v="2"/>
    <x v="2"/>
    <x v="1"/>
    <n v="2686"/>
    <x v="2"/>
    <x v="2"/>
    <x v="2"/>
    <x v="2"/>
    <x v="2"/>
    <x v="2"/>
    <n v="90243.4"/>
    <n v="55420.6"/>
    <n v="18549.399999999998"/>
    <n v="135877.19999999998"/>
    <n v="50527.199999999997"/>
    <n v="11493.8"/>
    <n v="182996.12000000002"/>
    <n v="326887.26"/>
    <n v="335619.44"/>
    <n v="69857.440000000002"/>
    <n v="132881"/>
    <n v="264243.36000000004"/>
  </r>
  <r>
    <x v="2"/>
    <x v="7"/>
    <x v="0"/>
    <x v="1"/>
    <x v="0"/>
    <n v="835"/>
    <n v="323"/>
    <n v="697"/>
    <n v="236"/>
    <n v="498"/>
    <n v="727"/>
    <n v="672"/>
    <n v="135"/>
    <n v="36305"/>
    <n v="89"/>
    <n v="299.86"/>
    <n v="61.03"/>
    <n v="67.37"/>
    <n v="306.26"/>
    <n v="245.23"/>
    <x v="2"/>
    <x v="1"/>
    <x v="0"/>
    <n v="2860"/>
    <x v="2"/>
    <x v="2"/>
    <x v="2"/>
    <x v="2"/>
    <x v="2"/>
    <x v="2"/>
    <n v="48396.79"/>
    <n v="29721.61"/>
    <n v="9947.89"/>
    <n v="72869.820000000007"/>
    <n v="27097.32"/>
    <n v="6164.03"/>
    <n v="98921.98"/>
    <n v="213463.22"/>
    <n v="72277.36"/>
    <n v="152517.47999999998"/>
    <n v="222651.02"/>
    <n v="205806.72"/>
  </r>
  <r>
    <x v="2"/>
    <x v="5"/>
    <x v="3"/>
    <x v="7"/>
    <x v="0"/>
    <n v="890"/>
    <n v="738"/>
    <n v="238"/>
    <n v="274"/>
    <n v="955"/>
    <n v="679"/>
    <n v="207"/>
    <n v="779"/>
    <n v="27388"/>
    <n v="30"/>
    <n v="457.31"/>
    <n v="65.150000000000006"/>
    <n v="82.84"/>
    <n v="311.99"/>
    <n v="246.84"/>
    <x v="2"/>
    <x v="4"/>
    <x v="0"/>
    <n v="2842"/>
    <x v="2"/>
    <x v="2"/>
    <x v="2"/>
    <x v="2"/>
    <x v="2"/>
    <x v="2"/>
    <n v="51663.950000000004"/>
    <n v="31728.050000000003"/>
    <n v="10619.45"/>
    <n v="77789.100000000006"/>
    <n v="28926.600000000002"/>
    <n v="6580.1500000000005"/>
    <n v="230248.62"/>
    <n v="74253.62"/>
    <n v="85485.260000000009"/>
    <n v="297950.45"/>
    <n v="211841.21"/>
    <n v="64581.93"/>
  </r>
  <r>
    <x v="2"/>
    <x v="1"/>
    <x v="0"/>
    <x v="8"/>
    <x v="0"/>
    <n v="748"/>
    <n v="661"/>
    <n v="310"/>
    <n v="491"/>
    <n v="872"/>
    <n v="189"/>
    <n v="362"/>
    <n v="205"/>
    <n v="40857"/>
    <n v="23"/>
    <n v="1334.32"/>
    <n v="143.21"/>
    <n v="186.59"/>
    <n v="391"/>
    <n v="247.79"/>
    <x v="2"/>
    <x v="3"/>
    <x v="3"/>
    <n v="2834"/>
    <x v="2"/>
    <x v="2"/>
    <x v="2"/>
    <x v="2"/>
    <x v="2"/>
    <x v="2"/>
    <n v="113565.53000000001"/>
    <n v="69743.27"/>
    <n v="23343.23"/>
    <n v="170992.74000000002"/>
    <n v="63585.240000000005"/>
    <n v="14464.210000000001"/>
    <n v="258451"/>
    <n v="121210"/>
    <n v="191981"/>
    <n v="340952"/>
    <n v="73899"/>
    <n v="141542"/>
  </r>
  <r>
    <x v="2"/>
    <x v="8"/>
    <x v="3"/>
    <x v="8"/>
    <x v="0"/>
    <n v="107"/>
    <n v="774"/>
    <n v="457"/>
    <n v="930"/>
    <n v="410"/>
    <n v="308"/>
    <n v="270"/>
    <n v="995"/>
    <n v="99461"/>
    <n v="15"/>
    <n v="1416.15"/>
    <n v="163.97"/>
    <n v="204.57"/>
    <n v="370.48"/>
    <n v="206.51"/>
    <x v="2"/>
    <x v="4"/>
    <x v="0"/>
    <n v="3174"/>
    <x v="2"/>
    <x v="2"/>
    <x v="2"/>
    <x v="2"/>
    <x v="2"/>
    <x v="2"/>
    <n v="130028.20999999999"/>
    <n v="79853.39"/>
    <n v="26727.11"/>
    <n v="195780.18"/>
    <n v="72802.679999999993"/>
    <n v="16560.97"/>
    <n v="286751.52"/>
    <n v="169309.36000000002"/>
    <n v="344546.4"/>
    <n v="151896.80000000002"/>
    <n v="114107.84000000001"/>
    <n v="100029.6"/>
  </r>
  <r>
    <x v="2"/>
    <x v="0"/>
    <x v="5"/>
    <x v="6"/>
    <x v="0"/>
    <n v="88"/>
    <n v="838"/>
    <n v="184"/>
    <n v="203"/>
    <n v="246"/>
    <n v="843"/>
    <n v="955"/>
    <n v="838"/>
    <n v="93186"/>
    <n v="43"/>
    <n v="3180.85"/>
    <n v="131.24"/>
    <n v="151.94"/>
    <n v="384.43"/>
    <n v="253.19"/>
    <x v="2"/>
    <x v="4"/>
    <x v="0"/>
    <n v="2792"/>
    <x v="2"/>
    <x v="2"/>
    <x v="2"/>
    <x v="2"/>
    <x v="2"/>
    <x v="2"/>
    <n v="104073.32"/>
    <n v="63913.880000000005"/>
    <n v="21392.120000000003"/>
    <n v="156700.56"/>
    <n v="58270.560000000005"/>
    <n v="13255.240000000002"/>
    <n v="322152.34000000003"/>
    <n v="70735.12"/>
    <n v="78039.290000000008"/>
    <n v="94569.78"/>
    <n v="324074.49"/>
    <n v="367130.65"/>
  </r>
  <r>
    <x v="2"/>
    <x v="2"/>
    <x v="8"/>
    <x v="0"/>
    <x v="0"/>
    <n v="186"/>
    <n v="813"/>
    <n v="103"/>
    <n v="400"/>
    <n v="690"/>
    <n v="988"/>
    <n v="521"/>
    <n v="221"/>
    <n v="77192"/>
    <n v="63"/>
    <n v="302.25"/>
    <n v="74.239999999999995"/>
    <n v="81.83"/>
    <n v="362.39"/>
    <n v="288.14999999999998"/>
    <x v="2"/>
    <x v="0"/>
    <x v="3"/>
    <n v="2519"/>
    <x v="2"/>
    <x v="2"/>
    <x v="2"/>
    <x v="2"/>
    <x v="2"/>
    <x v="2"/>
    <n v="58872.319999999992"/>
    <n v="36154.879999999997"/>
    <n v="12101.119999999999"/>
    <n v="88642.559999999998"/>
    <n v="32962.559999999998"/>
    <n v="7498.24"/>
    <n v="294623.07"/>
    <n v="37326.17"/>
    <n v="144956"/>
    <n v="250049.09999999998"/>
    <n v="358041.32"/>
    <n v="188805.19"/>
  </r>
  <r>
    <x v="2"/>
    <x v="1"/>
    <x v="3"/>
    <x v="8"/>
    <x v="0"/>
    <n v="338"/>
    <n v="187"/>
    <n v="817"/>
    <n v="787"/>
    <n v="912"/>
    <n v="504"/>
    <n v="754"/>
    <n v="456"/>
    <n v="46185"/>
    <n v="41"/>
    <n v="2231.71"/>
    <n v="129.87"/>
    <n v="148.81"/>
    <n v="354.13"/>
    <n v="224.26"/>
    <x v="2"/>
    <x v="3"/>
    <x v="4"/>
    <n v="3033"/>
    <x v="2"/>
    <x v="2"/>
    <x v="2"/>
    <x v="2"/>
    <x v="2"/>
    <x v="2"/>
    <n v="102986.91"/>
    <n v="63246.69"/>
    <n v="21168.81"/>
    <n v="155064.78"/>
    <n v="57662.28"/>
    <n v="13116.87"/>
    <n v="66222.31"/>
    <n v="289324.21000000002"/>
    <n v="278700.31"/>
    <n v="322966.56"/>
    <n v="178481.52"/>
    <n v="267014.02"/>
  </r>
  <r>
    <x v="2"/>
    <x v="4"/>
    <x v="5"/>
    <x v="9"/>
    <x v="0"/>
    <n v="939"/>
    <n v="735"/>
    <n v="713"/>
    <n v="411"/>
    <n v="314"/>
    <n v="146"/>
    <n v="243"/>
    <n v="189"/>
    <n v="75938"/>
    <n v="58"/>
    <n v="620.92999999999995"/>
    <n v="36.76"/>
    <n v="44.47"/>
    <n v="238.46"/>
    <n v="201.7"/>
    <x v="2"/>
    <x v="1"/>
    <x v="3"/>
    <n v="3211"/>
    <x v="2"/>
    <x v="2"/>
    <x v="2"/>
    <x v="2"/>
    <x v="2"/>
    <x v="2"/>
    <n v="29150.679999999997"/>
    <n v="17902.12"/>
    <n v="5991.88"/>
    <n v="43891.439999999995"/>
    <n v="16321.439999999999"/>
    <n v="3712.7599999999998"/>
    <n v="175268.1"/>
    <n v="170021.98"/>
    <n v="98007.06"/>
    <n v="74876.44"/>
    <n v="34815.160000000003"/>
    <n v="57945.78"/>
  </r>
  <r>
    <x v="2"/>
    <x v="5"/>
    <x v="6"/>
    <x v="8"/>
    <x v="0"/>
    <n v="821"/>
    <n v="408"/>
    <n v="127"/>
    <n v="206"/>
    <n v="179"/>
    <n v="722"/>
    <n v="959"/>
    <n v="128"/>
    <n v="97691"/>
    <n v="87"/>
    <n v="961.64"/>
    <n v="148.36000000000001"/>
    <n v="187.42"/>
    <n v="429.79"/>
    <n v="281.43"/>
    <x v="2"/>
    <x v="1"/>
    <x v="0"/>
    <n v="2563"/>
    <x v="2"/>
    <x v="2"/>
    <x v="2"/>
    <x v="2"/>
    <x v="2"/>
    <x v="2"/>
    <n v="117649.48000000001"/>
    <n v="72251.320000000007"/>
    <n v="24182.680000000004"/>
    <n v="177141.84000000003"/>
    <n v="65871.840000000011"/>
    <n v="14984.36"/>
    <n v="175354.32"/>
    <n v="54583.33"/>
    <n v="88536.74"/>
    <n v="76932.41"/>
    <n v="310308.38"/>
    <n v="412168.61000000004"/>
  </r>
  <r>
    <x v="2"/>
    <x v="1"/>
    <x v="5"/>
    <x v="1"/>
    <x v="0"/>
    <n v="597"/>
    <n v="839"/>
    <n v="228"/>
    <n v="972"/>
    <n v="308"/>
    <n v="804"/>
    <n v="158"/>
    <n v="299"/>
    <n v="76576"/>
    <n v="85"/>
    <n v="3175.54"/>
    <n v="174.08"/>
    <n v="229.67"/>
    <n v="468.06"/>
    <n v="293.98"/>
    <x v="2"/>
    <x v="2"/>
    <x v="2"/>
    <n v="2463"/>
    <x v="2"/>
    <x v="2"/>
    <x v="2"/>
    <x v="2"/>
    <x v="2"/>
    <x v="2"/>
    <n v="138045.44"/>
    <n v="84776.960000000006"/>
    <n v="28375.040000000001"/>
    <n v="207851.52000000002"/>
    <n v="77291.520000000004"/>
    <n v="17582.080000000002"/>
    <n v="392702.34"/>
    <n v="106717.68000000001"/>
    <n v="454954.32"/>
    <n v="144162.48000000001"/>
    <n v="376320.24"/>
    <n v="73953.48"/>
  </r>
  <r>
    <x v="2"/>
    <x v="3"/>
    <x v="4"/>
    <x v="1"/>
    <x v="0"/>
    <n v="696"/>
    <n v="202"/>
    <n v="979"/>
    <n v="894"/>
    <n v="688"/>
    <n v="564"/>
    <n v="148"/>
    <n v="383"/>
    <n v="72409"/>
    <n v="66"/>
    <n v="190.23"/>
    <n v="110.97"/>
    <n v="137.93"/>
    <n v="385.41"/>
    <n v="274.44"/>
    <x v="2"/>
    <x v="2"/>
    <x v="2"/>
    <n v="2615"/>
    <x v="2"/>
    <x v="2"/>
    <x v="2"/>
    <x v="2"/>
    <x v="2"/>
    <x v="2"/>
    <n v="87999.209999999992"/>
    <n v="54042.39"/>
    <n v="18088.11"/>
    <n v="132498.18"/>
    <n v="49270.68"/>
    <n v="11207.97"/>
    <n v="77852.820000000007"/>
    <n v="377316.39"/>
    <n v="344556.54000000004"/>
    <n v="265162.08"/>
    <n v="217371.24000000002"/>
    <n v="57040.68"/>
  </r>
  <r>
    <x v="2"/>
    <x v="9"/>
    <x v="8"/>
    <x v="7"/>
    <x v="0"/>
    <n v="241"/>
    <n v="415"/>
    <n v="274"/>
    <n v="661"/>
    <n v="842"/>
    <n v="974"/>
    <n v="432"/>
    <n v="945"/>
    <n v="85772"/>
    <n v="38"/>
    <n v="2978.53"/>
    <n v="65.08"/>
    <n v="88.67"/>
    <n v="296.64"/>
    <n v="231.56"/>
    <x v="2"/>
    <x v="1"/>
    <x v="0"/>
    <n v="2977"/>
    <x v="2"/>
    <x v="2"/>
    <x v="2"/>
    <x v="2"/>
    <x v="2"/>
    <x v="2"/>
    <n v="51608.439999999995"/>
    <n v="31693.96"/>
    <n v="10608.039999999999"/>
    <n v="77705.52"/>
    <n v="28895.52"/>
    <n v="6573.08"/>
    <n v="123105.59999999999"/>
    <n v="81279.360000000001"/>
    <n v="196079.03999999998"/>
    <n v="249770.87999999998"/>
    <n v="288927.35999999999"/>
    <n v="128148.48"/>
  </r>
  <r>
    <x v="2"/>
    <x v="5"/>
    <x v="0"/>
    <x v="4"/>
    <x v="0"/>
    <n v="205"/>
    <n v="912"/>
    <n v="117"/>
    <n v="953"/>
    <n v="225"/>
    <n v="699"/>
    <n v="653"/>
    <n v="254"/>
    <n v="86526"/>
    <n v="35"/>
    <n v="3225.79"/>
    <n v="126.84"/>
    <n v="157.31"/>
    <n v="383.58"/>
    <n v="256.74"/>
    <x v="2"/>
    <x v="0"/>
    <x v="0"/>
    <n v="2758"/>
    <x v="2"/>
    <x v="2"/>
    <x v="2"/>
    <x v="2"/>
    <x v="2"/>
    <x v="2"/>
    <n v="100584.12000000001"/>
    <n v="61771.08"/>
    <n v="20674.920000000002"/>
    <n v="151446.96"/>
    <n v="56316.959999999999"/>
    <n v="12810.84"/>
    <n v="349824.95999999996"/>
    <n v="44878.86"/>
    <n v="365551.74"/>
    <n v="86305.5"/>
    <n v="268122.42"/>
    <n v="250477.74"/>
  </r>
  <r>
    <x v="2"/>
    <x v="0"/>
    <x v="7"/>
    <x v="3"/>
    <x v="0"/>
    <n v="414"/>
    <n v="212"/>
    <n v="421"/>
    <n v="671"/>
    <n v="999"/>
    <n v="522"/>
    <n v="595"/>
    <n v="606"/>
    <n v="57523"/>
    <n v="54"/>
    <n v="4048.35"/>
    <n v="151.16"/>
    <n v="194.06"/>
    <n v="447.98"/>
    <n v="296.82"/>
    <x v="2"/>
    <x v="3"/>
    <x v="2"/>
    <n v="2440"/>
    <x v="2"/>
    <x v="2"/>
    <x v="2"/>
    <x v="2"/>
    <x v="2"/>
    <x v="2"/>
    <n v="119869.87999999999"/>
    <n v="73614.92"/>
    <n v="24639.079999999998"/>
    <n v="180485.04"/>
    <n v="67115.039999999994"/>
    <n v="15267.16"/>
    <n v="94971.760000000009"/>
    <n v="188599.58000000002"/>
    <n v="300594.58"/>
    <n v="447532.02"/>
    <n v="233845.56"/>
    <n v="266548.10000000003"/>
  </r>
  <r>
    <x v="2"/>
    <x v="4"/>
    <x v="3"/>
    <x v="5"/>
    <x v="0"/>
    <n v="267"/>
    <n v="238"/>
    <n v="831"/>
    <n v="307"/>
    <n v="126"/>
    <n v="714"/>
    <n v="833"/>
    <n v="898"/>
    <n v="16580"/>
    <n v="91"/>
    <n v="2105.81"/>
    <n v="49.21"/>
    <n v="68.510000000000005"/>
    <n v="258.3"/>
    <n v="209.09"/>
    <x v="2"/>
    <x v="2"/>
    <x v="4"/>
    <n v="3153"/>
    <x v="2"/>
    <x v="2"/>
    <x v="2"/>
    <x v="2"/>
    <x v="2"/>
    <x v="2"/>
    <n v="39023.53"/>
    <n v="23965.27"/>
    <n v="8021.2300000000005"/>
    <n v="58756.74"/>
    <n v="21849.24"/>
    <n v="4970.21"/>
    <n v="61475.4"/>
    <n v="214647.30000000002"/>
    <n v="79298.100000000006"/>
    <n v="32545.800000000003"/>
    <n v="184426.2"/>
    <n v="215163.90000000002"/>
  </r>
  <r>
    <x v="2"/>
    <x v="5"/>
    <x v="9"/>
    <x v="3"/>
    <x v="0"/>
    <n v="561"/>
    <n v="431"/>
    <n v="645"/>
    <n v="174"/>
    <n v="505"/>
    <n v="683"/>
    <n v="206"/>
    <n v="302"/>
    <n v="60886"/>
    <n v="84"/>
    <n v="1750.87"/>
    <n v="62.72"/>
    <n v="74.900000000000006"/>
    <n v="298.36"/>
    <n v="235.64"/>
    <x v="2"/>
    <x v="4"/>
    <x v="0"/>
    <n v="2939"/>
    <x v="2"/>
    <x v="2"/>
    <x v="2"/>
    <x v="2"/>
    <x v="2"/>
    <x v="2"/>
    <n v="49736.959999999999"/>
    <n v="30544.639999999999"/>
    <n v="10223.36"/>
    <n v="74887.679999999993"/>
    <n v="27847.68"/>
    <n v="6334.72"/>
    <n v="128593.16"/>
    <n v="192442.2"/>
    <n v="51914.64"/>
    <n v="150671.80000000002"/>
    <n v="203779.88"/>
    <n v="61462.16"/>
  </r>
  <r>
    <x v="2"/>
    <x v="4"/>
    <x v="2"/>
    <x v="8"/>
    <x v="0"/>
    <n v="211"/>
    <n v="934"/>
    <n v="392"/>
    <n v="943"/>
    <n v="870"/>
    <n v="124"/>
    <n v="857"/>
    <n v="133"/>
    <n v="36394"/>
    <n v="67"/>
    <n v="4186.45"/>
    <n v="193.97"/>
    <n v="266.61"/>
    <n v="433.53"/>
    <n v="239.56"/>
    <x v="2"/>
    <x v="4"/>
    <x v="1"/>
    <n v="2909"/>
    <x v="2"/>
    <x v="2"/>
    <x v="2"/>
    <x v="2"/>
    <x v="2"/>
    <x v="2"/>
    <n v="153818.21"/>
    <n v="94463.39"/>
    <n v="31617.11"/>
    <n v="231600.18"/>
    <n v="86122.68"/>
    <n v="19590.97"/>
    <n v="404917.01999999996"/>
    <n v="169943.75999999998"/>
    <n v="408818.79"/>
    <n v="377171.1"/>
    <n v="53757.719999999994"/>
    <n v="371535.20999999996"/>
  </r>
  <r>
    <x v="2"/>
    <x v="8"/>
    <x v="1"/>
    <x v="4"/>
    <x v="0"/>
    <n v="82"/>
    <n v="314"/>
    <n v="725"/>
    <n v="237"/>
    <n v="559"/>
    <n v="625"/>
    <n v="330"/>
    <n v="232"/>
    <n v="97430"/>
    <n v="87"/>
    <n v="4539.9799999999996"/>
    <n v="179.7"/>
    <n v="226.25"/>
    <n v="389.02"/>
    <n v="209.32"/>
    <x v="2"/>
    <x v="2"/>
    <x v="1"/>
    <n v="3151"/>
    <x v="2"/>
    <x v="2"/>
    <x v="2"/>
    <x v="2"/>
    <x v="2"/>
    <x v="2"/>
    <n v="142502.09999999998"/>
    <n v="87513.9"/>
    <n v="29291.1"/>
    <n v="214561.8"/>
    <n v="79786.799999999988"/>
    <n v="18149.699999999997"/>
    <n v="122152.28"/>
    <n v="282039.5"/>
    <n v="92197.739999999991"/>
    <n v="217462.18"/>
    <n v="243137.5"/>
    <n v="128376.59999999999"/>
  </r>
  <r>
    <x v="2"/>
    <x v="8"/>
    <x v="0"/>
    <x v="1"/>
    <x v="0"/>
    <n v="632"/>
    <n v="687"/>
    <n v="211"/>
    <n v="697"/>
    <n v="295"/>
    <n v="198"/>
    <n v="422"/>
    <n v="813"/>
    <n v="78166"/>
    <n v="91"/>
    <n v="424.41"/>
    <n v="47.23"/>
    <n v="62.63"/>
    <n v="293.19"/>
    <n v="245.96"/>
    <x v="2"/>
    <x v="1"/>
    <x v="3"/>
    <n v="2851"/>
    <x v="2"/>
    <x v="2"/>
    <x v="2"/>
    <x v="2"/>
    <x v="2"/>
    <x v="2"/>
    <n v="37453.39"/>
    <n v="23001.01"/>
    <n v="7698.49"/>
    <n v="56392.619999999995"/>
    <n v="20970.12"/>
    <n v="4770.2299999999996"/>
    <n v="201421.53"/>
    <n v="61863.09"/>
    <n v="204353.43"/>
    <n v="86491.05"/>
    <n v="58051.62"/>
    <n v="123726.18"/>
  </r>
  <r>
    <x v="2"/>
    <x v="7"/>
    <x v="4"/>
    <x v="0"/>
    <x v="0"/>
    <n v="273"/>
    <n v="338"/>
    <n v="542"/>
    <n v="782"/>
    <n v="600"/>
    <n v="312"/>
    <n v="455"/>
    <n v="233"/>
    <n v="20507"/>
    <n v="78"/>
    <n v="4904.57"/>
    <n v="198.46"/>
    <n v="229.64"/>
    <n v="406.42"/>
    <n v="207.96"/>
    <x v="2"/>
    <x v="0"/>
    <x v="1"/>
    <n v="3163"/>
    <x v="2"/>
    <x v="2"/>
    <x v="2"/>
    <x v="2"/>
    <x v="2"/>
    <x v="2"/>
    <n v="157378.78"/>
    <n v="96650.02"/>
    <n v="32348.98"/>
    <n v="236961.24000000002"/>
    <n v="88116.24"/>
    <n v="20044.46"/>
    <n v="137369.96"/>
    <n v="220279.64"/>
    <n v="317820.44"/>
    <n v="243852"/>
    <n v="126803.04000000001"/>
    <n v="184921.1"/>
  </r>
  <r>
    <x v="2"/>
    <x v="6"/>
    <x v="8"/>
    <x v="2"/>
    <x v="0"/>
    <n v="856"/>
    <n v="213"/>
    <n v="790"/>
    <n v="456"/>
    <n v="136"/>
    <n v="432"/>
    <n v="267"/>
    <n v="202"/>
    <n v="17307"/>
    <n v="18"/>
    <n v="1342.68"/>
    <n v="162.21"/>
    <n v="204.97"/>
    <n v="418.26"/>
    <n v="256.05"/>
    <x v="2"/>
    <x v="1"/>
    <x v="0"/>
    <n v="2766"/>
    <x v="2"/>
    <x v="2"/>
    <x v="2"/>
    <x v="2"/>
    <x v="2"/>
    <x v="2"/>
    <n v="128632.53000000001"/>
    <n v="78996.27"/>
    <n v="26440.23"/>
    <n v="193678.74000000002"/>
    <n v="72021.240000000005"/>
    <n v="16383.210000000001"/>
    <n v="89089.38"/>
    <n v="330425.39999999997"/>
    <n v="190726.56"/>
    <n v="56883.360000000001"/>
    <n v="180688.32"/>
    <n v="111675.42"/>
  </r>
  <r>
    <x v="2"/>
    <x v="7"/>
    <x v="3"/>
    <x v="8"/>
    <x v="0"/>
    <n v="624"/>
    <n v="244"/>
    <n v="221"/>
    <n v="857"/>
    <n v="991"/>
    <n v="795"/>
    <n v="459"/>
    <n v="655"/>
    <n v="99445"/>
    <n v="15"/>
    <n v="393.89"/>
    <n v="173.08"/>
    <n v="237.71"/>
    <n v="466.3"/>
    <n v="293.22000000000003"/>
    <x v="2"/>
    <x v="1"/>
    <x v="0"/>
    <n v="2471"/>
    <x v="2"/>
    <x v="2"/>
    <x v="2"/>
    <x v="2"/>
    <x v="2"/>
    <x v="2"/>
    <n v="137252.44"/>
    <n v="84289.96"/>
    <n v="28212.04"/>
    <n v="206657.52000000002"/>
    <n v="76847.520000000004"/>
    <n v="17481.080000000002"/>
    <n v="113777.2"/>
    <n v="103052.3"/>
    <n v="399619.10000000003"/>
    <n v="462103.3"/>
    <n v="370708.5"/>
    <n v="214031.7"/>
  </r>
  <r>
    <x v="2"/>
    <x v="1"/>
    <x v="5"/>
    <x v="6"/>
    <x v="0"/>
    <n v="468"/>
    <n v="355"/>
    <n v="293"/>
    <n v="966"/>
    <n v="351"/>
    <n v="498"/>
    <n v="992"/>
    <n v="607"/>
    <n v="41750"/>
    <n v="34"/>
    <n v="263.20999999999998"/>
    <n v="75.81"/>
    <n v="93"/>
    <n v="296.35000000000002"/>
    <n v="220.54"/>
    <x v="2"/>
    <x v="4"/>
    <x v="4"/>
    <n v="3056"/>
    <x v="2"/>
    <x v="2"/>
    <x v="2"/>
    <x v="2"/>
    <x v="2"/>
    <x v="2"/>
    <n v="60117.33"/>
    <n v="36919.47"/>
    <n v="12357.03"/>
    <n v="90517.14"/>
    <n v="33659.64"/>
    <n v="7656.81"/>
    <n v="105204.25000000001"/>
    <n v="86830.55"/>
    <n v="286274.10000000003"/>
    <n v="104018.85"/>
    <n v="147582.30000000002"/>
    <n v="293979.2"/>
  </r>
  <r>
    <x v="2"/>
    <x v="3"/>
    <x v="9"/>
    <x v="2"/>
    <x v="0"/>
    <n v="166"/>
    <n v="291"/>
    <n v="289"/>
    <n v="853"/>
    <n v="869"/>
    <n v="970"/>
    <n v="740"/>
    <n v="533"/>
    <n v="94200"/>
    <n v="64"/>
    <n v="3666.76"/>
    <n v="89.49"/>
    <n v="109.88"/>
    <n v="344.12"/>
    <n v="254.63"/>
    <x v="2"/>
    <x v="4"/>
    <x v="0"/>
    <n v="2776"/>
    <x v="2"/>
    <x v="2"/>
    <x v="2"/>
    <x v="2"/>
    <x v="2"/>
    <x v="2"/>
    <n v="70965.569999999992"/>
    <n v="43581.63"/>
    <n v="14586.869999999999"/>
    <n v="106851.06"/>
    <n v="39733.56"/>
    <n v="9038.49"/>
    <n v="100138.92"/>
    <n v="99450.680000000008"/>
    <n v="293534.36"/>
    <n v="299040.28000000003"/>
    <n v="333796.40000000002"/>
    <n v="254648.80000000002"/>
  </r>
  <r>
    <x v="2"/>
    <x v="9"/>
    <x v="9"/>
    <x v="9"/>
    <x v="0"/>
    <n v="274"/>
    <n v="266"/>
    <n v="697"/>
    <n v="530"/>
    <n v="837"/>
    <n v="584"/>
    <n v="390"/>
    <n v="256"/>
    <n v="87359"/>
    <n v="86"/>
    <n v="3938.47"/>
    <n v="192.16"/>
    <n v="250.5"/>
    <n v="489.48"/>
    <n v="297.32"/>
    <x v="2"/>
    <x v="0"/>
    <x v="0"/>
    <n v="2436"/>
    <x v="2"/>
    <x v="2"/>
    <x v="2"/>
    <x v="2"/>
    <x v="2"/>
    <x v="2"/>
    <n v="152382.88"/>
    <n v="93581.92"/>
    <n v="31322.079999999998"/>
    <n v="229439.04"/>
    <n v="85319.039999999994"/>
    <n v="19408.16"/>
    <n v="130201.68000000001"/>
    <n v="341167.56"/>
    <n v="259424.40000000002"/>
    <n v="409694.76"/>
    <n v="285856.32"/>
    <n v="190897.2"/>
  </r>
  <r>
    <x v="2"/>
    <x v="5"/>
    <x v="9"/>
    <x v="8"/>
    <x v="0"/>
    <n v="240"/>
    <n v="524"/>
    <n v="913"/>
    <n v="725"/>
    <n v="466"/>
    <n v="644"/>
    <n v="312"/>
    <n v="734"/>
    <n v="93586"/>
    <n v="60"/>
    <n v="4421.71"/>
    <n v="54.13"/>
    <n v="66.16"/>
    <n v="290.85000000000002"/>
    <n v="236.72"/>
    <x v="2"/>
    <x v="1"/>
    <x v="2"/>
    <n v="2935"/>
    <x v="2"/>
    <x v="2"/>
    <x v="2"/>
    <x v="2"/>
    <x v="2"/>
    <x v="2"/>
    <n v="42925.090000000004"/>
    <n v="26361.31"/>
    <n v="8823.19"/>
    <n v="64631.22"/>
    <n v="24033.72"/>
    <n v="5467.13"/>
    <n v="152405.40000000002"/>
    <n v="265546.05000000005"/>
    <n v="210866.25000000003"/>
    <n v="135536.1"/>
    <n v="187307.40000000002"/>
    <n v="90745.200000000012"/>
  </r>
  <r>
    <x v="2"/>
    <x v="2"/>
    <x v="3"/>
    <x v="0"/>
    <x v="0"/>
    <n v="362"/>
    <n v="476"/>
    <n v="923"/>
    <n v="358"/>
    <n v="545"/>
    <n v="548"/>
    <n v="453"/>
    <n v="471"/>
    <n v="67443"/>
    <n v="35"/>
    <n v="1612.69"/>
    <n v="74.11"/>
    <n v="86.89"/>
    <n v="372.6"/>
    <n v="298.49"/>
    <x v="2"/>
    <x v="1"/>
    <x v="3"/>
    <n v="2423"/>
    <x v="2"/>
    <x v="2"/>
    <x v="2"/>
    <x v="2"/>
    <x v="2"/>
    <x v="2"/>
    <n v="58769.229999999996"/>
    <n v="36091.57"/>
    <n v="12079.93"/>
    <n v="88487.34"/>
    <n v="32904.839999999997"/>
    <n v="7485.11"/>
    <n v="177357.6"/>
    <n v="343909.80000000005"/>
    <n v="133390.80000000002"/>
    <n v="203067"/>
    <n v="204184.80000000002"/>
    <n v="168787.80000000002"/>
  </r>
  <r>
    <x v="2"/>
    <x v="4"/>
    <x v="2"/>
    <x v="8"/>
    <x v="0"/>
    <n v="248"/>
    <n v="753"/>
    <n v="254"/>
    <n v="776"/>
    <n v="819"/>
    <n v="738"/>
    <n v="225"/>
    <n v="353"/>
    <n v="53726"/>
    <n v="38"/>
    <n v="2682.07"/>
    <n v="89.43"/>
    <n v="114.92"/>
    <n v="295.33999999999997"/>
    <n v="205.91"/>
    <x v="2"/>
    <x v="4"/>
    <x v="2"/>
    <n v="3177"/>
    <x v="2"/>
    <x v="2"/>
    <x v="2"/>
    <x v="2"/>
    <x v="2"/>
    <x v="2"/>
    <n v="70917.990000000005"/>
    <n v="43552.41"/>
    <n v="14577.090000000002"/>
    <n v="106779.42000000001"/>
    <n v="39706.920000000006"/>
    <n v="9032.43"/>
    <n v="222391.02"/>
    <n v="75016.36"/>
    <n v="229183.83999999997"/>
    <n v="241883.46"/>
    <n v="217960.91999999998"/>
    <n v="66451.5"/>
  </r>
  <r>
    <x v="2"/>
    <x v="5"/>
    <x v="2"/>
    <x v="9"/>
    <x v="0"/>
    <n v="120"/>
    <n v="571"/>
    <n v="507"/>
    <n v="306"/>
    <n v="599"/>
    <n v="614"/>
    <n v="520"/>
    <n v="282"/>
    <n v="63349"/>
    <n v="86"/>
    <n v="1734.59"/>
    <n v="143.27000000000001"/>
    <n v="159.04"/>
    <n v="376.52"/>
    <n v="233.25"/>
    <x v="2"/>
    <x v="0"/>
    <x v="1"/>
    <n v="2963"/>
    <x v="2"/>
    <x v="2"/>
    <x v="2"/>
    <x v="2"/>
    <x v="2"/>
    <x v="2"/>
    <n v="113613.11000000002"/>
    <n v="69772.490000000005"/>
    <n v="23353.010000000002"/>
    <n v="171064.38"/>
    <n v="63611.880000000005"/>
    <n v="14470.27"/>
    <n v="214992.91999999998"/>
    <n v="190895.63999999998"/>
    <n v="115215.12"/>
    <n v="225535.47999999998"/>
    <n v="231183.28"/>
    <n v="195790.4"/>
  </r>
  <r>
    <x v="2"/>
    <x v="9"/>
    <x v="6"/>
    <x v="4"/>
    <x v="0"/>
    <n v="176"/>
    <n v="491"/>
    <n v="416"/>
    <n v="641"/>
    <n v="351"/>
    <n v="632"/>
    <n v="270"/>
    <n v="761"/>
    <n v="88123"/>
    <n v="25"/>
    <n v="3743.92"/>
    <n v="73.13"/>
    <n v="97.97"/>
    <n v="345.05"/>
    <n v="271.92"/>
    <x v="2"/>
    <x v="0"/>
    <x v="1"/>
    <n v="2641"/>
    <x v="2"/>
    <x v="2"/>
    <x v="2"/>
    <x v="2"/>
    <x v="2"/>
    <x v="2"/>
    <n v="57992.09"/>
    <n v="35614.31"/>
    <n v="11920.189999999999"/>
    <n v="87317.22"/>
    <n v="32469.719999999998"/>
    <n v="7386.1299999999992"/>
    <n v="169419.55000000002"/>
    <n v="143540.80000000002"/>
    <n v="221177.05000000002"/>
    <n v="121112.55"/>
    <n v="218071.6"/>
    <n v="93163.5"/>
  </r>
  <r>
    <x v="2"/>
    <x v="0"/>
    <x v="9"/>
    <x v="1"/>
    <x v="0"/>
    <n v="501"/>
    <n v="219"/>
    <n v="897"/>
    <n v="669"/>
    <n v="417"/>
    <n v="631"/>
    <n v="334"/>
    <n v="102"/>
    <n v="38189"/>
    <n v="92"/>
    <n v="534.96"/>
    <n v="71.53"/>
    <n v="96.34"/>
    <n v="352.15"/>
    <n v="280.62"/>
    <x v="2"/>
    <x v="4"/>
    <x v="0"/>
    <n v="2566"/>
    <x v="2"/>
    <x v="2"/>
    <x v="2"/>
    <x v="2"/>
    <x v="2"/>
    <x v="2"/>
    <n v="56723.29"/>
    <n v="34835.11"/>
    <n v="11659.39"/>
    <n v="85406.82"/>
    <n v="31759.32"/>
    <n v="7224.53"/>
    <n v="77120.849999999991"/>
    <n v="315878.55"/>
    <n v="235588.34999999998"/>
    <n v="146846.54999999999"/>
    <n v="222206.65"/>
    <n v="117618.09999999999"/>
  </r>
  <r>
    <x v="2"/>
    <x v="0"/>
    <x v="6"/>
    <x v="8"/>
    <x v="0"/>
    <n v="833"/>
    <n v="631"/>
    <n v="293"/>
    <n v="911"/>
    <n v="479"/>
    <n v="713"/>
    <n v="449"/>
    <n v="304"/>
    <n v="64159"/>
    <n v="13"/>
    <n v="4939.04"/>
    <n v="194.53"/>
    <n v="269.58999999999997"/>
    <n v="423.31"/>
    <n v="228.78"/>
    <x v="2"/>
    <x v="0"/>
    <x v="2"/>
    <n v="3002"/>
    <x v="2"/>
    <x v="2"/>
    <x v="2"/>
    <x v="2"/>
    <x v="2"/>
    <x v="2"/>
    <n v="154262.29"/>
    <n v="94736.11"/>
    <n v="31708.39"/>
    <n v="232268.82"/>
    <n v="86371.32"/>
    <n v="19647.53"/>
    <n v="267108.61"/>
    <n v="124029.83"/>
    <n v="385635.41"/>
    <n v="202765.49"/>
    <n v="301820.03000000003"/>
    <n v="190066.19"/>
  </r>
  <r>
    <x v="2"/>
    <x v="2"/>
    <x v="9"/>
    <x v="6"/>
    <x v="0"/>
    <n v="76"/>
    <n v="254"/>
    <n v="491"/>
    <n v="616"/>
    <n v="908"/>
    <n v="364"/>
    <n v="688"/>
    <n v="975"/>
    <n v="71588"/>
    <n v="35"/>
    <n v="2084.4499999999998"/>
    <n v="160.56"/>
    <n v="207.51"/>
    <n v="365.79"/>
    <n v="205.23"/>
    <x v="2"/>
    <x v="2"/>
    <x v="0"/>
    <n v="3185"/>
    <x v="2"/>
    <x v="2"/>
    <x v="2"/>
    <x v="2"/>
    <x v="2"/>
    <x v="2"/>
    <n v="127324.08"/>
    <n v="78192.72"/>
    <n v="26171.279999999999"/>
    <n v="191708.64"/>
    <n v="71288.639999999999"/>
    <n v="16216.56"/>
    <n v="92910.66"/>
    <n v="179602.89"/>
    <n v="225326.64"/>
    <n v="332137.32"/>
    <n v="133147.56"/>
    <n v="251663.52000000002"/>
  </r>
  <r>
    <x v="2"/>
    <x v="6"/>
    <x v="5"/>
    <x v="2"/>
    <x v="0"/>
    <n v="641"/>
    <n v="822"/>
    <n v="240"/>
    <n v="253"/>
    <n v="602"/>
    <n v="714"/>
    <n v="515"/>
    <n v="342"/>
    <n v="58502"/>
    <n v="58"/>
    <n v="731.04"/>
    <n v="97.39"/>
    <n v="116.62"/>
    <n v="384.16"/>
    <n v="286.77"/>
    <x v="2"/>
    <x v="0"/>
    <x v="1"/>
    <n v="2527"/>
    <x v="2"/>
    <x v="2"/>
    <x v="2"/>
    <x v="2"/>
    <x v="2"/>
    <x v="2"/>
    <n v="77230.27"/>
    <n v="47428.93"/>
    <n v="15874.57"/>
    <n v="116283.66"/>
    <n v="43241.16"/>
    <n v="9836.39"/>
    <n v="315779.52"/>
    <n v="92198.400000000009"/>
    <n v="97192.48000000001"/>
    <n v="231264.32"/>
    <n v="274290.24"/>
    <n v="197842.40000000002"/>
  </r>
  <r>
    <x v="2"/>
    <x v="2"/>
    <x v="1"/>
    <x v="1"/>
    <x v="0"/>
    <n v="878"/>
    <n v="210"/>
    <n v="370"/>
    <n v="567"/>
    <n v="305"/>
    <n v="982"/>
    <n v="592"/>
    <n v="900"/>
    <n v="32735"/>
    <n v="28"/>
    <n v="4010.1"/>
    <n v="111.13"/>
    <n v="131"/>
    <n v="400.19"/>
    <n v="289.06"/>
    <x v="2"/>
    <x v="0"/>
    <x v="1"/>
    <n v="2511"/>
    <x v="2"/>
    <x v="2"/>
    <x v="2"/>
    <x v="2"/>
    <x v="2"/>
    <x v="2"/>
    <n v="88126.09"/>
    <n v="54120.31"/>
    <n v="18114.189999999999"/>
    <n v="132689.22"/>
    <n v="49341.72"/>
    <n v="11224.13"/>
    <n v="84039.9"/>
    <n v="148070.29999999999"/>
    <n v="226907.73"/>
    <n v="122057.95"/>
    <n v="392986.58"/>
    <n v="236912.48"/>
  </r>
  <r>
    <x v="2"/>
    <x v="4"/>
    <x v="1"/>
    <x v="2"/>
    <x v="0"/>
    <n v="960"/>
    <n v="450"/>
    <n v="388"/>
    <n v="701"/>
    <n v="746"/>
    <n v="405"/>
    <n v="769"/>
    <n v="501"/>
    <n v="88511"/>
    <n v="68"/>
    <n v="4180.07"/>
    <n v="45.99"/>
    <n v="62.68"/>
    <n v="252.85"/>
    <n v="206.86"/>
    <x v="2"/>
    <x v="0"/>
    <x v="0"/>
    <n v="3170"/>
    <x v="2"/>
    <x v="2"/>
    <x v="2"/>
    <x v="2"/>
    <x v="2"/>
    <x v="2"/>
    <n v="36470.07"/>
    <n v="22397.13"/>
    <n v="7496.37"/>
    <n v="54912.060000000005"/>
    <n v="20419.560000000001"/>
    <n v="4644.99"/>
    <n v="113782.5"/>
    <n v="98105.8"/>
    <n v="177247.85"/>
    <n v="188626.1"/>
    <n v="102404.25"/>
    <n v="194441.65"/>
  </r>
  <r>
    <x v="2"/>
    <x v="1"/>
    <x v="4"/>
    <x v="4"/>
    <x v="0"/>
    <n v="233"/>
    <n v="293"/>
    <n v="312"/>
    <n v="273"/>
    <n v="329"/>
    <n v="762"/>
    <n v="546"/>
    <n v="909"/>
    <n v="70008"/>
    <n v="37"/>
    <n v="4932.82"/>
    <n v="152.06"/>
    <n v="189.66"/>
    <n v="447.32"/>
    <n v="295.26"/>
    <x v="2"/>
    <x v="0"/>
    <x v="1"/>
    <n v="2455"/>
    <x v="2"/>
    <x v="2"/>
    <x v="2"/>
    <x v="2"/>
    <x v="2"/>
    <x v="2"/>
    <n v="120583.58"/>
    <n v="74053.22"/>
    <n v="24785.78"/>
    <n v="181559.64"/>
    <n v="67514.64"/>
    <n v="15358.06"/>
    <n v="131064.76"/>
    <n v="139563.84"/>
    <n v="122118.36"/>
    <n v="147168.28"/>
    <n v="340857.83999999997"/>
    <n v="244236.72"/>
  </r>
  <r>
    <x v="2"/>
    <x v="4"/>
    <x v="5"/>
    <x v="9"/>
    <x v="0"/>
    <n v="224"/>
    <n v="773"/>
    <n v="689"/>
    <n v="948"/>
    <n v="284"/>
    <n v="828"/>
    <n v="129"/>
    <n v="169"/>
    <n v="13498"/>
    <n v="55"/>
    <n v="2166.67"/>
    <n v="128.13"/>
    <n v="178.51"/>
    <n v="412.41"/>
    <n v="284.27999999999997"/>
    <x v="2"/>
    <x v="0"/>
    <x v="1"/>
    <n v="2545"/>
    <x v="2"/>
    <x v="2"/>
    <x v="2"/>
    <x v="2"/>
    <x v="2"/>
    <x v="2"/>
    <n v="101607.09"/>
    <n v="62399.31"/>
    <n v="20885.189999999999"/>
    <n v="152987.22"/>
    <n v="56889.72"/>
    <n v="12941.13"/>
    <n v="318792.93"/>
    <n v="284150.49"/>
    <n v="390964.68000000005"/>
    <n v="117124.44"/>
    <n v="341475.48000000004"/>
    <n v="53200.890000000007"/>
  </r>
  <r>
    <x v="2"/>
    <x v="9"/>
    <x v="8"/>
    <x v="4"/>
    <x v="0"/>
    <n v="337"/>
    <n v="900"/>
    <n v="891"/>
    <n v="128"/>
    <n v="275"/>
    <n v="118"/>
    <n v="503"/>
    <n v="517"/>
    <n v="15870"/>
    <n v="33"/>
    <n v="1732.67"/>
    <n v="55"/>
    <n v="76.819999999999993"/>
    <n v="333.1"/>
    <n v="278.10000000000002"/>
    <x v="2"/>
    <x v="4"/>
    <x v="1"/>
    <n v="2584"/>
    <x v="2"/>
    <x v="2"/>
    <x v="2"/>
    <x v="2"/>
    <x v="2"/>
    <x v="2"/>
    <n v="43615"/>
    <n v="26785"/>
    <n v="8965"/>
    <n v="65670"/>
    <n v="24420"/>
    <n v="5555"/>
    <n v="299790"/>
    <n v="296792.10000000003"/>
    <n v="42636.800000000003"/>
    <n v="91602.5"/>
    <n v="39305.800000000003"/>
    <n v="167549.30000000002"/>
  </r>
  <r>
    <x v="2"/>
    <x v="8"/>
    <x v="7"/>
    <x v="9"/>
    <x v="0"/>
    <n v="443"/>
    <n v="908"/>
    <n v="781"/>
    <n v="614"/>
    <n v="776"/>
    <n v="196"/>
    <n v="807"/>
    <n v="466"/>
    <n v="95400"/>
    <n v="17"/>
    <n v="580.04"/>
    <n v="41.45"/>
    <n v="57.43"/>
    <n v="340.74"/>
    <n v="299.29000000000002"/>
    <x v="2"/>
    <x v="1"/>
    <x v="3"/>
    <n v="2420"/>
    <x v="2"/>
    <x v="2"/>
    <x v="2"/>
    <x v="2"/>
    <x v="2"/>
    <x v="2"/>
    <n v="32869.850000000006"/>
    <n v="20186.150000000001"/>
    <n v="6756.35"/>
    <n v="49491.3"/>
    <n v="18403.800000000003"/>
    <n v="4186.4500000000007"/>
    <n v="309391.92"/>
    <n v="266117.94"/>
    <n v="209214.36000000002"/>
    <n v="264414.24"/>
    <n v="66785.040000000008"/>
    <n v="274977.18"/>
  </r>
  <r>
    <x v="2"/>
    <x v="3"/>
    <x v="1"/>
    <x v="0"/>
    <x v="0"/>
    <n v="551"/>
    <n v="720"/>
    <n v="793"/>
    <n v="337"/>
    <n v="963"/>
    <n v="888"/>
    <n v="182"/>
    <n v="534"/>
    <n v="86864"/>
    <n v="24"/>
    <n v="2697.09"/>
    <n v="42.16"/>
    <n v="53.91"/>
    <n v="275.54000000000002"/>
    <n v="233.38"/>
    <x v="2"/>
    <x v="4"/>
    <x v="2"/>
    <n v="2961"/>
    <x v="2"/>
    <x v="2"/>
    <x v="2"/>
    <x v="2"/>
    <x v="2"/>
    <x v="2"/>
    <n v="33432.879999999997"/>
    <n v="20531.919999999998"/>
    <n v="6872.079999999999"/>
    <n v="50339.039999999994"/>
    <n v="18719.039999999997"/>
    <n v="4258.16"/>
    <n v="198388.80000000002"/>
    <n v="218503.22000000003"/>
    <n v="92856.98000000001"/>
    <n v="265345.02"/>
    <n v="244679.52000000002"/>
    <n v="50148.280000000006"/>
  </r>
  <r>
    <x v="2"/>
    <x v="6"/>
    <x v="0"/>
    <x v="3"/>
    <x v="0"/>
    <n v="614"/>
    <n v="795"/>
    <n v="144"/>
    <n v="484"/>
    <n v="157"/>
    <n v="721"/>
    <n v="479"/>
    <n v="634"/>
    <n v="47731"/>
    <n v="75"/>
    <n v="4992.4399999999996"/>
    <n v="194.18"/>
    <n v="238.97"/>
    <n v="400.48"/>
    <n v="206.3"/>
    <x v="2"/>
    <x v="4"/>
    <x v="4"/>
    <n v="3176"/>
    <x v="2"/>
    <x v="2"/>
    <x v="2"/>
    <x v="2"/>
    <x v="2"/>
    <x v="2"/>
    <n v="153984.74000000002"/>
    <n v="94565.66"/>
    <n v="31651.34"/>
    <n v="231850.92"/>
    <n v="86215.92"/>
    <n v="19612.18"/>
    <n v="318381.60000000003"/>
    <n v="57669.120000000003"/>
    <n v="193832.32000000001"/>
    <n v="62875.360000000001"/>
    <n v="288746.08"/>
    <n v="191829.92"/>
  </r>
  <r>
    <x v="2"/>
    <x v="8"/>
    <x v="1"/>
    <x v="7"/>
    <x v="0"/>
    <n v="709"/>
    <n v="416"/>
    <n v="329"/>
    <n v="945"/>
    <n v="896"/>
    <n v="657"/>
    <n v="709"/>
    <n v="931"/>
    <n v="54938"/>
    <n v="92"/>
    <n v="4734.57"/>
    <n v="91.38"/>
    <n v="107.62"/>
    <n v="297.25"/>
    <n v="205.87"/>
    <x v="2"/>
    <x v="0"/>
    <x v="0"/>
    <n v="3178"/>
    <x v="2"/>
    <x v="2"/>
    <x v="2"/>
    <x v="2"/>
    <x v="2"/>
    <x v="2"/>
    <n v="72464.34"/>
    <n v="44502.06"/>
    <n v="14894.939999999999"/>
    <n v="109107.72"/>
    <n v="40572.720000000001"/>
    <n v="9229.3799999999992"/>
    <n v="123656"/>
    <n v="97795.25"/>
    <n v="280901.25"/>
    <n v="266336"/>
    <n v="195293.25"/>
    <n v="210750.25"/>
  </r>
  <r>
    <x v="2"/>
    <x v="2"/>
    <x v="3"/>
    <x v="6"/>
    <x v="0"/>
    <n v="537"/>
    <n v="733"/>
    <n v="409"/>
    <n v="842"/>
    <n v="290"/>
    <n v="183"/>
    <n v="601"/>
    <n v="642"/>
    <n v="58570"/>
    <n v="20"/>
    <n v="2102.8000000000002"/>
    <n v="32.369999999999997"/>
    <n v="42.19"/>
    <n v="312.01"/>
    <n v="279.64"/>
    <x v="2"/>
    <x v="0"/>
    <x v="1"/>
    <n v="2571"/>
    <x v="2"/>
    <x v="2"/>
    <x v="2"/>
    <x v="2"/>
    <x v="2"/>
    <x v="2"/>
    <n v="25669.409999999996"/>
    <n v="15764.189999999999"/>
    <n v="5276.3099999999995"/>
    <n v="38649.78"/>
    <n v="14372.279999999999"/>
    <n v="3269.37"/>
    <n v="228703.33"/>
    <n v="127612.09"/>
    <n v="262712.42"/>
    <n v="90482.9"/>
    <n v="57097.83"/>
    <n v="187518.00999999998"/>
  </r>
  <r>
    <x v="2"/>
    <x v="6"/>
    <x v="9"/>
    <x v="2"/>
    <x v="0"/>
    <n v="876"/>
    <n v="926"/>
    <n v="523"/>
    <n v="878"/>
    <n v="244"/>
    <n v="349"/>
    <n v="411"/>
    <n v="823"/>
    <n v="32474"/>
    <n v="21"/>
    <n v="1467.91"/>
    <n v="191.18"/>
    <n v="260.27"/>
    <n v="418.55"/>
    <n v="227.37"/>
    <x v="2"/>
    <x v="3"/>
    <x v="1"/>
    <n v="3013"/>
    <x v="2"/>
    <x v="2"/>
    <x v="2"/>
    <x v="2"/>
    <x v="2"/>
    <x v="2"/>
    <n v="151605.74000000002"/>
    <n v="93104.66"/>
    <n v="31162.34"/>
    <n v="228268.92"/>
    <n v="84883.92"/>
    <n v="19309.18"/>
    <n v="387577.3"/>
    <n v="218901.65"/>
    <n v="367486.9"/>
    <n v="102126.2"/>
    <n v="146073.95000000001"/>
    <n v="172024.05000000002"/>
  </r>
  <r>
    <x v="2"/>
    <x v="1"/>
    <x v="2"/>
    <x v="3"/>
    <x v="0"/>
    <n v="603"/>
    <n v="177"/>
    <n v="907"/>
    <n v="266"/>
    <n v="450"/>
    <n v="981"/>
    <n v="713"/>
    <n v="672"/>
    <n v="18880"/>
    <n v="47"/>
    <n v="1030.68"/>
    <n v="193.81"/>
    <n v="261.64"/>
    <n v="468.04"/>
    <n v="274.23"/>
    <x v="2"/>
    <x v="0"/>
    <x v="2"/>
    <n v="2617"/>
    <x v="2"/>
    <x v="2"/>
    <x v="2"/>
    <x v="2"/>
    <x v="2"/>
    <x v="2"/>
    <n v="153691.33000000002"/>
    <n v="94385.47"/>
    <n v="31591.03"/>
    <n v="231409.14"/>
    <n v="86051.64"/>
    <n v="19574.810000000001"/>
    <n v="82843.08"/>
    <n v="424512.28"/>
    <n v="124498.64"/>
    <n v="210618"/>
    <n v="459147.24000000005"/>
    <n v="333712.52"/>
  </r>
  <r>
    <x v="2"/>
    <x v="7"/>
    <x v="4"/>
    <x v="3"/>
    <x v="0"/>
    <n v="176"/>
    <n v="919"/>
    <n v="939"/>
    <n v="872"/>
    <n v="555"/>
    <n v="382"/>
    <n v="763"/>
    <n v="840"/>
    <n v="84640"/>
    <n v="17"/>
    <n v="4800.76"/>
    <n v="100.56"/>
    <n v="135.93"/>
    <n v="311.97000000000003"/>
    <n v="211.41"/>
    <x v="2"/>
    <x v="0"/>
    <x v="2"/>
    <n v="3126"/>
    <x v="2"/>
    <x v="2"/>
    <x v="2"/>
    <x v="2"/>
    <x v="2"/>
    <x v="2"/>
    <n v="79744.08"/>
    <n v="48972.72"/>
    <n v="16391.28"/>
    <n v="120068.64"/>
    <n v="44648.639999999999"/>
    <n v="10156.56"/>
    <n v="286700.43000000005"/>
    <n v="292939.83"/>
    <n v="272037.84000000003"/>
    <n v="173143.35"/>
    <n v="119172.54000000001"/>
    <n v="238033.11000000002"/>
  </r>
  <r>
    <x v="2"/>
    <x v="0"/>
    <x v="7"/>
    <x v="8"/>
    <x v="0"/>
    <n v="772"/>
    <n v="308"/>
    <n v="315"/>
    <n v="529"/>
    <n v="928"/>
    <n v="671"/>
    <n v="994"/>
    <n v="234"/>
    <n v="86580"/>
    <n v="52"/>
    <n v="4244.45"/>
    <n v="104.33"/>
    <n v="142.53"/>
    <n v="313.55"/>
    <n v="209.22"/>
    <x v="2"/>
    <x v="1"/>
    <x v="0"/>
    <n v="3152"/>
    <x v="2"/>
    <x v="2"/>
    <x v="2"/>
    <x v="2"/>
    <x v="2"/>
    <x v="2"/>
    <n v="82733.69"/>
    <n v="50808.71"/>
    <n v="17005.79"/>
    <n v="124570.02"/>
    <n v="46322.52"/>
    <n v="10537.33"/>
    <n v="96573.400000000009"/>
    <n v="98768.25"/>
    <n v="165867.95000000001"/>
    <n v="290974.40000000002"/>
    <n v="210392.05000000002"/>
    <n v="311668.7"/>
  </r>
  <r>
    <x v="2"/>
    <x v="3"/>
    <x v="9"/>
    <x v="8"/>
    <x v="0"/>
    <n v="497"/>
    <n v="223"/>
    <n v="952"/>
    <n v="185"/>
    <n v="372"/>
    <n v="633"/>
    <n v="881"/>
    <n v="718"/>
    <n v="73371"/>
    <n v="92"/>
    <n v="1169.45"/>
    <n v="174.18"/>
    <n v="238.34"/>
    <n v="428.57"/>
    <n v="254.39"/>
    <x v="2"/>
    <x v="2"/>
    <x v="4"/>
    <n v="2778"/>
    <x v="2"/>
    <x v="2"/>
    <x v="2"/>
    <x v="2"/>
    <x v="2"/>
    <x v="2"/>
    <n v="138124.74000000002"/>
    <n v="84825.66"/>
    <n v="28391.34"/>
    <n v="207970.92"/>
    <n v="77335.92"/>
    <n v="17592.18"/>
    <n v="95571.11"/>
    <n v="407998.64"/>
    <n v="79285.45"/>
    <n v="159428.04"/>
    <n v="271284.81"/>
    <n v="377570.17"/>
  </r>
  <r>
    <x v="2"/>
    <x v="6"/>
    <x v="2"/>
    <x v="3"/>
    <x v="0"/>
    <n v="611"/>
    <n v="421"/>
    <n v="419"/>
    <n v="182"/>
    <n v="617"/>
    <n v="440"/>
    <n v="618"/>
    <n v="270"/>
    <n v="41628"/>
    <n v="51"/>
    <n v="1429.05"/>
    <n v="77.22"/>
    <n v="92.63"/>
    <n v="322.63"/>
    <n v="245.41"/>
    <x v="2"/>
    <x v="4"/>
    <x v="1"/>
    <n v="2858"/>
    <x v="2"/>
    <x v="2"/>
    <x v="2"/>
    <x v="2"/>
    <x v="2"/>
    <x v="2"/>
    <n v="61235.46"/>
    <n v="37606.14"/>
    <n v="12586.86"/>
    <n v="92200.68"/>
    <n v="34285.68"/>
    <n v="7799.22"/>
    <n v="135827.23000000001"/>
    <n v="135181.97"/>
    <n v="58718.659999999996"/>
    <n v="199062.71"/>
    <n v="141957.20000000001"/>
    <n v="199385.34"/>
  </r>
  <r>
    <x v="2"/>
    <x v="1"/>
    <x v="6"/>
    <x v="3"/>
    <x v="0"/>
    <n v="91"/>
    <n v="875"/>
    <n v="441"/>
    <n v="944"/>
    <n v="686"/>
    <n v="438"/>
    <n v="738"/>
    <n v="941"/>
    <n v="53677"/>
    <n v="20"/>
    <n v="1848.41"/>
    <n v="105.32"/>
    <n v="124.24"/>
    <n v="336.97"/>
    <n v="231.65"/>
    <x v="2"/>
    <x v="2"/>
    <x v="3"/>
    <n v="2976"/>
    <x v="2"/>
    <x v="2"/>
    <x v="2"/>
    <x v="2"/>
    <x v="2"/>
    <x v="2"/>
    <n v="83518.759999999995"/>
    <n v="51290.84"/>
    <n v="17167.16"/>
    <n v="125752.07999999999"/>
    <n v="46762.079999999994"/>
    <n v="10637.32"/>
    <n v="294848.75"/>
    <n v="148603.77000000002"/>
    <n v="318099.68000000005"/>
    <n v="231161.42"/>
    <n v="147592.86000000002"/>
    <n v="248683.86000000002"/>
  </r>
  <r>
    <x v="2"/>
    <x v="5"/>
    <x v="2"/>
    <x v="6"/>
    <x v="0"/>
    <n v="900"/>
    <n v="358"/>
    <n v="914"/>
    <n v="618"/>
    <n v="578"/>
    <n v="550"/>
    <n v="373"/>
    <n v="980"/>
    <n v="87800"/>
    <n v="96"/>
    <n v="1696.51"/>
    <n v="99.19"/>
    <n v="110.43"/>
    <n v="317.33"/>
    <n v="218.14"/>
    <x v="2"/>
    <x v="0"/>
    <x v="1"/>
    <n v="3079"/>
    <x v="2"/>
    <x v="2"/>
    <x v="2"/>
    <x v="2"/>
    <x v="2"/>
    <x v="2"/>
    <n v="78657.67"/>
    <n v="48305.53"/>
    <n v="16167.97"/>
    <n v="118432.86"/>
    <n v="44040.36"/>
    <n v="10018.19"/>
    <n v="113604.14"/>
    <n v="290039.62"/>
    <n v="196109.94"/>
    <n v="183416.74"/>
    <n v="174531.5"/>
    <n v="118364.09"/>
  </r>
  <r>
    <x v="2"/>
    <x v="1"/>
    <x v="8"/>
    <x v="3"/>
    <x v="0"/>
    <n v="534"/>
    <n v="774"/>
    <n v="147"/>
    <n v="880"/>
    <n v="604"/>
    <n v="164"/>
    <n v="945"/>
    <n v="561"/>
    <n v="95275"/>
    <n v="43"/>
    <n v="503.54"/>
    <n v="153.05000000000001"/>
    <n v="205.67"/>
    <n v="396.32"/>
    <n v="243.27"/>
    <x v="2"/>
    <x v="1"/>
    <x v="0"/>
    <n v="2874"/>
    <x v="2"/>
    <x v="2"/>
    <x v="2"/>
    <x v="2"/>
    <x v="2"/>
    <x v="2"/>
    <n v="121368.65000000001"/>
    <n v="74535.350000000006"/>
    <n v="24947.15"/>
    <n v="182741.7"/>
    <n v="67954.200000000012"/>
    <n v="15458.050000000001"/>
    <n v="306751.68"/>
    <n v="58259.040000000001"/>
    <n v="348761.59999999998"/>
    <n v="239377.28"/>
    <n v="64996.479999999996"/>
    <n v="374522.39999999997"/>
  </r>
  <r>
    <x v="2"/>
    <x v="9"/>
    <x v="6"/>
    <x v="4"/>
    <x v="0"/>
    <n v="391"/>
    <n v="555"/>
    <n v="850"/>
    <n v="284"/>
    <n v="389"/>
    <n v="403"/>
    <n v="335"/>
    <n v="663"/>
    <n v="64754"/>
    <n v="43"/>
    <n v="808.32"/>
    <n v="44.72"/>
    <n v="59.36"/>
    <n v="309.97000000000003"/>
    <n v="265.25"/>
    <x v="2"/>
    <x v="2"/>
    <x v="0"/>
    <n v="2694"/>
    <x v="2"/>
    <x v="2"/>
    <x v="2"/>
    <x v="2"/>
    <x v="2"/>
    <x v="2"/>
    <n v="35462.959999999999"/>
    <n v="21778.639999999999"/>
    <n v="7289.36"/>
    <n v="53395.68"/>
    <n v="19855.68"/>
    <n v="4516.72"/>
    <n v="172033.35"/>
    <n v="263474.5"/>
    <n v="88031.48000000001"/>
    <n v="120578.33000000002"/>
    <n v="124917.91000000002"/>
    <n v="103839.95000000001"/>
  </r>
  <r>
    <x v="2"/>
    <x v="6"/>
    <x v="5"/>
    <x v="8"/>
    <x v="0"/>
    <n v="426"/>
    <n v="588"/>
    <n v="684"/>
    <n v="895"/>
    <n v="567"/>
    <n v="653"/>
    <n v="404"/>
    <n v="971"/>
    <n v="63227"/>
    <n v="12"/>
    <n v="2812.54"/>
    <n v="78.72"/>
    <n v="90.86"/>
    <n v="378.58"/>
    <n v="299.86"/>
    <x v="2"/>
    <x v="2"/>
    <x v="0"/>
    <n v="2416"/>
    <x v="2"/>
    <x v="2"/>
    <x v="2"/>
    <x v="2"/>
    <x v="2"/>
    <x v="2"/>
    <n v="62424.959999999999"/>
    <n v="38336.639999999999"/>
    <n v="12831.36"/>
    <n v="93991.679999999993"/>
    <n v="34951.68"/>
    <n v="7950.72"/>
    <n v="222605.03999999998"/>
    <n v="258948.72"/>
    <n v="338829.1"/>
    <n v="214654.86"/>
    <n v="247212.74"/>
    <n v="152946.32"/>
  </r>
  <r>
    <x v="2"/>
    <x v="4"/>
    <x v="2"/>
    <x v="2"/>
    <x v="0"/>
    <n v="990"/>
    <n v="984"/>
    <n v="544"/>
    <n v="594"/>
    <n v="947"/>
    <n v="623"/>
    <n v="344"/>
    <n v="663"/>
    <n v="52341"/>
    <n v="37"/>
    <n v="2120.4299999999998"/>
    <n v="183.22"/>
    <n v="203.16"/>
    <n v="390.27"/>
    <n v="207.05"/>
    <x v="2"/>
    <x v="3"/>
    <x v="4"/>
    <n v="3167"/>
    <x v="2"/>
    <x v="2"/>
    <x v="2"/>
    <x v="2"/>
    <x v="2"/>
    <x v="2"/>
    <n v="145293.46"/>
    <n v="89228.14"/>
    <n v="29864.86"/>
    <n v="218764.68"/>
    <n v="81349.679999999993"/>
    <n v="18505.22"/>
    <n v="384025.68"/>
    <n v="212306.88"/>
    <n v="231820.37999999998"/>
    <n v="369585.69"/>
    <n v="243138.21"/>
    <n v="134252.88"/>
  </r>
  <r>
    <x v="2"/>
    <x v="2"/>
    <x v="1"/>
    <x v="4"/>
    <x v="0"/>
    <n v="337"/>
    <n v="270"/>
    <n v="399"/>
    <n v="304"/>
    <n v="102"/>
    <n v="995"/>
    <n v="178"/>
    <n v="379"/>
    <n v="74655"/>
    <n v="46"/>
    <n v="1110.1199999999999"/>
    <n v="85.19"/>
    <n v="118.76"/>
    <n v="359"/>
    <n v="273.81"/>
    <x v="2"/>
    <x v="4"/>
    <x v="4"/>
    <n v="2621"/>
    <x v="2"/>
    <x v="2"/>
    <x v="2"/>
    <x v="2"/>
    <x v="2"/>
    <x v="2"/>
    <n v="67555.67"/>
    <n v="41487.53"/>
    <n v="13885.97"/>
    <n v="101716.86"/>
    <n v="37824.36"/>
    <n v="8604.19"/>
    <n v="96930"/>
    <n v="143241"/>
    <n v="109136"/>
    <n v="36618"/>
    <n v="357205"/>
    <n v="63902"/>
  </r>
  <r>
    <x v="2"/>
    <x v="7"/>
    <x v="1"/>
    <x v="4"/>
    <x v="0"/>
    <n v="621"/>
    <n v="856"/>
    <n v="871"/>
    <n v="907"/>
    <n v="969"/>
    <n v="950"/>
    <n v="157"/>
    <n v="636"/>
    <n v="84955"/>
    <n v="61"/>
    <n v="316.38"/>
    <n v="148.94999999999999"/>
    <n v="165.05"/>
    <n v="403.23"/>
    <n v="254.28"/>
    <x v="2"/>
    <x v="0"/>
    <x v="1"/>
    <n v="2780"/>
    <x v="2"/>
    <x v="2"/>
    <x v="2"/>
    <x v="2"/>
    <x v="2"/>
    <x v="2"/>
    <n v="118117.34999999999"/>
    <n v="72538.649999999994"/>
    <n v="24278.85"/>
    <n v="177846.3"/>
    <n v="66133.799999999988"/>
    <n v="15043.949999999999"/>
    <n v="345164.88"/>
    <n v="351213.33"/>
    <n v="365729.61000000004"/>
    <n v="390729.87"/>
    <n v="383068.5"/>
    <n v="63307.11"/>
  </r>
  <r>
    <x v="2"/>
    <x v="9"/>
    <x v="0"/>
    <x v="1"/>
    <x v="0"/>
    <n v="610"/>
    <n v="156"/>
    <n v="500"/>
    <n v="725"/>
    <n v="871"/>
    <n v="237"/>
    <n v="469"/>
    <n v="837"/>
    <n v="32338"/>
    <n v="38"/>
    <n v="4326.59"/>
    <n v="162.96"/>
    <n v="185.25"/>
    <n v="402.57"/>
    <n v="239.61"/>
    <x v="2"/>
    <x v="4"/>
    <x v="3"/>
    <n v="2908"/>
    <x v="2"/>
    <x v="2"/>
    <x v="2"/>
    <x v="2"/>
    <x v="2"/>
    <x v="2"/>
    <n v="129227.28000000001"/>
    <n v="79361.52"/>
    <n v="26562.48"/>
    <n v="194574.24000000002"/>
    <n v="72354.240000000005"/>
    <n v="16458.96"/>
    <n v="62800.92"/>
    <n v="201285"/>
    <n v="291863.25"/>
    <n v="350638.47"/>
    <n v="95409.09"/>
    <n v="188805.33"/>
  </r>
  <r>
    <x v="2"/>
    <x v="9"/>
    <x v="8"/>
    <x v="3"/>
    <x v="0"/>
    <n v="226"/>
    <n v="704"/>
    <n v="385"/>
    <n v="135"/>
    <n v="463"/>
    <n v="447"/>
    <n v="228"/>
    <n v="614"/>
    <n v="25449"/>
    <n v="93"/>
    <n v="3729.88"/>
    <n v="62.16"/>
    <n v="70.849999999999994"/>
    <n v="280.86"/>
    <n v="218.7"/>
    <x v="2"/>
    <x v="3"/>
    <x v="4"/>
    <n v="3074"/>
    <x v="2"/>
    <x v="2"/>
    <x v="2"/>
    <x v="2"/>
    <x v="2"/>
    <x v="2"/>
    <n v="49292.88"/>
    <n v="30271.919999999998"/>
    <n v="10132.08"/>
    <n v="74219.039999999994"/>
    <n v="27599.039999999997"/>
    <n v="6278.16"/>
    <n v="197725.44"/>
    <n v="108131.1"/>
    <n v="37916.1"/>
    <n v="130038.18000000001"/>
    <n v="125544.42000000001"/>
    <n v="64036.08"/>
  </r>
  <r>
    <x v="2"/>
    <x v="4"/>
    <x v="2"/>
    <x v="9"/>
    <x v="0"/>
    <n v="857"/>
    <n v="569"/>
    <n v="127"/>
    <n v="457"/>
    <n v="890"/>
    <n v="449"/>
    <n v="801"/>
    <n v="218"/>
    <n v="90634"/>
    <n v="45"/>
    <n v="4452.3900000000003"/>
    <n v="148.72"/>
    <n v="178.67"/>
    <n v="365.01"/>
    <n v="216.29"/>
    <x v="2"/>
    <x v="0"/>
    <x v="4"/>
    <n v="3091"/>
    <x v="2"/>
    <x v="2"/>
    <x v="2"/>
    <x v="2"/>
    <x v="2"/>
    <x v="2"/>
    <n v="117934.95999999999"/>
    <n v="72426.64"/>
    <n v="24241.360000000001"/>
    <n v="177571.68"/>
    <n v="66031.679999999993"/>
    <n v="15020.72"/>
    <n v="207690.69"/>
    <n v="46356.27"/>
    <n v="166809.57"/>
    <n v="324858.89999999997"/>
    <n v="163889.49"/>
    <n v="292373.01"/>
  </r>
  <r>
    <x v="2"/>
    <x v="9"/>
    <x v="4"/>
    <x v="1"/>
    <x v="0"/>
    <n v="795"/>
    <n v="442"/>
    <n v="425"/>
    <n v="355"/>
    <n v="964"/>
    <n v="145"/>
    <n v="293"/>
    <n v="713"/>
    <n v="80656"/>
    <n v="22"/>
    <n v="1637.21"/>
    <n v="24.07"/>
    <n v="30.73"/>
    <n v="321.08"/>
    <n v="297.01"/>
    <x v="2"/>
    <x v="1"/>
    <x v="2"/>
    <n v="2439"/>
    <x v="2"/>
    <x v="2"/>
    <x v="2"/>
    <x v="2"/>
    <x v="2"/>
    <x v="2"/>
    <n v="19087.510000000002"/>
    <n v="11722.09"/>
    <n v="3923.41"/>
    <n v="28739.58"/>
    <n v="10687.08"/>
    <n v="2431.0700000000002"/>
    <n v="141917.35999999999"/>
    <n v="136459"/>
    <n v="113983.4"/>
    <n v="309521.12"/>
    <n v="46556.6"/>
    <n v="94076.44"/>
  </r>
  <r>
    <x v="2"/>
    <x v="1"/>
    <x v="7"/>
    <x v="6"/>
    <x v="0"/>
    <n v="545"/>
    <n v="959"/>
    <n v="630"/>
    <n v="240"/>
    <n v="802"/>
    <n v="193"/>
    <n v="348"/>
    <n v="579"/>
    <n v="59560"/>
    <n v="35"/>
    <n v="790.18"/>
    <n v="128.78"/>
    <n v="143.57"/>
    <n v="342.85"/>
    <n v="214.07"/>
    <x v="2"/>
    <x v="0"/>
    <x v="1"/>
    <n v="3102"/>
    <x v="2"/>
    <x v="2"/>
    <x v="2"/>
    <x v="2"/>
    <x v="2"/>
    <x v="2"/>
    <n v="102122.54000000001"/>
    <n v="62715.86"/>
    <n v="20991.14"/>
    <n v="153763.32"/>
    <n v="57178.32"/>
    <n v="13006.78"/>
    <n v="328793.15000000002"/>
    <n v="215995.5"/>
    <n v="82284"/>
    <n v="274965.7"/>
    <n v="66170.05"/>
    <n v="119311.8"/>
  </r>
  <r>
    <x v="2"/>
    <x v="1"/>
    <x v="5"/>
    <x v="6"/>
    <x v="0"/>
    <n v="594"/>
    <n v="546"/>
    <n v="857"/>
    <n v="788"/>
    <n v="961"/>
    <n v="596"/>
    <n v="663"/>
    <n v="536"/>
    <n v="96215"/>
    <n v="83"/>
    <n v="2541.64"/>
    <n v="71.59"/>
    <n v="95.82"/>
    <n v="310.73"/>
    <n v="239.14"/>
    <x v="2"/>
    <x v="2"/>
    <x v="1"/>
    <n v="2914"/>
    <x v="2"/>
    <x v="2"/>
    <x v="2"/>
    <x v="2"/>
    <x v="2"/>
    <x v="2"/>
    <n v="56770.87"/>
    <n v="34864.33"/>
    <n v="11669.17"/>
    <n v="85478.46"/>
    <n v="31785.960000000003"/>
    <n v="7230.59"/>
    <n v="169658.58000000002"/>
    <n v="266295.61000000004"/>
    <n v="244855.24000000002"/>
    <n v="298611.53000000003"/>
    <n v="185195.08000000002"/>
    <n v="206013.99000000002"/>
  </r>
  <r>
    <x v="2"/>
    <x v="8"/>
    <x v="1"/>
    <x v="2"/>
    <x v="0"/>
    <n v="957"/>
    <n v="705"/>
    <n v="728"/>
    <n v="702"/>
    <n v="429"/>
    <n v="102"/>
    <n v="638"/>
    <n v="352"/>
    <n v="43644"/>
    <n v="46"/>
    <n v="2502.88"/>
    <n v="80.67"/>
    <n v="89.47"/>
    <n v="350.52"/>
    <n v="269.85000000000002"/>
    <x v="2"/>
    <x v="0"/>
    <x v="2"/>
    <n v="2652"/>
    <x v="2"/>
    <x v="2"/>
    <x v="2"/>
    <x v="2"/>
    <x v="2"/>
    <x v="2"/>
    <n v="63971.310000000005"/>
    <n v="39286.29"/>
    <n v="13149.210000000001"/>
    <n v="96319.98"/>
    <n v="35817.480000000003"/>
    <n v="8147.67"/>
    <n v="247116.59999999998"/>
    <n v="255178.56"/>
    <n v="246065.03999999998"/>
    <n v="150373.07999999999"/>
    <n v="35753.040000000001"/>
    <n v="223631.75999999998"/>
  </r>
  <r>
    <x v="2"/>
    <x v="2"/>
    <x v="6"/>
    <x v="4"/>
    <x v="0"/>
    <n v="292"/>
    <n v="147"/>
    <n v="480"/>
    <n v="994"/>
    <n v="988"/>
    <n v="529"/>
    <n v="984"/>
    <n v="762"/>
    <n v="34294"/>
    <n v="87"/>
    <n v="2168.2800000000002"/>
    <n v="68.709999999999994"/>
    <n v="88.61"/>
    <n v="297.72000000000003"/>
    <n v="229.01"/>
    <x v="2"/>
    <x v="1"/>
    <x v="4"/>
    <n v="3000"/>
    <x v="2"/>
    <x v="2"/>
    <x v="2"/>
    <x v="2"/>
    <x v="2"/>
    <x v="2"/>
    <n v="54487.029999999992"/>
    <n v="33461.769999999997"/>
    <n v="11199.73"/>
    <n v="82039.739999999991"/>
    <n v="30507.239999999998"/>
    <n v="6939.7099999999991"/>
    <n v="43764.840000000004"/>
    <n v="142905.60000000001"/>
    <n v="295933.68000000005"/>
    <n v="294147.36000000004"/>
    <n v="157493.88"/>
    <n v="292956.48000000004"/>
  </r>
  <r>
    <x v="2"/>
    <x v="3"/>
    <x v="7"/>
    <x v="1"/>
    <x v="0"/>
    <n v="76"/>
    <n v="327"/>
    <n v="318"/>
    <n v="515"/>
    <n v="603"/>
    <n v="365"/>
    <n v="534"/>
    <n v="490"/>
    <n v="85132"/>
    <n v="31"/>
    <n v="551.05999999999995"/>
    <n v="131.96"/>
    <n v="182.63"/>
    <n v="426.58"/>
    <n v="294.62"/>
    <x v="2"/>
    <x v="4"/>
    <x v="3"/>
    <n v="2458"/>
    <x v="2"/>
    <x v="2"/>
    <x v="2"/>
    <x v="2"/>
    <x v="2"/>
    <x v="2"/>
    <n v="104644.28000000001"/>
    <n v="64264.520000000004"/>
    <n v="21509.48"/>
    <n v="157560.24000000002"/>
    <n v="58590.240000000005"/>
    <n v="13327.960000000001"/>
    <n v="139491.66"/>
    <n v="135652.44"/>
    <n v="219688.69999999998"/>
    <n v="257227.74"/>
    <n v="155701.69999999998"/>
    <n v="227793.72"/>
  </r>
  <r>
    <x v="2"/>
    <x v="0"/>
    <x v="5"/>
    <x v="6"/>
    <x v="0"/>
    <n v="260"/>
    <n v="185"/>
    <n v="201"/>
    <n v="187"/>
    <n v="360"/>
    <n v="951"/>
    <n v="200"/>
    <n v="248"/>
    <n v="53000"/>
    <n v="26"/>
    <n v="2665.03"/>
    <n v="190.21"/>
    <n v="229.1"/>
    <n v="482.06"/>
    <n v="291.85000000000002"/>
    <x v="2"/>
    <x v="4"/>
    <x v="2"/>
    <n v="2480"/>
    <x v="2"/>
    <x v="2"/>
    <x v="2"/>
    <x v="2"/>
    <x v="2"/>
    <x v="2"/>
    <n v="150836.53"/>
    <n v="92632.27"/>
    <n v="31004.23"/>
    <n v="227110.74000000002"/>
    <n v="84453.24"/>
    <n v="19211.21"/>
    <n v="89181.1"/>
    <n v="96894.06"/>
    <n v="90145.22"/>
    <n v="173541.6"/>
    <n v="458439.06"/>
    <n v="96412"/>
  </r>
  <r>
    <x v="2"/>
    <x v="6"/>
    <x v="7"/>
    <x v="3"/>
    <x v="0"/>
    <n v="213"/>
    <n v="745"/>
    <n v="501"/>
    <n v="346"/>
    <n v="954"/>
    <n v="142"/>
    <n v="351"/>
    <n v="825"/>
    <n v="84894"/>
    <n v="35"/>
    <n v="819.63"/>
    <n v="125.24"/>
    <n v="166.6"/>
    <n v="376.24"/>
    <n v="251"/>
    <x v="2"/>
    <x v="4"/>
    <x v="0"/>
    <n v="2817"/>
    <x v="2"/>
    <x v="2"/>
    <x v="2"/>
    <x v="2"/>
    <x v="2"/>
    <x v="2"/>
    <n v="99315.319999999992"/>
    <n v="60991.88"/>
    <n v="20414.12"/>
    <n v="149536.56"/>
    <n v="55606.559999999998"/>
    <n v="12649.24"/>
    <n v="280298.8"/>
    <n v="188496.24"/>
    <n v="130179.04000000001"/>
    <n v="358932.96"/>
    <n v="53426.080000000002"/>
    <n v="132060.24"/>
  </r>
  <r>
    <x v="2"/>
    <x v="2"/>
    <x v="8"/>
    <x v="0"/>
    <x v="0"/>
    <n v="326"/>
    <n v="101"/>
    <n v="750"/>
    <n v="657"/>
    <n v="195"/>
    <n v="189"/>
    <n v="426"/>
    <n v="233"/>
    <n v="71351"/>
    <n v="47"/>
    <n v="4094.68"/>
    <n v="45.18"/>
    <n v="58.77"/>
    <n v="318.52999999999997"/>
    <n v="273.35000000000002"/>
    <x v="2"/>
    <x v="3"/>
    <x v="1"/>
    <n v="2624"/>
    <x v="2"/>
    <x v="2"/>
    <x v="2"/>
    <x v="2"/>
    <x v="2"/>
    <x v="2"/>
    <n v="35827.74"/>
    <n v="22002.66"/>
    <n v="7364.34"/>
    <n v="53944.92"/>
    <n v="20059.919999999998"/>
    <n v="4563.18"/>
    <n v="32171.53"/>
    <n v="238897.49999999997"/>
    <n v="209274.21"/>
    <n v="62113.349999999991"/>
    <n v="60202.17"/>
    <n v="135693.78"/>
  </r>
  <r>
    <x v="2"/>
    <x v="4"/>
    <x v="1"/>
    <x v="5"/>
    <x v="0"/>
    <n v="895"/>
    <n v="204"/>
    <n v="540"/>
    <n v="864"/>
    <n v="269"/>
    <n v="283"/>
    <n v="784"/>
    <n v="936"/>
    <n v="82526"/>
    <n v="87"/>
    <n v="2962.85"/>
    <n v="80.22"/>
    <n v="98.49"/>
    <n v="300.99"/>
    <n v="220.77"/>
    <x v="2"/>
    <x v="1"/>
    <x v="3"/>
    <n v="3054"/>
    <x v="2"/>
    <x v="2"/>
    <x v="2"/>
    <x v="2"/>
    <x v="2"/>
    <x v="2"/>
    <n v="63614.46"/>
    <n v="39067.14"/>
    <n v="13075.86"/>
    <n v="95782.68"/>
    <n v="35617.68"/>
    <n v="8102.22"/>
    <n v="61401.96"/>
    <n v="162534.6"/>
    <n v="260055.36000000002"/>
    <n v="80966.31"/>
    <n v="85180.17"/>
    <n v="235976.16"/>
  </r>
  <r>
    <x v="2"/>
    <x v="6"/>
    <x v="5"/>
    <x v="2"/>
    <x v="0"/>
    <n v="155"/>
    <n v="712"/>
    <n v="813"/>
    <n v="136"/>
    <n v="293"/>
    <n v="792"/>
    <n v="698"/>
    <n v="347"/>
    <n v="43214"/>
    <n v="33"/>
    <n v="1720.9"/>
    <n v="60.22"/>
    <n v="73.58"/>
    <n v="297.48"/>
    <n v="237.26"/>
    <x v="2"/>
    <x v="3"/>
    <x v="3"/>
    <n v="2927"/>
    <x v="2"/>
    <x v="2"/>
    <x v="2"/>
    <x v="2"/>
    <x v="2"/>
    <x v="2"/>
    <n v="47754.46"/>
    <n v="29327.14"/>
    <n v="9815.86"/>
    <n v="71902.679999999993"/>
    <n v="26737.68"/>
    <n v="6082.22"/>
    <n v="211805.76"/>
    <n v="241851.24000000002"/>
    <n v="40457.279999999999"/>
    <n v="87161.64"/>
    <n v="235604.16"/>
    <n v="207641.04"/>
  </r>
  <r>
    <x v="2"/>
    <x v="8"/>
    <x v="2"/>
    <x v="4"/>
    <x v="0"/>
    <n v="334"/>
    <n v="586"/>
    <n v="515"/>
    <n v="908"/>
    <n v="187"/>
    <n v="120"/>
    <n v="227"/>
    <n v="419"/>
    <n v="69907"/>
    <n v="77"/>
    <n v="3807.07"/>
    <n v="147.59"/>
    <n v="197.54"/>
    <n v="413.58"/>
    <n v="265.99"/>
    <x v="2"/>
    <x v="1"/>
    <x v="3"/>
    <n v="2685"/>
    <x v="2"/>
    <x v="2"/>
    <x v="2"/>
    <x v="2"/>
    <x v="2"/>
    <x v="2"/>
    <n v="117038.87000000001"/>
    <n v="71876.33"/>
    <n v="24057.170000000002"/>
    <n v="176222.46"/>
    <n v="65529.96"/>
    <n v="14906.59"/>
    <n v="242357.88"/>
    <n v="212993.69999999998"/>
    <n v="375530.64"/>
    <n v="77339.459999999992"/>
    <n v="49629.599999999999"/>
    <n v="93882.66"/>
  </r>
  <r>
    <x v="2"/>
    <x v="5"/>
    <x v="2"/>
    <x v="2"/>
    <x v="0"/>
    <n v="102"/>
    <n v="290"/>
    <n v="548"/>
    <n v="842"/>
    <n v="808"/>
    <n v="778"/>
    <n v="943"/>
    <n v="211"/>
    <n v="47758"/>
    <n v="20"/>
    <n v="2215.59"/>
    <n v="178.85"/>
    <n v="247.46"/>
    <n v="433.78"/>
    <n v="254.93"/>
    <x v="2"/>
    <x v="2"/>
    <x v="1"/>
    <n v="2771"/>
    <x v="2"/>
    <x v="2"/>
    <x v="2"/>
    <x v="2"/>
    <x v="2"/>
    <x v="2"/>
    <n v="141828.04999999999"/>
    <n v="87099.95"/>
    <n v="29152.55"/>
    <n v="213546.9"/>
    <n v="79409.399999999994"/>
    <n v="18063.849999999999"/>
    <n v="125796.2"/>
    <n v="237711.43999999997"/>
    <n v="365242.75999999995"/>
    <n v="350494.24"/>
    <n v="337480.83999999997"/>
    <n v="409054.54"/>
  </r>
  <r>
    <x v="2"/>
    <x v="2"/>
    <x v="2"/>
    <x v="8"/>
    <x v="0"/>
    <n v="65"/>
    <n v="405"/>
    <n v="894"/>
    <n v="904"/>
    <n v="876"/>
    <n v="642"/>
    <n v="964"/>
    <n v="496"/>
    <n v="42170"/>
    <n v="50"/>
    <n v="4916.49"/>
    <n v="96.96"/>
    <n v="127.4"/>
    <n v="327.54000000000002"/>
    <n v="230.58"/>
    <x v="2"/>
    <x v="3"/>
    <x v="3"/>
    <n v="2983"/>
    <x v="2"/>
    <x v="2"/>
    <x v="2"/>
    <x v="2"/>
    <x v="2"/>
    <x v="2"/>
    <n v="76889.279999999999"/>
    <n v="47219.519999999997"/>
    <n v="15804.48"/>
    <n v="115770.23999999999"/>
    <n v="43050.239999999998"/>
    <n v="9792.9599999999991"/>
    <n v="132653.70000000001"/>
    <n v="292820.76"/>
    <n v="296096.16000000003"/>
    <n v="286925.04000000004"/>
    <n v="210280.68000000002"/>
    <n v="315748.56"/>
  </r>
  <r>
    <x v="2"/>
    <x v="7"/>
    <x v="5"/>
    <x v="8"/>
    <x v="0"/>
    <n v="871"/>
    <n v="989"/>
    <n v="979"/>
    <n v="357"/>
    <n v="208"/>
    <n v="863"/>
    <n v="458"/>
    <n v="238"/>
    <n v="48722"/>
    <n v="36"/>
    <n v="3171.59"/>
    <n v="46.27"/>
    <n v="59.29"/>
    <n v="255.64"/>
    <n v="209.37"/>
    <x v="2"/>
    <x v="1"/>
    <x v="1"/>
    <n v="3148"/>
    <x v="2"/>
    <x v="2"/>
    <x v="2"/>
    <x v="2"/>
    <x v="2"/>
    <x v="2"/>
    <n v="36692.11"/>
    <n v="22533.49"/>
    <n v="7542.01"/>
    <n v="55246.380000000005"/>
    <n v="20543.88"/>
    <n v="4673.2700000000004"/>
    <n v="252827.96"/>
    <n v="250271.56"/>
    <n v="91263.48"/>
    <n v="53173.119999999995"/>
    <n v="220617.31999999998"/>
    <n v="117083.12"/>
  </r>
  <r>
    <x v="2"/>
    <x v="3"/>
    <x v="0"/>
    <x v="1"/>
    <x v="0"/>
    <n v="907"/>
    <n v="602"/>
    <n v="615"/>
    <n v="492"/>
    <n v="869"/>
    <n v="630"/>
    <n v="316"/>
    <n v="983"/>
    <n v="82029"/>
    <n v="27"/>
    <n v="4332.54"/>
    <n v="30.63"/>
    <n v="39.68"/>
    <n v="284.20999999999998"/>
    <n v="253.58"/>
    <x v="2"/>
    <x v="4"/>
    <x v="3"/>
    <n v="2790"/>
    <x v="2"/>
    <x v="2"/>
    <x v="2"/>
    <x v="2"/>
    <x v="2"/>
    <x v="2"/>
    <n v="24289.59"/>
    <n v="14916.81"/>
    <n v="4992.6899999999996"/>
    <n v="36572.22"/>
    <n v="13599.72"/>
    <n v="3093.63"/>
    <n v="171094.41999999998"/>
    <n v="174789.15"/>
    <n v="139831.31999999998"/>
    <n v="246978.49"/>
    <n v="179052.3"/>
    <n v="89810.36"/>
  </r>
  <r>
    <x v="2"/>
    <x v="3"/>
    <x v="2"/>
    <x v="0"/>
    <x v="0"/>
    <n v="100"/>
    <n v="149"/>
    <n v="834"/>
    <n v="209"/>
    <n v="213"/>
    <n v="120"/>
    <n v="880"/>
    <n v="433"/>
    <n v="14445"/>
    <n v="29"/>
    <n v="1131.5899999999999"/>
    <n v="100.22"/>
    <n v="118.34"/>
    <n v="341.88"/>
    <n v="241.66"/>
    <x v="2"/>
    <x v="1"/>
    <x v="4"/>
    <n v="2884"/>
    <x v="2"/>
    <x v="2"/>
    <x v="2"/>
    <x v="2"/>
    <x v="2"/>
    <x v="2"/>
    <n v="79474.459999999992"/>
    <n v="48807.14"/>
    <n v="16335.86"/>
    <n v="119662.68"/>
    <n v="44497.68"/>
    <n v="10122.219999999999"/>
    <n v="50940.12"/>
    <n v="285127.92"/>
    <n v="71452.92"/>
    <n v="72820.44"/>
    <n v="41025.599999999999"/>
    <n v="300854.40000000002"/>
  </r>
  <r>
    <x v="2"/>
    <x v="4"/>
    <x v="5"/>
    <x v="5"/>
    <x v="0"/>
    <n v="59"/>
    <n v="383"/>
    <n v="673"/>
    <n v="473"/>
    <n v="615"/>
    <n v="729"/>
    <n v="600"/>
    <n v="741"/>
    <n v="80740"/>
    <n v="22"/>
    <n v="2475.75"/>
    <n v="35.32"/>
    <n v="48.87"/>
    <n v="281.51"/>
    <n v="246.19"/>
    <x v="2"/>
    <x v="2"/>
    <x v="2"/>
    <n v="2848"/>
    <x v="2"/>
    <x v="2"/>
    <x v="2"/>
    <x v="2"/>
    <x v="2"/>
    <x v="2"/>
    <n v="28008.760000000002"/>
    <n v="17200.84"/>
    <n v="5757.16"/>
    <n v="42172.08"/>
    <n v="15682.08"/>
    <n v="3567.32"/>
    <n v="107818.33"/>
    <n v="189456.22999999998"/>
    <n v="133154.22999999998"/>
    <n v="173128.65"/>
    <n v="205220.78999999998"/>
    <n v="168906"/>
  </r>
  <r>
    <x v="2"/>
    <x v="2"/>
    <x v="4"/>
    <x v="4"/>
    <x v="0"/>
    <n v="534"/>
    <n v="744"/>
    <n v="778"/>
    <n v="246"/>
    <n v="869"/>
    <n v="667"/>
    <n v="531"/>
    <n v="528"/>
    <n v="68713"/>
    <n v="41"/>
    <n v="4338.72"/>
    <n v="24.95"/>
    <n v="29.23"/>
    <n v="229.59"/>
    <n v="204.64"/>
    <x v="2"/>
    <x v="2"/>
    <x v="3"/>
    <n v="3189"/>
    <x v="2"/>
    <x v="2"/>
    <x v="2"/>
    <x v="2"/>
    <x v="2"/>
    <x v="2"/>
    <n v="19785.349999999999"/>
    <n v="12150.65"/>
    <n v="4066.85"/>
    <n v="29790.3"/>
    <n v="11077.8"/>
    <n v="2519.9499999999998"/>
    <n v="170814.96"/>
    <n v="178621.02"/>
    <n v="56479.14"/>
    <n v="199513.71"/>
    <n v="153136.53"/>
    <n v="121912.29000000001"/>
  </r>
  <r>
    <x v="2"/>
    <x v="6"/>
    <x v="0"/>
    <x v="7"/>
    <x v="0"/>
    <n v="737"/>
    <n v="685"/>
    <n v="740"/>
    <n v="710"/>
    <n v="791"/>
    <n v="310"/>
    <n v="920"/>
    <n v="973"/>
    <n v="39407"/>
    <n v="88"/>
    <n v="626.75"/>
    <n v="73"/>
    <n v="86.52"/>
    <n v="278.31"/>
    <n v="205.31"/>
    <x v="2"/>
    <x v="0"/>
    <x v="2"/>
    <n v="3183"/>
    <x v="2"/>
    <x v="2"/>
    <x v="2"/>
    <x v="2"/>
    <x v="2"/>
    <x v="2"/>
    <n v="57889"/>
    <n v="35551"/>
    <n v="11899"/>
    <n v="87162"/>
    <n v="32412"/>
    <n v="7373"/>
    <n v="190642.35"/>
    <n v="205949.4"/>
    <n v="197600.1"/>
    <n v="220143.21"/>
    <n v="86276.1"/>
    <n v="256045.2"/>
  </r>
  <r>
    <x v="2"/>
    <x v="0"/>
    <x v="3"/>
    <x v="5"/>
    <x v="0"/>
    <n v="874"/>
    <n v="208"/>
    <n v="124"/>
    <n v="602"/>
    <n v="661"/>
    <n v="680"/>
    <n v="359"/>
    <n v="208"/>
    <n v="18052"/>
    <n v="53"/>
    <n v="2711.82"/>
    <n v="191.59"/>
    <n v="247.24"/>
    <n v="445.55"/>
    <n v="253.96"/>
    <x v="2"/>
    <x v="2"/>
    <x v="0"/>
    <n v="2784"/>
    <x v="2"/>
    <x v="2"/>
    <x v="2"/>
    <x v="2"/>
    <x v="2"/>
    <x v="2"/>
    <n v="151930.87"/>
    <n v="93304.33"/>
    <n v="31229.170000000002"/>
    <n v="228758.46"/>
    <n v="85065.96"/>
    <n v="19350.59"/>
    <n v="92674.400000000009"/>
    <n v="55248.200000000004"/>
    <n v="268221.10000000003"/>
    <n v="294508.55"/>
    <n v="302974"/>
    <n v="159952.45000000001"/>
  </r>
  <r>
    <x v="2"/>
    <x v="9"/>
    <x v="6"/>
    <x v="2"/>
    <x v="0"/>
    <n v="762"/>
    <n v="496"/>
    <n v="762"/>
    <n v="321"/>
    <n v="981"/>
    <n v="633"/>
    <n v="610"/>
    <n v="239"/>
    <n v="54388"/>
    <n v="27"/>
    <n v="3391.45"/>
    <n v="109.57"/>
    <n v="143.74"/>
    <n v="352.85"/>
    <n v="243.28"/>
    <x v="2"/>
    <x v="4"/>
    <x v="3"/>
    <n v="2873"/>
    <x v="2"/>
    <x v="2"/>
    <x v="2"/>
    <x v="2"/>
    <x v="2"/>
    <x v="2"/>
    <n v="86889.01"/>
    <n v="53360.59"/>
    <n v="17859.91"/>
    <n v="130826.57999999999"/>
    <n v="48649.079999999994"/>
    <n v="11066.57"/>
    <n v="175013.6"/>
    <n v="268871.7"/>
    <n v="113264.85"/>
    <n v="346145.85000000003"/>
    <n v="223354.05000000002"/>
    <n v="215238.5"/>
  </r>
  <r>
    <x v="2"/>
    <x v="8"/>
    <x v="4"/>
    <x v="1"/>
    <x v="0"/>
    <n v="100"/>
    <n v="986"/>
    <n v="707"/>
    <n v="340"/>
    <n v="731"/>
    <n v="796"/>
    <n v="514"/>
    <n v="448"/>
    <n v="91718"/>
    <n v="77"/>
    <n v="564.69000000000005"/>
    <n v="107.32"/>
    <n v="147.25"/>
    <n v="359.87"/>
    <n v="252.55"/>
    <x v="2"/>
    <x v="2"/>
    <x v="1"/>
    <n v="2801"/>
    <x v="2"/>
    <x v="2"/>
    <x v="2"/>
    <x v="2"/>
    <x v="2"/>
    <x v="2"/>
    <n v="85104.76"/>
    <n v="52264.84"/>
    <n v="17493.16"/>
    <n v="128140.07999999999"/>
    <n v="47650.079999999994"/>
    <n v="10839.32"/>
    <n v="354831.82"/>
    <n v="254428.09"/>
    <n v="122355.8"/>
    <n v="263064.97000000003"/>
    <n v="286456.52"/>
    <n v="184973.18"/>
  </r>
  <r>
    <x v="2"/>
    <x v="7"/>
    <x v="4"/>
    <x v="9"/>
    <x v="0"/>
    <n v="815"/>
    <n v="689"/>
    <n v="948"/>
    <n v="347"/>
    <n v="290"/>
    <n v="523"/>
    <n v="665"/>
    <n v="849"/>
    <n v="14423"/>
    <n v="21"/>
    <n v="2056.12"/>
    <n v="21.76"/>
    <n v="26.09"/>
    <n v="293.61"/>
    <n v="271.85000000000002"/>
    <x v="2"/>
    <x v="4"/>
    <x v="3"/>
    <n v="2642"/>
    <x v="2"/>
    <x v="2"/>
    <x v="2"/>
    <x v="2"/>
    <x v="2"/>
    <x v="2"/>
    <n v="17255.68"/>
    <n v="10597.12"/>
    <n v="3546.88"/>
    <n v="25981.440000000002"/>
    <n v="9661.44"/>
    <n v="2197.7600000000002"/>
    <n v="202297.29"/>
    <n v="278342.28000000003"/>
    <n v="101882.67"/>
    <n v="85146.900000000009"/>
    <n v="153558.03"/>
    <n v="195250.65000000002"/>
  </r>
  <r>
    <x v="2"/>
    <x v="7"/>
    <x v="9"/>
    <x v="2"/>
    <x v="0"/>
    <n v="923"/>
    <n v="657"/>
    <n v="481"/>
    <n v="369"/>
    <n v="924"/>
    <n v="569"/>
    <n v="891"/>
    <n v="418"/>
    <n v="18582"/>
    <n v="99"/>
    <n v="4204.79"/>
    <n v="42.82"/>
    <n v="53.89"/>
    <n v="274.3"/>
    <n v="231.48"/>
    <x v="2"/>
    <x v="4"/>
    <x v="4"/>
    <n v="2978"/>
    <x v="2"/>
    <x v="2"/>
    <x v="2"/>
    <x v="2"/>
    <x v="2"/>
    <x v="2"/>
    <n v="33956.26"/>
    <n v="20853.34"/>
    <n v="6979.66"/>
    <n v="51127.08"/>
    <n v="19012.080000000002"/>
    <n v="4324.82"/>
    <n v="180215.1"/>
    <n v="131938.30000000002"/>
    <n v="101216.7"/>
    <n v="253453.2"/>
    <n v="156076.70000000001"/>
    <n v="244401.30000000002"/>
  </r>
  <r>
    <x v="2"/>
    <x v="6"/>
    <x v="4"/>
    <x v="1"/>
    <x v="0"/>
    <n v="188"/>
    <n v="229"/>
    <n v="697"/>
    <n v="603"/>
    <n v="187"/>
    <n v="594"/>
    <n v="439"/>
    <n v="994"/>
    <n v="73322"/>
    <n v="51"/>
    <n v="3582.64"/>
    <n v="130.84"/>
    <n v="175.82"/>
    <n v="335.5"/>
    <n v="204.66"/>
    <x v="2"/>
    <x v="0"/>
    <x v="3"/>
    <n v="3188"/>
    <x v="2"/>
    <x v="2"/>
    <x v="2"/>
    <x v="2"/>
    <x v="2"/>
    <x v="2"/>
    <n v="103756.12000000001"/>
    <n v="63719.08"/>
    <n v="21326.920000000002"/>
    <n v="156222.96"/>
    <n v="58092.959999999999"/>
    <n v="13214.84"/>
    <n v="76829.5"/>
    <n v="233843.5"/>
    <n v="202306.5"/>
    <n v="62738.5"/>
    <n v="199287"/>
    <n v="147284.5"/>
  </r>
  <r>
    <x v="2"/>
    <x v="6"/>
    <x v="6"/>
    <x v="6"/>
    <x v="0"/>
    <n v="319"/>
    <n v="362"/>
    <n v="191"/>
    <n v="320"/>
    <n v="696"/>
    <n v="376"/>
    <n v="196"/>
    <n v="113"/>
    <n v="28705"/>
    <n v="63"/>
    <n v="2017.17"/>
    <n v="180"/>
    <n v="224.12"/>
    <n v="399.57"/>
    <n v="219.57"/>
    <x v="2"/>
    <x v="1"/>
    <x v="3"/>
    <n v="3068"/>
    <x v="2"/>
    <x v="2"/>
    <x v="2"/>
    <x v="2"/>
    <x v="2"/>
    <x v="2"/>
    <n v="142740"/>
    <n v="87660"/>
    <n v="29340"/>
    <n v="214920"/>
    <n v="79920"/>
    <n v="18180"/>
    <n v="144644.34"/>
    <n v="76317.87"/>
    <n v="127862.39999999999"/>
    <n v="278100.71999999997"/>
    <n v="150238.32"/>
    <n v="78315.72"/>
  </r>
  <r>
    <x v="2"/>
    <x v="2"/>
    <x v="9"/>
    <x v="0"/>
    <x v="0"/>
    <n v="902"/>
    <n v="781"/>
    <n v="310"/>
    <n v="221"/>
    <n v="442"/>
    <n v="681"/>
    <n v="582"/>
    <n v="246"/>
    <n v="94202"/>
    <n v="69"/>
    <n v="3496.35"/>
    <n v="176.28"/>
    <n v="207.53"/>
    <n v="468.14"/>
    <n v="291.86"/>
    <x v="2"/>
    <x v="1"/>
    <x v="4"/>
    <n v="2479"/>
    <x v="2"/>
    <x v="2"/>
    <x v="2"/>
    <x v="2"/>
    <x v="2"/>
    <x v="2"/>
    <n v="139790.04"/>
    <n v="85848.36"/>
    <n v="28733.64"/>
    <n v="210478.32"/>
    <n v="78268.320000000007"/>
    <n v="17804.28"/>
    <n v="365617.33999999997"/>
    <n v="145123.4"/>
    <n v="103458.94"/>
    <n v="206917.88"/>
    <n v="318803.33999999997"/>
    <n v="272457.48"/>
  </r>
  <r>
    <x v="2"/>
    <x v="3"/>
    <x v="7"/>
    <x v="9"/>
    <x v="0"/>
    <n v="796"/>
    <n v="756"/>
    <n v="642"/>
    <n v="735"/>
    <n v="349"/>
    <n v="929"/>
    <n v="747"/>
    <n v="153"/>
    <n v="50583"/>
    <n v="52"/>
    <n v="1608.43"/>
    <n v="126.59"/>
    <n v="149.63999999999999"/>
    <n v="380.96"/>
    <n v="254.37"/>
    <x v="2"/>
    <x v="0"/>
    <x v="0"/>
    <n v="2779"/>
    <x v="2"/>
    <x v="2"/>
    <x v="2"/>
    <x v="2"/>
    <x v="2"/>
    <x v="2"/>
    <n v="100385.87000000001"/>
    <n v="61649.33"/>
    <n v="20634.170000000002"/>
    <n v="151148.46"/>
    <n v="56205.96"/>
    <n v="12785.59"/>
    <n v="288005.76000000001"/>
    <n v="244576.31999999998"/>
    <n v="280005.59999999998"/>
    <n v="132955.03999999998"/>
    <n v="353911.83999999997"/>
    <n v="284577.12"/>
  </r>
  <r>
    <x v="2"/>
    <x v="1"/>
    <x v="3"/>
    <x v="9"/>
    <x v="0"/>
    <n v="333"/>
    <n v="257"/>
    <n v="545"/>
    <n v="562"/>
    <n v="136"/>
    <n v="575"/>
    <n v="773"/>
    <n v="371"/>
    <n v="96703"/>
    <n v="64"/>
    <n v="3793.63"/>
    <n v="79.900000000000006"/>
    <n v="103.11"/>
    <n v="363.71"/>
    <n v="283.81"/>
    <x v="2"/>
    <x v="4"/>
    <x v="4"/>
    <n v="2549"/>
    <x v="2"/>
    <x v="2"/>
    <x v="2"/>
    <x v="2"/>
    <x v="2"/>
    <x v="2"/>
    <n v="63360.700000000004"/>
    <n v="38911.300000000003"/>
    <n v="13023.7"/>
    <n v="95400.6"/>
    <n v="35475.600000000006"/>
    <n v="8069.9000000000005"/>
    <n v="93473.47"/>
    <n v="198221.94999999998"/>
    <n v="204405.02"/>
    <n v="49464.56"/>
    <n v="209133.25"/>
    <n v="281147.82999999996"/>
  </r>
  <r>
    <x v="2"/>
    <x v="7"/>
    <x v="1"/>
    <x v="8"/>
    <x v="0"/>
    <n v="736"/>
    <n v="666"/>
    <n v="424"/>
    <n v="226"/>
    <n v="342"/>
    <n v="514"/>
    <n v="277"/>
    <n v="853"/>
    <n v="98869"/>
    <n v="28"/>
    <n v="3389.1"/>
    <n v="77.59"/>
    <n v="108.39"/>
    <n v="319.89"/>
    <n v="242.3"/>
    <x v="2"/>
    <x v="1"/>
    <x v="2"/>
    <n v="2880"/>
    <x v="2"/>
    <x v="2"/>
    <x v="2"/>
    <x v="2"/>
    <x v="2"/>
    <x v="2"/>
    <n v="61528.87"/>
    <n v="37786.33"/>
    <n v="12647.17"/>
    <n v="92642.46"/>
    <n v="34449.96"/>
    <n v="7836.59"/>
    <n v="213046.74"/>
    <n v="135633.35999999999"/>
    <n v="72295.14"/>
    <n v="109402.37999999999"/>
    <n v="164423.46"/>
    <n v="88609.53"/>
  </r>
  <r>
    <x v="2"/>
    <x v="8"/>
    <x v="6"/>
    <x v="0"/>
    <x v="0"/>
    <n v="248"/>
    <n v="633"/>
    <n v="193"/>
    <n v="441"/>
    <n v="491"/>
    <n v="403"/>
    <n v="320"/>
    <n v="738"/>
    <n v="70905"/>
    <n v="18"/>
    <n v="4228.46"/>
    <n v="50.3"/>
    <n v="59.51"/>
    <n v="295.85000000000002"/>
    <n v="245.55"/>
    <x v="2"/>
    <x v="3"/>
    <x v="2"/>
    <n v="2855"/>
    <x v="2"/>
    <x v="2"/>
    <x v="2"/>
    <x v="2"/>
    <x v="2"/>
    <x v="2"/>
    <n v="39887.899999999994"/>
    <n v="24496.1"/>
    <n v="8198.9"/>
    <n v="60058.2"/>
    <n v="22333.199999999997"/>
    <n v="5080.2999999999993"/>
    <n v="187273.05000000002"/>
    <n v="57099.05"/>
    <n v="130469.85"/>
    <n v="145262.35"/>
    <n v="119227.55"/>
    <n v="94672"/>
  </r>
  <r>
    <x v="2"/>
    <x v="1"/>
    <x v="0"/>
    <x v="5"/>
    <x v="0"/>
    <n v="444"/>
    <n v="481"/>
    <n v="236"/>
    <n v="293"/>
    <n v="353"/>
    <n v="836"/>
    <n v="438"/>
    <n v="105"/>
    <n v="70148"/>
    <n v="42"/>
    <n v="419.76"/>
    <n v="163.01"/>
    <n v="212.92"/>
    <n v="436.02"/>
    <n v="273.01"/>
    <x v="2"/>
    <x v="2"/>
    <x v="3"/>
    <n v="2630"/>
    <x v="2"/>
    <x v="2"/>
    <x v="2"/>
    <x v="2"/>
    <x v="2"/>
    <x v="2"/>
    <n v="129266.93"/>
    <n v="79385.87"/>
    <n v="26570.629999999997"/>
    <n v="194633.94"/>
    <n v="72376.44"/>
    <n v="16464.009999999998"/>
    <n v="209725.62"/>
    <n v="102900.72"/>
    <n v="127753.86"/>
    <n v="153915.06"/>
    <n v="364512.72"/>
    <n v="190976.75999999998"/>
  </r>
  <r>
    <x v="2"/>
    <x v="1"/>
    <x v="0"/>
    <x v="1"/>
    <x v="0"/>
    <n v="70"/>
    <n v="971"/>
    <n v="601"/>
    <n v="939"/>
    <n v="425"/>
    <n v="225"/>
    <n v="238"/>
    <n v="224"/>
    <n v="69432"/>
    <n v="14"/>
    <n v="2845.56"/>
    <n v="189.46"/>
    <n v="222.78"/>
    <n v="485.15"/>
    <n v="295.69"/>
    <x v="2"/>
    <x v="1"/>
    <x v="1"/>
    <n v="2452"/>
    <x v="2"/>
    <x v="2"/>
    <x v="2"/>
    <x v="2"/>
    <x v="2"/>
    <x v="2"/>
    <n v="150241.78"/>
    <n v="92267.02"/>
    <n v="30881.98"/>
    <n v="226215.24000000002"/>
    <n v="84120.24"/>
    <n v="19135.46"/>
    <n v="471080.64999999997"/>
    <n v="291575.14999999997"/>
    <n v="455555.85"/>
    <n v="206188.75"/>
    <n v="109158.75"/>
    <n v="115465.7"/>
  </r>
  <r>
    <x v="2"/>
    <x v="1"/>
    <x v="6"/>
    <x v="7"/>
    <x v="0"/>
    <n v="368"/>
    <n v="924"/>
    <n v="633"/>
    <n v="255"/>
    <n v="254"/>
    <n v="526"/>
    <n v="948"/>
    <n v="806"/>
    <n v="96865"/>
    <n v="40"/>
    <n v="4528.97"/>
    <n v="164.79"/>
    <n v="220.21"/>
    <n v="438.82"/>
    <n v="274.02999999999997"/>
    <x v="2"/>
    <x v="0"/>
    <x v="2"/>
    <n v="2620"/>
    <x v="2"/>
    <x v="2"/>
    <x v="2"/>
    <x v="2"/>
    <x v="2"/>
    <x v="2"/>
    <n v="130678.46999999999"/>
    <n v="80252.73"/>
    <n v="26860.77"/>
    <n v="196759.25999999998"/>
    <n v="73166.759999999995"/>
    <n v="16643.79"/>
    <n v="405469.68"/>
    <n v="277773.06"/>
    <n v="111899.09999999999"/>
    <n v="111460.28"/>
    <n v="230819.32"/>
    <n v="416001.36"/>
  </r>
  <r>
    <x v="2"/>
    <x v="1"/>
    <x v="0"/>
    <x v="4"/>
    <x v="0"/>
    <n v="798"/>
    <n v="478"/>
    <n v="540"/>
    <n v="571"/>
    <n v="211"/>
    <n v="876"/>
    <n v="421"/>
    <n v="759"/>
    <n v="66095"/>
    <n v="51"/>
    <n v="821.87"/>
    <n v="80.19"/>
    <n v="101.79"/>
    <n v="319.81"/>
    <n v="239.62"/>
    <x v="2"/>
    <x v="4"/>
    <x v="0"/>
    <n v="2907"/>
    <x v="2"/>
    <x v="2"/>
    <x v="2"/>
    <x v="2"/>
    <x v="2"/>
    <x v="2"/>
    <n v="63590.67"/>
    <n v="39052.53"/>
    <n v="13070.97"/>
    <n v="95746.86"/>
    <n v="35604.36"/>
    <n v="8099.19"/>
    <n v="152869.18"/>
    <n v="172697.4"/>
    <n v="182611.51"/>
    <n v="67479.91"/>
    <n v="280153.56"/>
    <n v="134640.01"/>
  </r>
  <r>
    <x v="2"/>
    <x v="8"/>
    <x v="3"/>
    <x v="3"/>
    <x v="0"/>
    <n v="911"/>
    <n v="770"/>
    <n v="128"/>
    <n v="420"/>
    <n v="618"/>
    <n v="190"/>
    <n v="366"/>
    <n v="904"/>
    <n v="91620"/>
    <n v="66"/>
    <n v="2586.17"/>
    <n v="48"/>
    <n v="55.02"/>
    <n v="317.5"/>
    <n v="269.5"/>
    <x v="2"/>
    <x v="4"/>
    <x v="1"/>
    <n v="2659"/>
    <x v="2"/>
    <x v="2"/>
    <x v="2"/>
    <x v="2"/>
    <x v="2"/>
    <x v="2"/>
    <n v="38064"/>
    <n v="23376"/>
    <n v="7824"/>
    <n v="57312"/>
    <n v="21312"/>
    <n v="4848"/>
    <n v="244475"/>
    <n v="40640"/>
    <n v="133350"/>
    <n v="196215"/>
    <n v="60325"/>
    <n v="116205"/>
  </r>
  <r>
    <x v="2"/>
    <x v="4"/>
    <x v="8"/>
    <x v="6"/>
    <x v="0"/>
    <n v="826"/>
    <n v="489"/>
    <n v="315"/>
    <n v="712"/>
    <n v="448"/>
    <n v="345"/>
    <n v="761"/>
    <n v="446"/>
    <n v="91085"/>
    <n v="75"/>
    <n v="2052.44"/>
    <n v="42.93"/>
    <n v="53.96"/>
    <n v="323"/>
    <n v="280.07"/>
    <x v="2"/>
    <x v="1"/>
    <x v="1"/>
    <n v="2568"/>
    <x v="2"/>
    <x v="2"/>
    <x v="2"/>
    <x v="2"/>
    <x v="2"/>
    <x v="2"/>
    <n v="34043.49"/>
    <n v="20906.91"/>
    <n v="6997.59"/>
    <n v="51258.42"/>
    <n v="19060.919999999998"/>
    <n v="4335.93"/>
    <n v="157947"/>
    <n v="101745"/>
    <n v="229976"/>
    <n v="144704"/>
    <n v="111435"/>
    <n v="245803"/>
  </r>
  <r>
    <x v="2"/>
    <x v="7"/>
    <x v="7"/>
    <x v="2"/>
    <x v="0"/>
    <n v="835"/>
    <n v="869"/>
    <n v="484"/>
    <n v="270"/>
    <n v="117"/>
    <n v="995"/>
    <n v="232"/>
    <n v="626"/>
    <n v="62609"/>
    <n v="19"/>
    <n v="1224.1400000000001"/>
    <n v="52.96"/>
    <n v="73.92"/>
    <n v="297.10000000000002"/>
    <n v="244.14"/>
    <x v="2"/>
    <x v="2"/>
    <x v="1"/>
    <n v="2866"/>
    <x v="2"/>
    <x v="2"/>
    <x v="2"/>
    <x v="2"/>
    <x v="2"/>
    <x v="2"/>
    <n v="41997.279999999999"/>
    <n v="25791.52"/>
    <n v="8632.48"/>
    <n v="63234.239999999998"/>
    <n v="23514.240000000002"/>
    <n v="5348.96"/>
    <n v="258179.90000000002"/>
    <n v="143796.40000000002"/>
    <n v="80217"/>
    <n v="34760.700000000004"/>
    <n v="295614.5"/>
    <n v="68927.200000000012"/>
  </r>
  <r>
    <x v="2"/>
    <x v="9"/>
    <x v="8"/>
    <x v="3"/>
    <x v="0"/>
    <n v="598"/>
    <n v="232"/>
    <n v="943"/>
    <n v="852"/>
    <n v="425"/>
    <n v="202"/>
    <n v="171"/>
    <n v="142"/>
    <n v="90748"/>
    <n v="61"/>
    <n v="1149.3900000000001"/>
    <n v="126.41"/>
    <n v="155.63"/>
    <n v="386.95"/>
    <n v="260.54000000000002"/>
    <x v="2"/>
    <x v="0"/>
    <x v="1"/>
    <n v="2728"/>
    <x v="2"/>
    <x v="2"/>
    <x v="2"/>
    <x v="2"/>
    <x v="2"/>
    <x v="2"/>
    <n v="100243.12999999999"/>
    <n v="61561.67"/>
    <n v="20604.829999999998"/>
    <n v="150933.54"/>
    <n v="56126.04"/>
    <n v="12767.41"/>
    <n v="89772.4"/>
    <n v="364893.85"/>
    <n v="329681.39999999997"/>
    <n v="164453.75"/>
    <n v="78163.899999999994"/>
    <n v="66168.45"/>
  </r>
  <r>
    <x v="2"/>
    <x v="4"/>
    <x v="3"/>
    <x v="9"/>
    <x v="0"/>
    <n v="69"/>
    <n v="813"/>
    <n v="701"/>
    <n v="157"/>
    <n v="786"/>
    <n v="649"/>
    <n v="657"/>
    <n v="601"/>
    <n v="39838"/>
    <n v="61"/>
    <n v="657.31"/>
    <n v="197.92"/>
    <n v="268.74"/>
    <n v="418.72"/>
    <n v="220.8"/>
    <x v="2"/>
    <x v="0"/>
    <x v="1"/>
    <n v="3053"/>
    <x v="2"/>
    <x v="2"/>
    <x v="2"/>
    <x v="2"/>
    <x v="2"/>
    <x v="2"/>
    <n v="156950.56"/>
    <n v="96387.04"/>
    <n v="32260.959999999999"/>
    <n v="236316.47999999998"/>
    <n v="87876.479999999996"/>
    <n v="19989.919999999998"/>
    <n v="340419.36000000004"/>
    <n v="293522.72000000003"/>
    <n v="65739.040000000008"/>
    <n v="329113.92000000004"/>
    <n v="271749.28000000003"/>
    <n v="275099.04000000004"/>
  </r>
  <r>
    <x v="2"/>
    <x v="9"/>
    <x v="9"/>
    <x v="6"/>
    <x v="0"/>
    <n v="501"/>
    <n v="415"/>
    <n v="473"/>
    <n v="173"/>
    <n v="801"/>
    <n v="609"/>
    <n v="560"/>
    <n v="388"/>
    <n v="19014"/>
    <n v="91"/>
    <n v="738.18"/>
    <n v="127.24"/>
    <n v="169.54"/>
    <n v="402.37"/>
    <n v="275.13"/>
    <x v="2"/>
    <x v="0"/>
    <x v="2"/>
    <n v="2611"/>
    <x v="2"/>
    <x v="2"/>
    <x v="2"/>
    <x v="2"/>
    <x v="2"/>
    <x v="2"/>
    <n v="100901.31999999999"/>
    <n v="61965.88"/>
    <n v="20740.12"/>
    <n v="151924.56"/>
    <n v="56494.559999999998"/>
    <n v="12851.24"/>
    <n v="166983.54999999999"/>
    <n v="190321.01"/>
    <n v="69610.009999999995"/>
    <n v="322298.37"/>
    <n v="245043.33000000002"/>
    <n v="225327.2"/>
  </r>
  <r>
    <x v="2"/>
    <x v="1"/>
    <x v="9"/>
    <x v="7"/>
    <x v="0"/>
    <n v="276"/>
    <n v="247"/>
    <n v="660"/>
    <n v="300"/>
    <n v="282"/>
    <n v="328"/>
    <n v="375"/>
    <n v="666"/>
    <n v="87210"/>
    <n v="43"/>
    <n v="2165.33"/>
    <n v="131.1"/>
    <n v="173.51"/>
    <n v="379.3"/>
    <n v="248.2"/>
    <x v="2"/>
    <x v="2"/>
    <x v="1"/>
    <n v="2832"/>
    <x v="2"/>
    <x v="2"/>
    <x v="2"/>
    <x v="2"/>
    <x v="2"/>
    <x v="2"/>
    <n v="103962.29999999999"/>
    <n v="63845.7"/>
    <n v="21369.3"/>
    <n v="156533.4"/>
    <n v="58208.399999999994"/>
    <n v="13241.099999999999"/>
    <n v="93687.1"/>
    <n v="250338"/>
    <n v="113790"/>
    <n v="106962.6"/>
    <n v="124410.40000000001"/>
    <n v="142237.5"/>
  </r>
  <r>
    <x v="2"/>
    <x v="1"/>
    <x v="7"/>
    <x v="2"/>
    <x v="0"/>
    <n v="258"/>
    <n v="640"/>
    <n v="572"/>
    <n v="271"/>
    <n v="117"/>
    <n v="129"/>
    <n v="982"/>
    <n v="780"/>
    <n v="17265"/>
    <n v="83"/>
    <n v="1894.55"/>
    <n v="59.24"/>
    <n v="75.790000000000006"/>
    <n v="322.77"/>
    <n v="263.52999999999997"/>
    <x v="2"/>
    <x v="0"/>
    <x v="4"/>
    <n v="2709"/>
    <x v="2"/>
    <x v="2"/>
    <x v="2"/>
    <x v="2"/>
    <x v="2"/>
    <x v="2"/>
    <n v="46977.32"/>
    <n v="28849.88"/>
    <n v="9656.1200000000008"/>
    <n v="70732.56"/>
    <n v="26302.560000000001"/>
    <n v="5983.24"/>
    <n v="206572.79999999999"/>
    <n v="184624.44"/>
    <n v="87470.67"/>
    <n v="37764.089999999997"/>
    <n v="41637.329999999994"/>
    <n v="316960.13999999996"/>
  </r>
  <r>
    <x v="2"/>
    <x v="4"/>
    <x v="5"/>
    <x v="0"/>
    <x v="0"/>
    <n v="421"/>
    <n v="395"/>
    <n v="180"/>
    <n v="854"/>
    <n v="460"/>
    <n v="356"/>
    <n v="472"/>
    <n v="954"/>
    <n v="77474"/>
    <n v="67"/>
    <n v="2090.61"/>
    <n v="35.799999999999997"/>
    <n v="45.23"/>
    <n v="257.39"/>
    <n v="221.59"/>
    <x v="2"/>
    <x v="1"/>
    <x v="3"/>
    <n v="3045"/>
    <x v="2"/>
    <x v="2"/>
    <x v="2"/>
    <x v="2"/>
    <x v="2"/>
    <x v="2"/>
    <n v="28389.399999999998"/>
    <n v="17434.599999999999"/>
    <n v="5835.4"/>
    <n v="42745.2"/>
    <n v="15895.199999999999"/>
    <n v="3615.7999999999997"/>
    <n v="101669.04999999999"/>
    <n v="46330.2"/>
    <n v="219811.06"/>
    <n v="118399.4"/>
    <n v="91630.84"/>
    <n v="121488.07999999999"/>
  </r>
  <r>
    <x v="2"/>
    <x v="8"/>
    <x v="4"/>
    <x v="1"/>
    <x v="0"/>
    <n v="365"/>
    <n v="705"/>
    <n v="869"/>
    <n v="991"/>
    <n v="452"/>
    <n v="459"/>
    <n v="458"/>
    <n v="779"/>
    <n v="71322"/>
    <n v="58"/>
    <n v="1621.99"/>
    <n v="110.72"/>
    <n v="124.6"/>
    <n v="396.25"/>
    <n v="285.52999999999997"/>
    <x v="2"/>
    <x v="1"/>
    <x v="2"/>
    <n v="2537"/>
    <x v="2"/>
    <x v="2"/>
    <x v="2"/>
    <x v="2"/>
    <x v="2"/>
    <x v="2"/>
    <n v="87800.959999999992"/>
    <n v="53920.639999999999"/>
    <n v="18047.36"/>
    <n v="132199.67999999999"/>
    <n v="49159.68"/>
    <n v="11182.72"/>
    <n v="279356.25"/>
    <n v="344341.25"/>
    <n v="392683.75"/>
    <n v="179105"/>
    <n v="181878.75"/>
    <n v="181482.5"/>
  </r>
  <r>
    <x v="2"/>
    <x v="7"/>
    <x v="5"/>
    <x v="4"/>
    <x v="0"/>
    <n v="694"/>
    <n v="716"/>
    <n v="218"/>
    <n v="209"/>
    <n v="756"/>
    <n v="459"/>
    <n v="341"/>
    <n v="802"/>
    <n v="73496"/>
    <n v="75"/>
    <n v="1662.52"/>
    <n v="147.59"/>
    <n v="182.06"/>
    <n v="361.91"/>
    <n v="214.32"/>
    <x v="2"/>
    <x v="0"/>
    <x v="0"/>
    <n v="3100"/>
    <x v="2"/>
    <x v="2"/>
    <x v="2"/>
    <x v="2"/>
    <x v="2"/>
    <x v="2"/>
    <n v="117038.87000000001"/>
    <n v="71876.33"/>
    <n v="24057.170000000002"/>
    <n v="176222.46"/>
    <n v="65529.96"/>
    <n v="14906.59"/>
    <n v="259127.56000000003"/>
    <n v="78896.38"/>
    <n v="75639.19"/>
    <n v="273603.96000000002"/>
    <n v="166116.69"/>
    <n v="123411.31000000001"/>
  </r>
  <r>
    <x v="2"/>
    <x v="7"/>
    <x v="5"/>
    <x v="2"/>
    <x v="0"/>
    <n v="981"/>
    <n v="425"/>
    <n v="707"/>
    <n v="664"/>
    <n v="756"/>
    <n v="792"/>
    <n v="880"/>
    <n v="526"/>
    <n v="94701"/>
    <n v="33"/>
    <n v="1747.29"/>
    <n v="54.84"/>
    <n v="62.33"/>
    <n v="265.44"/>
    <n v="210.6"/>
    <x v="2"/>
    <x v="4"/>
    <x v="4"/>
    <n v="3134"/>
    <x v="2"/>
    <x v="2"/>
    <x v="2"/>
    <x v="2"/>
    <x v="2"/>
    <x v="2"/>
    <n v="43488.12"/>
    <n v="26707.08"/>
    <n v="8938.92"/>
    <n v="65478.960000000006"/>
    <n v="24348.960000000003"/>
    <n v="5538.84"/>
    <n v="112812"/>
    <n v="187666.08"/>
    <n v="176252.16"/>
    <n v="200672.63999999998"/>
    <n v="210228.48000000001"/>
    <n v="233587.20000000001"/>
  </r>
  <r>
    <x v="2"/>
    <x v="5"/>
    <x v="9"/>
    <x v="9"/>
    <x v="0"/>
    <n v="109"/>
    <n v="607"/>
    <n v="810"/>
    <n v="685"/>
    <n v="976"/>
    <n v="394"/>
    <n v="196"/>
    <n v="405"/>
    <n v="56899"/>
    <n v="51"/>
    <n v="676.61"/>
    <n v="183.78"/>
    <n v="204.74"/>
    <n v="482.81"/>
    <n v="299.02999999999997"/>
    <x v="2"/>
    <x v="4"/>
    <x v="2"/>
    <n v="2421"/>
    <x v="2"/>
    <x v="2"/>
    <x v="2"/>
    <x v="2"/>
    <x v="2"/>
    <x v="2"/>
    <n v="145737.54"/>
    <n v="89500.86"/>
    <n v="29956.14"/>
    <n v="219433.32"/>
    <n v="81598.320000000007"/>
    <n v="18561.78"/>
    <n v="293065.67"/>
    <n v="391076.1"/>
    <n v="330724.84999999998"/>
    <n v="471222.56"/>
    <n v="190227.14"/>
    <n v="94630.76"/>
  </r>
  <r>
    <x v="2"/>
    <x v="2"/>
    <x v="3"/>
    <x v="6"/>
    <x v="0"/>
    <n v="365"/>
    <n v="356"/>
    <n v="980"/>
    <n v="489"/>
    <n v="915"/>
    <n v="790"/>
    <n v="503"/>
    <n v="705"/>
    <n v="62250"/>
    <n v="82"/>
    <n v="2471.77"/>
    <n v="90.35"/>
    <n v="115.17"/>
    <n v="329.7"/>
    <n v="239.35"/>
    <x v="2"/>
    <x v="3"/>
    <x v="2"/>
    <n v="2911"/>
    <x v="2"/>
    <x v="2"/>
    <x v="2"/>
    <x v="2"/>
    <x v="2"/>
    <x v="2"/>
    <n v="71647.549999999988"/>
    <n v="44000.45"/>
    <n v="14727.05"/>
    <n v="107877.9"/>
    <n v="40115.399999999994"/>
    <n v="9125.3499999999985"/>
    <n v="117373.2"/>
    <n v="323106"/>
    <n v="161223.29999999999"/>
    <n v="301675.5"/>
    <n v="260463"/>
    <n v="165839.1"/>
  </r>
  <r>
    <x v="2"/>
    <x v="9"/>
    <x v="0"/>
    <x v="2"/>
    <x v="0"/>
    <n v="640"/>
    <n v="577"/>
    <n v="508"/>
    <n v="120"/>
    <n v="371"/>
    <n v="385"/>
    <n v="377"/>
    <n v="645"/>
    <n v="29091"/>
    <n v="15"/>
    <n v="3932.16"/>
    <n v="114.89"/>
    <n v="158.72"/>
    <n v="362.17"/>
    <n v="247.28"/>
    <x v="2"/>
    <x v="2"/>
    <x v="4"/>
    <n v="2839"/>
    <x v="2"/>
    <x v="2"/>
    <x v="2"/>
    <x v="2"/>
    <x v="2"/>
    <x v="2"/>
    <n v="91107.77"/>
    <n v="55951.43"/>
    <n v="18727.07"/>
    <n v="137178.66"/>
    <n v="51011.16"/>
    <n v="11603.89"/>
    <n v="208972.09"/>
    <n v="183982.36000000002"/>
    <n v="43460.4"/>
    <n v="134365.07"/>
    <n v="139435.45000000001"/>
    <n v="136538.09"/>
  </r>
  <r>
    <x v="2"/>
    <x v="5"/>
    <x v="3"/>
    <x v="5"/>
    <x v="0"/>
    <n v="786"/>
    <n v="601"/>
    <n v="846"/>
    <n v="977"/>
    <n v="261"/>
    <n v="178"/>
    <n v="156"/>
    <n v="343"/>
    <n v="15585"/>
    <n v="20"/>
    <n v="4850.01"/>
    <n v="153.65"/>
    <n v="172.56"/>
    <n v="404.42"/>
    <n v="250.77"/>
    <x v="2"/>
    <x v="3"/>
    <x v="4"/>
    <n v="2818"/>
    <x v="2"/>
    <x v="2"/>
    <x v="2"/>
    <x v="2"/>
    <x v="2"/>
    <x v="2"/>
    <n v="121844.45000000001"/>
    <n v="74827.55"/>
    <n v="25044.95"/>
    <n v="183458.1"/>
    <n v="68220.600000000006"/>
    <n v="15518.650000000001"/>
    <n v="243056.42"/>
    <n v="342139.32"/>
    <n v="395118.34"/>
    <n v="105553.62000000001"/>
    <n v="71986.760000000009"/>
    <n v="63089.520000000004"/>
  </r>
  <r>
    <x v="2"/>
    <x v="6"/>
    <x v="2"/>
    <x v="0"/>
    <x v="0"/>
    <n v="391"/>
    <n v="444"/>
    <n v="600"/>
    <n v="625"/>
    <n v="141"/>
    <n v="333"/>
    <n v="759"/>
    <n v="107"/>
    <n v="88434"/>
    <n v="44"/>
    <n v="4578.1400000000003"/>
    <n v="144.16999999999999"/>
    <n v="192.9"/>
    <n v="411.85"/>
    <n v="267.68"/>
    <x v="2"/>
    <x v="0"/>
    <x v="3"/>
    <n v="2673"/>
    <x v="2"/>
    <x v="2"/>
    <x v="2"/>
    <x v="2"/>
    <x v="2"/>
    <x v="2"/>
    <n v="114326.80999999998"/>
    <n v="70210.789999999994"/>
    <n v="23499.71"/>
    <n v="172138.97999999998"/>
    <n v="64011.479999999996"/>
    <n v="14561.169999999998"/>
    <n v="182861.40000000002"/>
    <n v="247110"/>
    <n v="257406.25"/>
    <n v="58070.850000000006"/>
    <n v="137146.05000000002"/>
    <n v="312594.15000000002"/>
  </r>
  <r>
    <x v="2"/>
    <x v="1"/>
    <x v="1"/>
    <x v="9"/>
    <x v="0"/>
    <n v="373"/>
    <n v="818"/>
    <n v="673"/>
    <n v="583"/>
    <n v="653"/>
    <n v="690"/>
    <n v="210"/>
    <n v="302"/>
    <n v="17511"/>
    <n v="69"/>
    <n v="2038.18"/>
    <n v="78.13"/>
    <n v="89.87"/>
    <n v="309.57"/>
    <n v="231.44"/>
    <x v="2"/>
    <x v="4"/>
    <x v="3"/>
    <n v="2979"/>
    <x v="2"/>
    <x v="2"/>
    <x v="2"/>
    <x v="2"/>
    <x v="2"/>
    <x v="2"/>
    <n v="61957.09"/>
    <n v="38049.31"/>
    <n v="12735.189999999999"/>
    <n v="93287.22"/>
    <n v="34689.72"/>
    <n v="7891.1299999999992"/>
    <n v="253228.25999999998"/>
    <n v="208340.61"/>
    <n v="180479.31"/>
    <n v="202149.21"/>
    <n v="213603.3"/>
    <n v="65009.7"/>
  </r>
  <r>
    <x v="2"/>
    <x v="9"/>
    <x v="8"/>
    <x v="1"/>
    <x v="0"/>
    <n v="415"/>
    <n v="630"/>
    <n v="610"/>
    <n v="792"/>
    <n v="147"/>
    <n v="271"/>
    <n v="844"/>
    <n v="469"/>
    <n v="17849"/>
    <n v="14"/>
    <n v="4146.72"/>
    <n v="111.76"/>
    <n v="135.88999999999999"/>
    <n v="330.24"/>
    <n v="218.48"/>
    <x v="2"/>
    <x v="1"/>
    <x v="4"/>
    <n v="3076"/>
    <x v="2"/>
    <x v="2"/>
    <x v="2"/>
    <x v="2"/>
    <x v="2"/>
    <x v="2"/>
    <n v="88625.680000000008"/>
    <n v="54427.12"/>
    <n v="18216.88"/>
    <n v="133441.44"/>
    <n v="49621.440000000002"/>
    <n v="11287.76"/>
    <n v="208051.20000000001"/>
    <n v="201446.39999999999"/>
    <n v="261550.08000000002"/>
    <n v="48545.279999999999"/>
    <n v="89495.040000000008"/>
    <n v="278722.56"/>
  </r>
  <r>
    <x v="2"/>
    <x v="2"/>
    <x v="8"/>
    <x v="0"/>
    <x v="0"/>
    <n v="752"/>
    <n v="955"/>
    <n v="180"/>
    <n v="622"/>
    <n v="675"/>
    <n v="264"/>
    <n v="139"/>
    <n v="702"/>
    <n v="86127"/>
    <n v="59"/>
    <n v="2966.82"/>
    <n v="199.68"/>
    <n v="256.73"/>
    <n v="402.66"/>
    <n v="202.98"/>
    <x v="2"/>
    <x v="2"/>
    <x v="3"/>
    <n v="3204"/>
    <x v="2"/>
    <x v="2"/>
    <x v="2"/>
    <x v="2"/>
    <x v="2"/>
    <x v="2"/>
    <n v="158346.24000000002"/>
    <n v="97244.160000000003"/>
    <n v="32547.84"/>
    <n v="238417.92000000001"/>
    <n v="88657.919999999998"/>
    <n v="20167.68"/>
    <n v="384540.30000000005"/>
    <n v="72478.8"/>
    <n v="250454.52000000002"/>
    <n v="271795.5"/>
    <n v="106302.24"/>
    <n v="55969.740000000005"/>
  </r>
  <r>
    <x v="2"/>
    <x v="9"/>
    <x v="2"/>
    <x v="6"/>
    <x v="0"/>
    <n v="644"/>
    <n v="859"/>
    <n v="890"/>
    <n v="299"/>
    <n v="283"/>
    <n v="132"/>
    <n v="497"/>
    <n v="647"/>
    <n v="93192"/>
    <n v="61"/>
    <n v="1439.09"/>
    <n v="31.03"/>
    <n v="34.46"/>
    <n v="277.68"/>
    <n v="246.65"/>
    <x v="2"/>
    <x v="0"/>
    <x v="1"/>
    <n v="2846"/>
    <x v="2"/>
    <x v="2"/>
    <x v="2"/>
    <x v="2"/>
    <x v="2"/>
    <x v="2"/>
    <n v="24606.79"/>
    <n v="15111.61"/>
    <n v="5057.8900000000003"/>
    <n v="37049.82"/>
    <n v="13777.32"/>
    <n v="3134.03"/>
    <n v="238527.12"/>
    <n v="247135.2"/>
    <n v="83026.320000000007"/>
    <n v="78583.44"/>
    <n v="36653.760000000002"/>
    <n v="138006.96"/>
  </r>
  <r>
    <x v="2"/>
    <x v="5"/>
    <x v="2"/>
    <x v="9"/>
    <x v="0"/>
    <n v="52"/>
    <n v="123"/>
    <n v="371"/>
    <n v="661"/>
    <n v="909"/>
    <n v="963"/>
    <n v="163"/>
    <n v="819"/>
    <n v="36393"/>
    <n v="40"/>
    <n v="3721.3"/>
    <n v="192"/>
    <n v="225.17"/>
    <n v="403.2"/>
    <n v="211.2"/>
    <x v="2"/>
    <x v="1"/>
    <x v="3"/>
    <n v="3128"/>
    <x v="2"/>
    <x v="2"/>
    <x v="2"/>
    <x v="2"/>
    <x v="2"/>
    <x v="2"/>
    <n v="152256"/>
    <n v="93504"/>
    <n v="31296"/>
    <n v="229248"/>
    <n v="85248"/>
    <n v="19392"/>
    <n v="49593.599999999999"/>
    <n v="149587.19999999998"/>
    <n v="266515.20000000001"/>
    <n v="366508.79999999999"/>
    <n v="388281.59999999998"/>
    <n v="65721.599999999991"/>
  </r>
  <r>
    <x v="2"/>
    <x v="7"/>
    <x v="0"/>
    <x v="7"/>
    <x v="0"/>
    <n v="229"/>
    <n v="584"/>
    <n v="619"/>
    <n v="329"/>
    <n v="356"/>
    <n v="896"/>
    <n v="604"/>
    <n v="555"/>
    <n v="36673"/>
    <n v="74"/>
    <n v="2279.4299999999998"/>
    <n v="156.46"/>
    <n v="172.84"/>
    <n v="398.2"/>
    <n v="241.74"/>
    <x v="2"/>
    <x v="0"/>
    <x v="1"/>
    <n v="2883"/>
    <x v="2"/>
    <x v="2"/>
    <x v="2"/>
    <x v="2"/>
    <x v="2"/>
    <x v="2"/>
    <n v="124072.78000000001"/>
    <n v="76196.02"/>
    <n v="25502.98"/>
    <n v="186813.24000000002"/>
    <n v="69468.240000000005"/>
    <n v="15802.460000000001"/>
    <n v="232548.8"/>
    <n v="246485.8"/>
    <n v="131007.8"/>
    <n v="141759.19999999998"/>
    <n v="356787.20000000001"/>
    <n v="240512.8"/>
  </r>
  <r>
    <x v="2"/>
    <x v="7"/>
    <x v="6"/>
    <x v="6"/>
    <x v="0"/>
    <n v="915"/>
    <n v="835"/>
    <n v="258"/>
    <n v="457"/>
    <n v="711"/>
    <n v="700"/>
    <n v="989"/>
    <n v="254"/>
    <n v="31663"/>
    <n v="93"/>
    <n v="2072.5300000000002"/>
    <n v="118.52"/>
    <n v="138.69"/>
    <n v="389.08"/>
    <n v="270.56"/>
    <x v="2"/>
    <x v="3"/>
    <x v="3"/>
    <n v="2648"/>
    <x v="2"/>
    <x v="2"/>
    <x v="2"/>
    <x v="2"/>
    <x v="2"/>
    <x v="2"/>
    <n v="93986.36"/>
    <n v="57719.24"/>
    <n v="19318.759999999998"/>
    <n v="141512.88"/>
    <n v="52622.879999999997"/>
    <n v="11970.52"/>
    <n v="324881.8"/>
    <n v="100382.64"/>
    <n v="177809.56"/>
    <n v="276635.88"/>
    <n v="272356"/>
    <n v="384800.12"/>
  </r>
  <r>
    <x v="2"/>
    <x v="9"/>
    <x v="8"/>
    <x v="7"/>
    <x v="0"/>
    <n v="274"/>
    <n v="892"/>
    <n v="830"/>
    <n v="803"/>
    <n v="501"/>
    <n v="922"/>
    <n v="201"/>
    <n v="120"/>
    <n v="26061"/>
    <n v="14"/>
    <n v="664.09"/>
    <n v="170.74"/>
    <n v="226.24"/>
    <n v="400.02"/>
    <n v="229.28"/>
    <x v="2"/>
    <x v="0"/>
    <x v="3"/>
    <n v="2998"/>
    <x v="2"/>
    <x v="2"/>
    <x v="2"/>
    <x v="2"/>
    <x v="2"/>
    <x v="2"/>
    <n v="135396.82"/>
    <n v="83150.38"/>
    <n v="27830.620000000003"/>
    <n v="203863.56"/>
    <n v="75808.56"/>
    <n v="17244.740000000002"/>
    <n v="356817.83999999997"/>
    <n v="332016.59999999998"/>
    <n v="321216.06"/>
    <n v="200410.02"/>
    <n v="368818.44"/>
    <n v="80404.01999999999"/>
  </r>
  <r>
    <x v="2"/>
    <x v="9"/>
    <x v="1"/>
    <x v="5"/>
    <x v="0"/>
    <n v="385"/>
    <n v="900"/>
    <n v="300"/>
    <n v="541"/>
    <n v="129"/>
    <n v="728"/>
    <n v="599"/>
    <n v="505"/>
    <n v="50472"/>
    <n v="40"/>
    <n v="3999.67"/>
    <n v="194.33"/>
    <n v="251.24"/>
    <n v="459.61"/>
    <n v="265.27999999999997"/>
    <x v="2"/>
    <x v="3"/>
    <x v="3"/>
    <n v="2693"/>
    <x v="2"/>
    <x v="2"/>
    <x v="2"/>
    <x v="2"/>
    <x v="2"/>
    <x v="2"/>
    <n v="154103.69"/>
    <n v="94638.71"/>
    <n v="31675.79"/>
    <n v="232030.02000000002"/>
    <n v="86282.52"/>
    <n v="19627.330000000002"/>
    <n v="413649"/>
    <n v="137883"/>
    <n v="248649.01"/>
    <n v="59289.69"/>
    <n v="334596.08"/>
    <n v="275306.39"/>
  </r>
  <r>
    <x v="2"/>
    <x v="2"/>
    <x v="9"/>
    <x v="8"/>
    <x v="0"/>
    <n v="850"/>
    <n v="229"/>
    <n v="441"/>
    <n v="215"/>
    <n v="746"/>
    <n v="429"/>
    <n v="779"/>
    <n v="586"/>
    <n v="60212"/>
    <n v="27"/>
    <n v="2450.5300000000002"/>
    <n v="195.51"/>
    <n v="256.97000000000003"/>
    <n v="490.33"/>
    <n v="294.82"/>
    <x v="2"/>
    <x v="3"/>
    <x v="2"/>
    <n v="2457"/>
    <x v="2"/>
    <x v="2"/>
    <x v="2"/>
    <x v="2"/>
    <x v="2"/>
    <x v="2"/>
    <n v="155039.43"/>
    <n v="95213.37"/>
    <n v="31868.129999999997"/>
    <n v="233438.94"/>
    <n v="86806.44"/>
    <n v="19746.509999999998"/>
    <n v="112285.56999999999"/>
    <n v="216235.53"/>
    <n v="105420.95"/>
    <n v="365786.18"/>
    <n v="210351.57"/>
    <n v="381967.07"/>
  </r>
  <r>
    <x v="2"/>
    <x v="3"/>
    <x v="7"/>
    <x v="0"/>
    <x v="0"/>
    <n v="827"/>
    <n v="318"/>
    <n v="342"/>
    <n v="733"/>
    <n v="263"/>
    <n v="683"/>
    <n v="507"/>
    <n v="889"/>
    <n v="97274"/>
    <n v="94"/>
    <n v="1933.96"/>
    <n v="87.49"/>
    <n v="110.55"/>
    <n v="291.72000000000003"/>
    <n v="204.23"/>
    <x v="2"/>
    <x v="2"/>
    <x v="4"/>
    <n v="3191"/>
    <x v="2"/>
    <x v="2"/>
    <x v="2"/>
    <x v="2"/>
    <x v="2"/>
    <x v="2"/>
    <n v="69379.569999999992"/>
    <n v="42607.63"/>
    <n v="14260.869999999999"/>
    <n v="104463.06"/>
    <n v="38845.56"/>
    <n v="8836.49"/>
    <n v="92766.96"/>
    <n v="99768.24"/>
    <n v="213830.76"/>
    <n v="76722.36"/>
    <n v="199244.76"/>
    <n v="147902.04"/>
  </r>
  <r>
    <x v="2"/>
    <x v="7"/>
    <x v="2"/>
    <x v="2"/>
    <x v="0"/>
    <n v="930"/>
    <n v="931"/>
    <n v="897"/>
    <n v="943"/>
    <n v="183"/>
    <n v="777"/>
    <n v="353"/>
    <n v="585"/>
    <n v="77846"/>
    <n v="27"/>
    <n v="3235.83"/>
    <n v="150.16"/>
    <n v="207.88"/>
    <n v="385.65"/>
    <n v="235.49"/>
    <x v="2"/>
    <x v="4"/>
    <x v="4"/>
    <n v="2940"/>
    <x v="2"/>
    <x v="2"/>
    <x v="2"/>
    <x v="2"/>
    <x v="2"/>
    <x v="2"/>
    <n v="119076.87999999999"/>
    <n v="73127.92"/>
    <n v="24476.079999999998"/>
    <n v="179291.04"/>
    <n v="66671.039999999994"/>
    <n v="15166.16"/>
    <n v="359040.14999999997"/>
    <n v="345928.05"/>
    <n v="363667.94999999995"/>
    <n v="70573.95"/>
    <n v="299650.05"/>
    <n v="136134.44999999998"/>
  </r>
  <r>
    <x v="2"/>
    <x v="3"/>
    <x v="7"/>
    <x v="0"/>
    <x v="0"/>
    <n v="834"/>
    <n v="959"/>
    <n v="933"/>
    <n v="711"/>
    <n v="548"/>
    <n v="541"/>
    <n v="572"/>
    <n v="324"/>
    <n v="14358"/>
    <n v="89"/>
    <n v="1749"/>
    <n v="196.7"/>
    <n v="221.69"/>
    <n v="400.07"/>
    <n v="203.37"/>
    <x v="2"/>
    <x v="1"/>
    <x v="0"/>
    <n v="3200"/>
    <x v="2"/>
    <x v="2"/>
    <x v="2"/>
    <x v="2"/>
    <x v="2"/>
    <x v="2"/>
    <n v="155983.09999999998"/>
    <n v="95792.9"/>
    <n v="32062.1"/>
    <n v="234859.8"/>
    <n v="87334.799999999988"/>
    <n v="19866.699999999997"/>
    <n v="383667.13"/>
    <n v="373265.31"/>
    <n v="284449.77"/>
    <n v="219238.36"/>
    <n v="216437.87"/>
    <n v="228840.04"/>
  </r>
  <r>
    <x v="2"/>
    <x v="4"/>
    <x v="0"/>
    <x v="2"/>
    <x v="0"/>
    <n v="209"/>
    <n v="462"/>
    <n v="887"/>
    <n v="376"/>
    <n v="637"/>
    <n v="910"/>
    <n v="679"/>
    <n v="769"/>
    <n v="85600"/>
    <n v="92"/>
    <n v="1836.31"/>
    <n v="180.31"/>
    <n v="249.6"/>
    <n v="432.49"/>
    <n v="252.18"/>
    <x v="2"/>
    <x v="1"/>
    <x v="2"/>
    <n v="2805"/>
    <x v="2"/>
    <x v="2"/>
    <x v="2"/>
    <x v="2"/>
    <x v="2"/>
    <x v="2"/>
    <n v="142985.83000000002"/>
    <n v="87810.97"/>
    <n v="29390.53"/>
    <n v="215290.14"/>
    <n v="80057.64"/>
    <n v="18211.310000000001"/>
    <n v="199810.38"/>
    <n v="383618.63"/>
    <n v="162616.24"/>
    <n v="275496.13"/>
    <n v="393565.9"/>
    <n v="293660.71000000002"/>
  </r>
  <r>
    <x v="2"/>
    <x v="5"/>
    <x v="2"/>
    <x v="1"/>
    <x v="0"/>
    <n v="462"/>
    <n v="731"/>
    <n v="672"/>
    <n v="496"/>
    <n v="305"/>
    <n v="993"/>
    <n v="903"/>
    <n v="654"/>
    <n v="35950"/>
    <n v="68"/>
    <n v="1625.18"/>
    <n v="186.44"/>
    <n v="223.32"/>
    <n v="402.63"/>
    <n v="216.19"/>
    <x v="2"/>
    <x v="4"/>
    <x v="0"/>
    <n v="3093"/>
    <x v="2"/>
    <x v="2"/>
    <x v="2"/>
    <x v="2"/>
    <x v="2"/>
    <x v="2"/>
    <n v="147846.91999999998"/>
    <n v="90796.28"/>
    <n v="30389.72"/>
    <n v="222609.36"/>
    <n v="82779.360000000001"/>
    <n v="18830.439999999999"/>
    <n v="294322.52999999997"/>
    <n v="270567.36"/>
    <n v="199704.48"/>
    <n v="122802.15"/>
    <n v="399811.58999999997"/>
    <n v="363574.89"/>
  </r>
  <r>
    <x v="2"/>
    <x v="5"/>
    <x v="1"/>
    <x v="9"/>
    <x v="0"/>
    <n v="521"/>
    <n v="403"/>
    <n v="857"/>
    <n v="725"/>
    <n v="783"/>
    <n v="710"/>
    <n v="281"/>
    <n v="141"/>
    <n v="65475"/>
    <n v="66"/>
    <n v="1824.05"/>
    <n v="36.92"/>
    <n v="50.51"/>
    <n v="242.65"/>
    <n v="205.73"/>
    <x v="2"/>
    <x v="3"/>
    <x v="4"/>
    <n v="3181"/>
    <x v="2"/>
    <x v="2"/>
    <x v="2"/>
    <x v="2"/>
    <x v="2"/>
    <x v="2"/>
    <n v="29277.56"/>
    <n v="17980.04"/>
    <n v="6017.96"/>
    <n v="44082.48"/>
    <n v="16392.48"/>
    <n v="3728.92"/>
    <n v="97787.95"/>
    <n v="207951.05000000002"/>
    <n v="175921.25"/>
    <n v="189994.95"/>
    <n v="172281.5"/>
    <n v="68184.650000000009"/>
  </r>
  <r>
    <x v="2"/>
    <x v="7"/>
    <x v="3"/>
    <x v="5"/>
    <x v="0"/>
    <n v="618"/>
    <n v="255"/>
    <n v="979"/>
    <n v="452"/>
    <n v="665"/>
    <n v="895"/>
    <n v="281"/>
    <n v="839"/>
    <n v="52164"/>
    <n v="44"/>
    <n v="999.42"/>
    <n v="96.28"/>
    <n v="129.61000000000001"/>
    <n v="382.31"/>
    <n v="286.02999999999997"/>
    <x v="2"/>
    <x v="3"/>
    <x v="3"/>
    <n v="2535"/>
    <x v="2"/>
    <x v="2"/>
    <x v="2"/>
    <x v="2"/>
    <x v="2"/>
    <x v="2"/>
    <n v="76350.040000000008"/>
    <n v="46888.36"/>
    <n v="15693.64"/>
    <n v="114958.32"/>
    <n v="42748.32"/>
    <n v="9724.2800000000007"/>
    <n v="97489.05"/>
    <n v="374281.49"/>
    <n v="172804.12"/>
    <n v="254236.15"/>
    <n v="342167.45"/>
    <n v="107429.11"/>
  </r>
  <r>
    <x v="2"/>
    <x v="9"/>
    <x v="7"/>
    <x v="6"/>
    <x v="0"/>
    <n v="484"/>
    <n v="170"/>
    <n v="584"/>
    <n v="179"/>
    <n v="470"/>
    <n v="441"/>
    <n v="443"/>
    <n v="440"/>
    <n v="38622"/>
    <n v="27"/>
    <n v="4477.87"/>
    <n v="121.68"/>
    <n v="138.01"/>
    <n v="356.75"/>
    <n v="235.07"/>
    <x v="2"/>
    <x v="3"/>
    <x v="1"/>
    <n v="2943"/>
    <x v="2"/>
    <x v="2"/>
    <x v="2"/>
    <x v="2"/>
    <x v="2"/>
    <x v="2"/>
    <n v="96492.24"/>
    <n v="59258.16"/>
    <n v="19833.84"/>
    <n v="145285.92000000001"/>
    <n v="54025.920000000006"/>
    <n v="12289.68"/>
    <n v="60647.5"/>
    <n v="208342"/>
    <n v="63858.25"/>
    <n v="167672.5"/>
    <n v="157326.75"/>
    <n v="158040.25"/>
  </r>
  <r>
    <x v="2"/>
    <x v="9"/>
    <x v="6"/>
    <x v="3"/>
    <x v="0"/>
    <n v="108"/>
    <n v="295"/>
    <n v="327"/>
    <n v="831"/>
    <n v="636"/>
    <n v="412"/>
    <n v="401"/>
    <n v="376"/>
    <n v="79030"/>
    <n v="10"/>
    <n v="1751.01"/>
    <n v="55.77"/>
    <n v="63.47"/>
    <n v="349.93"/>
    <n v="294.16000000000003"/>
    <x v="2"/>
    <x v="2"/>
    <x v="2"/>
    <n v="2461"/>
    <x v="2"/>
    <x v="2"/>
    <x v="2"/>
    <x v="2"/>
    <x v="2"/>
    <x v="2"/>
    <n v="44225.61"/>
    <n v="27159.99"/>
    <n v="9090.51"/>
    <n v="66589.38"/>
    <n v="24761.88"/>
    <n v="5632.77"/>
    <n v="103229.35"/>
    <n v="114427.11"/>
    <n v="290791.83"/>
    <n v="222555.48"/>
    <n v="144171.16"/>
    <n v="140321.93"/>
  </r>
  <r>
    <x v="2"/>
    <x v="3"/>
    <x v="8"/>
    <x v="0"/>
    <x v="0"/>
    <n v="72"/>
    <n v="592"/>
    <n v="174"/>
    <n v="751"/>
    <n v="532"/>
    <n v="202"/>
    <n v="726"/>
    <n v="747"/>
    <n v="53713"/>
    <n v="50"/>
    <n v="1143.45"/>
    <n v="114.39"/>
    <n v="125.83"/>
    <n v="407.55"/>
    <n v="293.16000000000003"/>
    <x v="2"/>
    <x v="0"/>
    <x v="3"/>
    <n v="2473"/>
    <x v="2"/>
    <x v="2"/>
    <x v="2"/>
    <x v="2"/>
    <x v="2"/>
    <x v="2"/>
    <n v="90711.27"/>
    <n v="55707.93"/>
    <n v="18645.57"/>
    <n v="136581.66"/>
    <n v="50789.16"/>
    <n v="11553.39"/>
    <n v="241269.6"/>
    <n v="70913.7"/>
    <n v="306070.05"/>
    <n v="216816.6"/>
    <n v="82325.100000000006"/>
    <n v="295881.3"/>
  </r>
  <r>
    <x v="2"/>
    <x v="5"/>
    <x v="4"/>
    <x v="9"/>
    <x v="0"/>
    <n v="490"/>
    <n v="527"/>
    <n v="200"/>
    <n v="313"/>
    <n v="873"/>
    <n v="721"/>
    <n v="703"/>
    <n v="162"/>
    <n v="61722"/>
    <n v="76"/>
    <n v="944.51"/>
    <n v="65.72"/>
    <n v="73.45"/>
    <n v="282.83999999999997"/>
    <n v="217.12"/>
    <x v="2"/>
    <x v="0"/>
    <x v="0"/>
    <n v="3084"/>
    <x v="2"/>
    <x v="2"/>
    <x v="2"/>
    <x v="2"/>
    <x v="2"/>
    <x v="2"/>
    <n v="52115.96"/>
    <n v="32005.64"/>
    <n v="10712.36"/>
    <n v="78469.679999999993"/>
    <n v="29179.68"/>
    <n v="6637.72"/>
    <n v="149056.68"/>
    <n v="56567.999999999993"/>
    <n v="88528.92"/>
    <n v="246919.31999999998"/>
    <n v="203927.63999999998"/>
    <n v="198836.52"/>
  </r>
  <r>
    <x v="2"/>
    <x v="9"/>
    <x v="8"/>
    <x v="3"/>
    <x v="0"/>
    <n v="373"/>
    <n v="644"/>
    <n v="512"/>
    <n v="632"/>
    <n v="742"/>
    <n v="145"/>
    <n v="307"/>
    <n v="744"/>
    <n v="76458"/>
    <n v="87"/>
    <n v="4545.3900000000003"/>
    <n v="105.81"/>
    <n v="121.03"/>
    <n v="398.9"/>
    <n v="293.08999999999997"/>
    <x v="2"/>
    <x v="0"/>
    <x v="2"/>
    <n v="2474"/>
    <x v="2"/>
    <x v="2"/>
    <x v="2"/>
    <x v="2"/>
    <x v="2"/>
    <x v="2"/>
    <n v="83907.33"/>
    <n v="51529.47"/>
    <n v="17247.03"/>
    <n v="126337.14"/>
    <n v="46979.64"/>
    <n v="10686.81"/>
    <n v="256891.59999999998"/>
    <n v="204236.79999999999"/>
    <n v="252104.8"/>
    <n v="295983.8"/>
    <n v="57840.5"/>
    <n v="122462.29999999999"/>
  </r>
  <r>
    <x v="2"/>
    <x v="5"/>
    <x v="1"/>
    <x v="0"/>
    <x v="0"/>
    <n v="641"/>
    <n v="194"/>
    <n v="802"/>
    <n v="194"/>
    <n v="739"/>
    <n v="707"/>
    <n v="119"/>
    <n v="635"/>
    <n v="80443"/>
    <n v="91"/>
    <n v="812.14"/>
    <n v="170.49"/>
    <n v="208.18"/>
    <n v="445.77"/>
    <n v="275.27999999999997"/>
    <x v="2"/>
    <x v="2"/>
    <x v="1"/>
    <n v="2607"/>
    <x v="2"/>
    <x v="2"/>
    <x v="2"/>
    <x v="2"/>
    <x v="2"/>
    <x v="2"/>
    <n v="135198.57"/>
    <n v="83028.63"/>
    <n v="27789.870000000003"/>
    <n v="203565.06"/>
    <n v="75697.56"/>
    <n v="17219.490000000002"/>
    <n v="86479.37999999999"/>
    <n v="357507.54"/>
    <n v="86479.37999999999"/>
    <n v="329424.02999999997"/>
    <n v="315159.39"/>
    <n v="53046.63"/>
  </r>
  <r>
    <x v="2"/>
    <x v="6"/>
    <x v="9"/>
    <x v="2"/>
    <x v="0"/>
    <n v="938"/>
    <n v="460"/>
    <n v="810"/>
    <n v="324"/>
    <n v="776"/>
    <n v="554"/>
    <n v="235"/>
    <n v="889"/>
    <n v="39808"/>
    <n v="63"/>
    <n v="4766.91"/>
    <n v="166.75"/>
    <n v="231.27"/>
    <n v="436.58"/>
    <n v="269.83"/>
    <x v="2"/>
    <x v="3"/>
    <x v="3"/>
    <n v="2653"/>
    <x v="2"/>
    <x v="2"/>
    <x v="2"/>
    <x v="2"/>
    <x v="2"/>
    <x v="2"/>
    <n v="132232.75"/>
    <n v="81207.25"/>
    <n v="27180.25"/>
    <n v="199099.5"/>
    <n v="74037"/>
    <n v="16841.75"/>
    <n v="200826.8"/>
    <n v="353629.8"/>
    <n v="141451.91999999998"/>
    <n v="338786.08"/>
    <n v="241865.31999999998"/>
    <n v="102596.3"/>
  </r>
  <r>
    <x v="2"/>
    <x v="3"/>
    <x v="8"/>
    <x v="7"/>
    <x v="0"/>
    <n v="826"/>
    <n v="196"/>
    <n v="771"/>
    <n v="866"/>
    <n v="362"/>
    <n v="132"/>
    <n v="898"/>
    <n v="858"/>
    <n v="95190"/>
    <n v="88"/>
    <n v="1114.06"/>
    <n v="152.19999999999999"/>
    <n v="168.31"/>
    <n v="439.62"/>
    <n v="287.42"/>
    <x v="2"/>
    <x v="3"/>
    <x v="0"/>
    <n v="2521"/>
    <x v="2"/>
    <x v="2"/>
    <x v="2"/>
    <x v="2"/>
    <x v="2"/>
    <x v="2"/>
    <n v="120694.59999999999"/>
    <n v="74121.399999999994"/>
    <n v="24808.6"/>
    <n v="181726.8"/>
    <n v="67576.799999999988"/>
    <n v="15372.199999999999"/>
    <n v="86165.52"/>
    <n v="338947.02"/>
    <n v="380710.92"/>
    <n v="159142.44"/>
    <n v="58029.840000000004"/>
    <n v="394778.76"/>
  </r>
  <r>
    <x v="2"/>
    <x v="6"/>
    <x v="2"/>
    <x v="8"/>
    <x v="0"/>
    <n v="923"/>
    <n v="175"/>
    <n v="341"/>
    <n v="894"/>
    <n v="245"/>
    <n v="705"/>
    <n v="304"/>
    <n v="348"/>
    <n v="88308"/>
    <n v="85"/>
    <n v="4679.2299999999996"/>
    <n v="75.599999999999994"/>
    <n v="95.63"/>
    <n v="303.69"/>
    <n v="228.09"/>
    <x v="2"/>
    <x v="2"/>
    <x v="1"/>
    <n v="3007"/>
    <x v="2"/>
    <x v="2"/>
    <x v="2"/>
    <x v="2"/>
    <x v="2"/>
    <x v="2"/>
    <n v="59950.799999999996"/>
    <n v="36817.199999999997"/>
    <n v="12322.8"/>
    <n v="90266.4"/>
    <n v="33566.399999999994"/>
    <n v="7635.5999999999995"/>
    <n v="53145.75"/>
    <n v="103558.29"/>
    <n v="271498.86"/>
    <n v="74404.05"/>
    <n v="214101.45"/>
    <n v="92321.76"/>
  </r>
  <r>
    <x v="2"/>
    <x v="9"/>
    <x v="9"/>
    <x v="5"/>
    <x v="0"/>
    <n v="559"/>
    <n v="939"/>
    <n v="272"/>
    <n v="910"/>
    <n v="210"/>
    <n v="841"/>
    <n v="904"/>
    <n v="282"/>
    <n v="85139"/>
    <n v="44"/>
    <n v="3971.55"/>
    <n v="153.44"/>
    <n v="183.24"/>
    <n v="357.92"/>
    <n v="204.48"/>
    <x v="2"/>
    <x v="3"/>
    <x v="4"/>
    <n v="3190"/>
    <x v="2"/>
    <x v="2"/>
    <x v="2"/>
    <x v="2"/>
    <x v="2"/>
    <x v="2"/>
    <n v="121677.92"/>
    <n v="74725.279999999999"/>
    <n v="25010.720000000001"/>
    <n v="183207.36"/>
    <n v="68127.360000000001"/>
    <n v="15497.44"/>
    <n v="336086.88"/>
    <n v="97354.240000000005"/>
    <n v="325707.2"/>
    <n v="75163.199999999997"/>
    <n v="301010.72000000003"/>
    <n v="323559.67999999999"/>
  </r>
  <r>
    <x v="2"/>
    <x v="2"/>
    <x v="2"/>
    <x v="1"/>
    <x v="0"/>
    <n v="302"/>
    <n v="720"/>
    <n v="184"/>
    <n v="747"/>
    <n v="530"/>
    <n v="194"/>
    <n v="932"/>
    <n v="548"/>
    <n v="62360"/>
    <n v="30"/>
    <n v="4631.3999999999996"/>
    <n v="165.12"/>
    <n v="212.31"/>
    <n v="457.76"/>
    <n v="292.64"/>
    <x v="2"/>
    <x v="0"/>
    <x v="4"/>
    <n v="2476"/>
    <x v="2"/>
    <x v="2"/>
    <x v="2"/>
    <x v="2"/>
    <x v="2"/>
    <x v="2"/>
    <n v="130940.16"/>
    <n v="80413.440000000002"/>
    <n v="26914.560000000001"/>
    <n v="197153.28"/>
    <n v="73313.279999999999"/>
    <n v="16677.12"/>
    <n v="329587.20000000001"/>
    <n v="84227.839999999997"/>
    <n v="341946.72"/>
    <n v="242612.8"/>
    <n v="88805.440000000002"/>
    <n v="426632.32"/>
  </r>
  <r>
    <x v="2"/>
    <x v="3"/>
    <x v="6"/>
    <x v="6"/>
    <x v="0"/>
    <n v="477"/>
    <n v="575"/>
    <n v="287"/>
    <n v="388"/>
    <n v="666"/>
    <n v="370"/>
    <n v="181"/>
    <n v="429"/>
    <n v="38801"/>
    <n v="39"/>
    <n v="1323.89"/>
    <n v="100.23"/>
    <n v="119.35"/>
    <n v="390.67"/>
    <n v="290.44"/>
    <x v="2"/>
    <x v="3"/>
    <x v="0"/>
    <n v="2496"/>
    <x v="2"/>
    <x v="2"/>
    <x v="2"/>
    <x v="2"/>
    <x v="2"/>
    <x v="2"/>
    <n v="79482.39"/>
    <n v="48812.01"/>
    <n v="16337.49"/>
    <n v="119674.62000000001"/>
    <n v="44502.12"/>
    <n v="10123.23"/>
    <n v="224635.25"/>
    <n v="112122.29000000001"/>
    <n v="151579.96"/>
    <n v="260186.22"/>
    <n v="144547.9"/>
    <n v="70711.27"/>
  </r>
  <r>
    <x v="2"/>
    <x v="7"/>
    <x v="7"/>
    <x v="9"/>
    <x v="0"/>
    <n v="664"/>
    <n v="456"/>
    <n v="876"/>
    <n v="978"/>
    <n v="974"/>
    <n v="590"/>
    <n v="110"/>
    <n v="983"/>
    <n v="81083"/>
    <n v="66"/>
    <n v="1042.01"/>
    <n v="178.01"/>
    <n v="207.08"/>
    <n v="450.6"/>
    <n v="272.58999999999997"/>
    <x v="2"/>
    <x v="3"/>
    <x v="1"/>
    <n v="2634"/>
    <x v="2"/>
    <x v="2"/>
    <x v="2"/>
    <x v="2"/>
    <x v="2"/>
    <x v="2"/>
    <n v="141161.93"/>
    <n v="86690.87"/>
    <n v="29015.629999999997"/>
    <n v="212543.94"/>
    <n v="79036.44"/>
    <n v="17979.009999999998"/>
    <n v="205473.6"/>
    <n v="394725.60000000003"/>
    <n v="440686.80000000005"/>
    <n v="438884.4"/>
    <n v="265854"/>
    <n v="49566"/>
  </r>
  <r>
    <x v="2"/>
    <x v="9"/>
    <x v="2"/>
    <x v="6"/>
    <x v="0"/>
    <n v="612"/>
    <n v="198"/>
    <n v="109"/>
    <n v="976"/>
    <n v="707"/>
    <n v="789"/>
    <n v="841"/>
    <n v="656"/>
    <n v="69048"/>
    <n v="53"/>
    <n v="3699.39"/>
    <n v="104.21"/>
    <n v="127.71"/>
    <n v="400.97"/>
    <n v="296.76"/>
    <x v="2"/>
    <x v="2"/>
    <x v="1"/>
    <n v="2442"/>
    <x v="2"/>
    <x v="2"/>
    <x v="2"/>
    <x v="2"/>
    <x v="2"/>
    <x v="2"/>
    <n v="82638.53"/>
    <n v="50750.27"/>
    <n v="16986.23"/>
    <n v="124426.73999999999"/>
    <n v="46269.24"/>
    <n v="10525.21"/>
    <n v="79392.060000000012"/>
    <n v="43705.73"/>
    <n v="391346.72000000003"/>
    <n v="283485.79000000004"/>
    <n v="316365.33"/>
    <n v="337215.77"/>
  </r>
  <r>
    <x v="2"/>
    <x v="8"/>
    <x v="2"/>
    <x v="4"/>
    <x v="0"/>
    <n v="993"/>
    <n v="389"/>
    <n v="702"/>
    <n v="109"/>
    <n v="660"/>
    <n v="773"/>
    <n v="804"/>
    <n v="904"/>
    <n v="31573"/>
    <n v="13"/>
    <n v="2529.0100000000002"/>
    <n v="23.26"/>
    <n v="29.27"/>
    <n v="232.24"/>
    <n v="208.98"/>
    <x v="2"/>
    <x v="2"/>
    <x v="2"/>
    <n v="3154"/>
    <x v="2"/>
    <x v="2"/>
    <x v="2"/>
    <x v="2"/>
    <x v="2"/>
    <x v="2"/>
    <n v="18445.18"/>
    <n v="11327.62"/>
    <n v="3791.38"/>
    <n v="27772.440000000002"/>
    <n v="10327.44"/>
    <n v="2349.2600000000002"/>
    <n v="90341.36"/>
    <n v="163032.48000000001"/>
    <n v="25314.16"/>
    <n v="153278.39999999999"/>
    <n v="179521.52000000002"/>
    <n v="186720.96000000002"/>
  </r>
  <r>
    <x v="2"/>
    <x v="2"/>
    <x v="9"/>
    <x v="5"/>
    <x v="0"/>
    <n v="327"/>
    <n v="909"/>
    <n v="518"/>
    <n v="940"/>
    <n v="555"/>
    <n v="455"/>
    <n v="310"/>
    <n v="430"/>
    <n v="32278"/>
    <n v="95"/>
    <n v="1401.67"/>
    <n v="132.38"/>
    <n v="177.18"/>
    <n v="424.68"/>
    <n v="292.3"/>
    <x v="2"/>
    <x v="1"/>
    <x v="1"/>
    <n v="2477"/>
    <x v="2"/>
    <x v="2"/>
    <x v="2"/>
    <x v="2"/>
    <x v="2"/>
    <x v="2"/>
    <n v="104977.34"/>
    <n v="64469.06"/>
    <n v="21577.94"/>
    <n v="158061.72"/>
    <n v="58776.72"/>
    <n v="13370.38"/>
    <n v="386034.12"/>
    <n v="219984.24"/>
    <n v="399199.2"/>
    <n v="235697.4"/>
    <n v="193229.4"/>
    <n v="131650.79999999999"/>
  </r>
  <r>
    <x v="2"/>
    <x v="1"/>
    <x v="5"/>
    <x v="3"/>
    <x v="0"/>
    <n v="516"/>
    <n v="125"/>
    <n v="720"/>
    <n v="704"/>
    <n v="767"/>
    <n v="233"/>
    <n v="750"/>
    <n v="305"/>
    <n v="42094"/>
    <n v="50"/>
    <n v="973.88"/>
    <n v="82.38"/>
    <n v="104.59"/>
    <n v="378.48"/>
    <n v="296.10000000000002"/>
    <x v="2"/>
    <x v="1"/>
    <x v="0"/>
    <n v="2448"/>
    <x v="2"/>
    <x v="2"/>
    <x v="2"/>
    <x v="2"/>
    <x v="2"/>
    <x v="2"/>
    <n v="65327.34"/>
    <n v="40119.06"/>
    <n v="13427.939999999999"/>
    <n v="98361.72"/>
    <n v="36576.720000000001"/>
    <n v="8320.3799999999992"/>
    <n v="47310"/>
    <n v="272505.60000000003"/>
    <n v="266449.92000000004"/>
    <n v="290294.16000000003"/>
    <n v="88185.840000000011"/>
    <n v="283860"/>
  </r>
  <r>
    <x v="2"/>
    <x v="7"/>
    <x v="8"/>
    <x v="3"/>
    <x v="0"/>
    <n v="75"/>
    <n v="476"/>
    <n v="721"/>
    <n v="645"/>
    <n v="208"/>
    <n v="451"/>
    <n v="348"/>
    <n v="558"/>
    <n v="96127"/>
    <n v="78"/>
    <n v="1419.46"/>
    <n v="189.45"/>
    <n v="210.73"/>
    <n v="390.68"/>
    <n v="201.23"/>
    <x v="2"/>
    <x v="4"/>
    <x v="0"/>
    <n v="3212"/>
    <x v="2"/>
    <x v="2"/>
    <x v="2"/>
    <x v="2"/>
    <x v="2"/>
    <x v="2"/>
    <n v="150233.84999999998"/>
    <n v="92262.15"/>
    <n v="30880.35"/>
    <n v="226203.3"/>
    <n v="84115.799999999988"/>
    <n v="19134.449999999997"/>
    <n v="185963.68"/>
    <n v="281680.28000000003"/>
    <n v="251988.6"/>
    <n v="81261.440000000002"/>
    <n v="176196.68"/>
    <n v="135956.64000000001"/>
  </r>
  <r>
    <x v="2"/>
    <x v="9"/>
    <x v="6"/>
    <x v="9"/>
    <x v="0"/>
    <n v="182"/>
    <n v="556"/>
    <n v="629"/>
    <n v="285"/>
    <n v="982"/>
    <n v="865"/>
    <n v="159"/>
    <n v="434"/>
    <n v="78626"/>
    <n v="38"/>
    <n v="2949.68"/>
    <n v="105.05"/>
    <n v="120.37"/>
    <n v="348.85"/>
    <n v="243.8"/>
    <x v="2"/>
    <x v="2"/>
    <x v="0"/>
    <n v="2869"/>
    <x v="2"/>
    <x v="2"/>
    <x v="2"/>
    <x v="2"/>
    <x v="2"/>
    <x v="2"/>
    <n v="83304.649999999994"/>
    <n v="51159.35"/>
    <n v="17123.149999999998"/>
    <n v="125429.7"/>
    <n v="46642.2"/>
    <n v="10610.05"/>
    <n v="193960.6"/>
    <n v="219426.65000000002"/>
    <n v="99422.25"/>
    <n v="342570.7"/>
    <n v="301755.25"/>
    <n v="55467.15"/>
  </r>
  <r>
    <x v="2"/>
    <x v="8"/>
    <x v="0"/>
    <x v="6"/>
    <x v="0"/>
    <n v="53"/>
    <n v="709"/>
    <n v="594"/>
    <n v="555"/>
    <n v="369"/>
    <n v="117"/>
    <n v="227"/>
    <n v="604"/>
    <n v="43144"/>
    <n v="37"/>
    <n v="3545.78"/>
    <n v="26.33"/>
    <n v="34.770000000000003"/>
    <n v="302.43"/>
    <n v="276.10000000000002"/>
    <x v="2"/>
    <x v="1"/>
    <x v="0"/>
    <n v="2603"/>
    <x v="2"/>
    <x v="2"/>
    <x v="2"/>
    <x v="2"/>
    <x v="2"/>
    <x v="2"/>
    <n v="20879.689999999999"/>
    <n v="12822.71"/>
    <n v="4291.79"/>
    <n v="31438.019999999997"/>
    <n v="11690.519999999999"/>
    <n v="2659.33"/>
    <n v="214422.87"/>
    <n v="179643.42"/>
    <n v="167848.65"/>
    <n v="111596.67"/>
    <n v="35384.31"/>
    <n v="68651.61"/>
  </r>
  <r>
    <x v="2"/>
    <x v="3"/>
    <x v="1"/>
    <x v="6"/>
    <x v="0"/>
    <n v="847"/>
    <n v="656"/>
    <n v="277"/>
    <n v="380"/>
    <n v="673"/>
    <n v="664"/>
    <n v="904"/>
    <n v="185"/>
    <n v="97887"/>
    <n v="46"/>
    <n v="2603.5"/>
    <n v="184.68"/>
    <n v="239.54"/>
    <n v="423.34"/>
    <n v="238.66"/>
    <x v="2"/>
    <x v="3"/>
    <x v="0"/>
    <n v="2920"/>
    <x v="2"/>
    <x v="2"/>
    <x v="2"/>
    <x v="2"/>
    <x v="2"/>
    <x v="2"/>
    <n v="146451.24000000002"/>
    <n v="89939.16"/>
    <n v="30102.84"/>
    <n v="220507.92"/>
    <n v="81997.919999999998"/>
    <n v="18652.68"/>
    <n v="277711.03999999998"/>
    <n v="117265.18"/>
    <n v="160869.19999999998"/>
    <n v="284907.82"/>
    <n v="281097.76"/>
    <n v="382699.36"/>
  </r>
  <r>
    <x v="2"/>
    <x v="5"/>
    <x v="8"/>
    <x v="7"/>
    <x v="0"/>
    <n v="513"/>
    <n v="175"/>
    <n v="337"/>
    <n v="824"/>
    <n v="950"/>
    <n v="494"/>
    <n v="591"/>
    <n v="256"/>
    <n v="30138"/>
    <n v="19"/>
    <n v="3050.82"/>
    <n v="160.69"/>
    <n v="185.58"/>
    <n v="395.89"/>
    <n v="235.2"/>
    <x v="2"/>
    <x v="4"/>
    <x v="0"/>
    <n v="2942"/>
    <x v="2"/>
    <x v="2"/>
    <x v="2"/>
    <x v="2"/>
    <x v="2"/>
    <x v="2"/>
    <n v="127427.17"/>
    <n v="78256.03"/>
    <n v="26192.47"/>
    <n v="191863.86"/>
    <n v="71346.36"/>
    <n v="16229.69"/>
    <n v="69280.75"/>
    <n v="133414.93"/>
    <n v="326213.36"/>
    <n v="376095.5"/>
    <n v="195569.66"/>
    <n v="233970.99"/>
  </r>
  <r>
    <x v="2"/>
    <x v="2"/>
    <x v="9"/>
    <x v="2"/>
    <x v="0"/>
    <n v="203"/>
    <n v="929"/>
    <n v="398"/>
    <n v="146"/>
    <n v="305"/>
    <n v="572"/>
    <n v="586"/>
    <n v="484"/>
    <n v="27678"/>
    <n v="28"/>
    <n v="3111.57"/>
    <n v="166.45"/>
    <n v="210.25"/>
    <n v="385.84"/>
    <n v="219.39"/>
    <x v="2"/>
    <x v="1"/>
    <x v="0"/>
    <n v="3070"/>
    <x v="2"/>
    <x v="2"/>
    <x v="2"/>
    <x v="2"/>
    <x v="2"/>
    <x v="2"/>
    <n v="131994.84999999998"/>
    <n v="81061.149999999994"/>
    <n v="27131.35"/>
    <n v="198741.3"/>
    <n v="73903.799999999988"/>
    <n v="16811.449999999997"/>
    <n v="358445.36"/>
    <n v="153564.31999999998"/>
    <n v="56332.639999999999"/>
    <n v="117681.2"/>
    <n v="220700.47999999998"/>
    <n v="226102.24"/>
  </r>
  <r>
    <x v="2"/>
    <x v="4"/>
    <x v="9"/>
    <x v="5"/>
    <x v="0"/>
    <n v="509"/>
    <n v="786"/>
    <n v="427"/>
    <n v="779"/>
    <n v="874"/>
    <n v="564"/>
    <n v="680"/>
    <n v="690"/>
    <n v="76447"/>
    <n v="75"/>
    <n v="210.98"/>
    <n v="143.69"/>
    <n v="165.01"/>
    <n v="428.96"/>
    <n v="285.27"/>
    <x v="2"/>
    <x v="0"/>
    <x v="1"/>
    <n v="2539"/>
    <x v="2"/>
    <x v="2"/>
    <x v="2"/>
    <x v="2"/>
    <x v="2"/>
    <x v="2"/>
    <n v="113946.17"/>
    <n v="69977.03"/>
    <n v="23421.47"/>
    <n v="171565.86"/>
    <n v="63798.36"/>
    <n v="14512.69"/>
    <n v="337162.56"/>
    <n v="183165.91999999998"/>
    <n v="334159.83999999997"/>
    <n v="374911.04"/>
    <n v="241933.44"/>
    <n v="291692.79999999999"/>
  </r>
  <r>
    <x v="2"/>
    <x v="6"/>
    <x v="6"/>
    <x v="6"/>
    <x v="0"/>
    <n v="804"/>
    <n v="132"/>
    <n v="145"/>
    <n v="262"/>
    <n v="154"/>
    <n v="967"/>
    <n v="265"/>
    <n v="372"/>
    <n v="93373"/>
    <n v="81"/>
    <n v="3008.39"/>
    <n v="89.1"/>
    <n v="99.59"/>
    <n v="305.48"/>
    <n v="216.38"/>
    <x v="2"/>
    <x v="4"/>
    <x v="4"/>
    <n v="3090"/>
    <x v="2"/>
    <x v="2"/>
    <x v="2"/>
    <x v="2"/>
    <x v="2"/>
    <x v="2"/>
    <n v="70656.299999999988"/>
    <n v="43391.7"/>
    <n v="14523.3"/>
    <n v="106385.4"/>
    <n v="39560.399999999994"/>
    <n v="8999.0999999999985"/>
    <n v="40323.360000000001"/>
    <n v="44294.600000000006"/>
    <n v="80035.760000000009"/>
    <n v="47043.920000000006"/>
    <n v="295399.16000000003"/>
    <n v="80952.200000000012"/>
  </r>
  <r>
    <x v="2"/>
    <x v="3"/>
    <x v="8"/>
    <x v="6"/>
    <x v="0"/>
    <n v="407"/>
    <n v="269"/>
    <n v="353"/>
    <n v="528"/>
    <n v="322"/>
    <n v="688"/>
    <n v="248"/>
    <n v="279"/>
    <n v="41943"/>
    <n v="47"/>
    <n v="1532.04"/>
    <n v="57.29"/>
    <n v="65.67"/>
    <n v="266.02"/>
    <n v="208.73"/>
    <x v="2"/>
    <x v="4"/>
    <x v="3"/>
    <n v="3156"/>
    <x v="2"/>
    <x v="2"/>
    <x v="2"/>
    <x v="2"/>
    <x v="2"/>
    <x v="2"/>
    <n v="45430.97"/>
    <n v="27900.23"/>
    <n v="9338.27"/>
    <n v="68404.259999999995"/>
    <n v="25436.76"/>
    <n v="5786.29"/>
    <n v="71559.37999999999"/>
    <n v="93905.06"/>
    <n v="140458.56"/>
    <n v="85658.439999999988"/>
    <n v="183021.75999999998"/>
    <n v="65972.959999999992"/>
  </r>
  <r>
    <x v="2"/>
    <x v="0"/>
    <x v="5"/>
    <x v="6"/>
    <x v="0"/>
    <n v="365"/>
    <n v="741"/>
    <n v="118"/>
    <n v="118"/>
    <n v="193"/>
    <n v="587"/>
    <n v="893"/>
    <n v="674"/>
    <n v="86203"/>
    <n v="38"/>
    <n v="2830"/>
    <n v="22.6"/>
    <n v="25.33"/>
    <n v="273.77"/>
    <n v="251.17"/>
    <x v="2"/>
    <x v="0"/>
    <x v="4"/>
    <n v="2815"/>
    <x v="2"/>
    <x v="2"/>
    <x v="2"/>
    <x v="2"/>
    <x v="2"/>
    <x v="2"/>
    <n v="17921.800000000003"/>
    <n v="11006.2"/>
    <n v="3683.8"/>
    <n v="26984.400000000001"/>
    <n v="10034.400000000001"/>
    <n v="2282.6000000000004"/>
    <n v="202863.56999999998"/>
    <n v="32304.859999999997"/>
    <n v="32304.859999999997"/>
    <n v="52837.609999999993"/>
    <n v="160702.99"/>
    <n v="244476.61"/>
  </r>
  <r>
    <x v="2"/>
    <x v="7"/>
    <x v="0"/>
    <x v="2"/>
    <x v="0"/>
    <n v="195"/>
    <n v="903"/>
    <n v="397"/>
    <n v="349"/>
    <n v="976"/>
    <n v="455"/>
    <n v="397"/>
    <n v="336"/>
    <n v="44662"/>
    <n v="37"/>
    <n v="1015.32"/>
    <n v="167.42"/>
    <n v="219.72"/>
    <n v="443.26"/>
    <n v="275.83999999999997"/>
    <x v="2"/>
    <x v="2"/>
    <x v="0"/>
    <n v="2605"/>
    <x v="2"/>
    <x v="2"/>
    <x v="2"/>
    <x v="2"/>
    <x v="2"/>
    <x v="2"/>
    <n v="132764.06"/>
    <n v="81533.539999999994"/>
    <n v="27289.46"/>
    <n v="199899.47999999998"/>
    <n v="74334.48"/>
    <n v="16909.419999999998"/>
    <n v="400263.77999999997"/>
    <n v="175974.22"/>
    <n v="154697.74"/>
    <n v="432621.76"/>
    <n v="201683.3"/>
    <n v="175974.22"/>
  </r>
  <r>
    <x v="2"/>
    <x v="9"/>
    <x v="2"/>
    <x v="4"/>
    <x v="0"/>
    <n v="445"/>
    <n v="232"/>
    <n v="388"/>
    <n v="226"/>
    <n v="269"/>
    <n v="840"/>
    <n v="688"/>
    <n v="998"/>
    <n v="31521"/>
    <n v="56"/>
    <n v="1668.8"/>
    <n v="63.82"/>
    <n v="85.42"/>
    <n v="302.69"/>
    <n v="238.87"/>
    <x v="2"/>
    <x v="3"/>
    <x v="4"/>
    <n v="2916"/>
    <x v="2"/>
    <x v="2"/>
    <x v="2"/>
    <x v="2"/>
    <x v="2"/>
    <x v="2"/>
    <n v="50609.26"/>
    <n v="31080.34"/>
    <n v="10402.66"/>
    <n v="76201.08"/>
    <n v="28336.080000000002"/>
    <n v="6445.82"/>
    <n v="70224.08"/>
    <n v="117443.72"/>
    <n v="68407.94"/>
    <n v="81423.61"/>
    <n v="254259.6"/>
    <n v="208250.72"/>
  </r>
  <r>
    <x v="2"/>
    <x v="5"/>
    <x v="0"/>
    <x v="3"/>
    <x v="0"/>
    <n v="602"/>
    <n v="361"/>
    <n v="622"/>
    <n v="467"/>
    <n v="107"/>
    <n v="473"/>
    <n v="469"/>
    <n v="427"/>
    <n v="85499"/>
    <n v="15"/>
    <n v="2500.7600000000002"/>
    <n v="145.03"/>
    <n v="175.33"/>
    <n v="354.7"/>
    <n v="209.67"/>
    <x v="2"/>
    <x v="0"/>
    <x v="0"/>
    <n v="3144"/>
    <x v="2"/>
    <x v="2"/>
    <x v="2"/>
    <x v="2"/>
    <x v="2"/>
    <x v="2"/>
    <n v="115008.79000000001"/>
    <n v="70629.61"/>
    <n v="23639.89"/>
    <n v="173165.82"/>
    <n v="64393.32"/>
    <n v="14648.03"/>
    <n v="128046.7"/>
    <n v="220623.4"/>
    <n v="165644.9"/>
    <n v="37952.9"/>
    <n v="167773.1"/>
    <n v="166354.29999999999"/>
  </r>
  <r>
    <x v="2"/>
    <x v="7"/>
    <x v="2"/>
    <x v="7"/>
    <x v="0"/>
    <n v="326"/>
    <n v="161"/>
    <n v="952"/>
    <n v="310"/>
    <n v="822"/>
    <n v="353"/>
    <n v="709"/>
    <n v="407"/>
    <n v="38015"/>
    <n v="46"/>
    <n v="1871.35"/>
    <n v="165.09"/>
    <n v="192.63"/>
    <n v="434.04"/>
    <n v="268.95"/>
    <x v="2"/>
    <x v="3"/>
    <x v="3"/>
    <n v="2663"/>
    <x v="2"/>
    <x v="2"/>
    <x v="2"/>
    <x v="2"/>
    <x v="2"/>
    <x v="2"/>
    <n v="130916.37000000001"/>
    <n v="80398.83"/>
    <n v="26909.670000000002"/>
    <n v="197117.46"/>
    <n v="73299.960000000006"/>
    <n v="16674.09"/>
    <n v="69880.44"/>
    <n v="413206.08"/>
    <n v="134552.4"/>
    <n v="356780.88"/>
    <n v="153216.12"/>
    <n v="307734.36"/>
  </r>
  <r>
    <x v="2"/>
    <x v="6"/>
    <x v="5"/>
    <x v="1"/>
    <x v="0"/>
    <n v="427"/>
    <n v="518"/>
    <n v="195"/>
    <n v="921"/>
    <n v="906"/>
    <n v="522"/>
    <n v="956"/>
    <n v="596"/>
    <n v="32734"/>
    <n v="66"/>
    <n v="2568.1799999999998"/>
    <n v="31.38"/>
    <n v="41.91"/>
    <n v="294.01"/>
    <n v="262.63"/>
    <x v="2"/>
    <x v="1"/>
    <x v="2"/>
    <n v="2715"/>
    <x v="2"/>
    <x v="2"/>
    <x v="2"/>
    <x v="2"/>
    <x v="2"/>
    <x v="2"/>
    <n v="24884.34"/>
    <n v="15282.06"/>
    <n v="5114.9399999999996"/>
    <n v="37467.72"/>
    <n v="13932.72"/>
    <n v="3169.38"/>
    <n v="152297.18"/>
    <n v="57331.95"/>
    <n v="270783.20999999996"/>
    <n v="266373.06"/>
    <n v="153473.22"/>
    <n v="281073.56"/>
  </r>
  <r>
    <x v="2"/>
    <x v="5"/>
    <x v="8"/>
    <x v="7"/>
    <x v="0"/>
    <n v="994"/>
    <n v="370"/>
    <n v="224"/>
    <n v="771"/>
    <n v="859"/>
    <n v="926"/>
    <n v="606"/>
    <n v="107"/>
    <n v="83309"/>
    <n v="77"/>
    <n v="3029.55"/>
    <n v="166.76"/>
    <n v="230.63"/>
    <n v="377.63"/>
    <n v="210.87"/>
    <x v="2"/>
    <x v="2"/>
    <x v="4"/>
    <n v="3131"/>
    <x v="2"/>
    <x v="2"/>
    <x v="2"/>
    <x v="2"/>
    <x v="2"/>
    <x v="2"/>
    <n v="132240.68"/>
    <n v="81212.12"/>
    <n v="27181.879999999997"/>
    <n v="199111.44"/>
    <n v="74041.440000000002"/>
    <n v="16842.759999999998"/>
    <n v="139723.1"/>
    <n v="84589.119999999995"/>
    <n v="291152.73"/>
    <n v="324384.17"/>
    <n v="349685.38"/>
    <n v="228843.78"/>
  </r>
  <r>
    <x v="2"/>
    <x v="9"/>
    <x v="5"/>
    <x v="0"/>
    <x v="0"/>
    <n v="159"/>
    <n v="489"/>
    <n v="222"/>
    <n v="473"/>
    <n v="404"/>
    <n v="941"/>
    <n v="819"/>
    <n v="406"/>
    <n v="34289"/>
    <n v="74"/>
    <n v="4614.2700000000004"/>
    <n v="167.67"/>
    <n v="230.49"/>
    <n v="398.97"/>
    <n v="231.3"/>
    <x v="2"/>
    <x v="2"/>
    <x v="0"/>
    <n v="2980"/>
    <x v="2"/>
    <x v="2"/>
    <x v="2"/>
    <x v="2"/>
    <x v="2"/>
    <x v="2"/>
    <n v="132962.31"/>
    <n v="81655.289999999994"/>
    <n v="27330.21"/>
    <n v="200197.97999999998"/>
    <n v="74445.48"/>
    <n v="16934.669999999998"/>
    <n v="195096.33000000002"/>
    <n v="88571.340000000011"/>
    <n v="188712.81000000003"/>
    <n v="161183.88"/>
    <n v="375430.77"/>
    <n v="326756.43000000005"/>
  </r>
  <r>
    <x v="2"/>
    <x v="8"/>
    <x v="4"/>
    <x v="5"/>
    <x v="0"/>
    <n v="751"/>
    <n v="838"/>
    <n v="246"/>
    <n v="736"/>
    <n v="725"/>
    <n v="814"/>
    <n v="571"/>
    <n v="839"/>
    <n v="88006"/>
    <n v="45"/>
    <n v="1035.18"/>
    <n v="80.17"/>
    <n v="95.55"/>
    <n v="333.84"/>
    <n v="253.67"/>
    <x v="2"/>
    <x v="4"/>
    <x v="0"/>
    <n v="2786"/>
    <x v="2"/>
    <x v="2"/>
    <x v="2"/>
    <x v="2"/>
    <x v="2"/>
    <x v="2"/>
    <n v="63574.810000000005"/>
    <n v="39042.79"/>
    <n v="13067.710000000001"/>
    <n v="95722.98"/>
    <n v="35595.480000000003"/>
    <n v="8097.17"/>
    <n v="279757.92"/>
    <n v="82124.639999999999"/>
    <n v="245706.23999999999"/>
    <n v="242033.99999999997"/>
    <n v="271745.75999999995"/>
    <n v="190622.63999999998"/>
  </r>
  <r>
    <x v="2"/>
    <x v="6"/>
    <x v="1"/>
    <x v="2"/>
    <x v="0"/>
    <n v="138"/>
    <n v="571"/>
    <n v="151"/>
    <n v="696"/>
    <n v="221"/>
    <n v="375"/>
    <n v="351"/>
    <n v="188"/>
    <n v="66661"/>
    <n v="86"/>
    <n v="4340.29"/>
    <n v="70.489999999999995"/>
    <n v="83.86"/>
    <n v="329.34"/>
    <n v="258.85000000000002"/>
    <x v="2"/>
    <x v="3"/>
    <x v="3"/>
    <n v="2741"/>
    <x v="2"/>
    <x v="2"/>
    <x v="2"/>
    <x v="2"/>
    <x v="2"/>
    <x v="2"/>
    <n v="55898.569999999992"/>
    <n v="34328.629999999997"/>
    <n v="11489.869999999999"/>
    <n v="84165.06"/>
    <n v="31297.559999999998"/>
    <n v="7119.49"/>
    <n v="188053.13999999998"/>
    <n v="49730.34"/>
    <n v="229220.63999999998"/>
    <n v="72784.14"/>
    <n v="123502.49999999999"/>
    <n v="115598.34"/>
  </r>
  <r>
    <x v="2"/>
    <x v="3"/>
    <x v="2"/>
    <x v="9"/>
    <x v="0"/>
    <n v="497"/>
    <n v="703"/>
    <n v="422"/>
    <n v="174"/>
    <n v="378"/>
    <n v="842"/>
    <n v="156"/>
    <n v="823"/>
    <n v="54570"/>
    <n v="31"/>
    <n v="2226.9"/>
    <n v="146.46"/>
    <n v="180.37"/>
    <n v="395.75"/>
    <n v="249.29"/>
    <x v="2"/>
    <x v="3"/>
    <x v="4"/>
    <n v="2826"/>
    <x v="2"/>
    <x v="2"/>
    <x v="2"/>
    <x v="2"/>
    <x v="2"/>
    <x v="2"/>
    <n v="116142.78000000001"/>
    <n v="71326.02"/>
    <n v="23872.98"/>
    <n v="174873.24000000002"/>
    <n v="65028.240000000005"/>
    <n v="14792.460000000001"/>
    <n v="278212.25"/>
    <n v="167006.5"/>
    <n v="68860.5"/>
    <n v="149593.5"/>
    <n v="333221.5"/>
    <n v="61737"/>
  </r>
  <r>
    <x v="2"/>
    <x v="7"/>
    <x v="5"/>
    <x v="8"/>
    <x v="0"/>
    <n v="704"/>
    <n v="280"/>
    <n v="139"/>
    <n v="386"/>
    <n v="270"/>
    <n v="549"/>
    <n v="485"/>
    <n v="833"/>
    <n v="27181"/>
    <n v="96"/>
    <n v="102.84"/>
    <n v="192.93"/>
    <n v="246.9"/>
    <n v="416.99"/>
    <n v="224.06"/>
    <x v="2"/>
    <x v="4"/>
    <x v="1"/>
    <n v="3034"/>
    <x v="2"/>
    <x v="2"/>
    <x v="2"/>
    <x v="2"/>
    <x v="2"/>
    <x v="2"/>
    <n v="152993.49000000002"/>
    <n v="93956.91"/>
    <n v="31447.59"/>
    <n v="230358.42"/>
    <n v="85660.92"/>
    <n v="19485.93"/>
    <n v="116757.2"/>
    <n v="57961.61"/>
    <n v="160958.14000000001"/>
    <n v="112587.3"/>
    <n v="228927.51"/>
    <n v="202240.15"/>
  </r>
  <r>
    <x v="2"/>
    <x v="6"/>
    <x v="1"/>
    <x v="3"/>
    <x v="0"/>
    <n v="575"/>
    <n v="987"/>
    <n v="485"/>
    <n v="529"/>
    <n v="157"/>
    <n v="803"/>
    <n v="410"/>
    <n v="767"/>
    <n v="16536"/>
    <n v="37"/>
    <n v="497.91"/>
    <n v="56.83"/>
    <n v="66.5"/>
    <n v="302.91000000000003"/>
    <n v="246.08"/>
    <x v="2"/>
    <x v="1"/>
    <x v="1"/>
    <n v="2849"/>
    <x v="2"/>
    <x v="2"/>
    <x v="2"/>
    <x v="2"/>
    <x v="2"/>
    <x v="2"/>
    <n v="45066.189999999995"/>
    <n v="27676.21"/>
    <n v="9263.2899999999991"/>
    <n v="67855.02"/>
    <n v="25232.52"/>
    <n v="5739.83"/>
    <n v="298972.17000000004"/>
    <n v="146911.35"/>
    <n v="160239.39000000001"/>
    <n v="47556.87"/>
    <n v="243236.73"/>
    <n v="124193.1"/>
  </r>
  <r>
    <x v="2"/>
    <x v="7"/>
    <x v="1"/>
    <x v="7"/>
    <x v="0"/>
    <n v="907"/>
    <n v="593"/>
    <n v="730"/>
    <n v="126"/>
    <n v="697"/>
    <n v="352"/>
    <n v="937"/>
    <n v="343"/>
    <n v="40803"/>
    <n v="80"/>
    <n v="4549.67"/>
    <n v="161.5"/>
    <n v="198.2"/>
    <n v="401.45"/>
    <n v="239.95"/>
    <x v="2"/>
    <x v="1"/>
    <x v="3"/>
    <n v="2903"/>
    <x v="2"/>
    <x v="2"/>
    <x v="2"/>
    <x v="2"/>
    <x v="2"/>
    <x v="2"/>
    <n v="128069.5"/>
    <n v="78650.5"/>
    <n v="26324.5"/>
    <n v="192831"/>
    <n v="71706"/>
    <n v="16311.5"/>
    <n v="238059.85"/>
    <n v="293058.5"/>
    <n v="50582.7"/>
    <n v="279810.64999999997"/>
    <n v="141310.39999999999"/>
    <n v="376158.64999999997"/>
  </r>
  <r>
    <x v="2"/>
    <x v="7"/>
    <x v="2"/>
    <x v="7"/>
    <x v="0"/>
    <n v="321"/>
    <n v="290"/>
    <n v="384"/>
    <n v="230"/>
    <n v="266"/>
    <n v="171"/>
    <n v="839"/>
    <n v="424"/>
    <n v="32062"/>
    <n v="67"/>
    <n v="2364.52"/>
    <n v="83.56"/>
    <n v="101.81"/>
    <n v="373.22"/>
    <n v="289.66000000000003"/>
    <x v="2"/>
    <x v="3"/>
    <x v="1"/>
    <n v="2505"/>
    <x v="2"/>
    <x v="2"/>
    <x v="2"/>
    <x v="2"/>
    <x v="2"/>
    <x v="2"/>
    <n v="66263.08"/>
    <n v="40693.72"/>
    <n v="13620.28"/>
    <n v="99770.64"/>
    <n v="37100.639999999999"/>
    <n v="8439.56"/>
    <n v="108233.8"/>
    <n v="143316.48000000001"/>
    <n v="85840.6"/>
    <n v="99276.52"/>
    <n v="63820.62"/>
    <n v="313131.58"/>
  </r>
  <r>
    <x v="2"/>
    <x v="6"/>
    <x v="3"/>
    <x v="4"/>
    <x v="0"/>
    <n v="959"/>
    <n v="193"/>
    <n v="771"/>
    <n v="634"/>
    <n v="157"/>
    <n v="697"/>
    <n v="562"/>
    <n v="702"/>
    <n v="83159"/>
    <n v="42"/>
    <n v="304.42"/>
    <n v="34.08"/>
    <n v="44.08"/>
    <n v="270.66000000000003"/>
    <n v="236.58"/>
    <x v="2"/>
    <x v="0"/>
    <x v="0"/>
    <n v="2936"/>
    <x v="2"/>
    <x v="2"/>
    <x v="2"/>
    <x v="2"/>
    <x v="2"/>
    <x v="2"/>
    <n v="27025.439999999999"/>
    <n v="16596.96"/>
    <n v="5555.04"/>
    <n v="40691.519999999997"/>
    <n v="15131.519999999999"/>
    <n v="3442.08"/>
    <n v="52237.380000000005"/>
    <n v="208678.86000000002"/>
    <n v="171598.44"/>
    <n v="42493.62"/>
    <n v="188650.02000000002"/>
    <n v="152110.92000000001"/>
  </r>
  <r>
    <x v="2"/>
    <x v="1"/>
    <x v="1"/>
    <x v="6"/>
    <x v="0"/>
    <n v="907"/>
    <n v="192"/>
    <n v="426"/>
    <n v="518"/>
    <n v="629"/>
    <n v="953"/>
    <n v="146"/>
    <n v="724"/>
    <n v="30441"/>
    <n v="59"/>
    <n v="3036.74"/>
    <n v="38.17"/>
    <n v="52.59"/>
    <n v="334.06"/>
    <n v="295.89"/>
    <x v="2"/>
    <x v="0"/>
    <x v="0"/>
    <n v="2451"/>
    <x v="2"/>
    <x v="2"/>
    <x v="2"/>
    <x v="2"/>
    <x v="2"/>
    <x v="2"/>
    <n v="30268.81"/>
    <n v="18588.79"/>
    <n v="6221.71"/>
    <n v="45574.98"/>
    <n v="16947.48"/>
    <n v="3855.17"/>
    <n v="64139.520000000004"/>
    <n v="142309.56"/>
    <n v="173043.08"/>
    <n v="210123.74"/>
    <n v="318359.18"/>
    <n v="48772.76"/>
  </r>
  <r>
    <x v="2"/>
    <x v="1"/>
    <x v="0"/>
    <x v="4"/>
    <x v="0"/>
    <n v="601"/>
    <n v="644"/>
    <n v="869"/>
    <n v="799"/>
    <n v="796"/>
    <n v="975"/>
    <n v="157"/>
    <n v="616"/>
    <n v="84334"/>
    <n v="60"/>
    <n v="581.16"/>
    <n v="176.69"/>
    <n v="206.24"/>
    <n v="419.33"/>
    <n v="242.64"/>
    <x v="2"/>
    <x v="0"/>
    <x v="4"/>
    <n v="2877"/>
    <x v="2"/>
    <x v="2"/>
    <x v="2"/>
    <x v="2"/>
    <x v="2"/>
    <x v="2"/>
    <n v="140115.16999999998"/>
    <n v="86048.03"/>
    <n v="28800.47"/>
    <n v="210967.86"/>
    <n v="78450.36"/>
    <n v="17845.689999999999"/>
    <n v="270048.52"/>
    <n v="364397.76999999996"/>
    <n v="335044.67"/>
    <n v="333786.68"/>
    <n v="408846.75"/>
    <n v="65834.81"/>
  </r>
  <r>
    <x v="2"/>
    <x v="6"/>
    <x v="3"/>
    <x v="4"/>
    <x v="0"/>
    <n v="813"/>
    <n v="628"/>
    <n v="500"/>
    <n v="599"/>
    <n v="509"/>
    <n v="607"/>
    <n v="288"/>
    <n v="490"/>
    <n v="59016"/>
    <n v="93"/>
    <n v="1105.8"/>
    <n v="120.99"/>
    <n v="159.43"/>
    <n v="331.77"/>
    <n v="210.78"/>
    <x v="2"/>
    <x v="2"/>
    <x v="0"/>
    <n v="3132"/>
    <x v="2"/>
    <x v="2"/>
    <x v="2"/>
    <x v="2"/>
    <x v="2"/>
    <x v="2"/>
    <n v="95945.069999999992"/>
    <n v="58922.13"/>
    <n v="19721.37"/>
    <n v="144462.06"/>
    <n v="53719.56"/>
    <n v="12219.99"/>
    <n v="208351.56"/>
    <n v="165885"/>
    <n v="198730.22999999998"/>
    <n v="168870.93"/>
    <n v="201384.38999999998"/>
    <n v="95549.759999999995"/>
  </r>
  <r>
    <x v="2"/>
    <x v="5"/>
    <x v="3"/>
    <x v="7"/>
    <x v="0"/>
    <n v="932"/>
    <n v="701"/>
    <n v="992"/>
    <n v="889"/>
    <n v="974"/>
    <n v="359"/>
    <n v="537"/>
    <n v="857"/>
    <n v="58319"/>
    <n v="38"/>
    <n v="4356.8999999999996"/>
    <n v="116.28"/>
    <n v="158.05000000000001"/>
    <n v="377.86"/>
    <n v="261.58"/>
    <x v="2"/>
    <x v="3"/>
    <x v="1"/>
    <n v="2723"/>
    <x v="2"/>
    <x v="2"/>
    <x v="2"/>
    <x v="2"/>
    <x v="2"/>
    <x v="2"/>
    <n v="92210.040000000008"/>
    <n v="56628.36"/>
    <n v="18953.64"/>
    <n v="138838.32"/>
    <n v="51628.32"/>
    <n v="11744.28"/>
    <n v="264879.86"/>
    <n v="374837.12"/>
    <n v="335917.54000000004"/>
    <n v="368035.64"/>
    <n v="135651.74"/>
    <n v="202910.82"/>
  </r>
  <r>
    <x v="2"/>
    <x v="7"/>
    <x v="2"/>
    <x v="6"/>
    <x v="0"/>
    <n v="710"/>
    <n v="615"/>
    <n v="195"/>
    <n v="811"/>
    <n v="887"/>
    <n v="847"/>
    <n v="342"/>
    <n v="600"/>
    <n v="93616"/>
    <n v="37"/>
    <n v="2928.08"/>
    <n v="138.07"/>
    <n v="177.96"/>
    <n v="437.55"/>
    <n v="299.48"/>
    <x v="2"/>
    <x v="0"/>
    <x v="3"/>
    <n v="2419"/>
    <x v="2"/>
    <x v="2"/>
    <x v="2"/>
    <x v="2"/>
    <x v="2"/>
    <x v="2"/>
    <n v="109489.51"/>
    <n v="67240.09"/>
    <n v="22505.41"/>
    <n v="164855.57999999999"/>
    <n v="61303.079999999994"/>
    <n v="13945.07"/>
    <n v="269093.25"/>
    <n v="85322.25"/>
    <n v="354853.05"/>
    <n v="388106.85000000003"/>
    <n v="370604.85000000003"/>
    <n v="149642.1"/>
  </r>
  <r>
    <x v="2"/>
    <x v="7"/>
    <x v="8"/>
    <x v="0"/>
    <x v="0"/>
    <n v="691"/>
    <n v="942"/>
    <n v="531"/>
    <n v="347"/>
    <n v="748"/>
    <n v="341"/>
    <n v="348"/>
    <n v="270"/>
    <n v="14274"/>
    <n v="36"/>
    <n v="2932.84"/>
    <n v="28.94"/>
    <n v="35.32"/>
    <n v="251.43"/>
    <n v="222.49"/>
    <x v="2"/>
    <x v="3"/>
    <x v="2"/>
    <n v="3042"/>
    <x v="2"/>
    <x v="2"/>
    <x v="2"/>
    <x v="2"/>
    <x v="2"/>
    <x v="2"/>
    <n v="22949.420000000002"/>
    <n v="14093.78"/>
    <n v="4717.22"/>
    <n v="34554.36"/>
    <n v="12849.36"/>
    <n v="2922.94"/>
    <n v="236847.06"/>
    <n v="133509.33000000002"/>
    <n v="87246.21"/>
    <n v="188069.64"/>
    <n v="85737.63"/>
    <n v="87497.64"/>
  </r>
  <r>
    <x v="2"/>
    <x v="9"/>
    <x v="1"/>
    <x v="7"/>
    <x v="0"/>
    <n v="219"/>
    <n v="153"/>
    <n v="800"/>
    <n v="653"/>
    <n v="986"/>
    <n v="211"/>
    <n v="291"/>
    <n v="247"/>
    <n v="35498"/>
    <n v="17"/>
    <n v="728.52"/>
    <n v="126.75"/>
    <n v="167.07"/>
    <n v="402.07"/>
    <n v="275.32"/>
    <x v="2"/>
    <x v="1"/>
    <x v="3"/>
    <n v="2606"/>
    <x v="2"/>
    <x v="2"/>
    <x v="2"/>
    <x v="2"/>
    <x v="2"/>
    <x v="2"/>
    <n v="100512.75"/>
    <n v="61727.25"/>
    <n v="20660.25"/>
    <n v="151339.5"/>
    <n v="56277"/>
    <n v="12801.75"/>
    <n v="61516.71"/>
    <n v="321656"/>
    <n v="262551.71000000002"/>
    <n v="396441.02"/>
    <n v="84836.77"/>
    <n v="117002.37"/>
  </r>
  <r>
    <x v="2"/>
    <x v="9"/>
    <x v="3"/>
    <x v="4"/>
    <x v="0"/>
    <n v="342"/>
    <n v="971"/>
    <n v="686"/>
    <n v="892"/>
    <n v="254"/>
    <n v="328"/>
    <n v="507"/>
    <n v="776"/>
    <n v="60169"/>
    <n v="24"/>
    <n v="4016.72"/>
    <n v="77.19"/>
    <n v="102.71"/>
    <n v="297.35000000000002"/>
    <n v="220.16"/>
    <x v="2"/>
    <x v="0"/>
    <x v="0"/>
    <n v="3059"/>
    <x v="2"/>
    <x v="2"/>
    <x v="2"/>
    <x v="2"/>
    <x v="2"/>
    <x v="2"/>
    <n v="61211.67"/>
    <n v="37591.53"/>
    <n v="12581.97"/>
    <n v="92164.86"/>
    <n v="34272.36"/>
    <n v="7796.19"/>
    <n v="288726.85000000003"/>
    <n v="203982.1"/>
    <n v="265236.2"/>
    <n v="75526.900000000009"/>
    <n v="97530.8"/>
    <n v="150756.45000000001"/>
  </r>
  <r>
    <x v="2"/>
    <x v="4"/>
    <x v="9"/>
    <x v="5"/>
    <x v="0"/>
    <n v="337"/>
    <n v="399"/>
    <n v="214"/>
    <n v="827"/>
    <n v="647"/>
    <n v="692"/>
    <n v="208"/>
    <n v="513"/>
    <n v="97238"/>
    <n v="10"/>
    <n v="1029.17"/>
    <n v="105"/>
    <n v="124.84"/>
    <n v="315.77999999999997"/>
    <n v="210.78"/>
    <x v="2"/>
    <x v="4"/>
    <x v="4"/>
    <n v="3132"/>
    <x v="2"/>
    <x v="2"/>
    <x v="2"/>
    <x v="2"/>
    <x v="2"/>
    <x v="2"/>
    <n v="83265"/>
    <n v="51135"/>
    <n v="17115"/>
    <n v="125370"/>
    <n v="46620"/>
    <n v="10605"/>
    <n v="125996.21999999999"/>
    <n v="67576.92"/>
    <n v="261150.05999999997"/>
    <n v="204309.65999999997"/>
    <n v="218519.75999999998"/>
    <n v="65682.239999999991"/>
  </r>
  <r>
    <x v="2"/>
    <x v="1"/>
    <x v="3"/>
    <x v="2"/>
    <x v="0"/>
    <n v="73"/>
    <n v="801"/>
    <n v="935"/>
    <n v="488"/>
    <n v="619"/>
    <n v="840"/>
    <n v="292"/>
    <n v="674"/>
    <n v="61509"/>
    <n v="74"/>
    <n v="1203.72"/>
    <n v="148.78"/>
    <n v="166.3"/>
    <n v="445.21"/>
    <n v="296.43"/>
    <x v="2"/>
    <x v="0"/>
    <x v="4"/>
    <n v="2445"/>
    <x v="2"/>
    <x v="2"/>
    <x v="2"/>
    <x v="2"/>
    <x v="2"/>
    <x v="2"/>
    <n v="117982.54000000001"/>
    <n v="72455.86"/>
    <n v="24251.14"/>
    <n v="177643.32"/>
    <n v="66058.320000000007"/>
    <n v="15026.78"/>
    <n v="356613.20999999996"/>
    <n v="416271.35"/>
    <n v="217262.47999999998"/>
    <n v="275584.99"/>
    <n v="373976.39999999997"/>
    <n v="130001.31999999999"/>
  </r>
  <r>
    <x v="2"/>
    <x v="0"/>
    <x v="0"/>
    <x v="5"/>
    <x v="0"/>
    <n v="582"/>
    <n v="888"/>
    <n v="193"/>
    <n v="326"/>
    <n v="521"/>
    <n v="975"/>
    <n v="593"/>
    <n v="461"/>
    <n v="66995"/>
    <n v="57"/>
    <n v="4081.8"/>
    <n v="75.62"/>
    <n v="84.56"/>
    <n v="307.86"/>
    <n v="232.24"/>
    <x v="2"/>
    <x v="4"/>
    <x v="4"/>
    <n v="2969"/>
    <x v="2"/>
    <x v="2"/>
    <x v="2"/>
    <x v="2"/>
    <x v="2"/>
    <x v="2"/>
    <n v="59966.66"/>
    <n v="36826.94"/>
    <n v="12326.060000000001"/>
    <n v="90290.28"/>
    <n v="33575.279999999999"/>
    <n v="7637.6200000000008"/>
    <n v="273379.68"/>
    <n v="59416.98"/>
    <n v="100362.36"/>
    <n v="160395.06"/>
    <n v="300163.5"/>
    <n v="182560.98"/>
  </r>
  <r>
    <x v="2"/>
    <x v="4"/>
    <x v="5"/>
    <x v="8"/>
    <x v="0"/>
    <n v="800"/>
    <n v="150"/>
    <n v="806"/>
    <n v="564"/>
    <n v="331"/>
    <n v="905"/>
    <n v="244"/>
    <n v="168"/>
    <n v="52296"/>
    <n v="59"/>
    <n v="3847.12"/>
    <n v="48.39"/>
    <n v="59.54"/>
    <n v="324.7"/>
    <n v="276.31"/>
    <x v="2"/>
    <x v="4"/>
    <x v="0"/>
    <n v="2601"/>
    <x v="2"/>
    <x v="2"/>
    <x v="2"/>
    <x v="2"/>
    <x v="2"/>
    <x v="2"/>
    <n v="38373.270000000004"/>
    <n v="23565.93"/>
    <n v="7887.57"/>
    <n v="57777.66"/>
    <n v="21485.16"/>
    <n v="4887.3900000000003"/>
    <n v="48705"/>
    <n v="261708.19999999998"/>
    <n v="183130.8"/>
    <n v="107475.7"/>
    <n v="293853.5"/>
    <n v="79226.8"/>
  </r>
  <r>
    <x v="2"/>
    <x v="6"/>
    <x v="2"/>
    <x v="8"/>
    <x v="0"/>
    <n v="678"/>
    <n v="292"/>
    <n v="642"/>
    <n v="521"/>
    <n v="995"/>
    <n v="212"/>
    <n v="979"/>
    <n v="528"/>
    <n v="30142"/>
    <n v="48"/>
    <n v="4078.81"/>
    <n v="141.79"/>
    <n v="165.95"/>
    <n v="393.52"/>
    <n v="251.73"/>
    <x v="2"/>
    <x v="4"/>
    <x v="4"/>
    <n v="2811"/>
    <x v="2"/>
    <x v="2"/>
    <x v="2"/>
    <x v="2"/>
    <x v="2"/>
    <x v="2"/>
    <n v="112439.46999999999"/>
    <n v="69051.73"/>
    <n v="23111.77"/>
    <n v="169297.25999999998"/>
    <n v="62954.759999999995"/>
    <n v="14320.789999999999"/>
    <n v="114907.84"/>
    <n v="252639.84"/>
    <n v="205023.91999999998"/>
    <n v="391552.39999999997"/>
    <n v="83426.239999999991"/>
    <n v="385256.07999999996"/>
  </r>
  <r>
    <x v="2"/>
    <x v="8"/>
    <x v="6"/>
    <x v="1"/>
    <x v="0"/>
    <n v="150"/>
    <n v="973"/>
    <n v="272"/>
    <n v="613"/>
    <n v="617"/>
    <n v="909"/>
    <n v="646"/>
    <n v="772"/>
    <n v="64605"/>
    <n v="54"/>
    <n v="3059.07"/>
    <n v="110.51"/>
    <n v="151.71"/>
    <n v="408.7"/>
    <n v="298.19"/>
    <x v="2"/>
    <x v="4"/>
    <x v="2"/>
    <n v="2426"/>
    <x v="2"/>
    <x v="2"/>
    <x v="2"/>
    <x v="2"/>
    <x v="2"/>
    <x v="2"/>
    <n v="87634.430000000008"/>
    <n v="53818.37"/>
    <n v="18013.13"/>
    <n v="131948.94"/>
    <n v="49066.44"/>
    <n v="11161.51"/>
    <n v="397665.1"/>
    <n v="111166.39999999999"/>
    <n v="250533.1"/>
    <n v="252167.9"/>
    <n v="371508.3"/>
    <n v="264020.2"/>
  </r>
  <r>
    <x v="2"/>
    <x v="6"/>
    <x v="0"/>
    <x v="9"/>
    <x v="0"/>
    <n v="468"/>
    <n v="132"/>
    <n v="142"/>
    <n v="673"/>
    <n v="503"/>
    <n v="752"/>
    <n v="797"/>
    <n v="999"/>
    <n v="60178"/>
    <n v="87"/>
    <n v="2152.86"/>
    <n v="170.87"/>
    <n v="197.55"/>
    <n v="428.66"/>
    <n v="257.79000000000002"/>
    <x v="2"/>
    <x v="1"/>
    <x v="3"/>
    <n v="2751"/>
    <x v="2"/>
    <x v="2"/>
    <x v="2"/>
    <x v="2"/>
    <x v="2"/>
    <x v="2"/>
    <n v="135499.91"/>
    <n v="83213.69"/>
    <n v="27851.81"/>
    <n v="204018.78"/>
    <n v="75866.28"/>
    <n v="17257.87"/>
    <n v="56583.12"/>
    <n v="60869.72"/>
    <n v="288488.18"/>
    <n v="215615.98"/>
    <n v="322352.32"/>
    <n v="341642.02"/>
  </r>
  <r>
    <x v="2"/>
    <x v="7"/>
    <x v="8"/>
    <x v="1"/>
    <x v="0"/>
    <n v="471"/>
    <n v="397"/>
    <n v="715"/>
    <n v="216"/>
    <n v="205"/>
    <n v="237"/>
    <n v="785"/>
    <n v="638"/>
    <n v="46332"/>
    <n v="61"/>
    <n v="1030.69"/>
    <n v="167.56"/>
    <n v="231.48"/>
    <n v="450.1"/>
    <n v="282.54000000000002"/>
    <x v="2"/>
    <x v="3"/>
    <x v="4"/>
    <n v="2556"/>
    <x v="2"/>
    <x v="2"/>
    <x v="2"/>
    <x v="2"/>
    <x v="2"/>
    <x v="2"/>
    <n v="132875.08000000002"/>
    <n v="81601.72"/>
    <n v="27312.28"/>
    <n v="200066.64"/>
    <n v="74396.639999999999"/>
    <n v="16923.560000000001"/>
    <n v="178689.7"/>
    <n v="321821.5"/>
    <n v="97221.6"/>
    <n v="92270.5"/>
    <n v="106673.70000000001"/>
    <n v="353328.5"/>
  </r>
  <r>
    <x v="2"/>
    <x v="5"/>
    <x v="5"/>
    <x v="9"/>
    <x v="0"/>
    <n v="790"/>
    <n v="168"/>
    <n v="712"/>
    <n v="242"/>
    <n v="838"/>
    <n v="143"/>
    <n v="720"/>
    <n v="190"/>
    <n v="96319"/>
    <n v="91"/>
    <n v="2563.37"/>
    <n v="188.38"/>
    <n v="252.13"/>
    <n v="405.45"/>
    <n v="217.07"/>
    <x v="2"/>
    <x v="3"/>
    <x v="1"/>
    <n v="3085"/>
    <x v="2"/>
    <x v="2"/>
    <x v="2"/>
    <x v="2"/>
    <x v="2"/>
    <x v="2"/>
    <n v="149385.34"/>
    <n v="91741.06"/>
    <n v="30705.94"/>
    <n v="224925.72"/>
    <n v="83640.72"/>
    <n v="19026.38"/>
    <n v="68115.599999999991"/>
    <n v="288680.39999999997"/>
    <n v="98118.9"/>
    <n v="339767.1"/>
    <n v="57979.35"/>
    <n v="291924"/>
  </r>
  <r>
    <x v="2"/>
    <x v="4"/>
    <x v="1"/>
    <x v="4"/>
    <x v="0"/>
    <n v="304"/>
    <n v="290"/>
    <n v="404"/>
    <n v="403"/>
    <n v="497"/>
    <n v="182"/>
    <n v="803"/>
    <n v="935"/>
    <n v="77179"/>
    <n v="78"/>
    <n v="2868.66"/>
    <n v="174.3"/>
    <n v="232.17"/>
    <n v="436.75"/>
    <n v="262.45"/>
    <x v="2"/>
    <x v="1"/>
    <x v="3"/>
    <n v="2717"/>
    <x v="2"/>
    <x v="2"/>
    <x v="2"/>
    <x v="2"/>
    <x v="2"/>
    <x v="2"/>
    <n v="138219.90000000002"/>
    <n v="84884.1"/>
    <n v="28410.9"/>
    <n v="208114.2"/>
    <n v="77389.200000000012"/>
    <n v="17604.300000000003"/>
    <n v="126657.5"/>
    <n v="176447"/>
    <n v="176010.25"/>
    <n v="217064.75"/>
    <n v="79488.5"/>
    <n v="350710.25"/>
  </r>
  <r>
    <x v="2"/>
    <x v="4"/>
    <x v="7"/>
    <x v="8"/>
    <x v="0"/>
    <n v="765"/>
    <n v="671"/>
    <n v="420"/>
    <n v="916"/>
    <n v="509"/>
    <n v="540"/>
    <n v="765"/>
    <n v="625"/>
    <n v="12506"/>
    <n v="38"/>
    <n v="4839.25"/>
    <n v="109.88"/>
    <n v="137.1"/>
    <n v="343.88"/>
    <n v="234"/>
    <x v="2"/>
    <x v="0"/>
    <x v="2"/>
    <n v="2956"/>
    <x v="2"/>
    <x v="2"/>
    <x v="2"/>
    <x v="2"/>
    <x v="2"/>
    <x v="2"/>
    <n v="87134.84"/>
    <n v="53511.56"/>
    <n v="17910.439999999999"/>
    <n v="131196.72"/>
    <n v="48786.720000000001"/>
    <n v="11097.88"/>
    <n v="230743.48"/>
    <n v="144429.6"/>
    <n v="314994.08"/>
    <n v="175034.91999999998"/>
    <n v="185695.2"/>
    <n v="263068.2"/>
  </r>
  <r>
    <x v="2"/>
    <x v="1"/>
    <x v="3"/>
    <x v="1"/>
    <x v="0"/>
    <n v="587"/>
    <n v="540"/>
    <n v="640"/>
    <n v="657"/>
    <n v="508"/>
    <n v="626"/>
    <n v="591"/>
    <n v="539"/>
    <n v="78259"/>
    <n v="41"/>
    <n v="1199.24"/>
    <n v="68.81"/>
    <n v="91.82"/>
    <n v="321.26"/>
    <n v="252.45"/>
    <x v="2"/>
    <x v="3"/>
    <x v="1"/>
    <n v="2802"/>
    <x v="2"/>
    <x v="2"/>
    <x v="2"/>
    <x v="2"/>
    <x v="2"/>
    <x v="2"/>
    <n v="54566.33"/>
    <n v="33510.47"/>
    <n v="11216.03"/>
    <n v="82159.14"/>
    <n v="30551.64"/>
    <n v="6949.81"/>
    <n v="173480.4"/>
    <n v="205606.39999999999"/>
    <n v="211067.82"/>
    <n v="163200.07999999999"/>
    <n v="201108.75999999998"/>
    <n v="189864.66"/>
  </r>
  <r>
    <x v="2"/>
    <x v="7"/>
    <x v="1"/>
    <x v="7"/>
    <x v="0"/>
    <n v="637"/>
    <n v="216"/>
    <n v="681"/>
    <n v="105"/>
    <n v="188"/>
    <n v="177"/>
    <n v="806"/>
    <n v="231"/>
    <n v="59038"/>
    <n v="38"/>
    <n v="1336.63"/>
    <n v="114.85"/>
    <n v="131.55000000000001"/>
    <n v="394.22"/>
    <n v="279.37"/>
    <x v="2"/>
    <x v="4"/>
    <x v="3"/>
    <n v="2573"/>
    <x v="2"/>
    <x v="2"/>
    <x v="2"/>
    <x v="2"/>
    <x v="2"/>
    <x v="2"/>
    <n v="91076.049999999988"/>
    <n v="55931.95"/>
    <n v="18720.55"/>
    <n v="137130.9"/>
    <n v="50993.399999999994"/>
    <n v="11599.849999999999"/>
    <n v="85151.52"/>
    <n v="268463.82"/>
    <n v="41393.100000000006"/>
    <n v="74113.36"/>
    <n v="69776.94"/>
    <n v="317741.32"/>
  </r>
  <r>
    <x v="2"/>
    <x v="2"/>
    <x v="4"/>
    <x v="0"/>
    <x v="0"/>
    <n v="262"/>
    <n v="544"/>
    <n v="956"/>
    <n v="312"/>
    <n v="354"/>
    <n v="627"/>
    <n v="222"/>
    <n v="956"/>
    <n v="97130"/>
    <n v="86"/>
    <n v="2263.21"/>
    <n v="93.05"/>
    <n v="105.02"/>
    <n v="317.99"/>
    <n v="224.94"/>
    <x v="2"/>
    <x v="1"/>
    <x v="3"/>
    <n v="3027"/>
    <x v="2"/>
    <x v="2"/>
    <x v="2"/>
    <x v="2"/>
    <x v="2"/>
    <x v="2"/>
    <n v="73788.649999999994"/>
    <n v="45315.35"/>
    <n v="15167.15"/>
    <n v="111101.7"/>
    <n v="41314.199999999997"/>
    <n v="9398.0499999999993"/>
    <n v="172986.56"/>
    <n v="303998.44"/>
    <n v="99212.88"/>
    <n v="112568.46"/>
    <n v="199379.73"/>
    <n v="70593.78"/>
  </r>
  <r>
    <x v="2"/>
    <x v="4"/>
    <x v="7"/>
    <x v="1"/>
    <x v="0"/>
    <n v="286"/>
    <n v="283"/>
    <n v="831"/>
    <n v="230"/>
    <n v="770"/>
    <n v="797"/>
    <n v="920"/>
    <n v="882"/>
    <n v="47714"/>
    <n v="94"/>
    <n v="1625.42"/>
    <n v="180.78"/>
    <n v="252.62"/>
    <n v="396.46"/>
    <n v="215.68"/>
    <x v="2"/>
    <x v="0"/>
    <x v="4"/>
    <n v="3095"/>
    <x v="2"/>
    <x v="2"/>
    <x v="2"/>
    <x v="2"/>
    <x v="2"/>
    <x v="2"/>
    <n v="143358.54"/>
    <n v="88039.86"/>
    <n v="29467.14"/>
    <n v="215851.32"/>
    <n v="80266.320000000007"/>
    <n v="18258.78"/>
    <n v="112198.18"/>
    <n v="329458.26"/>
    <n v="91185.799999999988"/>
    <n v="305274.2"/>
    <n v="315978.62"/>
    <n v="364743.19999999995"/>
  </r>
  <r>
    <x v="2"/>
    <x v="5"/>
    <x v="5"/>
    <x v="1"/>
    <x v="0"/>
    <n v="638"/>
    <n v="164"/>
    <n v="106"/>
    <n v="266"/>
    <n v="530"/>
    <n v="197"/>
    <n v="704"/>
    <n v="781"/>
    <n v="42534"/>
    <n v="89"/>
    <n v="3005.88"/>
    <n v="128.65"/>
    <n v="179.9"/>
    <n v="395.66"/>
    <n v="267.01"/>
    <x v="2"/>
    <x v="4"/>
    <x v="1"/>
    <n v="2680"/>
    <x v="2"/>
    <x v="2"/>
    <x v="2"/>
    <x v="2"/>
    <x v="2"/>
    <x v="2"/>
    <n v="102019.45000000001"/>
    <n v="62652.55"/>
    <n v="20969.95"/>
    <n v="153608.1"/>
    <n v="57120.600000000006"/>
    <n v="12993.650000000001"/>
    <n v="64888.240000000005"/>
    <n v="41939.96"/>
    <n v="105245.56000000001"/>
    <n v="209699.80000000002"/>
    <n v="77945.02"/>
    <n v="278544.64000000001"/>
  </r>
  <r>
    <x v="2"/>
    <x v="9"/>
    <x v="1"/>
    <x v="4"/>
    <x v="0"/>
    <n v="641"/>
    <n v="882"/>
    <n v="665"/>
    <n v="259"/>
    <n v="141"/>
    <n v="423"/>
    <n v="508"/>
    <n v="330"/>
    <n v="33433"/>
    <n v="60"/>
    <n v="674.37"/>
    <n v="47.25"/>
    <n v="65.319999999999993"/>
    <n v="258"/>
    <n v="210.75"/>
    <x v="2"/>
    <x v="1"/>
    <x v="3"/>
    <n v="3133"/>
    <x v="2"/>
    <x v="2"/>
    <x v="2"/>
    <x v="2"/>
    <x v="2"/>
    <x v="2"/>
    <n v="37469.25"/>
    <n v="23010.75"/>
    <n v="7701.75"/>
    <n v="56416.5"/>
    <n v="20979"/>
    <n v="4772.25"/>
    <n v="227556"/>
    <n v="171570"/>
    <n v="66822"/>
    <n v="36378"/>
    <n v="109134"/>
    <n v="131064"/>
  </r>
  <r>
    <x v="2"/>
    <x v="8"/>
    <x v="3"/>
    <x v="1"/>
    <x v="0"/>
    <n v="80"/>
    <n v="747"/>
    <n v="506"/>
    <n v="189"/>
    <n v="479"/>
    <n v="298"/>
    <n v="647"/>
    <n v="303"/>
    <n v="34165"/>
    <n v="86"/>
    <n v="1888.69"/>
    <n v="82.47"/>
    <n v="110.44"/>
    <n v="301.97000000000003"/>
    <n v="219.5"/>
    <x v="2"/>
    <x v="0"/>
    <x v="0"/>
    <n v="3069"/>
    <x v="2"/>
    <x v="2"/>
    <x v="2"/>
    <x v="2"/>
    <x v="2"/>
    <x v="2"/>
    <n v="65398.71"/>
    <n v="40162.89"/>
    <n v="13442.61"/>
    <n v="98469.18"/>
    <n v="36616.68"/>
    <n v="8329.4699999999993"/>
    <n v="225571.59000000003"/>
    <n v="152796.82"/>
    <n v="57072.33"/>
    <n v="144643.63"/>
    <n v="89987.060000000012"/>
    <n v="195374.59000000003"/>
  </r>
  <r>
    <x v="2"/>
    <x v="1"/>
    <x v="5"/>
    <x v="6"/>
    <x v="0"/>
    <n v="882"/>
    <n v="233"/>
    <n v="670"/>
    <n v="761"/>
    <n v="496"/>
    <n v="211"/>
    <n v="336"/>
    <n v="503"/>
    <n v="77262"/>
    <n v="73"/>
    <n v="4474.04"/>
    <n v="25.34"/>
    <n v="29.8"/>
    <n v="304.41000000000003"/>
    <n v="279.07"/>
    <x v="2"/>
    <x v="2"/>
    <x v="3"/>
    <n v="2578"/>
    <x v="2"/>
    <x v="2"/>
    <x v="2"/>
    <x v="2"/>
    <x v="2"/>
    <x v="2"/>
    <n v="20094.62"/>
    <n v="12340.58"/>
    <n v="4130.42"/>
    <n v="30255.96"/>
    <n v="11250.96"/>
    <n v="2559.34"/>
    <n v="70927.53"/>
    <n v="203954.7"/>
    <n v="231656.01"/>
    <n v="150987.36000000002"/>
    <n v="64230.51"/>
    <n v="102281.76000000001"/>
  </r>
  <r>
    <x v="2"/>
    <x v="7"/>
    <x v="9"/>
    <x v="1"/>
    <x v="0"/>
    <n v="985"/>
    <n v="342"/>
    <n v="112"/>
    <n v="135"/>
    <n v="548"/>
    <n v="525"/>
    <n v="140"/>
    <n v="179"/>
    <n v="57394"/>
    <n v="63"/>
    <n v="1142.28"/>
    <n v="160.4"/>
    <n v="219.1"/>
    <n v="398.28"/>
    <n v="237.88"/>
    <x v="2"/>
    <x v="1"/>
    <x v="0"/>
    <n v="2923"/>
    <x v="2"/>
    <x v="2"/>
    <x v="2"/>
    <x v="2"/>
    <x v="2"/>
    <x v="2"/>
    <n v="127197.20000000001"/>
    <n v="78114.8"/>
    <n v="26145.200000000001"/>
    <n v="191517.6"/>
    <n v="71217.600000000006"/>
    <n v="16200.400000000001"/>
    <n v="136211.75999999998"/>
    <n v="44607.360000000001"/>
    <n v="53767.799999999996"/>
    <n v="218257.43999999997"/>
    <n v="209097"/>
    <n v="55759.199999999997"/>
  </r>
  <r>
    <x v="2"/>
    <x v="9"/>
    <x v="9"/>
    <x v="0"/>
    <x v="0"/>
    <n v="422"/>
    <n v="895"/>
    <n v="171"/>
    <n v="158"/>
    <n v="627"/>
    <n v="314"/>
    <n v="992"/>
    <n v="177"/>
    <n v="19697"/>
    <n v="41"/>
    <n v="2179.61"/>
    <n v="58.73"/>
    <n v="69.819999999999993"/>
    <n v="282.69"/>
    <n v="223.96"/>
    <x v="2"/>
    <x v="1"/>
    <x v="1"/>
    <n v="3035"/>
    <x v="2"/>
    <x v="2"/>
    <x v="2"/>
    <x v="2"/>
    <x v="2"/>
    <x v="2"/>
    <n v="46572.89"/>
    <n v="28601.51"/>
    <n v="9572.99"/>
    <n v="70123.62"/>
    <n v="26076.12"/>
    <n v="5931.73"/>
    <n v="253007.55"/>
    <n v="48339.99"/>
    <n v="44665.02"/>
    <n v="177246.63"/>
    <n v="88764.66"/>
    <n v="280428.48"/>
  </r>
  <r>
    <x v="2"/>
    <x v="1"/>
    <x v="8"/>
    <x v="1"/>
    <x v="0"/>
    <n v="826"/>
    <n v="932"/>
    <n v="353"/>
    <n v="128"/>
    <n v="754"/>
    <n v="201"/>
    <n v="424"/>
    <n v="461"/>
    <n v="63559"/>
    <n v="41"/>
    <n v="2228.69"/>
    <n v="37.880000000000003"/>
    <n v="52.45"/>
    <n v="302.85000000000002"/>
    <n v="264.97000000000003"/>
    <x v="2"/>
    <x v="0"/>
    <x v="4"/>
    <n v="2696"/>
    <x v="2"/>
    <x v="2"/>
    <x v="2"/>
    <x v="2"/>
    <x v="2"/>
    <x v="2"/>
    <n v="30038.840000000004"/>
    <n v="18447.560000000001"/>
    <n v="6174.4400000000005"/>
    <n v="45228.72"/>
    <n v="16818.72"/>
    <n v="3825.88"/>
    <n v="282256.2"/>
    <n v="106906.05"/>
    <n v="38764.800000000003"/>
    <n v="228348.90000000002"/>
    <n v="60872.850000000006"/>
    <n v="128408.40000000001"/>
  </r>
  <r>
    <x v="2"/>
    <x v="5"/>
    <x v="5"/>
    <x v="6"/>
    <x v="0"/>
    <n v="986"/>
    <n v="857"/>
    <n v="188"/>
    <n v="818"/>
    <n v="878"/>
    <n v="208"/>
    <n v="127"/>
    <n v="381"/>
    <n v="74718"/>
    <n v="47"/>
    <n v="2499.5"/>
    <n v="169.1"/>
    <n v="208.81"/>
    <n v="409.56"/>
    <n v="240.46"/>
    <x v="2"/>
    <x v="0"/>
    <x v="4"/>
    <n v="2897"/>
    <x v="2"/>
    <x v="2"/>
    <x v="2"/>
    <x v="2"/>
    <x v="2"/>
    <x v="2"/>
    <n v="134096.29999999999"/>
    <n v="82351.7"/>
    <n v="27563.3"/>
    <n v="201905.4"/>
    <n v="75080.399999999994"/>
    <n v="17079.099999999999"/>
    <n v="350992.92"/>
    <n v="76997.279999999999"/>
    <n v="335020.08"/>
    <n v="359593.68"/>
    <n v="85188.479999999996"/>
    <n v="52014.12"/>
  </r>
  <r>
    <x v="2"/>
    <x v="1"/>
    <x v="5"/>
    <x v="5"/>
    <x v="0"/>
    <n v="354"/>
    <n v="937"/>
    <n v="276"/>
    <n v="802"/>
    <n v="440"/>
    <n v="215"/>
    <n v="853"/>
    <n v="600"/>
    <n v="94339"/>
    <n v="45"/>
    <n v="2929.25"/>
    <n v="132.87"/>
    <n v="178.02"/>
    <n v="344.71"/>
    <n v="211.84"/>
    <x v="2"/>
    <x v="2"/>
    <x v="2"/>
    <n v="3119"/>
    <x v="2"/>
    <x v="2"/>
    <x v="2"/>
    <x v="2"/>
    <x v="2"/>
    <x v="2"/>
    <n v="105365.91"/>
    <n v="64707.69"/>
    <n v="21657.81"/>
    <n v="158646.78"/>
    <n v="58994.28"/>
    <n v="13419.87"/>
    <n v="322993.26999999996"/>
    <n v="95139.959999999992"/>
    <n v="276457.42"/>
    <n v="151672.4"/>
    <n v="74112.649999999994"/>
    <n v="294037.63"/>
  </r>
  <r>
    <x v="2"/>
    <x v="3"/>
    <x v="9"/>
    <x v="1"/>
    <x v="0"/>
    <n v="85"/>
    <n v="687"/>
    <n v="856"/>
    <n v="296"/>
    <n v="841"/>
    <n v="842"/>
    <n v="145"/>
    <n v="760"/>
    <n v="20804"/>
    <n v="80"/>
    <n v="1219.5"/>
    <n v="70.31"/>
    <n v="96.97"/>
    <n v="311.44"/>
    <n v="241.13"/>
    <x v="2"/>
    <x v="0"/>
    <x v="4"/>
    <n v="2890"/>
    <x v="2"/>
    <x v="2"/>
    <x v="2"/>
    <x v="2"/>
    <x v="2"/>
    <x v="2"/>
    <n v="55755.83"/>
    <n v="34240.97"/>
    <n v="11460.53"/>
    <n v="83950.14"/>
    <n v="31217.64"/>
    <n v="7101.31"/>
    <n v="213959.28"/>
    <n v="266592.64000000001"/>
    <n v="92186.240000000005"/>
    <n v="261921.04"/>
    <n v="262232.48"/>
    <n v="45158.8"/>
  </r>
  <r>
    <x v="2"/>
    <x v="7"/>
    <x v="1"/>
    <x v="5"/>
    <x v="0"/>
    <n v="817"/>
    <n v="758"/>
    <n v="998"/>
    <n v="129"/>
    <n v="219"/>
    <n v="276"/>
    <n v="582"/>
    <n v="378"/>
    <n v="25382"/>
    <n v="50"/>
    <n v="4864.7"/>
    <n v="45.54"/>
    <n v="62.84"/>
    <n v="296.56"/>
    <n v="251.02"/>
    <x v="2"/>
    <x v="0"/>
    <x v="2"/>
    <n v="2816"/>
    <x v="2"/>
    <x v="2"/>
    <x v="2"/>
    <x v="2"/>
    <x v="2"/>
    <x v="2"/>
    <n v="36113.22"/>
    <n v="22177.98"/>
    <n v="7423.0199999999995"/>
    <n v="54374.76"/>
    <n v="20219.759999999998"/>
    <n v="4599.54"/>
    <n v="224792.48"/>
    <n v="295966.88"/>
    <n v="38256.239999999998"/>
    <n v="64946.64"/>
    <n v="81850.559999999998"/>
    <n v="172597.92"/>
  </r>
  <r>
    <x v="2"/>
    <x v="0"/>
    <x v="4"/>
    <x v="2"/>
    <x v="0"/>
    <n v="554"/>
    <n v="960"/>
    <n v="708"/>
    <n v="107"/>
    <n v="503"/>
    <n v="742"/>
    <n v="884"/>
    <n v="390"/>
    <n v="72299"/>
    <n v="36"/>
    <n v="4925.93"/>
    <n v="107.96"/>
    <n v="128.68"/>
    <n v="314.82"/>
    <n v="206.86"/>
    <x v="2"/>
    <x v="2"/>
    <x v="3"/>
    <n v="3170"/>
    <x v="2"/>
    <x v="2"/>
    <x v="2"/>
    <x v="2"/>
    <x v="2"/>
    <x v="2"/>
    <n v="85612.28"/>
    <n v="52576.52"/>
    <n v="17597.48"/>
    <n v="128904.23999999999"/>
    <n v="47934.239999999998"/>
    <n v="10903.96"/>
    <n v="302227.20000000001"/>
    <n v="222892.56"/>
    <n v="33685.74"/>
    <n v="158354.46"/>
    <n v="233596.44"/>
    <n v="278300.88"/>
  </r>
  <r>
    <x v="2"/>
    <x v="7"/>
    <x v="5"/>
    <x v="6"/>
    <x v="0"/>
    <n v="226"/>
    <n v="166"/>
    <n v="915"/>
    <n v="168"/>
    <n v="175"/>
    <n v="766"/>
    <n v="605"/>
    <n v="400"/>
    <n v="19681"/>
    <n v="31"/>
    <n v="4596.1499999999996"/>
    <n v="112.84"/>
    <n v="154.34"/>
    <n v="410.43"/>
    <n v="297.58999999999997"/>
    <x v="2"/>
    <x v="1"/>
    <x v="1"/>
    <n v="2434"/>
    <x v="2"/>
    <x v="2"/>
    <x v="2"/>
    <x v="2"/>
    <x v="2"/>
    <x v="2"/>
    <n v="89482.12000000001"/>
    <n v="54953.08"/>
    <n v="18392.920000000002"/>
    <n v="134730.96"/>
    <n v="50100.959999999999"/>
    <n v="11396.84"/>
    <n v="68131.38"/>
    <n v="375543.45"/>
    <n v="68952.240000000005"/>
    <n v="71825.25"/>
    <n v="314389.38"/>
    <n v="248310.15"/>
  </r>
  <r>
    <x v="2"/>
    <x v="4"/>
    <x v="0"/>
    <x v="3"/>
    <x v="0"/>
    <n v="648"/>
    <n v="794"/>
    <n v="991"/>
    <n v="298"/>
    <n v="358"/>
    <n v="694"/>
    <n v="615"/>
    <n v="437"/>
    <n v="65752"/>
    <n v="85"/>
    <n v="767.82"/>
    <n v="83.7"/>
    <n v="108.59"/>
    <n v="310.70999999999998"/>
    <n v="227.01"/>
    <x v="2"/>
    <x v="4"/>
    <x v="1"/>
    <n v="3017"/>
    <x v="2"/>
    <x v="2"/>
    <x v="2"/>
    <x v="2"/>
    <x v="2"/>
    <x v="2"/>
    <n v="66374.100000000006"/>
    <n v="40761.9"/>
    <n v="13643.1"/>
    <n v="99937.8"/>
    <n v="37162.800000000003"/>
    <n v="8453.7000000000007"/>
    <n v="246703.74"/>
    <n v="307913.61"/>
    <n v="92591.579999999987"/>
    <n v="111234.18"/>
    <n v="215632.74"/>
    <n v="191086.65"/>
  </r>
  <r>
    <x v="2"/>
    <x v="3"/>
    <x v="3"/>
    <x v="7"/>
    <x v="0"/>
    <n v="599"/>
    <n v="510"/>
    <n v="650"/>
    <n v="668"/>
    <n v="861"/>
    <n v="653"/>
    <n v="942"/>
    <n v="663"/>
    <n v="90500"/>
    <n v="47"/>
    <n v="3648.23"/>
    <n v="119.73"/>
    <n v="134.19999999999999"/>
    <n v="411.12"/>
    <n v="291.39"/>
    <x v="2"/>
    <x v="3"/>
    <x v="1"/>
    <n v="2488"/>
    <x v="2"/>
    <x v="2"/>
    <x v="2"/>
    <x v="2"/>
    <x v="2"/>
    <x v="2"/>
    <n v="94945.89"/>
    <n v="58308.51"/>
    <n v="19515.990000000002"/>
    <n v="142957.62"/>
    <n v="53160.12"/>
    <n v="12092.73"/>
    <n v="209671.2"/>
    <n v="267228"/>
    <n v="274628.15999999997"/>
    <n v="353974.32"/>
    <n v="268461.36"/>
    <n v="387275.04"/>
  </r>
  <r>
    <x v="2"/>
    <x v="8"/>
    <x v="2"/>
    <x v="5"/>
    <x v="0"/>
    <n v="228"/>
    <n v="234"/>
    <n v="711"/>
    <n v="488"/>
    <n v="408"/>
    <n v="662"/>
    <n v="649"/>
    <n v="377"/>
    <n v="92556"/>
    <n v="99"/>
    <n v="870.47"/>
    <n v="179"/>
    <n v="211.25"/>
    <n v="475.66"/>
    <n v="296.66000000000003"/>
    <x v="2"/>
    <x v="4"/>
    <x v="4"/>
    <n v="2444"/>
    <x v="2"/>
    <x v="2"/>
    <x v="2"/>
    <x v="2"/>
    <x v="2"/>
    <x v="2"/>
    <n v="141947"/>
    <n v="87173"/>
    <n v="29177"/>
    <n v="213726"/>
    <n v="79476"/>
    <n v="18079"/>
    <n v="111304.44"/>
    <n v="338194.26"/>
    <n v="232122.08000000002"/>
    <n v="194069.28"/>
    <n v="314886.92000000004"/>
    <n v="308703.34000000003"/>
  </r>
  <r>
    <x v="2"/>
    <x v="8"/>
    <x v="6"/>
    <x v="6"/>
    <x v="0"/>
    <n v="180"/>
    <n v="811"/>
    <n v="932"/>
    <n v="551"/>
    <n v="980"/>
    <n v="494"/>
    <n v="610"/>
    <n v="679"/>
    <n v="71753"/>
    <n v="13"/>
    <n v="2354.16"/>
    <n v="47.55"/>
    <n v="53.05"/>
    <n v="318.08"/>
    <n v="270.52999999999997"/>
    <x v="2"/>
    <x v="0"/>
    <x v="0"/>
    <n v="2649"/>
    <x v="2"/>
    <x v="2"/>
    <x v="2"/>
    <x v="2"/>
    <x v="2"/>
    <x v="2"/>
    <n v="37707.149999999994"/>
    <n v="23156.85"/>
    <n v="7750.65"/>
    <n v="56774.7"/>
    <n v="21112.199999999997"/>
    <n v="4802.5499999999993"/>
    <n v="257962.87999999998"/>
    <n v="296450.56"/>
    <n v="175262.07999999999"/>
    <n v="311718.39999999997"/>
    <n v="157131.51999999999"/>
    <n v="194028.79999999999"/>
  </r>
  <r>
    <x v="2"/>
    <x v="2"/>
    <x v="5"/>
    <x v="4"/>
    <x v="0"/>
    <n v="624"/>
    <n v="837"/>
    <n v="995"/>
    <n v="713"/>
    <n v="493"/>
    <n v="629"/>
    <n v="775"/>
    <n v="373"/>
    <n v="16154"/>
    <n v="17"/>
    <n v="2671.14"/>
    <n v="162.4"/>
    <n v="186.84"/>
    <n v="453.37"/>
    <n v="290.97000000000003"/>
    <x v="2"/>
    <x v="4"/>
    <x v="1"/>
    <n v="2492"/>
    <x v="2"/>
    <x v="2"/>
    <x v="2"/>
    <x v="2"/>
    <x v="2"/>
    <x v="2"/>
    <n v="128783.20000000001"/>
    <n v="79088.800000000003"/>
    <n v="26471.200000000001"/>
    <n v="193905.6"/>
    <n v="72105.600000000006"/>
    <n v="16402.400000000001"/>
    <n v="379470.69"/>
    <n v="451103.15"/>
    <n v="323252.81"/>
    <n v="223511.41"/>
    <n v="285169.73"/>
    <n v="351361.75"/>
  </r>
  <r>
    <x v="2"/>
    <x v="4"/>
    <x v="9"/>
    <x v="5"/>
    <x v="0"/>
    <n v="963"/>
    <n v="250"/>
    <n v="202"/>
    <n v="812"/>
    <n v="875"/>
    <n v="841"/>
    <n v="424"/>
    <n v="499"/>
    <n v="56032"/>
    <n v="32"/>
    <n v="1024.98"/>
    <n v="109.14"/>
    <n v="130.93"/>
    <n v="376.91"/>
    <n v="267.77"/>
    <x v="2"/>
    <x v="0"/>
    <x v="3"/>
    <n v="2672"/>
    <x v="2"/>
    <x v="2"/>
    <x v="2"/>
    <x v="2"/>
    <x v="2"/>
    <x v="2"/>
    <n v="86548.02"/>
    <n v="53151.18"/>
    <n v="17789.82"/>
    <n v="130313.16"/>
    <n v="48458.16"/>
    <n v="11023.14"/>
    <n v="94227.5"/>
    <n v="76135.820000000007"/>
    <n v="306050.92000000004"/>
    <n v="329796.25"/>
    <n v="316981.31"/>
    <n v="159809.84"/>
  </r>
  <r>
    <x v="2"/>
    <x v="3"/>
    <x v="2"/>
    <x v="8"/>
    <x v="0"/>
    <n v="179"/>
    <n v="743"/>
    <n v="948"/>
    <n v="145"/>
    <n v="808"/>
    <n v="497"/>
    <n v="937"/>
    <n v="719"/>
    <n v="74504"/>
    <n v="58"/>
    <n v="2139.2800000000002"/>
    <n v="136.93"/>
    <n v="178.3"/>
    <n v="346.51"/>
    <n v="209.58"/>
    <x v="2"/>
    <x v="3"/>
    <x v="1"/>
    <n v="3146"/>
    <x v="2"/>
    <x v="2"/>
    <x v="2"/>
    <x v="2"/>
    <x v="2"/>
    <x v="2"/>
    <n v="108585.49"/>
    <n v="66684.91"/>
    <n v="22319.59"/>
    <n v="163494.42000000001"/>
    <n v="60796.920000000006"/>
    <n v="13829.93"/>
    <n v="257456.93"/>
    <n v="328491.48"/>
    <n v="50243.95"/>
    <n v="279980.08"/>
    <n v="172215.47"/>
    <n v="324679.87"/>
  </r>
  <r>
    <x v="2"/>
    <x v="8"/>
    <x v="1"/>
    <x v="0"/>
    <x v="0"/>
    <n v="95"/>
    <n v="530"/>
    <n v="522"/>
    <n v="686"/>
    <n v="906"/>
    <n v="603"/>
    <n v="368"/>
    <n v="924"/>
    <n v="21694"/>
    <n v="18"/>
    <n v="2386.6999999999998"/>
    <n v="73.97"/>
    <n v="102.73"/>
    <n v="321.43"/>
    <n v="247.46"/>
    <x v="2"/>
    <x v="1"/>
    <x v="0"/>
    <n v="2835"/>
    <x v="2"/>
    <x v="2"/>
    <x v="2"/>
    <x v="2"/>
    <x v="2"/>
    <x v="2"/>
    <n v="58658.21"/>
    <n v="36023.39"/>
    <n v="12057.11"/>
    <n v="88320.18"/>
    <n v="32842.68"/>
    <n v="7470.97"/>
    <n v="170357.9"/>
    <n v="167786.46"/>
    <n v="220500.98"/>
    <n v="291215.58"/>
    <n v="193822.29"/>
    <n v="118286.24"/>
  </r>
  <r>
    <x v="2"/>
    <x v="2"/>
    <x v="4"/>
    <x v="7"/>
    <x v="0"/>
    <n v="789"/>
    <n v="204"/>
    <n v="417"/>
    <n v="273"/>
    <n v="434"/>
    <n v="774"/>
    <n v="204"/>
    <n v="659"/>
    <n v="21036"/>
    <n v="25"/>
    <n v="701.05"/>
    <n v="42.83"/>
    <n v="47.99"/>
    <n v="297.8"/>
    <n v="254.97"/>
    <x v="2"/>
    <x v="0"/>
    <x v="3"/>
    <n v="2769"/>
    <x v="2"/>
    <x v="2"/>
    <x v="2"/>
    <x v="2"/>
    <x v="2"/>
    <x v="2"/>
    <n v="33964.189999999995"/>
    <n v="20858.21"/>
    <n v="6981.29"/>
    <n v="51139.02"/>
    <n v="19016.52"/>
    <n v="4325.83"/>
    <n v="60751.200000000004"/>
    <n v="124182.6"/>
    <n v="81299.400000000009"/>
    <n v="129245.20000000001"/>
    <n v="230497.2"/>
    <n v="60751.200000000004"/>
  </r>
  <r>
    <x v="2"/>
    <x v="0"/>
    <x v="3"/>
    <x v="0"/>
    <x v="0"/>
    <n v="216"/>
    <n v="464"/>
    <n v="343"/>
    <n v="814"/>
    <n v="877"/>
    <n v="183"/>
    <n v="775"/>
    <n v="452"/>
    <n v="60938"/>
    <n v="34"/>
    <n v="4663.87"/>
    <n v="142.33000000000001"/>
    <n v="177.64"/>
    <n v="432.29"/>
    <n v="289.95999999999998"/>
    <x v="2"/>
    <x v="1"/>
    <x v="3"/>
    <n v="2500"/>
    <x v="2"/>
    <x v="2"/>
    <x v="2"/>
    <x v="2"/>
    <x v="2"/>
    <x v="2"/>
    <n v="112867.69000000002"/>
    <n v="69314.710000000006"/>
    <n v="23199.79"/>
    <n v="169942.02000000002"/>
    <n v="63194.520000000004"/>
    <n v="14375.330000000002"/>
    <n v="200582.56"/>
    <n v="148275.47"/>
    <n v="351884.06"/>
    <n v="379118.33"/>
    <n v="79109.070000000007"/>
    <n v="335024.75"/>
  </r>
  <r>
    <x v="2"/>
    <x v="8"/>
    <x v="9"/>
    <x v="2"/>
    <x v="0"/>
    <n v="585"/>
    <n v="639"/>
    <n v="863"/>
    <n v="406"/>
    <n v="410"/>
    <n v="627"/>
    <n v="791"/>
    <n v="393"/>
    <n v="97718"/>
    <n v="26"/>
    <n v="4789.2"/>
    <n v="31.14"/>
    <n v="39.74"/>
    <n v="291.17"/>
    <n v="260.02999999999997"/>
    <x v="2"/>
    <x v="3"/>
    <x v="4"/>
    <n v="2731"/>
    <x v="2"/>
    <x v="2"/>
    <x v="2"/>
    <x v="2"/>
    <x v="2"/>
    <x v="2"/>
    <n v="24694.02"/>
    <n v="15165.18"/>
    <n v="5075.82"/>
    <n v="37181.160000000003"/>
    <n v="13826.16"/>
    <n v="3145.14"/>
    <n v="186057.63"/>
    <n v="251279.71000000002"/>
    <n v="118215.02"/>
    <n v="119379.70000000001"/>
    <n v="182563.59"/>
    <n v="230315.47"/>
  </r>
  <r>
    <x v="2"/>
    <x v="2"/>
    <x v="4"/>
    <x v="3"/>
    <x v="0"/>
    <n v="972"/>
    <n v="601"/>
    <n v="647"/>
    <n v="261"/>
    <n v="125"/>
    <n v="199"/>
    <n v="852"/>
    <n v="536"/>
    <n v="80900"/>
    <n v="34"/>
    <n v="3053.84"/>
    <n v="125.47"/>
    <n v="155.15"/>
    <n v="416.81"/>
    <n v="291.33999999999997"/>
    <x v="2"/>
    <x v="1"/>
    <x v="2"/>
    <n v="2490"/>
    <x v="2"/>
    <x v="2"/>
    <x v="2"/>
    <x v="2"/>
    <x v="2"/>
    <x v="2"/>
    <n v="99497.709999999992"/>
    <n v="61103.89"/>
    <n v="20451.61"/>
    <n v="149811.18"/>
    <n v="55708.68"/>
    <n v="12672.47"/>
    <n v="250502.81"/>
    <n v="269676.07"/>
    <n v="108787.41"/>
    <n v="52101.25"/>
    <n v="82945.19"/>
    <n v="355122.12"/>
  </r>
  <r>
    <x v="2"/>
    <x v="2"/>
    <x v="6"/>
    <x v="0"/>
    <x v="0"/>
    <n v="550"/>
    <n v="891"/>
    <n v="678"/>
    <n v="577"/>
    <n v="192"/>
    <n v="728"/>
    <n v="932"/>
    <n v="598"/>
    <n v="43794"/>
    <n v="56"/>
    <n v="439.56"/>
    <n v="130.33000000000001"/>
    <n v="175.25"/>
    <n v="332.05"/>
    <n v="201.72"/>
    <x v="2"/>
    <x v="2"/>
    <x v="0"/>
    <n v="3210"/>
    <x v="2"/>
    <x v="2"/>
    <x v="2"/>
    <x v="2"/>
    <x v="2"/>
    <x v="2"/>
    <n v="103351.69000000002"/>
    <n v="63470.710000000006"/>
    <n v="21243.79"/>
    <n v="155614.02000000002"/>
    <n v="57866.520000000004"/>
    <n v="13163.330000000002"/>
    <n v="295856.55"/>
    <n v="225129.9"/>
    <n v="191592.85"/>
    <n v="63753.600000000006"/>
    <n v="241732.4"/>
    <n v="309470.60000000003"/>
  </r>
  <r>
    <x v="2"/>
    <x v="7"/>
    <x v="2"/>
    <x v="3"/>
    <x v="0"/>
    <n v="528"/>
    <n v="729"/>
    <n v="722"/>
    <n v="721"/>
    <n v="633"/>
    <n v="996"/>
    <n v="226"/>
    <n v="463"/>
    <n v="66964"/>
    <n v="66"/>
    <n v="4046.44"/>
    <n v="46.03"/>
    <n v="58.22"/>
    <n v="267.02"/>
    <n v="220.99"/>
    <x v="2"/>
    <x v="3"/>
    <x v="4"/>
    <n v="3051"/>
    <x v="2"/>
    <x v="2"/>
    <x v="2"/>
    <x v="2"/>
    <x v="2"/>
    <x v="2"/>
    <n v="36501.79"/>
    <n v="22416.61"/>
    <n v="7502.89"/>
    <n v="54959.82"/>
    <n v="20437.32"/>
    <n v="4649.03"/>
    <n v="194657.58"/>
    <n v="192788.43999999997"/>
    <n v="192521.41999999998"/>
    <n v="169023.65999999997"/>
    <n v="265951.92"/>
    <n v="60346.52"/>
  </r>
  <r>
    <x v="2"/>
    <x v="6"/>
    <x v="3"/>
    <x v="1"/>
    <x v="0"/>
    <n v="367"/>
    <n v="945"/>
    <n v="537"/>
    <n v="895"/>
    <n v="329"/>
    <n v="376"/>
    <n v="347"/>
    <n v="664"/>
    <n v="34542"/>
    <n v="39"/>
    <n v="1560.9"/>
    <n v="45.34"/>
    <n v="55.32"/>
    <n v="248.97"/>
    <n v="203.63"/>
    <x v="2"/>
    <x v="1"/>
    <x v="2"/>
    <n v="3197"/>
    <x v="2"/>
    <x v="2"/>
    <x v="2"/>
    <x v="2"/>
    <x v="2"/>
    <x v="2"/>
    <n v="35954.620000000003"/>
    <n v="22080.58"/>
    <n v="7390.420000000001"/>
    <n v="54135.960000000006"/>
    <n v="20130.960000000003"/>
    <n v="4579.34"/>
    <n v="235276.65"/>
    <n v="133696.88999999998"/>
    <n v="222828.15"/>
    <n v="81911.13"/>
    <n v="93612.72"/>
    <n v="86392.59"/>
  </r>
  <r>
    <x v="2"/>
    <x v="2"/>
    <x v="7"/>
    <x v="2"/>
    <x v="0"/>
    <n v="87"/>
    <n v="416"/>
    <n v="637"/>
    <n v="298"/>
    <n v="555"/>
    <n v="826"/>
    <n v="502"/>
    <n v="385"/>
    <n v="58496"/>
    <n v="10"/>
    <n v="3784.12"/>
    <n v="176.61"/>
    <n v="197.12"/>
    <n v="429.63"/>
    <n v="253.02"/>
    <x v="2"/>
    <x v="4"/>
    <x v="1"/>
    <n v="2793"/>
    <x v="2"/>
    <x v="2"/>
    <x v="2"/>
    <x v="2"/>
    <x v="2"/>
    <x v="2"/>
    <n v="140051.73000000001"/>
    <n v="86009.07"/>
    <n v="28787.430000000004"/>
    <n v="210872.34000000003"/>
    <n v="78414.840000000011"/>
    <n v="17837.61"/>
    <n v="178726.08"/>
    <n v="273674.31"/>
    <n v="128029.74"/>
    <n v="238444.65"/>
    <n v="354874.38"/>
    <n v="215674.26"/>
  </r>
  <r>
    <x v="2"/>
    <x v="4"/>
    <x v="2"/>
    <x v="7"/>
    <x v="0"/>
    <n v="875"/>
    <n v="943"/>
    <n v="434"/>
    <n v="897"/>
    <n v="200"/>
    <n v="590"/>
    <n v="994"/>
    <n v="128"/>
    <n v="10335"/>
    <n v="66"/>
    <n v="4165.0600000000004"/>
    <n v="101.71"/>
    <n v="120.92"/>
    <n v="362.42"/>
    <n v="260.70999999999998"/>
    <x v="2"/>
    <x v="1"/>
    <x v="1"/>
    <n v="2726"/>
    <x v="2"/>
    <x v="2"/>
    <x v="2"/>
    <x v="2"/>
    <x v="2"/>
    <x v="2"/>
    <n v="80656.03"/>
    <n v="49532.77"/>
    <n v="16578.73"/>
    <n v="121441.73999999999"/>
    <n v="45159.24"/>
    <n v="10272.709999999999"/>
    <n v="341762.06"/>
    <n v="157290.28"/>
    <n v="325090.74"/>
    <n v="72484"/>
    <n v="213827.80000000002"/>
    <n v="360245.48000000004"/>
  </r>
  <r>
    <x v="2"/>
    <x v="0"/>
    <x v="8"/>
    <x v="6"/>
    <x v="0"/>
    <n v="302"/>
    <n v="581"/>
    <n v="272"/>
    <n v="252"/>
    <n v="385"/>
    <n v="743"/>
    <n v="573"/>
    <n v="984"/>
    <n v="11854"/>
    <n v="55"/>
    <n v="274.66000000000003"/>
    <n v="136.09"/>
    <n v="189.04"/>
    <n v="351.62"/>
    <n v="215.53"/>
    <x v="2"/>
    <x v="1"/>
    <x v="2"/>
    <n v="3096"/>
    <x v="2"/>
    <x v="2"/>
    <x v="2"/>
    <x v="2"/>
    <x v="2"/>
    <x v="2"/>
    <n v="107919.37000000001"/>
    <n v="66275.83"/>
    <n v="22182.670000000002"/>
    <n v="162491.46"/>
    <n v="60423.96"/>
    <n v="13745.09"/>
    <n v="204291.22"/>
    <n v="95640.639999999999"/>
    <n v="88608.24"/>
    <n v="135373.70000000001"/>
    <n v="261253.66"/>
    <n v="201478.26"/>
  </r>
  <r>
    <x v="2"/>
    <x v="8"/>
    <x v="5"/>
    <x v="3"/>
    <x v="0"/>
    <n v="958"/>
    <n v="227"/>
    <n v="331"/>
    <n v="919"/>
    <n v="442"/>
    <n v="639"/>
    <n v="992"/>
    <n v="551"/>
    <n v="86552"/>
    <n v="26"/>
    <n v="2485.34"/>
    <n v="67.12"/>
    <n v="92.48"/>
    <n v="365.19"/>
    <n v="298.07"/>
    <x v="2"/>
    <x v="1"/>
    <x v="2"/>
    <n v="2428"/>
    <x v="2"/>
    <x v="2"/>
    <x v="2"/>
    <x v="2"/>
    <x v="2"/>
    <x v="2"/>
    <n v="53226.16"/>
    <n v="32687.440000000002"/>
    <n v="10940.560000000001"/>
    <n v="80141.279999999999"/>
    <n v="29801.280000000002"/>
    <n v="6779.1200000000008"/>
    <n v="82898.13"/>
    <n v="120877.89"/>
    <n v="335609.61"/>
    <n v="161413.98000000001"/>
    <n v="233356.41"/>
    <n v="362268.48"/>
  </r>
  <r>
    <x v="2"/>
    <x v="1"/>
    <x v="7"/>
    <x v="3"/>
    <x v="0"/>
    <n v="89"/>
    <n v="981"/>
    <n v="798"/>
    <n v="423"/>
    <n v="679"/>
    <n v="120"/>
    <n v="316"/>
    <n v="629"/>
    <n v="12769"/>
    <n v="76"/>
    <n v="3358"/>
    <n v="144.46"/>
    <n v="170.85"/>
    <n v="371.49"/>
    <n v="227.03"/>
    <x v="2"/>
    <x v="0"/>
    <x v="1"/>
    <n v="3016"/>
    <x v="2"/>
    <x v="2"/>
    <x v="2"/>
    <x v="2"/>
    <x v="2"/>
    <x v="2"/>
    <n v="114556.78000000001"/>
    <n v="70352.02"/>
    <n v="23546.98"/>
    <n v="172485.24000000002"/>
    <n v="64140.240000000005"/>
    <n v="14590.460000000001"/>
    <n v="364431.69"/>
    <n v="296449.02"/>
    <n v="157140.26999999999"/>
    <n v="252241.71"/>
    <n v="44578.8"/>
    <n v="117390.84"/>
  </r>
  <r>
    <x v="2"/>
    <x v="0"/>
    <x v="5"/>
    <x v="8"/>
    <x v="0"/>
    <n v="495"/>
    <n v="142"/>
    <n v="215"/>
    <n v="786"/>
    <n v="820"/>
    <n v="584"/>
    <n v="363"/>
    <n v="136"/>
    <n v="77673"/>
    <n v="21"/>
    <n v="2124.4"/>
    <n v="122.98"/>
    <n v="171.97"/>
    <n v="395.56"/>
    <n v="272.58"/>
    <x v="2"/>
    <x v="2"/>
    <x v="1"/>
    <n v="2635"/>
    <x v="2"/>
    <x v="2"/>
    <x v="2"/>
    <x v="2"/>
    <x v="2"/>
    <x v="2"/>
    <n v="97523.14"/>
    <n v="59891.26"/>
    <n v="20045.740000000002"/>
    <n v="146838.12"/>
    <n v="54603.12"/>
    <n v="12420.98"/>
    <n v="56169.52"/>
    <n v="85045.4"/>
    <n v="310910.15999999997"/>
    <n v="324359.2"/>
    <n v="231007.04"/>
    <n v="143588.28"/>
  </r>
  <r>
    <x v="2"/>
    <x v="0"/>
    <x v="6"/>
    <x v="8"/>
    <x v="0"/>
    <n v="121"/>
    <n v="785"/>
    <n v="464"/>
    <n v="947"/>
    <n v="971"/>
    <n v="906"/>
    <n v="767"/>
    <n v="428"/>
    <n v="71183"/>
    <n v="26"/>
    <n v="3086.66"/>
    <n v="110.11"/>
    <n v="153.22999999999999"/>
    <n v="407.55"/>
    <n v="297.44"/>
    <x v="2"/>
    <x v="1"/>
    <x v="0"/>
    <n v="2435"/>
    <x v="2"/>
    <x v="2"/>
    <x v="2"/>
    <x v="2"/>
    <x v="2"/>
    <x v="2"/>
    <n v="87317.23"/>
    <n v="53623.57"/>
    <n v="17947.93"/>
    <n v="131471.34"/>
    <n v="48888.84"/>
    <n v="11121.11"/>
    <n v="319926.75"/>
    <n v="189103.2"/>
    <n v="385949.85000000003"/>
    <n v="395731.05"/>
    <n v="369240.3"/>
    <n v="312590.85000000003"/>
  </r>
  <r>
    <x v="2"/>
    <x v="6"/>
    <x v="9"/>
    <x v="8"/>
    <x v="0"/>
    <n v="318"/>
    <n v="677"/>
    <n v="851"/>
    <n v="482"/>
    <n v="528"/>
    <n v="695"/>
    <n v="145"/>
    <n v="194"/>
    <n v="53267"/>
    <n v="36"/>
    <n v="1723.19"/>
    <n v="73.14"/>
    <n v="102.36"/>
    <n v="292.89999999999998"/>
    <n v="219.76"/>
    <x v="2"/>
    <x v="3"/>
    <x v="4"/>
    <n v="3064"/>
    <x v="2"/>
    <x v="2"/>
    <x v="2"/>
    <x v="2"/>
    <x v="2"/>
    <x v="2"/>
    <n v="58000.020000000004"/>
    <n v="35619.18"/>
    <n v="11921.82"/>
    <n v="87329.16"/>
    <n v="32474.16"/>
    <n v="7387.14"/>
    <n v="198293.3"/>
    <n v="249257.9"/>
    <n v="141177.79999999999"/>
    <n v="154651.19999999998"/>
    <n v="203565.49999999997"/>
    <n v="42470.5"/>
  </r>
  <r>
    <x v="2"/>
    <x v="0"/>
    <x v="8"/>
    <x v="9"/>
    <x v="0"/>
    <n v="488"/>
    <n v="438"/>
    <n v="213"/>
    <n v="934"/>
    <n v="746"/>
    <n v="232"/>
    <n v="999"/>
    <n v="929"/>
    <n v="51550"/>
    <n v="97"/>
    <n v="1155.33"/>
    <n v="129.49"/>
    <n v="165.95"/>
    <n v="416.31"/>
    <n v="286.82"/>
    <x v="2"/>
    <x v="0"/>
    <x v="0"/>
    <n v="2526"/>
    <x v="2"/>
    <x v="2"/>
    <x v="2"/>
    <x v="2"/>
    <x v="2"/>
    <x v="2"/>
    <n v="102685.57"/>
    <n v="63061.630000000005"/>
    <n v="21106.870000000003"/>
    <n v="154611.06"/>
    <n v="57493.560000000005"/>
    <n v="13078.490000000002"/>
    <n v="182343.78"/>
    <n v="88674.03"/>
    <n v="388833.54"/>
    <n v="310567.26"/>
    <n v="96583.92"/>
    <n v="415893.69"/>
  </r>
  <r>
    <x v="2"/>
    <x v="0"/>
    <x v="2"/>
    <x v="6"/>
    <x v="0"/>
    <n v="491"/>
    <n v="281"/>
    <n v="325"/>
    <n v="109"/>
    <n v="536"/>
    <n v="734"/>
    <n v="267"/>
    <n v="167"/>
    <n v="65679"/>
    <n v="37"/>
    <n v="3998.29"/>
    <n v="145.63999999999999"/>
    <n v="163"/>
    <n v="367.45"/>
    <n v="221.81"/>
    <x v="2"/>
    <x v="4"/>
    <x v="4"/>
    <n v="3044"/>
    <x v="2"/>
    <x v="2"/>
    <x v="2"/>
    <x v="2"/>
    <x v="2"/>
    <x v="2"/>
    <n v="115492.51999999999"/>
    <n v="70926.679999999993"/>
    <n v="23739.319999999996"/>
    <n v="173894.15999999997"/>
    <n v="64664.159999999996"/>
    <n v="14709.64"/>
    <n v="103253.45"/>
    <n v="119421.25"/>
    <n v="40052.049999999996"/>
    <n v="196953.19999999998"/>
    <n v="269708.3"/>
    <n v="98109.15"/>
  </r>
  <r>
    <x v="2"/>
    <x v="9"/>
    <x v="2"/>
    <x v="5"/>
    <x v="0"/>
    <n v="174"/>
    <n v="845"/>
    <n v="539"/>
    <n v="423"/>
    <n v="670"/>
    <n v="497"/>
    <n v="451"/>
    <n v="653"/>
    <n v="37225"/>
    <n v="91"/>
    <n v="2837.56"/>
    <n v="125.85"/>
    <n v="141.07"/>
    <n v="381.09"/>
    <n v="255.24"/>
    <x v="2"/>
    <x v="4"/>
    <x v="2"/>
    <n v="2768"/>
    <x v="2"/>
    <x v="2"/>
    <x v="2"/>
    <x v="2"/>
    <x v="2"/>
    <x v="2"/>
    <n v="99799.049999999988"/>
    <n v="61288.95"/>
    <n v="20513.55"/>
    <n v="150264.9"/>
    <n v="55877.399999999994"/>
    <n v="12710.849999999999"/>
    <n v="322021.05"/>
    <n v="205407.50999999998"/>
    <n v="161201.06999999998"/>
    <n v="255330.3"/>
    <n v="189401.72999999998"/>
    <n v="171871.59"/>
  </r>
  <r>
    <x v="2"/>
    <x v="5"/>
    <x v="8"/>
    <x v="4"/>
    <x v="0"/>
    <n v="669"/>
    <n v="641"/>
    <n v="824"/>
    <n v="778"/>
    <n v="322"/>
    <n v="694"/>
    <n v="707"/>
    <n v="194"/>
    <n v="74287"/>
    <n v="23"/>
    <n v="1899.91"/>
    <n v="28.08"/>
    <n v="37.32"/>
    <n v="313.52"/>
    <n v="285.44"/>
    <x v="2"/>
    <x v="2"/>
    <x v="1"/>
    <n v="2538"/>
    <x v="2"/>
    <x v="2"/>
    <x v="2"/>
    <x v="2"/>
    <x v="2"/>
    <x v="2"/>
    <n v="22267.439999999999"/>
    <n v="13674.96"/>
    <n v="4577.04"/>
    <n v="33527.519999999997"/>
    <n v="12467.519999999999"/>
    <n v="2836.08"/>
    <n v="200966.31999999998"/>
    <n v="258340.47999999998"/>
    <n v="243918.56"/>
    <n v="100953.43999999999"/>
    <n v="217582.87999999998"/>
    <n v="221658.63999999998"/>
  </r>
  <r>
    <x v="2"/>
    <x v="0"/>
    <x v="5"/>
    <x v="3"/>
    <x v="0"/>
    <n v="485"/>
    <n v="148"/>
    <n v="353"/>
    <n v="634"/>
    <n v="318"/>
    <n v="316"/>
    <n v="634"/>
    <n v="877"/>
    <n v="86996"/>
    <n v="11"/>
    <n v="3541.38"/>
    <n v="165.53"/>
    <n v="221.63"/>
    <n v="462.58"/>
    <n v="297.05"/>
    <x v="2"/>
    <x v="2"/>
    <x v="0"/>
    <n v="2438"/>
    <x v="2"/>
    <x v="2"/>
    <x v="2"/>
    <x v="2"/>
    <x v="2"/>
    <x v="2"/>
    <n v="131265.29"/>
    <n v="80613.11"/>
    <n v="26981.39"/>
    <n v="197642.82"/>
    <n v="73495.320000000007"/>
    <n v="16718.53"/>
    <n v="68461.84"/>
    <n v="163290.74"/>
    <n v="293275.71999999997"/>
    <n v="147100.44"/>
    <n v="146175.28"/>
    <n v="293275.71999999997"/>
  </r>
  <r>
    <x v="2"/>
    <x v="2"/>
    <x v="7"/>
    <x v="7"/>
    <x v="0"/>
    <n v="108"/>
    <n v="120"/>
    <n v="193"/>
    <n v="384"/>
    <n v="459"/>
    <n v="621"/>
    <n v="730"/>
    <n v="168"/>
    <n v="53229"/>
    <n v="99"/>
    <n v="2515.2199999999998"/>
    <n v="80.510000000000005"/>
    <n v="104.89"/>
    <n v="371.49"/>
    <n v="290.98"/>
    <x v="2"/>
    <x v="2"/>
    <x v="2"/>
    <n v="2491"/>
    <x v="2"/>
    <x v="2"/>
    <x v="2"/>
    <x v="2"/>
    <x v="2"/>
    <x v="2"/>
    <n v="63844.430000000008"/>
    <n v="39208.370000000003"/>
    <n v="13123.130000000001"/>
    <n v="96128.94"/>
    <n v="35746.44"/>
    <n v="8131.51"/>
    <n v="44578.8"/>
    <n v="71697.570000000007"/>
    <n v="142652.16"/>
    <n v="170513.91"/>
    <n v="230695.29"/>
    <n v="271187.7"/>
  </r>
  <r>
    <x v="2"/>
    <x v="4"/>
    <x v="9"/>
    <x v="8"/>
    <x v="0"/>
    <n v="320"/>
    <n v="759"/>
    <n v="302"/>
    <n v="753"/>
    <n v="600"/>
    <n v="150"/>
    <n v="550"/>
    <n v="257"/>
    <n v="10338"/>
    <n v="71"/>
    <n v="852.67"/>
    <n v="82.59"/>
    <n v="105.88"/>
    <n v="347.89"/>
    <n v="265.3"/>
    <x v="2"/>
    <x v="0"/>
    <x v="1"/>
    <n v="2692"/>
    <x v="2"/>
    <x v="2"/>
    <x v="2"/>
    <x v="2"/>
    <x v="2"/>
    <x v="2"/>
    <n v="65493.87"/>
    <n v="40221.33"/>
    <n v="13462.17"/>
    <n v="98612.46"/>
    <n v="36669.96"/>
    <n v="8341.59"/>
    <n v="264048.51"/>
    <n v="105062.78"/>
    <n v="261961.16999999998"/>
    <n v="208734"/>
    <n v="52183.5"/>
    <n v="191339.5"/>
  </r>
  <r>
    <x v="2"/>
    <x v="5"/>
    <x v="4"/>
    <x v="4"/>
    <x v="0"/>
    <n v="668"/>
    <n v="794"/>
    <n v="789"/>
    <n v="132"/>
    <n v="859"/>
    <n v="766"/>
    <n v="294"/>
    <n v="745"/>
    <n v="50044"/>
    <n v="53"/>
    <n v="1697"/>
    <n v="175.07"/>
    <n v="239.2"/>
    <n v="464.89"/>
    <n v="289.82"/>
    <x v="2"/>
    <x v="3"/>
    <x v="4"/>
    <n v="2501"/>
    <x v="2"/>
    <x v="2"/>
    <x v="2"/>
    <x v="2"/>
    <x v="2"/>
    <x v="2"/>
    <n v="138830.50999999998"/>
    <n v="85259.09"/>
    <n v="28536.41"/>
    <n v="209033.58"/>
    <n v="77731.08"/>
    <n v="17682.07"/>
    <n v="369122.66"/>
    <n v="366798.20999999996"/>
    <n v="61365.479999999996"/>
    <n v="399340.51"/>
    <n v="356105.74"/>
    <n v="136677.66"/>
  </r>
  <r>
    <x v="2"/>
    <x v="6"/>
    <x v="1"/>
    <x v="5"/>
    <x v="0"/>
    <n v="983"/>
    <n v="624"/>
    <n v="742"/>
    <n v="120"/>
    <n v="458"/>
    <n v="134"/>
    <n v="679"/>
    <n v="875"/>
    <n v="51652"/>
    <n v="58"/>
    <n v="539.6"/>
    <n v="194.65"/>
    <n v="269.02"/>
    <n v="453.74"/>
    <n v="259.08999999999997"/>
    <x v="2"/>
    <x v="2"/>
    <x v="0"/>
    <n v="2738"/>
    <x v="2"/>
    <x v="2"/>
    <x v="2"/>
    <x v="2"/>
    <x v="2"/>
    <x v="2"/>
    <n v="154357.45000000001"/>
    <n v="94794.55"/>
    <n v="31727.95"/>
    <n v="232412.1"/>
    <n v="86424.6"/>
    <n v="19659.650000000001"/>
    <n v="283133.76"/>
    <n v="336675.08"/>
    <n v="54448.800000000003"/>
    <n v="207812.92"/>
    <n v="60801.16"/>
    <n v="308089.46000000002"/>
  </r>
  <r>
    <x v="2"/>
    <x v="9"/>
    <x v="1"/>
    <x v="6"/>
    <x v="0"/>
    <n v="616"/>
    <n v="595"/>
    <n v="160"/>
    <n v="998"/>
    <n v="756"/>
    <n v="351"/>
    <n v="181"/>
    <n v="181"/>
    <n v="22860"/>
    <n v="65"/>
    <n v="4133.96"/>
    <n v="149.02000000000001"/>
    <n v="181.96"/>
    <n v="421.68"/>
    <n v="272.66000000000003"/>
    <x v="2"/>
    <x v="2"/>
    <x v="0"/>
    <n v="2633"/>
    <x v="2"/>
    <x v="2"/>
    <x v="2"/>
    <x v="2"/>
    <x v="2"/>
    <x v="2"/>
    <n v="118172.86000000002"/>
    <n v="72572.740000000005"/>
    <n v="24290.260000000002"/>
    <n v="177929.88"/>
    <n v="66164.88"/>
    <n v="15051.02"/>
    <n v="250899.6"/>
    <n v="67468.800000000003"/>
    <n v="420836.64"/>
    <n v="318790.08"/>
    <n v="148009.68"/>
    <n v="76324.08"/>
  </r>
  <r>
    <x v="2"/>
    <x v="3"/>
    <x v="6"/>
    <x v="0"/>
    <x v="0"/>
    <n v="419"/>
    <n v="861"/>
    <n v="270"/>
    <n v="141"/>
    <n v="917"/>
    <n v="664"/>
    <n v="624"/>
    <n v="796"/>
    <n v="69171"/>
    <n v="87"/>
    <n v="2161.8000000000002"/>
    <n v="85.11"/>
    <n v="118.1"/>
    <n v="295.20999999999998"/>
    <n v="210.1"/>
    <x v="2"/>
    <x v="4"/>
    <x v="0"/>
    <n v="3142"/>
    <x v="2"/>
    <x v="2"/>
    <x v="2"/>
    <x v="2"/>
    <x v="2"/>
    <x v="2"/>
    <n v="67492.23"/>
    <n v="41448.57"/>
    <n v="13872.93"/>
    <n v="101621.34"/>
    <n v="37788.839999999997"/>
    <n v="8596.11"/>
    <n v="254175.80999999997"/>
    <n v="79706.7"/>
    <n v="41624.61"/>
    <n v="270707.57"/>
    <n v="196019.43999999997"/>
    <n v="184211.03999999998"/>
  </r>
  <r>
    <x v="2"/>
    <x v="3"/>
    <x v="9"/>
    <x v="6"/>
    <x v="0"/>
    <n v="177"/>
    <n v="190"/>
    <n v="948"/>
    <n v="594"/>
    <n v="627"/>
    <n v="483"/>
    <n v="224"/>
    <n v="252"/>
    <n v="72893"/>
    <n v="76"/>
    <n v="669.78"/>
    <n v="118.67"/>
    <n v="148.21"/>
    <n v="377.01"/>
    <n v="258.33999999999997"/>
    <x v="2"/>
    <x v="4"/>
    <x v="0"/>
    <n v="2747"/>
    <x v="2"/>
    <x v="2"/>
    <x v="2"/>
    <x v="2"/>
    <x v="2"/>
    <x v="2"/>
    <n v="94105.31"/>
    <n v="57792.29"/>
    <n v="19343.21"/>
    <n v="141691.98000000001"/>
    <n v="52689.48"/>
    <n v="11985.67"/>
    <n v="71631.899999999994"/>
    <n v="357405.48"/>
    <n v="223943.94"/>
    <n v="236385.27"/>
    <n v="182095.83"/>
    <n v="84450.239999999991"/>
  </r>
  <r>
    <x v="2"/>
    <x v="5"/>
    <x v="3"/>
    <x v="8"/>
    <x v="0"/>
    <n v="652"/>
    <n v="791"/>
    <n v="157"/>
    <n v="220"/>
    <n v="507"/>
    <n v="539"/>
    <n v="321"/>
    <n v="710"/>
    <n v="87834"/>
    <n v="20"/>
    <n v="705.2"/>
    <n v="184.9"/>
    <n v="258.70999999999998"/>
    <n v="453.16"/>
    <n v="268.26"/>
    <x v="2"/>
    <x v="3"/>
    <x v="0"/>
    <n v="2670"/>
    <x v="2"/>
    <x v="2"/>
    <x v="2"/>
    <x v="2"/>
    <x v="2"/>
    <x v="2"/>
    <n v="146625.70000000001"/>
    <n v="90046.3"/>
    <n v="30138.7"/>
    <n v="220770.6"/>
    <n v="82095.600000000006"/>
    <n v="18674.900000000001"/>
    <n v="358449.56"/>
    <n v="71146.12000000001"/>
    <n v="99695.200000000012"/>
    <n v="229752.12000000002"/>
    <n v="244253.24000000002"/>
    <n v="145464.36000000002"/>
  </r>
  <r>
    <x v="2"/>
    <x v="3"/>
    <x v="6"/>
    <x v="6"/>
    <x v="0"/>
    <n v="513"/>
    <n v="401"/>
    <n v="630"/>
    <n v="298"/>
    <n v="436"/>
    <n v="422"/>
    <n v="337"/>
    <n v="258"/>
    <n v="28317"/>
    <n v="15"/>
    <n v="2391.2399999999998"/>
    <n v="46.67"/>
    <n v="57.51"/>
    <n v="303.05"/>
    <n v="256.38"/>
    <x v="2"/>
    <x v="1"/>
    <x v="3"/>
    <n v="2760"/>
    <x v="2"/>
    <x v="2"/>
    <x v="2"/>
    <x v="2"/>
    <x v="2"/>
    <x v="2"/>
    <n v="37009.310000000005"/>
    <n v="22728.29"/>
    <n v="7607.21"/>
    <n v="55723.98"/>
    <n v="20721.48"/>
    <n v="4713.67"/>
    <n v="121523.05"/>
    <n v="190921.5"/>
    <n v="90308.900000000009"/>
    <n v="132129.80000000002"/>
    <n v="127887.1"/>
    <n v="102127.85"/>
  </r>
  <r>
    <x v="2"/>
    <x v="1"/>
    <x v="3"/>
    <x v="4"/>
    <x v="0"/>
    <n v="793"/>
    <n v="771"/>
    <n v="395"/>
    <n v="640"/>
    <n v="901"/>
    <n v="982"/>
    <n v="481"/>
    <n v="909"/>
    <n v="52009"/>
    <n v="43"/>
    <n v="316.99"/>
    <n v="92.2"/>
    <n v="123.09"/>
    <n v="358.06"/>
    <n v="265.86"/>
    <x v="2"/>
    <x v="3"/>
    <x v="2"/>
    <n v="2686"/>
    <x v="2"/>
    <x v="2"/>
    <x v="2"/>
    <x v="2"/>
    <x v="2"/>
    <x v="2"/>
    <n v="73114.600000000006"/>
    <n v="44901.4"/>
    <n v="15028.6"/>
    <n v="110086.8"/>
    <n v="40936.800000000003"/>
    <n v="9312.2000000000007"/>
    <n v="276064.26"/>
    <n v="141433.70000000001"/>
    <n v="229158.39999999999"/>
    <n v="322612.06"/>
    <n v="351614.92"/>
    <n v="172226.86000000002"/>
  </r>
  <r>
    <x v="2"/>
    <x v="5"/>
    <x v="8"/>
    <x v="1"/>
    <x v="0"/>
    <n v="359"/>
    <n v="154"/>
    <n v="442"/>
    <n v="551"/>
    <n v="402"/>
    <n v="930"/>
    <n v="115"/>
    <n v="476"/>
    <n v="59131"/>
    <n v="35"/>
    <n v="4552.2299999999996"/>
    <n v="59.97"/>
    <n v="68.7"/>
    <n v="349.31"/>
    <n v="289.33999999999997"/>
    <x v="2"/>
    <x v="0"/>
    <x v="1"/>
    <n v="2508"/>
    <x v="2"/>
    <x v="2"/>
    <x v="2"/>
    <x v="2"/>
    <x v="2"/>
    <x v="2"/>
    <n v="47556.21"/>
    <n v="29205.39"/>
    <n v="9775.11"/>
    <n v="71604.179999999993"/>
    <n v="26626.68"/>
    <n v="6056.97"/>
    <n v="53793.74"/>
    <n v="154395.01999999999"/>
    <n v="192469.81"/>
    <n v="140422.62"/>
    <n v="324858.3"/>
    <n v="40170.65"/>
  </r>
  <r>
    <x v="2"/>
    <x v="8"/>
    <x v="0"/>
    <x v="3"/>
    <x v="0"/>
    <n v="626"/>
    <n v="720"/>
    <n v="116"/>
    <n v="565"/>
    <n v="892"/>
    <n v="840"/>
    <n v="234"/>
    <n v="921"/>
    <n v="93682"/>
    <n v="87"/>
    <n v="2448.9699999999998"/>
    <n v="48.49"/>
    <n v="53.66"/>
    <n v="283.52"/>
    <n v="235.03"/>
    <x v="2"/>
    <x v="1"/>
    <x v="2"/>
    <n v="2944"/>
    <x v="2"/>
    <x v="2"/>
    <x v="2"/>
    <x v="2"/>
    <x v="2"/>
    <x v="2"/>
    <n v="38452.57"/>
    <n v="23614.63"/>
    <n v="7903.87"/>
    <n v="57897.060000000005"/>
    <n v="21529.56"/>
    <n v="4897.49"/>
    <n v="204134.39999999999"/>
    <n v="32888.32"/>
    <n v="160188.79999999999"/>
    <n v="252899.84"/>
    <n v="238156.79999999999"/>
    <n v="66343.679999999993"/>
  </r>
  <r>
    <x v="2"/>
    <x v="4"/>
    <x v="9"/>
    <x v="3"/>
    <x v="0"/>
    <n v="91"/>
    <n v="531"/>
    <n v="576"/>
    <n v="455"/>
    <n v="716"/>
    <n v="524"/>
    <n v="685"/>
    <n v="390"/>
    <n v="12412"/>
    <n v="77"/>
    <n v="4000.59"/>
    <n v="150.87"/>
    <n v="172.11"/>
    <n v="402.11"/>
    <n v="251.24"/>
    <x v="2"/>
    <x v="4"/>
    <x v="3"/>
    <n v="2814"/>
    <x v="2"/>
    <x v="2"/>
    <x v="2"/>
    <x v="2"/>
    <x v="2"/>
    <x v="2"/>
    <n v="119639.91"/>
    <n v="73473.69"/>
    <n v="24591.81"/>
    <n v="180138.78"/>
    <n v="66986.28"/>
    <n v="15237.87"/>
    <n v="213520.41"/>
    <n v="231615.36000000002"/>
    <n v="182960.05000000002"/>
    <n v="287910.76"/>
    <n v="210705.64"/>
    <n v="275445.35000000003"/>
  </r>
  <r>
    <x v="2"/>
    <x v="1"/>
    <x v="3"/>
    <x v="8"/>
    <x v="0"/>
    <n v="766"/>
    <n v="206"/>
    <n v="718"/>
    <n v="990"/>
    <n v="438"/>
    <n v="562"/>
    <n v="107"/>
    <n v="281"/>
    <n v="28929"/>
    <n v="35"/>
    <n v="2031.16"/>
    <n v="139.29"/>
    <n v="155.15"/>
    <n v="402.3"/>
    <n v="263.01"/>
    <x v="2"/>
    <x v="1"/>
    <x v="4"/>
    <n v="2712"/>
    <x v="2"/>
    <x v="2"/>
    <x v="2"/>
    <x v="2"/>
    <x v="2"/>
    <x v="2"/>
    <n v="110456.96999999999"/>
    <n v="67834.23"/>
    <n v="22704.27"/>
    <n v="166312.25999999998"/>
    <n v="61844.759999999995"/>
    <n v="14068.289999999999"/>
    <n v="82873.8"/>
    <n v="288851.40000000002"/>
    <n v="398277"/>
    <n v="176207.4"/>
    <n v="226092.6"/>
    <n v="43046.1"/>
  </r>
  <r>
    <x v="2"/>
    <x v="1"/>
    <x v="9"/>
    <x v="9"/>
    <x v="0"/>
    <n v="51"/>
    <n v="681"/>
    <n v="214"/>
    <n v="883"/>
    <n v="675"/>
    <n v="141"/>
    <n v="146"/>
    <n v="456"/>
    <n v="72809"/>
    <n v="58"/>
    <n v="3027.03"/>
    <n v="43.33"/>
    <n v="58.68"/>
    <n v="282.27999999999997"/>
    <n v="238.95"/>
    <x v="2"/>
    <x v="0"/>
    <x v="3"/>
    <n v="2915"/>
    <x v="2"/>
    <x v="2"/>
    <x v="2"/>
    <x v="2"/>
    <x v="2"/>
    <x v="2"/>
    <n v="34360.689999999995"/>
    <n v="21101.71"/>
    <n v="7062.79"/>
    <n v="51736.02"/>
    <n v="19238.52"/>
    <n v="4376.33"/>
    <n v="192232.68"/>
    <n v="60407.919999999991"/>
    <n v="249253.23999999996"/>
    <n v="190538.99999999997"/>
    <n v="39801.479999999996"/>
    <n v="41212.879999999997"/>
  </r>
  <r>
    <x v="2"/>
    <x v="5"/>
    <x v="8"/>
    <x v="1"/>
    <x v="0"/>
    <n v="842"/>
    <n v="838"/>
    <n v="967"/>
    <n v="655"/>
    <n v="954"/>
    <n v="366"/>
    <n v="236"/>
    <n v="856"/>
    <n v="51966"/>
    <n v="49"/>
    <n v="3451.95"/>
    <n v="134.05000000000001"/>
    <n v="178"/>
    <n v="337.76"/>
    <n v="203.71"/>
    <x v="2"/>
    <x v="1"/>
    <x v="3"/>
    <n v="3196"/>
    <x v="2"/>
    <x v="2"/>
    <x v="2"/>
    <x v="2"/>
    <x v="2"/>
    <x v="2"/>
    <n v="106301.65000000001"/>
    <n v="65282.350000000006"/>
    <n v="21850.15"/>
    <n v="160055.70000000001"/>
    <n v="59518.200000000004"/>
    <n v="13539.050000000001"/>
    <n v="283042.88"/>
    <n v="326613.92"/>
    <n v="221232.8"/>
    <n v="322223.03999999998"/>
    <n v="123620.16"/>
    <n v="79711.360000000001"/>
  </r>
  <r>
    <x v="2"/>
    <x v="7"/>
    <x v="5"/>
    <x v="4"/>
    <x v="0"/>
    <n v="604"/>
    <n v="759"/>
    <n v="709"/>
    <n v="924"/>
    <n v="794"/>
    <n v="806"/>
    <n v="918"/>
    <n v="514"/>
    <n v="34227"/>
    <n v="12"/>
    <n v="4788.8599999999997"/>
    <n v="24.08"/>
    <n v="27.4"/>
    <n v="280.14"/>
    <n v="256.06"/>
    <x v="2"/>
    <x v="3"/>
    <x v="4"/>
    <n v="2765"/>
    <x v="2"/>
    <x v="2"/>
    <x v="2"/>
    <x v="2"/>
    <x v="2"/>
    <x v="2"/>
    <n v="19095.439999999999"/>
    <n v="11726.96"/>
    <n v="3925.0399999999995"/>
    <n v="28751.519999999997"/>
    <n v="10691.519999999999"/>
    <n v="2432.08"/>
    <n v="212626.25999999998"/>
    <n v="198619.25999999998"/>
    <n v="258849.36"/>
    <n v="222431.16"/>
    <n v="225792.84"/>
    <n v="257168.52"/>
  </r>
  <r>
    <x v="2"/>
    <x v="2"/>
    <x v="5"/>
    <x v="0"/>
    <x v="0"/>
    <n v="745"/>
    <n v="926"/>
    <n v="519"/>
    <n v="109"/>
    <n v="215"/>
    <n v="731"/>
    <n v="573"/>
    <n v="777"/>
    <n v="92821"/>
    <n v="93"/>
    <n v="539.44000000000005"/>
    <n v="28.09"/>
    <n v="32.64"/>
    <n v="238.87"/>
    <n v="210.78"/>
    <x v="2"/>
    <x v="4"/>
    <x v="3"/>
    <n v="3132"/>
    <x v="2"/>
    <x v="2"/>
    <x v="2"/>
    <x v="2"/>
    <x v="2"/>
    <x v="2"/>
    <n v="22275.37"/>
    <n v="13679.83"/>
    <n v="4578.67"/>
    <n v="33539.46"/>
    <n v="12471.96"/>
    <n v="2837.09"/>
    <n v="221193.62"/>
    <n v="123973.53"/>
    <n v="26036.83"/>
    <n v="51357.05"/>
    <n v="174613.97"/>
    <n v="136872.51"/>
  </r>
  <r>
    <x v="2"/>
    <x v="9"/>
    <x v="8"/>
    <x v="6"/>
    <x v="0"/>
    <n v="147"/>
    <n v="473"/>
    <n v="638"/>
    <n v="504"/>
    <n v="911"/>
    <n v="120"/>
    <n v="220"/>
    <n v="622"/>
    <n v="30398"/>
    <n v="82"/>
    <n v="3210.46"/>
    <n v="73.45"/>
    <n v="90.12"/>
    <n v="359.92"/>
    <n v="286.47000000000003"/>
    <x v="2"/>
    <x v="0"/>
    <x v="4"/>
    <n v="2530"/>
    <x v="2"/>
    <x v="2"/>
    <x v="2"/>
    <x v="2"/>
    <x v="2"/>
    <x v="2"/>
    <n v="58245.850000000006"/>
    <n v="35770.15"/>
    <n v="11972.35"/>
    <n v="87699.3"/>
    <n v="32611.800000000003"/>
    <n v="7418.4500000000007"/>
    <n v="170242.16"/>
    <n v="229628.96000000002"/>
    <n v="181399.68000000002"/>
    <n v="327887.12"/>
    <n v="43190.400000000001"/>
    <n v="79182.400000000009"/>
  </r>
  <r>
    <x v="2"/>
    <x v="8"/>
    <x v="1"/>
    <x v="3"/>
    <x v="0"/>
    <n v="432"/>
    <n v="876"/>
    <n v="328"/>
    <n v="359"/>
    <n v="909"/>
    <n v="705"/>
    <n v="531"/>
    <n v="233"/>
    <n v="42068"/>
    <n v="27"/>
    <n v="3654.44"/>
    <n v="127.81"/>
    <n v="165.13"/>
    <n v="354.86"/>
    <n v="227.05"/>
    <x v="2"/>
    <x v="3"/>
    <x v="0"/>
    <n v="3015"/>
    <x v="2"/>
    <x v="2"/>
    <x v="2"/>
    <x v="2"/>
    <x v="2"/>
    <x v="2"/>
    <n v="101353.33"/>
    <n v="62243.47"/>
    <n v="20833.03"/>
    <n v="152605.14000000001"/>
    <n v="56747.64"/>
    <n v="12908.81"/>
    <n v="310857.36"/>
    <n v="116394.08"/>
    <n v="127394.74"/>
    <n v="322567.74"/>
    <n v="250176.30000000002"/>
    <n v="188430.66"/>
  </r>
  <r>
    <x v="2"/>
    <x v="0"/>
    <x v="2"/>
    <x v="2"/>
    <x v="0"/>
    <n v="625"/>
    <n v="734"/>
    <n v="329"/>
    <n v="669"/>
    <n v="829"/>
    <n v="901"/>
    <n v="492"/>
    <n v="991"/>
    <n v="71941"/>
    <n v="49"/>
    <n v="1255.06"/>
    <n v="138.88"/>
    <n v="191.94"/>
    <n v="429.14"/>
    <n v="290.26"/>
    <x v="2"/>
    <x v="3"/>
    <x v="2"/>
    <n v="2498"/>
    <x v="2"/>
    <x v="2"/>
    <x v="2"/>
    <x v="2"/>
    <x v="2"/>
    <x v="2"/>
    <n v="110131.84"/>
    <n v="67634.559999999998"/>
    <n v="22637.439999999999"/>
    <n v="165822.72"/>
    <n v="61662.720000000001"/>
    <n v="14026.88"/>
    <n v="314988.76"/>
    <n v="141187.06"/>
    <n v="287094.65999999997"/>
    <n v="355757.06"/>
    <n v="386655.14"/>
    <n v="211136.88"/>
  </r>
  <r>
    <x v="2"/>
    <x v="3"/>
    <x v="9"/>
    <x v="3"/>
    <x v="0"/>
    <n v="334"/>
    <n v="253"/>
    <n v="764"/>
    <n v="568"/>
    <n v="214"/>
    <n v="641"/>
    <n v="592"/>
    <n v="798"/>
    <n v="67873"/>
    <n v="99"/>
    <n v="1530.44"/>
    <n v="29.73"/>
    <n v="37.08"/>
    <n v="248.06"/>
    <n v="218.33"/>
    <x v="2"/>
    <x v="3"/>
    <x v="2"/>
    <n v="3077"/>
    <x v="2"/>
    <x v="2"/>
    <x v="2"/>
    <x v="2"/>
    <x v="2"/>
    <x v="2"/>
    <n v="23575.89"/>
    <n v="14478.51"/>
    <n v="4845.99"/>
    <n v="35497.620000000003"/>
    <n v="13200.12"/>
    <n v="3002.73"/>
    <n v="62759.18"/>
    <n v="189517.84"/>
    <n v="140898.07999999999"/>
    <n v="53084.840000000004"/>
    <n v="159006.46"/>
    <n v="146851.51999999999"/>
  </r>
  <r>
    <x v="2"/>
    <x v="6"/>
    <x v="0"/>
    <x v="4"/>
    <x v="0"/>
    <n v="529"/>
    <n v="878"/>
    <n v="681"/>
    <n v="103"/>
    <n v="679"/>
    <n v="483"/>
    <n v="685"/>
    <n v="575"/>
    <n v="35040"/>
    <n v="73"/>
    <n v="2961.53"/>
    <n v="128.93"/>
    <n v="149.30000000000001"/>
    <n v="381.8"/>
    <n v="252.87"/>
    <x v="2"/>
    <x v="2"/>
    <x v="4"/>
    <n v="2798"/>
    <x v="2"/>
    <x v="2"/>
    <x v="2"/>
    <x v="2"/>
    <x v="2"/>
    <x v="2"/>
    <n v="102241.49"/>
    <n v="62788.91"/>
    <n v="21015.59"/>
    <n v="153942.42000000001"/>
    <n v="57244.920000000006"/>
    <n v="13021.93"/>
    <n v="335220.40000000002"/>
    <n v="260005.80000000002"/>
    <n v="39325.4"/>
    <n v="259242.2"/>
    <n v="184409.4"/>
    <n v="261533"/>
  </r>
  <r>
    <x v="2"/>
    <x v="5"/>
    <x v="5"/>
    <x v="4"/>
    <x v="0"/>
    <n v="713"/>
    <n v="744"/>
    <n v="989"/>
    <n v="354"/>
    <n v="702"/>
    <n v="281"/>
    <n v="161"/>
    <n v="417"/>
    <n v="62464"/>
    <n v="49"/>
    <n v="2563.84"/>
    <n v="183.41"/>
    <n v="239.2"/>
    <n v="443.25"/>
    <n v="259.83999999999997"/>
    <x v="2"/>
    <x v="4"/>
    <x v="4"/>
    <n v="2732"/>
    <x v="2"/>
    <x v="2"/>
    <x v="2"/>
    <x v="2"/>
    <x v="2"/>
    <x v="2"/>
    <n v="145444.13"/>
    <n v="89320.67"/>
    <n v="29895.829999999998"/>
    <n v="218991.54"/>
    <n v="81434.039999999994"/>
    <n v="18524.41"/>
    <n v="329778"/>
    <n v="438374.25"/>
    <n v="156910.5"/>
    <n v="311161.5"/>
    <n v="124553.25"/>
    <n v="71363.25"/>
  </r>
  <r>
    <x v="2"/>
    <x v="9"/>
    <x v="9"/>
    <x v="2"/>
    <x v="0"/>
    <n v="145"/>
    <n v="247"/>
    <n v="865"/>
    <n v="591"/>
    <n v="115"/>
    <n v="545"/>
    <n v="323"/>
    <n v="651"/>
    <n v="93580"/>
    <n v="18"/>
    <n v="673.31"/>
    <n v="48.13"/>
    <n v="56.78"/>
    <n v="267.37"/>
    <n v="219.24"/>
    <x v="2"/>
    <x v="3"/>
    <x v="1"/>
    <n v="3072"/>
    <x v="2"/>
    <x v="2"/>
    <x v="2"/>
    <x v="2"/>
    <x v="2"/>
    <x v="2"/>
    <n v="38167.090000000004"/>
    <n v="23439.31"/>
    <n v="7845.1900000000005"/>
    <n v="57467.22"/>
    <n v="21369.72"/>
    <n v="4861.13"/>
    <n v="66040.39"/>
    <n v="231275.05000000002"/>
    <n v="158015.67000000001"/>
    <n v="30747.55"/>
    <n v="145716.65"/>
    <n v="86360.51"/>
  </r>
  <r>
    <x v="2"/>
    <x v="7"/>
    <x v="2"/>
    <x v="9"/>
    <x v="0"/>
    <n v="782"/>
    <n v="376"/>
    <n v="290"/>
    <n v="135"/>
    <n v="747"/>
    <n v="314"/>
    <n v="620"/>
    <n v="111"/>
    <n v="97946"/>
    <n v="50"/>
    <n v="1930.84"/>
    <n v="138.87"/>
    <n v="168.76"/>
    <n v="384.4"/>
    <n v="245.53"/>
    <x v="2"/>
    <x v="1"/>
    <x v="1"/>
    <n v="2857"/>
    <x v="2"/>
    <x v="2"/>
    <x v="2"/>
    <x v="2"/>
    <x v="2"/>
    <x v="2"/>
    <n v="110123.91"/>
    <n v="67629.69"/>
    <n v="22635.81"/>
    <n v="165810.78"/>
    <n v="61658.28"/>
    <n v="14025.87"/>
    <n v="144534.39999999999"/>
    <n v="111476"/>
    <n v="51894"/>
    <n v="287146.8"/>
    <n v="120701.59999999999"/>
    <n v="238328"/>
  </r>
  <r>
    <x v="2"/>
    <x v="8"/>
    <x v="7"/>
    <x v="5"/>
    <x v="0"/>
    <n v="56"/>
    <n v="717"/>
    <n v="731"/>
    <n v="296"/>
    <n v="965"/>
    <n v="951"/>
    <n v="334"/>
    <n v="806"/>
    <n v="18930"/>
    <n v="95"/>
    <n v="2576.63"/>
    <n v="98.87"/>
    <n v="113.69"/>
    <n v="372.04"/>
    <n v="273.17"/>
    <x v="2"/>
    <x v="3"/>
    <x v="1"/>
    <n v="2627"/>
    <x v="2"/>
    <x v="2"/>
    <x v="2"/>
    <x v="2"/>
    <x v="2"/>
    <x v="2"/>
    <n v="78403.91"/>
    <n v="48149.69"/>
    <n v="16115.810000000001"/>
    <n v="118050.78"/>
    <n v="43898.28"/>
    <n v="9985.8700000000008"/>
    <n v="266752.68"/>
    <n v="271961.24"/>
    <n v="110123.84000000001"/>
    <n v="359018.60000000003"/>
    <n v="353810.04000000004"/>
    <n v="124261.36"/>
  </r>
  <r>
    <x v="2"/>
    <x v="8"/>
    <x v="8"/>
    <x v="3"/>
    <x v="0"/>
    <n v="276"/>
    <n v="243"/>
    <n v="640"/>
    <n v="567"/>
    <n v="296"/>
    <n v="437"/>
    <n v="932"/>
    <n v="883"/>
    <n v="50501"/>
    <n v="77"/>
    <n v="650.80999999999995"/>
    <n v="179.13"/>
    <n v="209.76"/>
    <n v="405.26"/>
    <n v="226.13"/>
    <x v="2"/>
    <x v="4"/>
    <x v="1"/>
    <n v="3021"/>
    <x v="2"/>
    <x v="2"/>
    <x v="2"/>
    <x v="2"/>
    <x v="2"/>
    <x v="2"/>
    <n v="142050.09"/>
    <n v="87236.31"/>
    <n v="29198.19"/>
    <n v="213881.22"/>
    <n v="79533.72"/>
    <n v="18092.13"/>
    <n v="98478.18"/>
    <n v="259366.39999999999"/>
    <n v="229782.41999999998"/>
    <n v="119956.95999999999"/>
    <n v="177098.62"/>
    <n v="377702.32"/>
  </r>
  <r>
    <x v="2"/>
    <x v="6"/>
    <x v="3"/>
    <x v="4"/>
    <x v="0"/>
    <n v="151"/>
    <n v="689"/>
    <n v="298"/>
    <n v="762"/>
    <n v="699"/>
    <n v="258"/>
    <n v="729"/>
    <n v="649"/>
    <n v="88942"/>
    <n v="10"/>
    <n v="3408.14"/>
    <n v="33.64"/>
    <n v="37.130000000000003"/>
    <n v="301.13"/>
    <n v="267.49"/>
    <x v="2"/>
    <x v="2"/>
    <x v="4"/>
    <n v="2676"/>
    <x v="2"/>
    <x v="2"/>
    <x v="2"/>
    <x v="2"/>
    <x v="2"/>
    <x v="2"/>
    <n v="26676.52"/>
    <n v="16382.68"/>
    <n v="5483.32"/>
    <n v="40166.160000000003"/>
    <n v="14936.16"/>
    <n v="3397.64"/>
    <n v="207478.57"/>
    <n v="89736.74"/>
    <n v="229461.06"/>
    <n v="210489.87"/>
    <n v="77691.539999999994"/>
    <n v="219523.77"/>
  </r>
  <r>
    <x v="2"/>
    <x v="4"/>
    <x v="6"/>
    <x v="2"/>
    <x v="0"/>
    <n v="357"/>
    <n v="509"/>
    <n v="172"/>
    <n v="581"/>
    <n v="485"/>
    <n v="779"/>
    <n v="631"/>
    <n v="682"/>
    <n v="33256"/>
    <n v="86"/>
    <n v="3524.4"/>
    <n v="125.49"/>
    <n v="164.35"/>
    <n v="413.91"/>
    <n v="288.42"/>
    <x v="2"/>
    <x v="2"/>
    <x v="3"/>
    <n v="2515"/>
    <x v="2"/>
    <x v="2"/>
    <x v="2"/>
    <x v="2"/>
    <x v="2"/>
    <x v="2"/>
    <n v="99513.569999999992"/>
    <n v="61113.63"/>
    <n v="20454.87"/>
    <n v="149835.06"/>
    <n v="55717.56"/>
    <n v="12674.49"/>
    <n v="210680.19"/>
    <n v="71192.52"/>
    <n v="240481.71000000002"/>
    <n v="200746.35"/>
    <n v="322435.89"/>
    <n v="261177.21000000002"/>
  </r>
  <r>
    <x v="2"/>
    <x v="6"/>
    <x v="4"/>
    <x v="4"/>
    <x v="0"/>
    <n v="817"/>
    <n v="142"/>
    <n v="363"/>
    <n v="395"/>
    <n v="756"/>
    <n v="619"/>
    <n v="777"/>
    <n v="126"/>
    <n v="90075"/>
    <n v="83"/>
    <n v="4508.22"/>
    <n v="72.55"/>
    <n v="100.24"/>
    <n v="347.73"/>
    <n v="275.18"/>
    <x v="2"/>
    <x v="1"/>
    <x v="4"/>
    <n v="2608"/>
    <x v="2"/>
    <x v="2"/>
    <x v="2"/>
    <x v="2"/>
    <x v="2"/>
    <x v="2"/>
    <n v="57532.149999999994"/>
    <n v="35331.85"/>
    <n v="11825.65"/>
    <n v="86624.7"/>
    <n v="32212.199999999997"/>
    <n v="7327.5499999999993"/>
    <n v="49377.66"/>
    <n v="126225.99"/>
    <n v="137353.35"/>
    <n v="262883.88"/>
    <n v="215244.87000000002"/>
    <n v="270186.21000000002"/>
  </r>
  <r>
    <x v="2"/>
    <x v="1"/>
    <x v="9"/>
    <x v="8"/>
    <x v="0"/>
    <n v="287"/>
    <n v="500"/>
    <n v="500"/>
    <n v="996"/>
    <n v="950"/>
    <n v="242"/>
    <n v="417"/>
    <n v="955"/>
    <n v="16300"/>
    <n v="49"/>
    <n v="2653.66"/>
    <n v="84.1"/>
    <n v="106.07"/>
    <n v="333.47"/>
    <n v="249.37"/>
    <x v="2"/>
    <x v="4"/>
    <x v="3"/>
    <n v="2824"/>
    <x v="2"/>
    <x v="2"/>
    <x v="2"/>
    <x v="2"/>
    <x v="2"/>
    <x v="2"/>
    <n v="66691.299999999988"/>
    <n v="40956.699999999997"/>
    <n v="13708.3"/>
    <n v="100415.4"/>
    <n v="37340.399999999994"/>
    <n v="8494.0999999999985"/>
    <n v="166735"/>
    <n v="166735"/>
    <n v="332136.12000000005"/>
    <n v="316796.5"/>
    <n v="80699.740000000005"/>
    <n v="139056.99000000002"/>
  </r>
  <r>
    <x v="2"/>
    <x v="4"/>
    <x v="3"/>
    <x v="4"/>
    <x v="0"/>
    <n v="262"/>
    <n v="227"/>
    <n v="967"/>
    <n v="974"/>
    <n v="230"/>
    <n v="789"/>
    <n v="759"/>
    <n v="202"/>
    <n v="74547"/>
    <n v="90"/>
    <n v="2336.8000000000002"/>
    <n v="149.34"/>
    <n v="182.27"/>
    <n v="416.46"/>
    <n v="267.12"/>
    <x v="2"/>
    <x v="3"/>
    <x v="0"/>
    <n v="2678"/>
    <x v="2"/>
    <x v="2"/>
    <x v="2"/>
    <x v="2"/>
    <x v="2"/>
    <x v="2"/>
    <n v="118426.62000000001"/>
    <n v="72728.58"/>
    <n v="24342.420000000002"/>
    <n v="178311.96"/>
    <n v="66306.960000000006"/>
    <n v="15083.34"/>
    <n v="94536.42"/>
    <n v="402716.82"/>
    <n v="405632.04"/>
    <n v="95785.799999999988"/>
    <n v="328586.94"/>
    <n v="316093.13999999996"/>
  </r>
  <r>
    <x v="2"/>
    <x v="6"/>
    <x v="9"/>
    <x v="4"/>
    <x v="0"/>
    <n v="734"/>
    <n v="536"/>
    <n v="584"/>
    <n v="146"/>
    <n v="727"/>
    <n v="893"/>
    <n v="864"/>
    <n v="364"/>
    <n v="52582"/>
    <n v="20"/>
    <n v="138.69999999999999"/>
    <n v="178.35"/>
    <n v="237.86"/>
    <n v="419.43"/>
    <n v="241.08"/>
    <x v="2"/>
    <x v="3"/>
    <x v="3"/>
    <n v="2891"/>
    <x v="2"/>
    <x v="2"/>
    <x v="2"/>
    <x v="2"/>
    <x v="2"/>
    <x v="2"/>
    <n v="141431.54999999999"/>
    <n v="86856.45"/>
    <n v="29071.05"/>
    <n v="212949.9"/>
    <n v="79187.399999999994"/>
    <n v="18013.349999999999"/>
    <n v="224814.48"/>
    <n v="244947.12"/>
    <n v="61236.78"/>
    <n v="304925.61"/>
    <n v="374550.99"/>
    <n v="362387.52"/>
  </r>
  <r>
    <x v="2"/>
    <x v="3"/>
    <x v="4"/>
    <x v="2"/>
    <x v="0"/>
    <n v="838"/>
    <n v="682"/>
    <n v="772"/>
    <n v="904"/>
    <n v="336"/>
    <n v="682"/>
    <n v="437"/>
    <n v="909"/>
    <n v="69968"/>
    <n v="86"/>
    <n v="3432.96"/>
    <n v="142.5"/>
    <n v="162.62"/>
    <n v="412.18"/>
    <n v="269.68"/>
    <x v="2"/>
    <x v="3"/>
    <x v="1"/>
    <n v="2656"/>
    <x v="2"/>
    <x v="2"/>
    <x v="2"/>
    <x v="2"/>
    <x v="2"/>
    <x v="2"/>
    <n v="113002.5"/>
    <n v="69397.5"/>
    <n v="23227.5"/>
    <n v="170145"/>
    <n v="63270"/>
    <n v="14392.5"/>
    <n v="281106.76"/>
    <n v="318202.96000000002"/>
    <n v="372610.72000000003"/>
    <n v="138492.48000000001"/>
    <n v="281106.76"/>
    <n v="180122.66"/>
  </r>
  <r>
    <x v="2"/>
    <x v="0"/>
    <x v="4"/>
    <x v="7"/>
    <x v="0"/>
    <n v="817"/>
    <n v="707"/>
    <n v="614"/>
    <n v="680"/>
    <n v="418"/>
    <n v="483"/>
    <n v="370"/>
    <n v="219"/>
    <n v="87891"/>
    <n v="42"/>
    <n v="910.65"/>
    <n v="197.35"/>
    <n v="230.3"/>
    <n v="435.79"/>
    <n v="238.44"/>
    <x v="2"/>
    <x v="1"/>
    <x v="3"/>
    <n v="2921"/>
    <x v="2"/>
    <x v="2"/>
    <x v="2"/>
    <x v="2"/>
    <x v="2"/>
    <x v="2"/>
    <n v="156498.54999999999"/>
    <n v="96109.45"/>
    <n v="32168.05"/>
    <n v="235635.9"/>
    <n v="87623.4"/>
    <n v="19932.349999999999"/>
    <n v="308103.53000000003"/>
    <n v="267575.06"/>
    <n v="296337.2"/>
    <n v="182160.22"/>
    <n v="210486.57"/>
    <n v="161242.30000000002"/>
  </r>
  <r>
    <x v="2"/>
    <x v="5"/>
    <x v="9"/>
    <x v="6"/>
    <x v="0"/>
    <n v="499"/>
    <n v="829"/>
    <n v="156"/>
    <n v="589"/>
    <n v="837"/>
    <n v="851"/>
    <n v="622"/>
    <n v="636"/>
    <n v="58678"/>
    <n v="95"/>
    <n v="1070.82"/>
    <n v="73.78"/>
    <n v="89.1"/>
    <n v="336.44"/>
    <n v="262.66000000000003"/>
    <x v="2"/>
    <x v="2"/>
    <x v="4"/>
    <n v="2714"/>
    <x v="2"/>
    <x v="2"/>
    <x v="2"/>
    <x v="2"/>
    <x v="2"/>
    <x v="2"/>
    <n v="58507.54"/>
    <n v="35930.86"/>
    <n v="12026.14"/>
    <n v="88093.32"/>
    <n v="32758.32"/>
    <n v="7451.78"/>
    <n v="278908.76"/>
    <n v="52484.639999999999"/>
    <n v="198163.16"/>
    <n v="281600.27999999997"/>
    <n v="286310.44"/>
    <n v="209265.68"/>
  </r>
  <r>
    <x v="2"/>
    <x v="3"/>
    <x v="8"/>
    <x v="9"/>
    <x v="0"/>
    <n v="654"/>
    <n v="102"/>
    <n v="442"/>
    <n v="987"/>
    <n v="911"/>
    <n v="139"/>
    <n v="985"/>
    <n v="602"/>
    <n v="60757"/>
    <n v="79"/>
    <n v="221.68"/>
    <n v="114.74"/>
    <n v="147.12"/>
    <n v="327.16000000000003"/>
    <n v="212.42"/>
    <x v="2"/>
    <x v="0"/>
    <x v="4"/>
    <n v="3115"/>
    <x v="2"/>
    <x v="2"/>
    <x v="2"/>
    <x v="2"/>
    <x v="2"/>
    <x v="2"/>
    <n v="90988.819999999992"/>
    <n v="55878.38"/>
    <n v="18702.62"/>
    <n v="136999.56"/>
    <n v="50944.56"/>
    <n v="11588.74"/>
    <n v="33370.32"/>
    <n v="144604.72"/>
    <n v="322906.92000000004"/>
    <n v="298042.76"/>
    <n v="45475.240000000005"/>
    <n v="322252.60000000003"/>
  </r>
  <r>
    <x v="2"/>
    <x v="1"/>
    <x v="7"/>
    <x v="3"/>
    <x v="0"/>
    <n v="295"/>
    <n v="493"/>
    <n v="174"/>
    <n v="846"/>
    <n v="827"/>
    <n v="233"/>
    <n v="151"/>
    <n v="759"/>
    <n v="46810"/>
    <n v="30"/>
    <n v="4610.46"/>
    <n v="46.25"/>
    <n v="63.07"/>
    <n v="255.71"/>
    <n v="209.46"/>
    <x v="2"/>
    <x v="0"/>
    <x v="2"/>
    <n v="3147"/>
    <x v="2"/>
    <x v="2"/>
    <x v="2"/>
    <x v="2"/>
    <x v="2"/>
    <x v="2"/>
    <n v="36676.25"/>
    <n v="22523.75"/>
    <n v="7538.75"/>
    <n v="55222.5"/>
    <n v="20535"/>
    <n v="4671.25"/>
    <n v="126065.03"/>
    <n v="44493.54"/>
    <n v="216330.66"/>
    <n v="211472.17"/>
    <n v="59580.43"/>
    <n v="38612.21"/>
  </r>
  <r>
    <x v="2"/>
    <x v="3"/>
    <x v="5"/>
    <x v="7"/>
    <x v="0"/>
    <n v="623"/>
    <n v="381"/>
    <n v="633"/>
    <n v="315"/>
    <n v="958"/>
    <n v="975"/>
    <n v="663"/>
    <n v="190"/>
    <n v="30686"/>
    <n v="28"/>
    <n v="2650.64"/>
    <n v="148.38999999999999"/>
    <n v="170.86"/>
    <n v="374.3"/>
    <n v="225.91"/>
    <x v="2"/>
    <x v="4"/>
    <x v="2"/>
    <n v="3022"/>
    <x v="2"/>
    <x v="2"/>
    <x v="2"/>
    <x v="2"/>
    <x v="2"/>
    <x v="2"/>
    <n v="117673.26999999999"/>
    <n v="72265.929999999993"/>
    <n v="24187.569999999996"/>
    <n v="177177.65999999997"/>
    <n v="65885.159999999989"/>
    <n v="14987.39"/>
    <n v="142608.30000000002"/>
    <n v="236931.9"/>
    <n v="117904.5"/>
    <n v="358579.4"/>
    <n v="364942.5"/>
    <n v="248160.9"/>
  </r>
  <r>
    <x v="2"/>
    <x v="4"/>
    <x v="2"/>
    <x v="4"/>
    <x v="0"/>
    <n v="914"/>
    <n v="754"/>
    <n v="992"/>
    <n v="399"/>
    <n v="323"/>
    <n v="798"/>
    <n v="135"/>
    <n v="441"/>
    <n v="34500"/>
    <n v="47"/>
    <n v="2907.16"/>
    <n v="142.37"/>
    <n v="191.65"/>
    <n v="423.84"/>
    <n v="281.47000000000003"/>
    <x v="2"/>
    <x v="4"/>
    <x v="1"/>
    <n v="2561"/>
    <x v="2"/>
    <x v="2"/>
    <x v="2"/>
    <x v="2"/>
    <x v="2"/>
    <x v="2"/>
    <n v="112899.41"/>
    <n v="69334.19"/>
    <n v="23206.31"/>
    <n v="169989.78"/>
    <n v="63212.28"/>
    <n v="14379.37"/>
    <n v="319575.36"/>
    <n v="420449.27999999997"/>
    <n v="169112.16"/>
    <n v="136900.31999999998"/>
    <n v="338224.32"/>
    <n v="57218.399999999994"/>
  </r>
  <r>
    <x v="2"/>
    <x v="5"/>
    <x v="2"/>
    <x v="2"/>
    <x v="0"/>
    <n v="923"/>
    <n v="584"/>
    <n v="507"/>
    <n v="802"/>
    <n v="262"/>
    <n v="406"/>
    <n v="215"/>
    <n v="876"/>
    <n v="81489"/>
    <n v="79"/>
    <n v="4310.97"/>
    <n v="152.19"/>
    <n v="203.14"/>
    <n v="411.22"/>
    <n v="259.02999999999997"/>
    <x v="2"/>
    <x v="0"/>
    <x v="4"/>
    <n v="2739"/>
    <x v="2"/>
    <x v="2"/>
    <x v="2"/>
    <x v="2"/>
    <x v="2"/>
    <x v="2"/>
    <n v="120686.67"/>
    <n v="74116.53"/>
    <n v="24806.97"/>
    <n v="181714.86"/>
    <n v="67572.36"/>
    <n v="15371.19"/>
    <n v="240152.48"/>
    <n v="208488.54"/>
    <n v="329798.44"/>
    <n v="107739.64000000001"/>
    <n v="166955.32"/>
    <n v="88412.3"/>
  </r>
  <r>
    <x v="2"/>
    <x v="5"/>
    <x v="8"/>
    <x v="3"/>
    <x v="0"/>
    <n v="100"/>
    <n v="439"/>
    <n v="790"/>
    <n v="163"/>
    <n v="201"/>
    <n v="939"/>
    <n v="907"/>
    <n v="568"/>
    <n v="12765"/>
    <n v="41"/>
    <n v="1693.98"/>
    <n v="193.49"/>
    <n v="213.59"/>
    <n v="464.42"/>
    <n v="270.93"/>
    <x v="2"/>
    <x v="3"/>
    <x v="2"/>
    <n v="2645"/>
    <x v="2"/>
    <x v="2"/>
    <x v="2"/>
    <x v="2"/>
    <x v="2"/>
    <x v="2"/>
    <n v="153437.57"/>
    <n v="94229.63"/>
    <n v="31538.870000000003"/>
    <n v="231027.06"/>
    <n v="85909.56"/>
    <n v="19542.490000000002"/>
    <n v="203880.38"/>
    <n v="366891.8"/>
    <n v="75700.460000000006"/>
    <n v="93348.42"/>
    <n v="436090.38"/>
    <n v="421228.94"/>
  </r>
  <r>
    <x v="2"/>
    <x v="7"/>
    <x v="6"/>
    <x v="6"/>
    <x v="0"/>
    <n v="832"/>
    <n v="219"/>
    <n v="876"/>
    <n v="866"/>
    <n v="484"/>
    <n v="240"/>
    <n v="235"/>
    <n v="917"/>
    <n v="46958"/>
    <n v="93"/>
    <n v="2253.61"/>
    <n v="32.619999999999997"/>
    <n v="44.12"/>
    <n v="265.64999999999998"/>
    <n v="233.03"/>
    <x v="2"/>
    <x v="1"/>
    <x v="3"/>
    <n v="2965"/>
    <x v="2"/>
    <x v="2"/>
    <x v="2"/>
    <x v="2"/>
    <x v="2"/>
    <x v="2"/>
    <n v="25867.659999999996"/>
    <n v="15885.939999999999"/>
    <n v="5317.0599999999995"/>
    <n v="38948.28"/>
    <n v="14483.279999999999"/>
    <n v="3294.62"/>
    <n v="58177.35"/>
    <n v="232709.4"/>
    <n v="230052.9"/>
    <n v="128574.59999999999"/>
    <n v="63755.999999999993"/>
    <n v="62427.749999999993"/>
  </r>
  <r>
    <x v="2"/>
    <x v="0"/>
    <x v="4"/>
    <x v="3"/>
    <x v="0"/>
    <n v="650"/>
    <n v="372"/>
    <n v="868"/>
    <n v="613"/>
    <n v="917"/>
    <n v="662"/>
    <n v="374"/>
    <n v="137"/>
    <n v="66857"/>
    <n v="99"/>
    <n v="1828.31"/>
    <n v="114.31"/>
    <n v="134.44"/>
    <n v="405.01"/>
    <n v="290.7"/>
    <x v="2"/>
    <x v="0"/>
    <x v="3"/>
    <n v="2493"/>
    <x v="2"/>
    <x v="2"/>
    <x v="2"/>
    <x v="2"/>
    <x v="2"/>
    <x v="2"/>
    <n v="90647.83"/>
    <n v="55668.97"/>
    <n v="18632.53"/>
    <n v="136486.14000000001"/>
    <n v="50753.64"/>
    <n v="11545.31"/>
    <n v="150663.72"/>
    <n v="351548.68"/>
    <n v="248271.13"/>
    <n v="371394.17"/>
    <n v="268116.62"/>
    <n v="151473.74"/>
  </r>
  <r>
    <x v="2"/>
    <x v="3"/>
    <x v="7"/>
    <x v="0"/>
    <x v="0"/>
    <n v="671"/>
    <n v="722"/>
    <n v="209"/>
    <n v="329"/>
    <n v="750"/>
    <n v="559"/>
    <n v="472"/>
    <n v="281"/>
    <n v="18950"/>
    <n v="64"/>
    <n v="2623.82"/>
    <n v="119.17"/>
    <n v="143.13"/>
    <n v="331.6"/>
    <n v="212.43"/>
    <x v="2"/>
    <x v="0"/>
    <x v="0"/>
    <n v="3114"/>
    <x v="2"/>
    <x v="2"/>
    <x v="2"/>
    <x v="2"/>
    <x v="2"/>
    <x v="2"/>
    <n v="94501.81"/>
    <n v="58035.79"/>
    <n v="19424.71"/>
    <n v="142288.98000000001"/>
    <n v="52911.48"/>
    <n v="12036.17"/>
    <n v="239415.2"/>
    <n v="69304.400000000009"/>
    <n v="109096.40000000001"/>
    <n v="248700.00000000003"/>
    <n v="185364.40000000002"/>
    <n v="156515.20000000001"/>
  </r>
  <r>
    <x v="2"/>
    <x v="9"/>
    <x v="1"/>
    <x v="1"/>
    <x v="0"/>
    <n v="819"/>
    <n v="427"/>
    <n v="399"/>
    <n v="474"/>
    <n v="107"/>
    <n v="890"/>
    <n v="421"/>
    <n v="320"/>
    <n v="63993"/>
    <n v="84"/>
    <n v="1852.39"/>
    <n v="159.87"/>
    <n v="216.53"/>
    <n v="431.51"/>
    <n v="271.64"/>
    <x v="2"/>
    <x v="3"/>
    <x v="4"/>
    <n v="2644"/>
    <x v="2"/>
    <x v="2"/>
    <x v="2"/>
    <x v="2"/>
    <x v="2"/>
    <x v="2"/>
    <n v="126776.91"/>
    <n v="77856.69"/>
    <n v="26058.81"/>
    <n v="190884.78"/>
    <n v="70982.28"/>
    <n v="16146.87"/>
    <n v="184254.77"/>
    <n v="172172.49"/>
    <n v="204535.74"/>
    <n v="46171.57"/>
    <n v="384043.89999999997"/>
    <n v="181665.71"/>
  </r>
  <r>
    <x v="2"/>
    <x v="3"/>
    <x v="1"/>
    <x v="6"/>
    <x v="0"/>
    <n v="94"/>
    <n v="501"/>
    <n v="334"/>
    <n v="290"/>
    <n v="449"/>
    <n v="836"/>
    <n v="958"/>
    <n v="983"/>
    <n v="22730"/>
    <n v="81"/>
    <n v="1860.61"/>
    <n v="172.83"/>
    <n v="225.44"/>
    <n v="380.75"/>
    <n v="207.92"/>
    <x v="2"/>
    <x v="3"/>
    <x v="0"/>
    <n v="3164"/>
    <x v="2"/>
    <x v="2"/>
    <x v="2"/>
    <x v="2"/>
    <x v="2"/>
    <x v="2"/>
    <n v="137054.19"/>
    <n v="84168.21"/>
    <n v="28171.29"/>
    <n v="206359.02000000002"/>
    <n v="76736.52"/>
    <n v="17455.830000000002"/>
    <n v="190755.75"/>
    <n v="127170.5"/>
    <n v="110417.5"/>
    <n v="170956.75"/>
    <n v="318307"/>
    <n v="364758.5"/>
  </r>
  <r>
    <x v="2"/>
    <x v="7"/>
    <x v="8"/>
    <x v="8"/>
    <x v="0"/>
    <n v="339"/>
    <n v="885"/>
    <n v="339"/>
    <n v="326"/>
    <n v="486"/>
    <n v="116"/>
    <n v="944"/>
    <n v="726"/>
    <n v="16666"/>
    <n v="12"/>
    <n v="466.54"/>
    <n v="62.3"/>
    <n v="70.89"/>
    <n v="353.65"/>
    <n v="291.35000000000002"/>
    <x v="2"/>
    <x v="4"/>
    <x v="3"/>
    <n v="2489"/>
    <x v="2"/>
    <x v="2"/>
    <x v="2"/>
    <x v="2"/>
    <x v="2"/>
    <x v="2"/>
    <n v="49403.899999999994"/>
    <n v="30340.1"/>
    <n v="10154.9"/>
    <n v="74386.2"/>
    <n v="27661.199999999997"/>
    <n v="6292.2999999999993"/>
    <n v="312980.25"/>
    <n v="119887.34999999999"/>
    <n v="115289.9"/>
    <n v="171873.9"/>
    <n v="41023.399999999994"/>
    <n v="333845.59999999998"/>
  </r>
  <r>
    <x v="2"/>
    <x v="1"/>
    <x v="8"/>
    <x v="0"/>
    <x v="0"/>
    <n v="279"/>
    <n v="390"/>
    <n v="485"/>
    <n v="341"/>
    <n v="763"/>
    <n v="805"/>
    <n v="917"/>
    <n v="812"/>
    <n v="73763"/>
    <n v="90"/>
    <n v="262.85000000000002"/>
    <n v="156.08000000000001"/>
    <n v="194.03"/>
    <n v="366.44"/>
    <n v="210.36"/>
    <x v="2"/>
    <x v="4"/>
    <x v="0"/>
    <n v="3138"/>
    <x v="2"/>
    <x v="2"/>
    <x v="2"/>
    <x v="2"/>
    <x v="2"/>
    <x v="2"/>
    <n v="123771.44000000002"/>
    <n v="76010.960000000006"/>
    <n v="25441.040000000001"/>
    <n v="186359.52000000002"/>
    <n v="69299.520000000004"/>
    <n v="15764.080000000002"/>
    <n v="142911.6"/>
    <n v="177723.4"/>
    <n v="124956.04"/>
    <n v="279593.71999999997"/>
    <n v="294984.2"/>
    <n v="336025.48"/>
  </r>
  <r>
    <x v="2"/>
    <x v="6"/>
    <x v="2"/>
    <x v="0"/>
    <x v="0"/>
    <n v="350"/>
    <n v="725"/>
    <n v="171"/>
    <n v="958"/>
    <n v="199"/>
    <n v="901"/>
    <n v="167"/>
    <n v="861"/>
    <n v="58382"/>
    <n v="29"/>
    <n v="2755.65"/>
    <n v="31.53"/>
    <n v="42.81"/>
    <n v="277.31"/>
    <n v="245.78"/>
    <x v="2"/>
    <x v="2"/>
    <x v="3"/>
    <n v="2852"/>
    <x v="2"/>
    <x v="2"/>
    <x v="2"/>
    <x v="2"/>
    <x v="2"/>
    <x v="2"/>
    <n v="25003.29"/>
    <n v="15355.11"/>
    <n v="5139.3900000000003"/>
    <n v="37646.82"/>
    <n v="13999.32"/>
    <n v="3184.53"/>
    <n v="201049.75"/>
    <n v="47420.01"/>
    <n v="265662.98"/>
    <n v="55184.69"/>
    <n v="249856.31"/>
    <n v="46310.77"/>
  </r>
  <r>
    <x v="2"/>
    <x v="9"/>
    <x v="4"/>
    <x v="4"/>
    <x v="0"/>
    <n v="403"/>
    <n v="628"/>
    <n v="223"/>
    <n v="355"/>
    <n v="654"/>
    <n v="936"/>
    <n v="873"/>
    <n v="596"/>
    <n v="45538"/>
    <n v="97"/>
    <n v="4317.16"/>
    <n v="146.34"/>
    <n v="191.65"/>
    <n v="357.87"/>
    <n v="211.53"/>
    <x v="2"/>
    <x v="0"/>
    <x v="2"/>
    <n v="3122"/>
    <x v="2"/>
    <x v="2"/>
    <x v="2"/>
    <x v="2"/>
    <x v="2"/>
    <x v="2"/>
    <n v="116047.62000000001"/>
    <n v="71267.58"/>
    <n v="23853.420000000002"/>
    <n v="174729.96"/>
    <n v="64974.96"/>
    <n v="14780.34"/>
    <n v="224742.36000000002"/>
    <n v="79805.009999999995"/>
    <n v="127043.85"/>
    <n v="234046.98"/>
    <n v="334966.32"/>
    <n v="312420.51"/>
  </r>
  <r>
    <x v="2"/>
    <x v="5"/>
    <x v="0"/>
    <x v="4"/>
    <x v="0"/>
    <n v="629"/>
    <n v="630"/>
    <n v="696"/>
    <n v="547"/>
    <n v="512"/>
    <n v="324"/>
    <n v="113"/>
    <n v="984"/>
    <n v="85822"/>
    <n v="65"/>
    <n v="1550.32"/>
    <n v="80.37"/>
    <n v="103.79"/>
    <n v="336.7"/>
    <n v="256.33"/>
    <x v="2"/>
    <x v="4"/>
    <x v="1"/>
    <n v="2761"/>
    <x v="2"/>
    <x v="2"/>
    <x v="2"/>
    <x v="2"/>
    <x v="2"/>
    <x v="2"/>
    <n v="63733.41"/>
    <n v="39140.19"/>
    <n v="13100.310000000001"/>
    <n v="95961.78"/>
    <n v="35684.28"/>
    <n v="8117.3700000000008"/>
    <n v="212121"/>
    <n v="234343.19999999998"/>
    <n v="184174.9"/>
    <n v="172390.39999999999"/>
    <n v="109090.8"/>
    <n v="38047.1"/>
  </r>
  <r>
    <x v="2"/>
    <x v="0"/>
    <x v="7"/>
    <x v="0"/>
    <x v="0"/>
    <n v="159"/>
    <n v="876"/>
    <n v="325"/>
    <n v="537"/>
    <n v="985"/>
    <n v="693"/>
    <n v="943"/>
    <n v="938"/>
    <n v="36672"/>
    <n v="13"/>
    <n v="175.24"/>
    <n v="68.8"/>
    <n v="83.15"/>
    <n v="272.57"/>
    <n v="203.77"/>
    <x v="2"/>
    <x v="0"/>
    <x v="0"/>
    <n v="3195"/>
    <x v="2"/>
    <x v="2"/>
    <x v="2"/>
    <x v="2"/>
    <x v="2"/>
    <x v="2"/>
    <n v="54558.399999999994"/>
    <n v="33505.599999999999"/>
    <n v="11214.4"/>
    <n v="82147.199999999997"/>
    <n v="30547.199999999997"/>
    <n v="6948.7999999999993"/>
    <n v="238771.32"/>
    <n v="88585.25"/>
    <n v="146370.09"/>
    <n v="268481.45"/>
    <n v="188891.01"/>
    <n v="257033.50999999998"/>
  </r>
  <r>
    <x v="2"/>
    <x v="9"/>
    <x v="1"/>
    <x v="5"/>
    <x v="0"/>
    <n v="979"/>
    <n v="539"/>
    <n v="340"/>
    <n v="422"/>
    <n v="685"/>
    <n v="199"/>
    <n v="987"/>
    <n v="171"/>
    <n v="99848"/>
    <n v="40"/>
    <n v="2962.61"/>
    <n v="192.62"/>
    <n v="214.73"/>
    <n v="460.21"/>
    <n v="267.58999999999997"/>
    <x v="2"/>
    <x v="3"/>
    <x v="3"/>
    <n v="2675"/>
    <x v="2"/>
    <x v="2"/>
    <x v="2"/>
    <x v="2"/>
    <x v="2"/>
    <x v="2"/>
    <n v="152747.66"/>
    <n v="93805.94"/>
    <n v="31397.06"/>
    <n v="229988.28"/>
    <n v="85523.28"/>
    <n v="19454.62"/>
    <n v="248053.19"/>
    <n v="156471.4"/>
    <n v="194208.62"/>
    <n v="315243.84999999998"/>
    <n v="91581.79"/>
    <n v="454227.26999999996"/>
  </r>
  <r>
    <x v="2"/>
    <x v="8"/>
    <x v="2"/>
    <x v="1"/>
    <x v="0"/>
    <n v="700"/>
    <n v="401"/>
    <n v="615"/>
    <n v="216"/>
    <n v="391"/>
    <n v="955"/>
    <n v="660"/>
    <n v="698"/>
    <n v="29889"/>
    <n v="77"/>
    <n v="4887.3999999999996"/>
    <n v="41.99"/>
    <n v="54.53"/>
    <n v="274.39"/>
    <n v="232.4"/>
    <x v="2"/>
    <x v="1"/>
    <x v="3"/>
    <n v="2967"/>
    <x v="2"/>
    <x v="2"/>
    <x v="2"/>
    <x v="2"/>
    <x v="2"/>
    <x v="2"/>
    <n v="33298.07"/>
    <n v="20449.13"/>
    <n v="6844.37"/>
    <n v="50136.060000000005"/>
    <n v="18643.560000000001"/>
    <n v="4240.99"/>
    <n v="110030.39"/>
    <n v="168749.85"/>
    <n v="59268.24"/>
    <n v="107286.48999999999"/>
    <n v="262042.44999999998"/>
    <n v="181097.4"/>
  </r>
  <r>
    <x v="2"/>
    <x v="7"/>
    <x v="0"/>
    <x v="6"/>
    <x v="0"/>
    <n v="314"/>
    <n v="129"/>
    <n v="280"/>
    <n v="406"/>
    <n v="882"/>
    <n v="251"/>
    <n v="347"/>
    <n v="522"/>
    <n v="32160"/>
    <n v="26"/>
    <n v="4943.1899999999996"/>
    <n v="56.5"/>
    <n v="77.89"/>
    <n v="348.19"/>
    <n v="291.69"/>
    <x v="2"/>
    <x v="3"/>
    <x v="1"/>
    <n v="2483"/>
    <x v="2"/>
    <x v="2"/>
    <x v="2"/>
    <x v="2"/>
    <x v="2"/>
    <x v="2"/>
    <n v="44804.5"/>
    <n v="27515.5"/>
    <n v="9209.5"/>
    <n v="67461"/>
    <n v="25086"/>
    <n v="5706.5"/>
    <n v="44916.51"/>
    <n v="97493.2"/>
    <n v="141365.13999999998"/>
    <n v="307103.58"/>
    <n v="87395.69"/>
    <n v="120821.93"/>
  </r>
  <r>
    <x v="2"/>
    <x v="5"/>
    <x v="5"/>
    <x v="1"/>
    <x v="0"/>
    <n v="193"/>
    <n v="137"/>
    <n v="160"/>
    <n v="900"/>
    <n v="749"/>
    <n v="338"/>
    <n v="787"/>
    <n v="580"/>
    <n v="30899"/>
    <n v="19"/>
    <n v="1117.48"/>
    <n v="180.71"/>
    <n v="226.47"/>
    <n v="448.31"/>
    <n v="267.60000000000002"/>
    <x v="2"/>
    <x v="0"/>
    <x v="1"/>
    <n v="2674"/>
    <x v="2"/>
    <x v="2"/>
    <x v="2"/>
    <x v="2"/>
    <x v="2"/>
    <x v="2"/>
    <n v="143303.03"/>
    <n v="88005.77"/>
    <n v="29455.73"/>
    <n v="215767.74000000002"/>
    <n v="80235.240000000005"/>
    <n v="18251.71"/>
    <n v="61418.47"/>
    <n v="71729.600000000006"/>
    <n v="403479"/>
    <n v="335784.19"/>
    <n v="151528.78"/>
    <n v="352819.97000000003"/>
  </r>
  <r>
    <x v="2"/>
    <x v="6"/>
    <x v="4"/>
    <x v="7"/>
    <x v="0"/>
    <n v="73"/>
    <n v="545"/>
    <n v="508"/>
    <n v="793"/>
    <n v="873"/>
    <n v="838"/>
    <n v="183"/>
    <n v="178"/>
    <n v="94008"/>
    <n v="90"/>
    <n v="4821.3599999999997"/>
    <n v="175.2"/>
    <n v="216.23"/>
    <n v="415.34"/>
    <n v="240.14"/>
    <x v="2"/>
    <x v="0"/>
    <x v="3"/>
    <n v="2901"/>
    <x v="2"/>
    <x v="2"/>
    <x v="2"/>
    <x v="2"/>
    <x v="2"/>
    <x v="2"/>
    <n v="138933.59999999998"/>
    <n v="85322.4"/>
    <n v="28557.599999999999"/>
    <n v="209188.8"/>
    <n v="77788.799999999988"/>
    <n v="17695.199999999997"/>
    <n v="226360.3"/>
    <n v="210992.72"/>
    <n v="329364.62"/>
    <n v="362591.82"/>
    <n v="348054.92"/>
    <n v="76007.22"/>
  </r>
  <r>
    <x v="2"/>
    <x v="1"/>
    <x v="8"/>
    <x v="6"/>
    <x v="0"/>
    <n v="782"/>
    <n v="127"/>
    <n v="635"/>
    <n v="379"/>
    <n v="632"/>
    <n v="895"/>
    <n v="977"/>
    <n v="244"/>
    <n v="22572"/>
    <n v="39"/>
    <n v="2609.91"/>
    <n v="160.52000000000001"/>
    <n v="193.25"/>
    <n v="413.87"/>
    <n v="253.35"/>
    <x v="2"/>
    <x v="0"/>
    <x v="3"/>
    <n v="2791"/>
    <x v="2"/>
    <x v="2"/>
    <x v="2"/>
    <x v="2"/>
    <x v="2"/>
    <x v="2"/>
    <n v="127292.36000000002"/>
    <n v="78173.240000000005"/>
    <n v="26164.760000000002"/>
    <n v="191660.88"/>
    <n v="71270.880000000005"/>
    <n v="16212.52"/>
    <n v="52561.49"/>
    <n v="262807.45"/>
    <n v="156856.73000000001"/>
    <n v="261565.84"/>
    <n v="370413.65"/>
    <n v="404350.99"/>
  </r>
  <r>
    <x v="2"/>
    <x v="9"/>
    <x v="8"/>
    <x v="6"/>
    <x v="0"/>
    <n v="706"/>
    <n v="231"/>
    <n v="837"/>
    <n v="401"/>
    <n v="221"/>
    <n v="725"/>
    <n v="507"/>
    <n v="436"/>
    <n v="71988"/>
    <n v="14"/>
    <n v="3227.89"/>
    <n v="185.68"/>
    <n v="248.86"/>
    <n v="455.08"/>
    <n v="269.39999999999998"/>
    <x v="2"/>
    <x v="4"/>
    <x v="4"/>
    <n v="2661"/>
    <x v="2"/>
    <x v="2"/>
    <x v="2"/>
    <x v="2"/>
    <x v="2"/>
    <x v="2"/>
    <n v="147244.24000000002"/>
    <n v="90426.16"/>
    <n v="30265.84"/>
    <n v="221701.92"/>
    <n v="82441.919999999998"/>
    <n v="18753.68"/>
    <n v="105123.48"/>
    <n v="380901.95999999996"/>
    <n v="182487.08"/>
    <n v="100572.68"/>
    <n v="329933"/>
    <n v="230725.56"/>
  </r>
  <r>
    <x v="2"/>
    <x v="0"/>
    <x v="9"/>
    <x v="7"/>
    <x v="0"/>
    <n v="120"/>
    <n v="563"/>
    <n v="489"/>
    <n v="786"/>
    <n v="336"/>
    <n v="554"/>
    <n v="610"/>
    <n v="704"/>
    <n v="51925"/>
    <n v="83"/>
    <n v="4497.8599999999997"/>
    <n v="50.87"/>
    <n v="70.72"/>
    <n v="258.20999999999998"/>
    <n v="207.34"/>
    <x v="2"/>
    <x v="4"/>
    <x v="3"/>
    <n v="3166"/>
    <x v="2"/>
    <x v="2"/>
    <x v="2"/>
    <x v="2"/>
    <x v="2"/>
    <x v="2"/>
    <n v="40339.909999999996"/>
    <n v="24773.69"/>
    <n v="8291.81"/>
    <n v="60738.78"/>
    <n v="22586.28"/>
    <n v="5137.87"/>
    <n v="145372.22999999998"/>
    <n v="126264.68999999999"/>
    <n v="202953.06"/>
    <n v="86758.56"/>
    <n v="143048.34"/>
    <n v="157508.09999999998"/>
  </r>
  <r>
    <x v="2"/>
    <x v="5"/>
    <x v="2"/>
    <x v="0"/>
    <x v="0"/>
    <n v="442"/>
    <n v="805"/>
    <n v="550"/>
    <n v="760"/>
    <n v="749"/>
    <n v="786"/>
    <n v="543"/>
    <n v="111"/>
    <n v="85633"/>
    <n v="40"/>
    <n v="4313.5"/>
    <n v="88.24"/>
    <n v="112.05"/>
    <n v="308.33"/>
    <n v="220.09"/>
    <x v="2"/>
    <x v="2"/>
    <x v="0"/>
    <n v="3060"/>
    <x v="2"/>
    <x v="2"/>
    <x v="2"/>
    <x v="2"/>
    <x v="2"/>
    <x v="2"/>
    <n v="69974.319999999992"/>
    <n v="42972.88"/>
    <n v="14383.119999999999"/>
    <n v="105358.56"/>
    <n v="39178.559999999998"/>
    <n v="8912.24"/>
    <n v="248205.65"/>
    <n v="169581.5"/>
    <n v="234330.8"/>
    <n v="230939.16999999998"/>
    <n v="242347.37999999998"/>
    <n v="167423.19"/>
  </r>
  <r>
    <x v="2"/>
    <x v="0"/>
    <x v="8"/>
    <x v="8"/>
    <x v="0"/>
    <n v="457"/>
    <n v="397"/>
    <n v="956"/>
    <n v="247"/>
    <n v="281"/>
    <n v="113"/>
    <n v="848"/>
    <n v="531"/>
    <n v="70432"/>
    <n v="46"/>
    <n v="276.86"/>
    <n v="145.38999999999999"/>
    <n v="175.59"/>
    <n v="385.87"/>
    <n v="240.48"/>
    <x v="2"/>
    <x v="0"/>
    <x v="0"/>
    <n v="2896"/>
    <x v="2"/>
    <x v="2"/>
    <x v="2"/>
    <x v="2"/>
    <x v="2"/>
    <x v="2"/>
    <n v="115294.26999999999"/>
    <n v="70804.929999999993"/>
    <n v="23698.569999999996"/>
    <n v="173595.65999999997"/>
    <n v="64553.159999999996"/>
    <n v="14684.39"/>
    <n v="153190.39000000001"/>
    <n v="368891.72000000003"/>
    <n v="95309.89"/>
    <n v="108429.47"/>
    <n v="43603.31"/>
    <n v="327217.76"/>
  </r>
  <r>
    <x v="2"/>
    <x v="4"/>
    <x v="3"/>
    <x v="4"/>
    <x v="0"/>
    <n v="924"/>
    <n v="697"/>
    <n v="511"/>
    <n v="385"/>
    <n v="926"/>
    <n v="590"/>
    <n v="814"/>
    <n v="176"/>
    <n v="43891"/>
    <n v="69"/>
    <n v="1393.16"/>
    <n v="39.090000000000003"/>
    <n v="44.93"/>
    <n v="288.60000000000002"/>
    <n v="249.51"/>
    <x v="2"/>
    <x v="3"/>
    <x v="0"/>
    <n v="2822"/>
    <x v="2"/>
    <x v="2"/>
    <x v="2"/>
    <x v="2"/>
    <x v="2"/>
    <x v="2"/>
    <n v="30998.370000000003"/>
    <n v="19036.830000000002"/>
    <n v="6371.670000000001"/>
    <n v="46673.460000000006"/>
    <n v="17355.960000000003"/>
    <n v="3948.09"/>
    <n v="201154.2"/>
    <n v="147474.6"/>
    <n v="111111.00000000001"/>
    <n v="267243.60000000003"/>
    <n v="170274"/>
    <n v="234920.40000000002"/>
  </r>
  <r>
    <x v="2"/>
    <x v="1"/>
    <x v="4"/>
    <x v="5"/>
    <x v="0"/>
    <n v="903"/>
    <n v="812"/>
    <n v="623"/>
    <n v="844"/>
    <n v="967"/>
    <n v="449"/>
    <n v="808"/>
    <n v="661"/>
    <n v="57005"/>
    <n v="71"/>
    <n v="3267.13"/>
    <n v="110.11"/>
    <n v="140.91999999999999"/>
    <n v="335.86"/>
    <n v="225.75"/>
    <x v="2"/>
    <x v="1"/>
    <x v="3"/>
    <n v="3023"/>
    <x v="2"/>
    <x v="2"/>
    <x v="2"/>
    <x v="2"/>
    <x v="2"/>
    <x v="2"/>
    <n v="87317.23"/>
    <n v="53623.57"/>
    <n v="17947.93"/>
    <n v="131471.34"/>
    <n v="48888.84"/>
    <n v="11121.11"/>
    <n v="272718.32"/>
    <n v="209240.78"/>
    <n v="283465.84000000003"/>
    <n v="324776.62"/>
    <n v="150801.14000000001"/>
    <n v="271374.88"/>
  </r>
  <r>
    <x v="2"/>
    <x v="8"/>
    <x v="1"/>
    <x v="4"/>
    <x v="0"/>
    <n v="50"/>
    <n v="644"/>
    <n v="810"/>
    <n v="400"/>
    <n v="338"/>
    <n v="183"/>
    <n v="238"/>
    <n v="565"/>
    <n v="16980"/>
    <n v="51"/>
    <n v="4834.91"/>
    <n v="144.34"/>
    <n v="179.17"/>
    <n v="408.77"/>
    <n v="264.43"/>
    <x v="2"/>
    <x v="0"/>
    <x v="3"/>
    <n v="2703"/>
    <x v="2"/>
    <x v="2"/>
    <x v="2"/>
    <x v="2"/>
    <x v="2"/>
    <x v="2"/>
    <n v="114461.62000000001"/>
    <n v="70293.58"/>
    <n v="23527.420000000002"/>
    <n v="172341.96"/>
    <n v="64086.96"/>
    <n v="14578.34"/>
    <n v="263247.88"/>
    <n v="331103.7"/>
    <n v="163508"/>
    <n v="138164.25999999998"/>
    <n v="74804.91"/>
    <n v="97287.26"/>
  </r>
  <r>
    <x v="2"/>
    <x v="8"/>
    <x v="6"/>
    <x v="4"/>
    <x v="0"/>
    <n v="85"/>
    <n v="864"/>
    <n v="677"/>
    <n v="800"/>
    <n v="494"/>
    <n v="515"/>
    <n v="801"/>
    <n v="716"/>
    <n v="17471"/>
    <n v="65"/>
    <n v="855.63"/>
    <n v="142.84"/>
    <n v="177.52"/>
    <n v="375.04"/>
    <n v="232.2"/>
    <x v="2"/>
    <x v="3"/>
    <x v="3"/>
    <n v="2970"/>
    <x v="2"/>
    <x v="2"/>
    <x v="2"/>
    <x v="2"/>
    <x v="2"/>
    <x v="2"/>
    <n v="113272.12000000001"/>
    <n v="69563.08"/>
    <n v="23282.920000000002"/>
    <n v="170550.96"/>
    <n v="63420.959999999999"/>
    <n v="14426.84"/>
    <n v="324034.56"/>
    <n v="253902.08000000002"/>
    <n v="300032"/>
    <n v="185269.76000000001"/>
    <n v="193145.60000000001"/>
    <n v="300407.04000000004"/>
  </r>
  <r>
    <x v="2"/>
    <x v="4"/>
    <x v="3"/>
    <x v="9"/>
    <x v="0"/>
    <n v="302"/>
    <n v="790"/>
    <n v="161"/>
    <n v="855"/>
    <n v="891"/>
    <n v="436"/>
    <n v="567"/>
    <n v="626"/>
    <n v="53249"/>
    <n v="45"/>
    <n v="3180.27"/>
    <n v="135.19"/>
    <n v="162.35"/>
    <n v="409.73"/>
    <n v="274.54000000000002"/>
    <x v="2"/>
    <x v="0"/>
    <x v="2"/>
    <n v="2614"/>
    <x v="2"/>
    <x v="2"/>
    <x v="2"/>
    <x v="2"/>
    <x v="2"/>
    <x v="2"/>
    <n v="107205.67"/>
    <n v="65837.53"/>
    <n v="22035.97"/>
    <n v="161416.85999999999"/>
    <n v="60024.36"/>
    <n v="13654.19"/>
    <n v="323686.7"/>
    <n v="65966.53"/>
    <n v="350319.15"/>
    <n v="365069.43"/>
    <n v="178642.28"/>
    <n v="232316.91"/>
  </r>
  <r>
    <x v="2"/>
    <x v="4"/>
    <x v="6"/>
    <x v="5"/>
    <x v="0"/>
    <n v="249"/>
    <n v="555"/>
    <n v="324"/>
    <n v="527"/>
    <n v="780"/>
    <n v="935"/>
    <n v="920"/>
    <n v="932"/>
    <n v="65264"/>
    <n v="39"/>
    <n v="4754.12"/>
    <n v="67.540000000000006"/>
    <n v="93.11"/>
    <n v="360.72"/>
    <n v="293.18"/>
    <x v="2"/>
    <x v="4"/>
    <x v="0"/>
    <n v="2472"/>
    <x v="2"/>
    <x v="2"/>
    <x v="2"/>
    <x v="2"/>
    <x v="2"/>
    <x v="2"/>
    <n v="53559.220000000008"/>
    <n v="32891.980000000003"/>
    <n v="11009.02"/>
    <n v="80642.760000000009"/>
    <n v="29987.760000000002"/>
    <n v="6821.5400000000009"/>
    <n v="200199.6"/>
    <n v="116873.28000000001"/>
    <n v="190099.44"/>
    <n v="281361.60000000003"/>
    <n v="337273.2"/>
    <n v="331862.40000000002"/>
  </r>
  <r>
    <x v="2"/>
    <x v="1"/>
    <x v="5"/>
    <x v="1"/>
    <x v="0"/>
    <n v="507"/>
    <n v="163"/>
    <n v="364"/>
    <n v="729"/>
    <n v="854"/>
    <n v="754"/>
    <n v="486"/>
    <n v="902"/>
    <n v="34015"/>
    <n v="99"/>
    <n v="1342.81"/>
    <n v="139.30000000000001"/>
    <n v="168.61"/>
    <n v="378.03"/>
    <n v="238.73"/>
    <x v="2"/>
    <x v="2"/>
    <x v="1"/>
    <n v="2918"/>
    <x v="2"/>
    <x v="2"/>
    <x v="2"/>
    <x v="2"/>
    <x v="2"/>
    <x v="2"/>
    <n v="110464.90000000001"/>
    <n v="67839.100000000006"/>
    <n v="22705.9"/>
    <n v="166324.20000000001"/>
    <n v="61849.200000000004"/>
    <n v="14069.300000000001"/>
    <n v="61618.889999999992"/>
    <n v="137602.91999999998"/>
    <n v="275583.87"/>
    <n v="322837.62"/>
    <n v="285034.62"/>
    <n v="183722.58"/>
  </r>
  <r>
    <x v="2"/>
    <x v="2"/>
    <x v="7"/>
    <x v="7"/>
    <x v="0"/>
    <n v="392"/>
    <n v="892"/>
    <n v="961"/>
    <n v="876"/>
    <n v="412"/>
    <n v="745"/>
    <n v="962"/>
    <n v="734"/>
    <n v="83342"/>
    <n v="80"/>
    <n v="3518.55"/>
    <n v="186.92"/>
    <n v="209.51"/>
    <n v="481.12"/>
    <n v="294.2"/>
    <x v="2"/>
    <x v="0"/>
    <x v="2"/>
    <n v="2460"/>
    <x v="2"/>
    <x v="2"/>
    <x v="2"/>
    <x v="2"/>
    <x v="2"/>
    <x v="2"/>
    <n v="148227.56"/>
    <n v="91030.04"/>
    <n v="30467.96"/>
    <n v="223182.47999999998"/>
    <n v="82992.479999999996"/>
    <n v="18878.919999999998"/>
    <n v="429159.04"/>
    <n v="462356.32"/>
    <n v="421461.12"/>
    <n v="198221.44"/>
    <n v="358434.4"/>
    <n v="462837.44"/>
  </r>
  <r>
    <x v="2"/>
    <x v="8"/>
    <x v="0"/>
    <x v="2"/>
    <x v="0"/>
    <n v="955"/>
    <n v="787"/>
    <n v="421"/>
    <n v="344"/>
    <n v="469"/>
    <n v="551"/>
    <n v="646"/>
    <n v="755"/>
    <n v="95422"/>
    <n v="23"/>
    <n v="1894.67"/>
    <n v="123.13"/>
    <n v="141.51"/>
    <n v="373.9"/>
    <n v="250.77"/>
    <x v="2"/>
    <x v="1"/>
    <x v="1"/>
    <n v="2818"/>
    <x v="2"/>
    <x v="2"/>
    <x v="2"/>
    <x v="2"/>
    <x v="2"/>
    <x v="2"/>
    <n v="97642.09"/>
    <n v="59964.31"/>
    <n v="20070.189999999999"/>
    <n v="147017.22"/>
    <n v="54669.72"/>
    <n v="12436.13"/>
    <n v="294259.3"/>
    <n v="157411.9"/>
    <n v="128621.59999999999"/>
    <n v="175359.09999999998"/>
    <n v="206018.9"/>
    <n v="241539.4"/>
  </r>
  <r>
    <x v="2"/>
    <x v="5"/>
    <x v="4"/>
    <x v="4"/>
    <x v="0"/>
    <n v="866"/>
    <n v="184"/>
    <n v="259"/>
    <n v="451"/>
    <n v="625"/>
    <n v="259"/>
    <n v="919"/>
    <n v="701"/>
    <n v="24510"/>
    <n v="22"/>
    <n v="236.22"/>
    <n v="99.63"/>
    <n v="134.65"/>
    <n v="365.33"/>
    <n v="265.7"/>
    <x v="2"/>
    <x v="4"/>
    <x v="1"/>
    <n v="2687"/>
    <x v="2"/>
    <x v="2"/>
    <x v="2"/>
    <x v="2"/>
    <x v="2"/>
    <x v="2"/>
    <n v="79006.59"/>
    <n v="48519.81"/>
    <n v="16239.689999999999"/>
    <n v="118958.22"/>
    <n v="44235.72"/>
    <n v="10062.629999999999"/>
    <n v="67220.72"/>
    <n v="94620.47"/>
    <n v="164763.82999999999"/>
    <n v="228331.25"/>
    <n v="94620.47"/>
    <n v="335738.26999999996"/>
  </r>
  <r>
    <x v="2"/>
    <x v="0"/>
    <x v="0"/>
    <x v="8"/>
    <x v="0"/>
    <n v="423"/>
    <n v="991"/>
    <n v="383"/>
    <n v="162"/>
    <n v="371"/>
    <n v="450"/>
    <n v="160"/>
    <n v="375"/>
    <n v="47266"/>
    <n v="93"/>
    <n v="4461.72"/>
    <n v="135.71"/>
    <n v="177.63"/>
    <n v="394.3"/>
    <n v="258.58999999999997"/>
    <x v="2"/>
    <x v="2"/>
    <x v="1"/>
    <n v="2743"/>
    <x v="2"/>
    <x v="2"/>
    <x v="2"/>
    <x v="2"/>
    <x v="2"/>
    <x v="2"/>
    <n v="107618.03000000001"/>
    <n v="66090.77"/>
    <n v="22120.73"/>
    <n v="162037.74000000002"/>
    <n v="60255.240000000005"/>
    <n v="13706.710000000001"/>
    <n v="390751.3"/>
    <n v="151016.9"/>
    <n v="63876.6"/>
    <n v="146285.30000000002"/>
    <n v="177435"/>
    <n v="63088"/>
  </r>
  <r>
    <x v="2"/>
    <x v="7"/>
    <x v="3"/>
    <x v="8"/>
    <x v="0"/>
    <n v="753"/>
    <n v="829"/>
    <n v="465"/>
    <n v="676"/>
    <n v="668"/>
    <n v="403"/>
    <n v="195"/>
    <n v="954"/>
    <n v="43702"/>
    <n v="74"/>
    <n v="4410.87"/>
    <n v="90.14"/>
    <n v="109.94"/>
    <n v="310.41000000000003"/>
    <n v="220.27"/>
    <x v="2"/>
    <x v="4"/>
    <x v="0"/>
    <n v="3058"/>
    <x v="2"/>
    <x v="2"/>
    <x v="2"/>
    <x v="2"/>
    <x v="2"/>
    <x v="2"/>
    <n v="71481.02"/>
    <n v="43898.18"/>
    <n v="14692.82"/>
    <n v="107627.16"/>
    <n v="40022.160000000003"/>
    <n v="9104.14"/>
    <n v="257329.89"/>
    <n v="144340.65000000002"/>
    <n v="209837.16"/>
    <n v="207353.88"/>
    <n v="125095.23000000001"/>
    <n v="60529.950000000004"/>
  </r>
  <r>
    <x v="2"/>
    <x v="6"/>
    <x v="9"/>
    <x v="9"/>
    <x v="0"/>
    <n v="322"/>
    <n v="273"/>
    <n v="469"/>
    <n v="848"/>
    <n v="656"/>
    <n v="457"/>
    <n v="262"/>
    <n v="730"/>
    <n v="21047"/>
    <n v="49"/>
    <n v="3698.47"/>
    <n v="123.59"/>
    <n v="143.77000000000001"/>
    <n v="376.55"/>
    <n v="252.96"/>
    <x v="2"/>
    <x v="2"/>
    <x v="1"/>
    <n v="2795"/>
    <x v="2"/>
    <x v="2"/>
    <x v="2"/>
    <x v="2"/>
    <x v="2"/>
    <x v="2"/>
    <n v="98006.87000000001"/>
    <n v="60188.33"/>
    <n v="20145.170000000002"/>
    <n v="147566.46"/>
    <n v="54873.96"/>
    <n v="12482.59"/>
    <n v="102798.15000000001"/>
    <n v="176601.95"/>
    <n v="319314.40000000002"/>
    <n v="247016.80000000002"/>
    <n v="172083.35"/>
    <n v="98656.1"/>
  </r>
  <r>
    <x v="2"/>
    <x v="2"/>
    <x v="2"/>
    <x v="8"/>
    <x v="0"/>
    <n v="936"/>
    <n v="379"/>
    <n v="222"/>
    <n v="714"/>
    <n v="154"/>
    <n v="245"/>
    <n v="610"/>
    <n v="180"/>
    <n v="71884"/>
    <n v="94"/>
    <n v="1582.22"/>
    <n v="122.03"/>
    <n v="143.6"/>
    <n v="350.69"/>
    <n v="228.66"/>
    <x v="2"/>
    <x v="0"/>
    <x v="1"/>
    <n v="3003"/>
    <x v="2"/>
    <x v="2"/>
    <x v="2"/>
    <x v="2"/>
    <x v="2"/>
    <x v="2"/>
    <n v="96769.790000000008"/>
    <n v="59428.61"/>
    <n v="19890.89"/>
    <n v="145703.82"/>
    <n v="54181.32"/>
    <n v="12325.03"/>
    <n v="132911.51"/>
    <n v="77853.179999999993"/>
    <n v="250392.66"/>
    <n v="54006.26"/>
    <n v="85919.05"/>
    <n v="213920.9"/>
  </r>
  <r>
    <x v="2"/>
    <x v="1"/>
    <x v="2"/>
    <x v="0"/>
    <x v="0"/>
    <n v="309"/>
    <n v="874"/>
    <n v="790"/>
    <n v="639"/>
    <n v="135"/>
    <n v="447"/>
    <n v="855"/>
    <n v="897"/>
    <n v="16420"/>
    <n v="34"/>
    <n v="4066.7"/>
    <n v="165.19"/>
    <n v="207.88"/>
    <n v="444.49"/>
    <n v="279.3"/>
    <x v="2"/>
    <x v="2"/>
    <x v="3"/>
    <n v="2574"/>
    <x v="2"/>
    <x v="2"/>
    <x v="2"/>
    <x v="2"/>
    <x v="2"/>
    <x v="2"/>
    <n v="130995.67"/>
    <n v="80447.53"/>
    <n v="26925.97"/>
    <n v="197236.86"/>
    <n v="73344.36"/>
    <n v="16684.189999999999"/>
    <n v="388484.26"/>
    <n v="351147.10000000003"/>
    <n v="284029.11"/>
    <n v="60006.15"/>
    <n v="198687.03"/>
    <n v="380038.95"/>
  </r>
  <r>
    <x v="2"/>
    <x v="2"/>
    <x v="4"/>
    <x v="5"/>
    <x v="0"/>
    <n v="881"/>
    <n v="588"/>
    <n v="228"/>
    <n v="494"/>
    <n v="856"/>
    <n v="654"/>
    <n v="504"/>
    <n v="265"/>
    <n v="35393"/>
    <n v="85"/>
    <n v="1143.98"/>
    <n v="179.67"/>
    <n v="228.7"/>
    <n v="476.07"/>
    <n v="296.39999999999998"/>
    <x v="2"/>
    <x v="1"/>
    <x v="2"/>
    <n v="2446"/>
    <x v="2"/>
    <x v="2"/>
    <x v="2"/>
    <x v="2"/>
    <x v="2"/>
    <x v="2"/>
    <n v="142478.31"/>
    <n v="87499.29"/>
    <n v="29286.21"/>
    <n v="214525.97999999998"/>
    <n v="79773.48"/>
    <n v="18146.669999999998"/>
    <n v="279929.15999999997"/>
    <n v="108543.95999999999"/>
    <n v="235178.58"/>
    <n v="407515.92"/>
    <n v="311349.77999999997"/>
    <n v="239939.28"/>
  </r>
  <r>
    <x v="2"/>
    <x v="9"/>
    <x v="3"/>
    <x v="4"/>
    <x v="0"/>
    <n v="885"/>
    <n v="305"/>
    <n v="533"/>
    <n v="803"/>
    <n v="989"/>
    <n v="479"/>
    <n v="650"/>
    <n v="342"/>
    <n v="84341"/>
    <n v="94"/>
    <n v="4908.6899999999996"/>
    <n v="160.09"/>
    <n v="190.08"/>
    <n v="380.76"/>
    <n v="220.67"/>
    <x v="2"/>
    <x v="3"/>
    <x v="2"/>
    <n v="3055"/>
    <x v="2"/>
    <x v="2"/>
    <x v="2"/>
    <x v="2"/>
    <x v="2"/>
    <x v="2"/>
    <n v="126951.37000000001"/>
    <n v="77963.83"/>
    <n v="26094.670000000002"/>
    <n v="191147.46"/>
    <n v="71079.960000000006"/>
    <n v="16169.09"/>
    <n v="116131.8"/>
    <n v="202945.08"/>
    <n v="305750.27999999997"/>
    <n v="376571.64"/>
    <n v="182384.04"/>
    <n v="247494"/>
  </r>
  <r>
    <x v="2"/>
    <x v="3"/>
    <x v="7"/>
    <x v="4"/>
    <x v="0"/>
    <n v="826"/>
    <n v="944"/>
    <n v="645"/>
    <n v="447"/>
    <n v="679"/>
    <n v="852"/>
    <n v="743"/>
    <n v="591"/>
    <n v="36771"/>
    <n v="36"/>
    <n v="665.7"/>
    <n v="176.96"/>
    <n v="201.37"/>
    <n v="431.91"/>
    <n v="254.95"/>
    <x v="2"/>
    <x v="0"/>
    <x v="4"/>
    <n v="2770"/>
    <x v="2"/>
    <x v="2"/>
    <x v="2"/>
    <x v="2"/>
    <x v="2"/>
    <x v="2"/>
    <n v="140329.28"/>
    <n v="86179.520000000004"/>
    <n v="28844.48"/>
    <n v="211290.24000000002"/>
    <n v="78570.240000000005"/>
    <n v="17872.96"/>
    <n v="407723.04000000004"/>
    <n v="278581.95"/>
    <n v="193063.77000000002"/>
    <n v="293266.89"/>
    <n v="367987.32"/>
    <n v="320909.13"/>
  </r>
  <r>
    <x v="2"/>
    <x v="5"/>
    <x v="8"/>
    <x v="9"/>
    <x v="0"/>
    <n v="804"/>
    <n v="464"/>
    <n v="356"/>
    <n v="880"/>
    <n v="593"/>
    <n v="836"/>
    <n v="924"/>
    <n v="583"/>
    <n v="36831"/>
    <n v="25"/>
    <n v="3637.22"/>
    <n v="148.21"/>
    <n v="186.25"/>
    <n v="413.25"/>
    <n v="265.04000000000002"/>
    <x v="2"/>
    <x v="1"/>
    <x v="1"/>
    <n v="2695"/>
    <x v="2"/>
    <x v="2"/>
    <x v="2"/>
    <x v="2"/>
    <x v="2"/>
    <x v="2"/>
    <n v="117530.53000000001"/>
    <n v="72178.27"/>
    <n v="24158.23"/>
    <n v="176962.74000000002"/>
    <n v="65805.240000000005"/>
    <n v="14969.210000000001"/>
    <n v="191748"/>
    <n v="147117"/>
    <n v="363660"/>
    <n v="245057.25"/>
    <n v="345477"/>
    <n v="381843"/>
  </r>
  <r>
    <x v="2"/>
    <x v="9"/>
    <x v="8"/>
    <x v="5"/>
    <x v="0"/>
    <n v="917"/>
    <n v="300"/>
    <n v="216"/>
    <n v="755"/>
    <n v="423"/>
    <n v="313"/>
    <n v="922"/>
    <n v="179"/>
    <n v="82872"/>
    <n v="64"/>
    <n v="4763.16"/>
    <n v="154.13999999999999"/>
    <n v="211.98"/>
    <n v="416.1"/>
    <n v="261.95999999999998"/>
    <x v="2"/>
    <x v="3"/>
    <x v="3"/>
    <n v="2720"/>
    <x v="2"/>
    <x v="2"/>
    <x v="2"/>
    <x v="2"/>
    <x v="2"/>
    <x v="2"/>
    <n v="122233.01999999999"/>
    <n v="75066.179999999993"/>
    <n v="25124.819999999996"/>
    <n v="184043.15999999997"/>
    <n v="68438.159999999989"/>
    <n v="15568.14"/>
    <n v="124830"/>
    <n v="89877.6"/>
    <n v="314155.5"/>
    <n v="176010.30000000002"/>
    <n v="130239.3"/>
    <n v="383644.2"/>
  </r>
  <r>
    <x v="2"/>
    <x v="2"/>
    <x v="7"/>
    <x v="5"/>
    <x v="0"/>
    <n v="970"/>
    <n v="873"/>
    <n v="424"/>
    <n v="550"/>
    <n v="522"/>
    <n v="988"/>
    <n v="885"/>
    <n v="105"/>
    <n v="47676"/>
    <n v="61"/>
    <n v="2497.88"/>
    <n v="165.83"/>
    <n v="227.47"/>
    <n v="402.22"/>
    <n v="236.39"/>
    <x v="2"/>
    <x v="3"/>
    <x v="1"/>
    <n v="2937"/>
    <x v="2"/>
    <x v="2"/>
    <x v="2"/>
    <x v="2"/>
    <x v="2"/>
    <x v="2"/>
    <n v="131503.19"/>
    <n v="80759.210000000006"/>
    <n v="27030.29"/>
    <n v="198001.02000000002"/>
    <n v="73628.52"/>
    <n v="16748.830000000002"/>
    <n v="351138.06"/>
    <n v="170541.28"/>
    <n v="221221.00000000003"/>
    <n v="209958.84000000003"/>
    <n v="397393.36000000004"/>
    <n v="355964.7"/>
  </r>
  <r>
    <x v="2"/>
    <x v="2"/>
    <x v="6"/>
    <x v="9"/>
    <x v="0"/>
    <n v="688"/>
    <n v="648"/>
    <n v="336"/>
    <n v="535"/>
    <n v="429"/>
    <n v="719"/>
    <n v="689"/>
    <n v="236"/>
    <n v="47324"/>
    <n v="81"/>
    <n v="3010.97"/>
    <n v="115.99"/>
    <n v="143.41"/>
    <n v="401.83"/>
    <n v="285.83999999999997"/>
    <x v="2"/>
    <x v="1"/>
    <x v="2"/>
    <n v="2536"/>
    <x v="2"/>
    <x v="2"/>
    <x v="2"/>
    <x v="2"/>
    <x v="2"/>
    <x v="2"/>
    <n v="91980.069999999992"/>
    <n v="56487.13"/>
    <n v="18906.37"/>
    <n v="138492.06"/>
    <n v="51499.56"/>
    <n v="11714.99"/>
    <n v="260385.84"/>
    <n v="135014.88"/>
    <n v="214979.05"/>
    <n v="172385.07"/>
    <n v="288915.76999999996"/>
    <n v="276860.87"/>
  </r>
  <r>
    <x v="2"/>
    <x v="7"/>
    <x v="8"/>
    <x v="0"/>
    <x v="0"/>
    <n v="800"/>
    <n v="736"/>
    <n v="306"/>
    <n v="686"/>
    <n v="219"/>
    <n v="703"/>
    <n v="563"/>
    <n v="514"/>
    <n v="80601"/>
    <n v="57"/>
    <n v="4626.97"/>
    <n v="36.869999999999997"/>
    <n v="47.89"/>
    <n v="283.66000000000003"/>
    <n v="246.79"/>
    <x v="2"/>
    <x v="4"/>
    <x v="1"/>
    <n v="2843"/>
    <x v="2"/>
    <x v="2"/>
    <x v="2"/>
    <x v="2"/>
    <x v="2"/>
    <x v="2"/>
    <n v="29237.909999999996"/>
    <n v="17955.689999999999"/>
    <n v="6009.8099999999995"/>
    <n v="44022.78"/>
    <n v="16370.279999999999"/>
    <n v="3723.87"/>
    <n v="208773.76000000001"/>
    <n v="86799.96"/>
    <n v="194590.76"/>
    <n v="62121.540000000008"/>
    <n v="199412.98"/>
    <n v="159700.58000000002"/>
  </r>
  <r>
    <x v="2"/>
    <x v="6"/>
    <x v="2"/>
    <x v="1"/>
    <x v="0"/>
    <n v="667"/>
    <n v="234"/>
    <n v="131"/>
    <n v="232"/>
    <n v="615"/>
    <n v="517"/>
    <n v="537"/>
    <n v="530"/>
    <n v="42870"/>
    <n v="28"/>
    <n v="3712.7"/>
    <n v="177.4"/>
    <n v="222.42"/>
    <n v="397.01"/>
    <n v="219.61"/>
    <x v="2"/>
    <x v="0"/>
    <x v="4"/>
    <n v="3067"/>
    <x v="2"/>
    <x v="2"/>
    <x v="2"/>
    <x v="2"/>
    <x v="2"/>
    <x v="2"/>
    <n v="140678.20000000001"/>
    <n v="86393.8"/>
    <n v="28916.2"/>
    <n v="211815.6"/>
    <n v="78765.600000000006"/>
    <n v="17917.400000000001"/>
    <n v="92900.34"/>
    <n v="52008.31"/>
    <n v="92106.319999999992"/>
    <n v="244161.15"/>
    <n v="205254.16999999998"/>
    <n v="213194.37"/>
  </r>
  <r>
    <x v="2"/>
    <x v="5"/>
    <x v="8"/>
    <x v="8"/>
    <x v="0"/>
    <n v="148"/>
    <n v="555"/>
    <n v="650"/>
    <n v="973"/>
    <n v="414"/>
    <n v="565"/>
    <n v="150"/>
    <n v="634"/>
    <n v="66605"/>
    <n v="28"/>
    <n v="2346.11"/>
    <n v="65.78"/>
    <n v="85.22"/>
    <n v="325.12"/>
    <n v="259.33999999999997"/>
    <x v="2"/>
    <x v="2"/>
    <x v="4"/>
    <n v="2735"/>
    <x v="2"/>
    <x v="2"/>
    <x v="2"/>
    <x v="2"/>
    <x v="2"/>
    <x v="2"/>
    <n v="52163.54"/>
    <n v="32034.86"/>
    <n v="10722.14"/>
    <n v="78541.320000000007"/>
    <n v="29206.32"/>
    <n v="6643.78"/>
    <n v="180441.60000000001"/>
    <n v="211328"/>
    <n v="316341.76000000001"/>
    <n v="134599.67999999999"/>
    <n v="183692.79999999999"/>
    <n v="48768"/>
  </r>
  <r>
    <x v="2"/>
    <x v="2"/>
    <x v="1"/>
    <x v="9"/>
    <x v="0"/>
    <n v="705"/>
    <n v="408"/>
    <n v="538"/>
    <n v="223"/>
    <n v="438"/>
    <n v="964"/>
    <n v="534"/>
    <n v="403"/>
    <n v="92963"/>
    <n v="88"/>
    <n v="4673.2299999999996"/>
    <n v="107.4"/>
    <n v="139.08000000000001"/>
    <n v="397.87"/>
    <n v="290.47000000000003"/>
    <x v="2"/>
    <x v="1"/>
    <x v="2"/>
    <n v="2495"/>
    <x v="2"/>
    <x v="2"/>
    <x v="2"/>
    <x v="2"/>
    <x v="2"/>
    <x v="2"/>
    <n v="85168.200000000012"/>
    <n v="52303.8"/>
    <n v="17506.2"/>
    <n v="128235.6"/>
    <n v="47685.600000000006"/>
    <n v="10847.400000000001"/>
    <n v="162330.96"/>
    <n v="214054.06"/>
    <n v="88725.01"/>
    <n v="174267.06"/>
    <n v="383546.68"/>
    <n v="212462.58000000002"/>
  </r>
  <r>
    <x v="2"/>
    <x v="9"/>
    <x v="1"/>
    <x v="1"/>
    <x v="0"/>
    <n v="207"/>
    <n v="767"/>
    <n v="303"/>
    <n v="416"/>
    <n v="568"/>
    <n v="721"/>
    <n v="511"/>
    <n v="859"/>
    <n v="80073"/>
    <n v="69"/>
    <n v="117.93"/>
    <n v="170.92"/>
    <n v="196.39"/>
    <n v="424.66"/>
    <n v="253.74"/>
    <x v="2"/>
    <x v="0"/>
    <x v="0"/>
    <n v="2785"/>
    <x v="2"/>
    <x v="2"/>
    <x v="2"/>
    <x v="2"/>
    <x v="2"/>
    <x v="2"/>
    <n v="135539.56"/>
    <n v="83238.039999999994"/>
    <n v="27859.96"/>
    <n v="204078.47999999998"/>
    <n v="75888.479999999996"/>
    <n v="17262.919999999998"/>
    <n v="325714.22000000003"/>
    <n v="128671.98000000001"/>
    <n v="176658.56"/>
    <n v="241206.88"/>
    <n v="306179.86000000004"/>
    <n v="217001.26"/>
  </r>
  <r>
    <x v="2"/>
    <x v="1"/>
    <x v="8"/>
    <x v="9"/>
    <x v="0"/>
    <n v="278"/>
    <n v="562"/>
    <n v="576"/>
    <n v="979"/>
    <n v="141"/>
    <n v="157"/>
    <n v="863"/>
    <n v="204"/>
    <n v="74417"/>
    <n v="10"/>
    <n v="3079.4"/>
    <n v="92.07"/>
    <n v="116.05"/>
    <n v="385.86"/>
    <n v="293.79000000000002"/>
    <x v="2"/>
    <x v="3"/>
    <x v="4"/>
    <n v="2466"/>
    <x v="2"/>
    <x v="2"/>
    <x v="2"/>
    <x v="2"/>
    <x v="2"/>
    <x v="2"/>
    <n v="73011.509999999995"/>
    <n v="44838.09"/>
    <n v="15007.409999999998"/>
    <n v="109931.57999999999"/>
    <n v="40879.079999999994"/>
    <n v="9299.07"/>
    <n v="216853.32"/>
    <n v="222255.36000000002"/>
    <n v="377756.94"/>
    <n v="54406.26"/>
    <n v="60580.020000000004"/>
    <n v="332997.18"/>
  </r>
  <r>
    <x v="2"/>
    <x v="1"/>
    <x v="2"/>
    <x v="8"/>
    <x v="0"/>
    <n v="440"/>
    <n v="148"/>
    <n v="195"/>
    <n v="369"/>
    <n v="491"/>
    <n v="255"/>
    <n v="727"/>
    <n v="169"/>
    <n v="84063"/>
    <n v="34"/>
    <n v="1422.01"/>
    <n v="35.229999999999997"/>
    <n v="41.4"/>
    <n v="237.01"/>
    <n v="201.78"/>
    <x v="2"/>
    <x v="4"/>
    <x v="4"/>
    <n v="3209"/>
    <x v="2"/>
    <x v="2"/>
    <x v="2"/>
    <x v="2"/>
    <x v="2"/>
    <x v="2"/>
    <n v="27937.389999999996"/>
    <n v="17157.009999999998"/>
    <n v="5742.49"/>
    <n v="42064.619999999995"/>
    <n v="15642.119999999999"/>
    <n v="3558.2299999999996"/>
    <n v="35077.479999999996"/>
    <n v="46216.95"/>
    <n v="87456.69"/>
    <n v="116371.90999999999"/>
    <n v="60437.549999999996"/>
    <n v="172306.27"/>
  </r>
  <r>
    <x v="2"/>
    <x v="6"/>
    <x v="8"/>
    <x v="0"/>
    <x v="0"/>
    <n v="254"/>
    <n v="960"/>
    <n v="916"/>
    <n v="749"/>
    <n v="387"/>
    <n v="841"/>
    <n v="671"/>
    <n v="148"/>
    <n v="62841"/>
    <n v="93"/>
    <n v="1196"/>
    <n v="37.11"/>
    <n v="51.65"/>
    <n v="316.3"/>
    <n v="279.19"/>
    <x v="2"/>
    <x v="3"/>
    <x v="0"/>
    <n v="2576"/>
    <x v="2"/>
    <x v="2"/>
    <x v="2"/>
    <x v="2"/>
    <x v="2"/>
    <x v="2"/>
    <n v="29428.23"/>
    <n v="18072.57"/>
    <n v="6048.93"/>
    <n v="44309.34"/>
    <n v="16476.84"/>
    <n v="3748.11"/>
    <n v="303648"/>
    <n v="289730.8"/>
    <n v="236908.7"/>
    <n v="122408.1"/>
    <n v="266008.3"/>
    <n v="212237.30000000002"/>
  </r>
  <r>
    <x v="2"/>
    <x v="4"/>
    <x v="9"/>
    <x v="2"/>
    <x v="0"/>
    <n v="297"/>
    <n v="842"/>
    <n v="305"/>
    <n v="862"/>
    <n v="720"/>
    <n v="783"/>
    <n v="513"/>
    <n v="997"/>
    <n v="56665"/>
    <n v="79"/>
    <n v="4343.3999999999996"/>
    <n v="68.78"/>
    <n v="88.42"/>
    <n v="355.35"/>
    <n v="286.57"/>
    <x v="2"/>
    <x v="4"/>
    <x v="4"/>
    <n v="2529"/>
    <x v="2"/>
    <x v="2"/>
    <x v="2"/>
    <x v="2"/>
    <x v="2"/>
    <x v="2"/>
    <n v="54542.54"/>
    <n v="33495.86"/>
    <n v="11211.14"/>
    <n v="82123.320000000007"/>
    <n v="30538.32"/>
    <n v="6946.78"/>
    <n v="299204.7"/>
    <n v="108381.75"/>
    <n v="306311.7"/>
    <n v="255852.00000000003"/>
    <n v="278239.05000000005"/>
    <n v="182294.55000000002"/>
  </r>
  <r>
    <x v="2"/>
    <x v="0"/>
    <x v="6"/>
    <x v="4"/>
    <x v="0"/>
    <n v="919"/>
    <n v="417"/>
    <n v="971"/>
    <n v="534"/>
    <n v="350"/>
    <n v="738"/>
    <n v="560"/>
    <n v="436"/>
    <n v="62758"/>
    <n v="67"/>
    <n v="3181.06"/>
    <n v="122.79"/>
    <n v="155.87"/>
    <n v="339.83"/>
    <n v="217.04"/>
    <x v="2"/>
    <x v="0"/>
    <x v="2"/>
    <n v="3086"/>
    <x v="2"/>
    <x v="2"/>
    <x v="2"/>
    <x v="2"/>
    <x v="2"/>
    <x v="2"/>
    <n v="97372.47"/>
    <n v="59798.73"/>
    <n v="20014.77"/>
    <n v="146611.26"/>
    <n v="54518.76"/>
    <n v="12401.79"/>
    <n v="141709.10999999999"/>
    <n v="329974.93"/>
    <n v="181469.22"/>
    <n v="118940.5"/>
    <n v="250794.53999999998"/>
    <n v="190304.8"/>
  </r>
  <r>
    <x v="2"/>
    <x v="5"/>
    <x v="4"/>
    <x v="1"/>
    <x v="0"/>
    <n v="326"/>
    <n v="147"/>
    <n v="724"/>
    <n v="344"/>
    <n v="527"/>
    <n v="594"/>
    <n v="499"/>
    <n v="173"/>
    <n v="18989"/>
    <n v="68"/>
    <n v="1631.93"/>
    <n v="56.03"/>
    <n v="66.86"/>
    <n v="297.26"/>
    <n v="241.23"/>
    <x v="2"/>
    <x v="2"/>
    <x v="3"/>
    <n v="2887"/>
    <x v="2"/>
    <x v="2"/>
    <x v="2"/>
    <x v="2"/>
    <x v="2"/>
    <x v="2"/>
    <n v="44431.79"/>
    <n v="27286.61"/>
    <n v="9132.89"/>
    <n v="66899.820000000007"/>
    <n v="24877.32"/>
    <n v="5659.03"/>
    <n v="43697.22"/>
    <n v="215216.24"/>
    <n v="102257.44"/>
    <n v="156656.01999999999"/>
    <n v="176572.44"/>
    <n v="148332.74"/>
  </r>
  <r>
    <x v="2"/>
    <x v="2"/>
    <x v="3"/>
    <x v="1"/>
    <x v="0"/>
    <n v="690"/>
    <n v="972"/>
    <n v="687"/>
    <n v="165"/>
    <n v="494"/>
    <n v="913"/>
    <n v="570"/>
    <n v="329"/>
    <n v="27602"/>
    <n v="20"/>
    <n v="3850.15"/>
    <n v="83.39"/>
    <n v="103.64"/>
    <n v="335.44"/>
    <n v="252.05"/>
    <x v="2"/>
    <x v="2"/>
    <x v="0"/>
    <n v="2808"/>
    <x v="2"/>
    <x v="2"/>
    <x v="2"/>
    <x v="2"/>
    <x v="2"/>
    <x v="2"/>
    <n v="66128.27"/>
    <n v="40610.93"/>
    <n v="13592.57"/>
    <n v="99567.66"/>
    <n v="37025.160000000003"/>
    <n v="8422.39"/>
    <n v="326047.68"/>
    <n v="230447.28"/>
    <n v="55347.6"/>
    <n v="165707.35999999999"/>
    <n v="306256.71999999997"/>
    <n v="191200.8"/>
  </r>
  <r>
    <x v="2"/>
    <x v="3"/>
    <x v="0"/>
    <x v="9"/>
    <x v="0"/>
    <n v="826"/>
    <n v="317"/>
    <n v="233"/>
    <n v="116"/>
    <n v="309"/>
    <n v="844"/>
    <n v="916"/>
    <n v="387"/>
    <n v="25138"/>
    <n v="38"/>
    <n v="2705.04"/>
    <n v="172.85"/>
    <n v="201.07"/>
    <n v="393.79"/>
    <n v="220.94"/>
    <x v="2"/>
    <x v="4"/>
    <x v="3"/>
    <n v="3052"/>
    <x v="2"/>
    <x v="2"/>
    <x v="2"/>
    <x v="2"/>
    <x v="2"/>
    <x v="2"/>
    <n v="137070.04999999999"/>
    <n v="84177.95"/>
    <n v="28174.55"/>
    <n v="206382.9"/>
    <n v="76745.399999999994"/>
    <n v="17457.849999999999"/>
    <n v="124831.43000000001"/>
    <n v="91753.07"/>
    <n v="45679.64"/>
    <n v="121681.11"/>
    <n v="332358.76"/>
    <n v="360711.64"/>
  </r>
  <r>
    <x v="2"/>
    <x v="5"/>
    <x v="7"/>
    <x v="2"/>
    <x v="0"/>
    <n v="212"/>
    <n v="936"/>
    <n v="690"/>
    <n v="833"/>
    <n v="919"/>
    <n v="653"/>
    <n v="139"/>
    <n v="962"/>
    <n v="25440"/>
    <n v="80"/>
    <n v="401.36"/>
    <n v="124"/>
    <n v="141.66999999999999"/>
    <n v="401.79"/>
    <n v="277.79000000000002"/>
    <x v="2"/>
    <x v="1"/>
    <x v="3"/>
    <n v="2587"/>
    <x v="2"/>
    <x v="2"/>
    <x v="2"/>
    <x v="2"/>
    <x v="2"/>
    <x v="2"/>
    <n v="98332"/>
    <n v="60388"/>
    <n v="20212"/>
    <n v="148056"/>
    <n v="55056"/>
    <n v="12524"/>
    <n v="376075.44"/>
    <n v="277235.10000000003"/>
    <n v="334691.07"/>
    <n v="369245.01"/>
    <n v="262368.87"/>
    <n v="55848.810000000005"/>
  </r>
  <r>
    <x v="2"/>
    <x v="6"/>
    <x v="1"/>
    <x v="1"/>
    <x v="0"/>
    <n v="775"/>
    <n v="986"/>
    <n v="392"/>
    <n v="373"/>
    <n v="502"/>
    <n v="921"/>
    <n v="851"/>
    <n v="604"/>
    <n v="77460"/>
    <n v="58"/>
    <n v="4882.3500000000004"/>
    <n v="157.13"/>
    <n v="206.01"/>
    <n v="455.69"/>
    <n v="298.56"/>
    <x v="2"/>
    <x v="1"/>
    <x v="0"/>
    <n v="2422"/>
    <x v="2"/>
    <x v="2"/>
    <x v="2"/>
    <x v="2"/>
    <x v="2"/>
    <x v="2"/>
    <n v="124604.09"/>
    <n v="76522.31"/>
    <n v="25612.19"/>
    <n v="187613.22"/>
    <n v="69765.72"/>
    <n v="15870.13"/>
    <n v="449310.34"/>
    <n v="178630.48"/>
    <n v="169972.37"/>
    <n v="228756.38"/>
    <n v="419690.49"/>
    <n v="387792.19"/>
  </r>
  <r>
    <x v="2"/>
    <x v="2"/>
    <x v="2"/>
    <x v="3"/>
    <x v="0"/>
    <n v="693"/>
    <n v="303"/>
    <n v="684"/>
    <n v="443"/>
    <n v="137"/>
    <n v="408"/>
    <n v="706"/>
    <n v="803"/>
    <n v="34648"/>
    <n v="23"/>
    <n v="1941.75"/>
    <n v="48.31"/>
    <n v="67.61"/>
    <n v="329.77"/>
    <n v="281.45999999999998"/>
    <x v="2"/>
    <x v="3"/>
    <x v="4"/>
    <n v="2562"/>
    <x v="2"/>
    <x v="2"/>
    <x v="2"/>
    <x v="2"/>
    <x v="2"/>
    <x v="2"/>
    <n v="38309.83"/>
    <n v="23526.97"/>
    <n v="7874.5300000000007"/>
    <n v="57682.14"/>
    <n v="21449.64"/>
    <n v="4879.3100000000004"/>
    <n v="99920.31"/>
    <n v="225562.68"/>
    <n v="146088.10999999999"/>
    <n v="45178.49"/>
    <n v="134546.16"/>
    <n v="232817.62"/>
  </r>
  <r>
    <x v="2"/>
    <x v="7"/>
    <x v="8"/>
    <x v="7"/>
    <x v="0"/>
    <n v="852"/>
    <n v="354"/>
    <n v="719"/>
    <n v="576"/>
    <n v="541"/>
    <n v="548"/>
    <n v="563"/>
    <n v="978"/>
    <n v="42796"/>
    <n v="51"/>
    <n v="1207.43"/>
    <n v="66.900000000000006"/>
    <n v="77.11"/>
    <n v="288.8"/>
    <n v="221.9"/>
    <x v="2"/>
    <x v="0"/>
    <x v="2"/>
    <n v="3043"/>
    <x v="2"/>
    <x v="2"/>
    <x v="2"/>
    <x v="2"/>
    <x v="2"/>
    <x v="2"/>
    <n v="53051.700000000004"/>
    <n v="32580.300000000003"/>
    <n v="10904.7"/>
    <n v="79878.600000000006"/>
    <n v="29703.600000000002"/>
    <n v="6756.9000000000005"/>
    <n v="102235.2"/>
    <n v="207647.2"/>
    <n v="166348.80000000002"/>
    <n v="156240.80000000002"/>
    <n v="158262.39999999999"/>
    <n v="162594.4"/>
  </r>
  <r>
    <x v="2"/>
    <x v="3"/>
    <x v="1"/>
    <x v="8"/>
    <x v="0"/>
    <n v="312"/>
    <n v="700"/>
    <n v="170"/>
    <n v="330"/>
    <n v="301"/>
    <n v="644"/>
    <n v="881"/>
    <n v="318"/>
    <n v="90666"/>
    <n v="71"/>
    <n v="1487.93"/>
    <n v="196.09"/>
    <n v="230.54"/>
    <n v="420.68"/>
    <n v="224.59"/>
    <x v="2"/>
    <x v="3"/>
    <x v="4"/>
    <n v="3031"/>
    <x v="2"/>
    <x v="2"/>
    <x v="2"/>
    <x v="2"/>
    <x v="2"/>
    <x v="2"/>
    <n v="155499.37"/>
    <n v="95495.83"/>
    <n v="31962.670000000002"/>
    <n v="234131.46"/>
    <n v="87063.96"/>
    <n v="19805.09"/>
    <n v="294476"/>
    <n v="71515.600000000006"/>
    <n v="138824.4"/>
    <n v="126624.68000000001"/>
    <n v="270917.92"/>
    <n v="370619.08"/>
  </r>
  <r>
    <x v="2"/>
    <x v="3"/>
    <x v="7"/>
    <x v="1"/>
    <x v="0"/>
    <n v="878"/>
    <n v="534"/>
    <n v="184"/>
    <n v="229"/>
    <n v="518"/>
    <n v="570"/>
    <n v="838"/>
    <n v="751"/>
    <n v="30869"/>
    <n v="57"/>
    <n v="2059.5100000000002"/>
    <n v="73.5"/>
    <n v="95.35"/>
    <n v="353.55"/>
    <n v="280.05"/>
    <x v="2"/>
    <x v="0"/>
    <x v="2"/>
    <n v="2569"/>
    <x v="2"/>
    <x v="2"/>
    <x v="2"/>
    <x v="2"/>
    <x v="2"/>
    <x v="2"/>
    <n v="58285.5"/>
    <n v="35794.5"/>
    <n v="11980.5"/>
    <n v="87759"/>
    <n v="32634"/>
    <n v="7423.5"/>
    <n v="188795.7"/>
    <n v="65053.200000000004"/>
    <n v="80962.95"/>
    <n v="183138.9"/>
    <n v="201523.5"/>
    <n v="296274.90000000002"/>
  </r>
  <r>
    <x v="2"/>
    <x v="1"/>
    <x v="7"/>
    <x v="0"/>
    <x v="0"/>
    <n v="89"/>
    <n v="434"/>
    <n v="995"/>
    <n v="281"/>
    <n v="978"/>
    <n v="367"/>
    <n v="408"/>
    <n v="886"/>
    <n v="59062"/>
    <n v="46"/>
    <n v="2170.14"/>
    <n v="24.65"/>
    <n v="33.11"/>
    <n v="309.91000000000003"/>
    <n v="285.26"/>
    <x v="2"/>
    <x v="2"/>
    <x v="2"/>
    <n v="2540"/>
    <x v="2"/>
    <x v="2"/>
    <x v="2"/>
    <x v="2"/>
    <x v="2"/>
    <x v="2"/>
    <n v="19547.449999999997"/>
    <n v="12004.55"/>
    <n v="4017.95"/>
    <n v="29432.1"/>
    <n v="10944.599999999999"/>
    <n v="2489.6499999999996"/>
    <n v="134500.94"/>
    <n v="308360.45"/>
    <n v="87084.71"/>
    <n v="303091.98000000004"/>
    <n v="113736.97000000002"/>
    <n v="126443.28000000001"/>
  </r>
  <r>
    <x v="2"/>
    <x v="7"/>
    <x v="3"/>
    <x v="4"/>
    <x v="0"/>
    <n v="886"/>
    <n v="260"/>
    <n v="291"/>
    <n v="875"/>
    <n v="679"/>
    <n v="355"/>
    <n v="982"/>
    <n v="315"/>
    <n v="10690"/>
    <n v="34"/>
    <n v="957.45"/>
    <n v="34.19"/>
    <n v="38.15"/>
    <n v="275.55"/>
    <n v="241.36"/>
    <x v="2"/>
    <x v="0"/>
    <x v="2"/>
    <n v="2886"/>
    <x v="2"/>
    <x v="2"/>
    <x v="2"/>
    <x v="2"/>
    <x v="2"/>
    <x v="2"/>
    <n v="27112.67"/>
    <n v="16650.53"/>
    <n v="5572.9699999999993"/>
    <n v="40822.86"/>
    <n v="15180.359999999999"/>
    <n v="3453.1899999999996"/>
    <n v="71643"/>
    <n v="80185.05"/>
    <n v="241106.25"/>
    <n v="187098.45"/>
    <n v="97820.25"/>
    <n v="270590.10000000003"/>
  </r>
  <r>
    <x v="2"/>
    <x v="7"/>
    <x v="2"/>
    <x v="9"/>
    <x v="0"/>
    <n v="447"/>
    <n v="517"/>
    <n v="813"/>
    <n v="211"/>
    <n v="101"/>
    <n v="207"/>
    <n v="857"/>
    <n v="921"/>
    <n v="69052"/>
    <n v="68"/>
    <n v="1386.1"/>
    <n v="175.7"/>
    <n v="214.63"/>
    <n v="379.67"/>
    <n v="203.97"/>
    <x v="2"/>
    <x v="0"/>
    <x v="1"/>
    <n v="3192"/>
    <x v="2"/>
    <x v="2"/>
    <x v="2"/>
    <x v="2"/>
    <x v="2"/>
    <x v="2"/>
    <n v="139330.09999999998"/>
    <n v="85565.9"/>
    <n v="28639.1"/>
    <n v="209785.8"/>
    <n v="78010.799999999988"/>
    <n v="17745.699999999997"/>
    <n v="196289.39"/>
    <n v="308671.71000000002"/>
    <n v="80110.37000000001"/>
    <n v="38346.67"/>
    <n v="78591.69"/>
    <n v="325377.19"/>
  </r>
  <r>
    <x v="2"/>
    <x v="4"/>
    <x v="4"/>
    <x v="3"/>
    <x v="0"/>
    <n v="988"/>
    <n v="125"/>
    <n v="418"/>
    <n v="516"/>
    <n v="988"/>
    <n v="746"/>
    <n v="305"/>
    <n v="540"/>
    <n v="70984"/>
    <n v="70"/>
    <n v="2472.25"/>
    <n v="70.209999999999994"/>
    <n v="82.47"/>
    <n v="304.69"/>
    <n v="234.48"/>
    <x v="2"/>
    <x v="3"/>
    <x v="4"/>
    <n v="2950"/>
    <x v="2"/>
    <x v="2"/>
    <x v="2"/>
    <x v="2"/>
    <x v="2"/>
    <x v="2"/>
    <n v="55676.529999999992"/>
    <n v="34192.269999999997"/>
    <n v="11444.23"/>
    <n v="83830.739999999991"/>
    <n v="31173.239999999998"/>
    <n v="7091.2099999999991"/>
    <n v="38086.25"/>
    <n v="127360.42"/>
    <n v="157220.04"/>
    <n v="301033.71999999997"/>
    <n v="227298.74"/>
    <n v="92930.45"/>
  </r>
  <r>
    <x v="2"/>
    <x v="7"/>
    <x v="4"/>
    <x v="1"/>
    <x v="0"/>
    <n v="346"/>
    <n v="349"/>
    <n v="365"/>
    <n v="416"/>
    <n v="927"/>
    <n v="215"/>
    <n v="724"/>
    <n v="708"/>
    <n v="40934"/>
    <n v="84"/>
    <n v="2406.21"/>
    <n v="85.59"/>
    <n v="107.93"/>
    <n v="356.16"/>
    <n v="270.57"/>
    <x v="2"/>
    <x v="1"/>
    <x v="4"/>
    <n v="2647"/>
    <x v="2"/>
    <x v="2"/>
    <x v="2"/>
    <x v="2"/>
    <x v="2"/>
    <x v="2"/>
    <n v="67872.87000000001"/>
    <n v="41682.33"/>
    <n v="13951.17"/>
    <n v="102194.46"/>
    <n v="38001.96"/>
    <n v="8644.59"/>
    <n v="124299.84000000001"/>
    <n v="129998.40000000001"/>
    <n v="148162.56"/>
    <n v="330160.32"/>
    <n v="76574.400000000009"/>
    <n v="257859.84000000003"/>
  </r>
  <r>
    <x v="2"/>
    <x v="0"/>
    <x v="2"/>
    <x v="3"/>
    <x v="0"/>
    <n v="889"/>
    <n v="676"/>
    <n v="798"/>
    <n v="133"/>
    <n v="499"/>
    <n v="658"/>
    <n v="809"/>
    <n v="746"/>
    <n v="85807"/>
    <n v="32"/>
    <n v="1556.29"/>
    <n v="144.02000000000001"/>
    <n v="199.99"/>
    <n v="384.87"/>
    <n v="240.85"/>
    <x v="2"/>
    <x v="1"/>
    <x v="1"/>
    <n v="2893"/>
    <x v="2"/>
    <x v="2"/>
    <x v="2"/>
    <x v="2"/>
    <x v="2"/>
    <x v="2"/>
    <n v="114207.86000000002"/>
    <n v="70137.740000000005"/>
    <n v="23475.260000000002"/>
    <n v="171959.88"/>
    <n v="63944.880000000005"/>
    <n v="14546.02"/>
    <n v="260172.12"/>
    <n v="307126.26"/>
    <n v="51187.71"/>
    <n v="192050.13"/>
    <n v="253244.46"/>
    <n v="311359.83"/>
  </r>
  <r>
    <x v="2"/>
    <x v="2"/>
    <x v="1"/>
    <x v="1"/>
    <x v="0"/>
    <n v="545"/>
    <n v="273"/>
    <n v="912"/>
    <n v="970"/>
    <n v="627"/>
    <n v="621"/>
    <n v="473"/>
    <n v="938"/>
    <n v="36084"/>
    <n v="99"/>
    <n v="1984.07"/>
    <n v="68.39"/>
    <n v="77.64"/>
    <n v="355.13"/>
    <n v="286.74"/>
    <x v="2"/>
    <x v="0"/>
    <x v="3"/>
    <n v="2528"/>
    <x v="2"/>
    <x v="2"/>
    <x v="2"/>
    <x v="2"/>
    <x v="2"/>
    <x v="2"/>
    <n v="54233.270000000004"/>
    <n v="33305.93"/>
    <n v="11147.57"/>
    <n v="81657.66"/>
    <n v="30365.16"/>
    <n v="6907.39"/>
    <n v="96950.49"/>
    <n v="323878.56"/>
    <n v="344476.1"/>
    <n v="222666.51"/>
    <n v="220535.73"/>
    <n v="167976.49"/>
  </r>
  <r>
    <x v="2"/>
    <x v="5"/>
    <x v="7"/>
    <x v="3"/>
    <x v="0"/>
    <n v="418"/>
    <n v="128"/>
    <n v="849"/>
    <n v="219"/>
    <n v="544"/>
    <n v="611"/>
    <n v="322"/>
    <n v="726"/>
    <n v="59505"/>
    <n v="44"/>
    <n v="395.45"/>
    <n v="131.94999999999999"/>
    <n v="166.48"/>
    <n v="399.13"/>
    <n v="267.18"/>
    <x v="2"/>
    <x v="0"/>
    <x v="4"/>
    <n v="2677"/>
    <x v="2"/>
    <x v="2"/>
    <x v="2"/>
    <x v="2"/>
    <x v="2"/>
    <x v="2"/>
    <n v="104636.34999999999"/>
    <n v="64259.649999999994"/>
    <n v="21507.85"/>
    <n v="157548.29999999999"/>
    <n v="58585.799999999996"/>
    <n v="13326.949999999999"/>
    <n v="51088.639999999999"/>
    <n v="338861.37"/>
    <n v="87409.47"/>
    <n v="217126.72"/>
    <n v="243868.43"/>
    <n v="128519.86"/>
  </r>
  <r>
    <x v="2"/>
    <x v="2"/>
    <x v="3"/>
    <x v="0"/>
    <x v="0"/>
    <n v="501"/>
    <n v="546"/>
    <n v="339"/>
    <n v="185"/>
    <n v="658"/>
    <n v="198"/>
    <n v="488"/>
    <n v="231"/>
    <n v="52183"/>
    <n v="56"/>
    <n v="1550.7"/>
    <n v="121.85"/>
    <n v="140.72"/>
    <n v="399.73"/>
    <n v="277.88"/>
    <x v="2"/>
    <x v="1"/>
    <x v="3"/>
    <n v="2586"/>
    <x v="2"/>
    <x v="2"/>
    <x v="2"/>
    <x v="2"/>
    <x v="2"/>
    <x v="2"/>
    <n v="96627.049999999988"/>
    <n v="59340.95"/>
    <n v="19861.55"/>
    <n v="145488.9"/>
    <n v="54101.399999999994"/>
    <n v="12306.849999999999"/>
    <n v="218252.58000000002"/>
    <n v="135508.47"/>
    <n v="73950.05"/>
    <n v="263022.34000000003"/>
    <n v="79146.540000000008"/>
    <n v="195068.24000000002"/>
  </r>
  <r>
    <x v="2"/>
    <x v="5"/>
    <x v="0"/>
    <x v="8"/>
    <x v="0"/>
    <n v="564"/>
    <n v="343"/>
    <n v="444"/>
    <n v="583"/>
    <n v="181"/>
    <n v="340"/>
    <n v="159"/>
    <n v="542"/>
    <n v="16134"/>
    <n v="54"/>
    <n v="274.41000000000003"/>
    <n v="82.24"/>
    <n v="110.65"/>
    <n v="290.31"/>
    <n v="208.07"/>
    <x v="2"/>
    <x v="0"/>
    <x v="4"/>
    <n v="3160"/>
    <x v="2"/>
    <x v="2"/>
    <x v="2"/>
    <x v="2"/>
    <x v="2"/>
    <x v="2"/>
    <n v="65216.319999999992"/>
    <n v="40050.879999999997"/>
    <n v="13405.119999999999"/>
    <n v="98194.559999999998"/>
    <n v="36514.559999999998"/>
    <n v="8306.24"/>
    <n v="99576.33"/>
    <n v="128897.64"/>
    <n v="169250.73"/>
    <n v="52546.11"/>
    <n v="98705.4"/>
    <n v="46159.29"/>
  </r>
  <r>
    <x v="2"/>
    <x v="0"/>
    <x v="9"/>
    <x v="0"/>
    <x v="0"/>
    <n v="130"/>
    <n v="695"/>
    <n v="293"/>
    <n v="980"/>
    <n v="613"/>
    <n v="169"/>
    <n v="658"/>
    <n v="601"/>
    <n v="39273"/>
    <n v="59"/>
    <n v="3479.96"/>
    <n v="187.26"/>
    <n v="220.95"/>
    <n v="455.72"/>
    <n v="268.45999999999998"/>
    <x v="2"/>
    <x v="3"/>
    <x v="0"/>
    <n v="2667"/>
    <x v="2"/>
    <x v="2"/>
    <x v="2"/>
    <x v="2"/>
    <x v="2"/>
    <x v="2"/>
    <n v="148497.18"/>
    <n v="91195.62"/>
    <n v="30523.379999999997"/>
    <n v="223588.44"/>
    <n v="83143.44"/>
    <n v="18913.259999999998"/>
    <n v="316725.40000000002"/>
    <n v="133525.96000000002"/>
    <n v="446605.60000000003"/>
    <n v="279356.36000000004"/>
    <n v="77016.680000000008"/>
    <n v="299863.76"/>
  </r>
  <r>
    <x v="2"/>
    <x v="1"/>
    <x v="3"/>
    <x v="9"/>
    <x v="0"/>
    <n v="90"/>
    <n v="569"/>
    <n v="904"/>
    <n v="569"/>
    <n v="365"/>
    <n v="469"/>
    <n v="715"/>
    <n v="803"/>
    <n v="15619"/>
    <n v="46"/>
    <n v="4695.25"/>
    <n v="128.82"/>
    <n v="169.32"/>
    <n v="417.18"/>
    <n v="288.36"/>
    <x v="2"/>
    <x v="0"/>
    <x v="1"/>
    <n v="2516"/>
    <x v="2"/>
    <x v="2"/>
    <x v="2"/>
    <x v="2"/>
    <x v="2"/>
    <x v="2"/>
    <n v="102154.26"/>
    <n v="62735.34"/>
    <n v="20997.66"/>
    <n v="153811.07999999999"/>
    <n v="57196.079999999994"/>
    <n v="13010.82"/>
    <n v="237375.42"/>
    <n v="377130.72000000003"/>
    <n v="237375.42"/>
    <n v="152270.70000000001"/>
    <n v="195657.42"/>
    <n v="298283.7"/>
  </r>
  <r>
    <x v="2"/>
    <x v="8"/>
    <x v="0"/>
    <x v="4"/>
    <x v="0"/>
    <n v="101"/>
    <n v="176"/>
    <n v="726"/>
    <n v="824"/>
    <n v="935"/>
    <n v="483"/>
    <n v="747"/>
    <n v="473"/>
    <n v="87541"/>
    <n v="99"/>
    <n v="1820.4"/>
    <n v="23.38"/>
    <n v="27.36"/>
    <n v="286.20999999999998"/>
    <n v="262.83"/>
    <x v="2"/>
    <x v="0"/>
    <x v="4"/>
    <n v="2713"/>
    <x v="2"/>
    <x v="2"/>
    <x v="2"/>
    <x v="2"/>
    <x v="2"/>
    <x v="2"/>
    <n v="18540.34"/>
    <n v="11386.06"/>
    <n v="3810.94"/>
    <n v="27915.719999999998"/>
    <n v="10380.719999999999"/>
    <n v="2361.38"/>
    <n v="50372.959999999999"/>
    <n v="207788.46"/>
    <n v="235837.03999999998"/>
    <n v="267606.34999999998"/>
    <n v="138239.43"/>
    <n v="213798.87"/>
  </r>
  <r>
    <x v="2"/>
    <x v="6"/>
    <x v="7"/>
    <x v="4"/>
    <x v="0"/>
    <n v="671"/>
    <n v="805"/>
    <n v="518"/>
    <n v="173"/>
    <n v="944"/>
    <n v="590"/>
    <n v="985"/>
    <n v="270"/>
    <n v="36045"/>
    <n v="32"/>
    <n v="3002.89"/>
    <n v="51.64"/>
    <n v="64.47"/>
    <n v="330.49"/>
    <n v="278.85000000000002"/>
    <x v="2"/>
    <x v="2"/>
    <x v="4"/>
    <n v="2579"/>
    <x v="2"/>
    <x v="2"/>
    <x v="2"/>
    <x v="2"/>
    <x v="2"/>
    <x v="2"/>
    <n v="40950.520000000004"/>
    <n v="25148.68"/>
    <n v="8417.32"/>
    <n v="61658.16"/>
    <n v="22928.16"/>
    <n v="5215.6400000000003"/>
    <n v="266044.45"/>
    <n v="171193.82"/>
    <n v="57174.770000000004"/>
    <n v="311982.56"/>
    <n v="194989.1"/>
    <n v="325532.65000000002"/>
  </r>
  <r>
    <x v="2"/>
    <x v="6"/>
    <x v="6"/>
    <x v="4"/>
    <x v="0"/>
    <n v="298"/>
    <n v="883"/>
    <n v="320"/>
    <n v="431"/>
    <n v="389"/>
    <n v="583"/>
    <n v="923"/>
    <n v="303"/>
    <n v="89481"/>
    <n v="40"/>
    <n v="2386.6"/>
    <n v="176.47"/>
    <n v="242.12"/>
    <n v="393.45"/>
    <n v="216.98"/>
    <x v="2"/>
    <x v="4"/>
    <x v="2"/>
    <n v="3088"/>
    <x v="2"/>
    <x v="2"/>
    <x v="2"/>
    <x v="2"/>
    <x v="2"/>
    <x v="2"/>
    <n v="139940.71"/>
    <n v="85940.89"/>
    <n v="28764.61"/>
    <n v="210705.18"/>
    <n v="78352.679999999993"/>
    <n v="17823.47"/>
    <n v="347416.35"/>
    <n v="125904"/>
    <n v="169576.94999999998"/>
    <n v="153052.04999999999"/>
    <n v="229381.35"/>
    <n v="363154.35"/>
  </r>
  <r>
    <x v="2"/>
    <x v="2"/>
    <x v="5"/>
    <x v="4"/>
    <x v="0"/>
    <n v="674"/>
    <n v="849"/>
    <n v="133"/>
    <n v="117"/>
    <n v="260"/>
    <n v="171"/>
    <n v="984"/>
    <n v="662"/>
    <n v="83602"/>
    <n v="54"/>
    <n v="816.67"/>
    <n v="123.16"/>
    <n v="138.46"/>
    <n v="336.75"/>
    <n v="213.59"/>
    <x v="2"/>
    <x v="4"/>
    <x v="1"/>
    <n v="3107"/>
    <x v="2"/>
    <x v="2"/>
    <x v="2"/>
    <x v="2"/>
    <x v="2"/>
    <x v="2"/>
    <n v="97665.87999999999"/>
    <n v="59978.92"/>
    <n v="20075.079999999998"/>
    <n v="147053.04"/>
    <n v="54683.040000000001"/>
    <n v="12439.16"/>
    <n v="285900.75"/>
    <n v="44787.75"/>
    <n v="39399.75"/>
    <n v="87555"/>
    <n v="57584.25"/>
    <n v="331362"/>
  </r>
  <r>
    <x v="2"/>
    <x v="5"/>
    <x v="1"/>
    <x v="7"/>
    <x v="0"/>
    <n v="575"/>
    <n v="456"/>
    <n v="799"/>
    <n v="427"/>
    <n v="856"/>
    <n v="379"/>
    <n v="718"/>
    <n v="215"/>
    <n v="28568"/>
    <n v="52"/>
    <n v="931.77"/>
    <n v="89.33"/>
    <n v="111.98"/>
    <n v="384.6"/>
    <n v="295.27"/>
    <x v="2"/>
    <x v="0"/>
    <x v="1"/>
    <n v="2454"/>
    <x v="2"/>
    <x v="2"/>
    <x v="2"/>
    <x v="2"/>
    <x v="2"/>
    <x v="2"/>
    <n v="70838.69"/>
    <n v="43503.71"/>
    <n v="14560.789999999999"/>
    <n v="106660.02"/>
    <n v="39662.519999999997"/>
    <n v="9022.33"/>
    <n v="175377.6"/>
    <n v="307295.40000000002"/>
    <n v="164224.20000000001"/>
    <n v="329217.60000000003"/>
    <n v="145763.4"/>
    <n v="276142.8"/>
  </r>
  <r>
    <x v="2"/>
    <x v="5"/>
    <x v="0"/>
    <x v="5"/>
    <x v="0"/>
    <n v="333"/>
    <n v="855"/>
    <n v="401"/>
    <n v="981"/>
    <n v="202"/>
    <n v="630"/>
    <n v="474"/>
    <n v="249"/>
    <n v="23052"/>
    <n v="70"/>
    <n v="4514.66"/>
    <n v="141.02000000000001"/>
    <n v="160.91999999999999"/>
    <n v="358.01"/>
    <n v="216.99"/>
    <x v="2"/>
    <x v="2"/>
    <x v="1"/>
    <n v="3087"/>
    <x v="2"/>
    <x v="2"/>
    <x v="2"/>
    <x v="2"/>
    <x v="2"/>
    <x v="2"/>
    <n v="111828.86000000002"/>
    <n v="68676.740000000005"/>
    <n v="22986.260000000002"/>
    <n v="168377.88"/>
    <n v="62612.880000000005"/>
    <n v="14243.02"/>
    <n v="306098.55"/>
    <n v="143562.01"/>
    <n v="351207.81"/>
    <n v="72318.02"/>
    <n v="225546.3"/>
    <n v="169696.74"/>
  </r>
  <r>
    <x v="2"/>
    <x v="8"/>
    <x v="6"/>
    <x v="8"/>
    <x v="0"/>
    <n v="571"/>
    <n v="639"/>
    <n v="485"/>
    <n v="941"/>
    <n v="729"/>
    <n v="211"/>
    <n v="362"/>
    <n v="165"/>
    <n v="74157"/>
    <n v="11"/>
    <n v="1308.01"/>
    <n v="71.98"/>
    <n v="96.13"/>
    <n v="356.31"/>
    <n v="284.33"/>
    <x v="2"/>
    <x v="1"/>
    <x v="3"/>
    <n v="2544"/>
    <x v="2"/>
    <x v="2"/>
    <x v="2"/>
    <x v="2"/>
    <x v="2"/>
    <x v="2"/>
    <n v="57080.140000000007"/>
    <n v="35054.26"/>
    <n v="11732.74"/>
    <n v="85944.12000000001"/>
    <n v="31959.120000000003"/>
    <n v="7269.9800000000005"/>
    <n v="227682.09"/>
    <n v="172810.35"/>
    <n v="335287.71000000002"/>
    <n v="259749.99"/>
    <n v="75181.41"/>
    <n v="128984.22"/>
  </r>
  <r>
    <x v="2"/>
    <x v="7"/>
    <x v="8"/>
    <x v="7"/>
    <x v="0"/>
    <n v="261"/>
    <n v="648"/>
    <n v="229"/>
    <n v="888"/>
    <n v="725"/>
    <n v="229"/>
    <n v="440"/>
    <n v="131"/>
    <n v="81308"/>
    <n v="51"/>
    <n v="2877.42"/>
    <n v="49.38"/>
    <n v="61.62"/>
    <n v="280.86"/>
    <n v="231.48"/>
    <x v="2"/>
    <x v="2"/>
    <x v="4"/>
    <n v="2978"/>
    <x v="2"/>
    <x v="2"/>
    <x v="2"/>
    <x v="2"/>
    <x v="2"/>
    <x v="2"/>
    <n v="39158.340000000004"/>
    <n v="24048.06"/>
    <n v="8048.9400000000005"/>
    <n v="58959.72"/>
    <n v="21924.720000000001"/>
    <n v="4987.38"/>
    <n v="181997.28"/>
    <n v="64316.94"/>
    <n v="249403.68000000002"/>
    <n v="203623.5"/>
    <n v="64316.94"/>
    <n v="123578.40000000001"/>
  </r>
  <r>
    <x v="2"/>
    <x v="9"/>
    <x v="4"/>
    <x v="3"/>
    <x v="0"/>
    <n v="177"/>
    <n v="240"/>
    <n v="630"/>
    <n v="178"/>
    <n v="128"/>
    <n v="898"/>
    <n v="841"/>
    <n v="234"/>
    <n v="32349"/>
    <n v="77"/>
    <n v="4118.62"/>
    <n v="21.7"/>
    <n v="27.67"/>
    <n v="296.07"/>
    <n v="274.37"/>
    <x v="2"/>
    <x v="4"/>
    <x v="3"/>
    <n v="2616"/>
    <x v="2"/>
    <x v="2"/>
    <x v="2"/>
    <x v="2"/>
    <x v="2"/>
    <x v="2"/>
    <n v="17208.099999999999"/>
    <n v="10567.9"/>
    <n v="3537.1"/>
    <n v="25909.8"/>
    <n v="9634.7999999999993"/>
    <n v="2191.6999999999998"/>
    <n v="71056.800000000003"/>
    <n v="186524.1"/>
    <n v="52700.46"/>
    <n v="37896.959999999999"/>
    <n v="265870.86"/>
    <n v="248994.87"/>
  </r>
  <r>
    <x v="2"/>
    <x v="3"/>
    <x v="5"/>
    <x v="7"/>
    <x v="0"/>
    <n v="807"/>
    <n v="298"/>
    <n v="755"/>
    <n v="513"/>
    <n v="380"/>
    <n v="964"/>
    <n v="957"/>
    <n v="700"/>
    <n v="54339"/>
    <n v="57"/>
    <n v="1605.3"/>
    <n v="189.99"/>
    <n v="257.12"/>
    <n v="482.18"/>
    <n v="292.19"/>
    <x v="2"/>
    <x v="1"/>
    <x v="2"/>
    <n v="2478"/>
    <x v="2"/>
    <x v="2"/>
    <x v="2"/>
    <x v="2"/>
    <x v="2"/>
    <x v="2"/>
    <n v="150662.07"/>
    <n v="92525.13"/>
    <n v="30968.370000000003"/>
    <n v="226848.06"/>
    <n v="84355.56"/>
    <n v="19188.990000000002"/>
    <n v="143689.64000000001"/>
    <n v="364045.9"/>
    <n v="247358.34"/>
    <n v="183228.4"/>
    <n v="464821.52"/>
    <n v="461446.26"/>
  </r>
  <r>
    <x v="2"/>
    <x v="9"/>
    <x v="6"/>
    <x v="8"/>
    <x v="0"/>
    <n v="675"/>
    <n v="151"/>
    <n v="512"/>
    <n v="370"/>
    <n v="415"/>
    <n v="460"/>
    <n v="853"/>
    <n v="593"/>
    <n v="16029"/>
    <n v="39"/>
    <n v="4919.58"/>
    <n v="116.53"/>
    <n v="149.47999999999999"/>
    <n v="328.72"/>
    <n v="212.19"/>
    <x v="2"/>
    <x v="4"/>
    <x v="3"/>
    <n v="3117"/>
    <x v="2"/>
    <x v="2"/>
    <x v="2"/>
    <x v="2"/>
    <x v="2"/>
    <x v="2"/>
    <n v="92408.290000000008"/>
    <n v="56750.11"/>
    <n v="18994.39"/>
    <n v="139136.82"/>
    <n v="51739.32"/>
    <n v="11769.53"/>
    <n v="49636.72"/>
    <n v="168304.64000000001"/>
    <n v="121626.40000000001"/>
    <n v="136418.80000000002"/>
    <n v="151211.20000000001"/>
    <n v="280398.16000000003"/>
  </r>
  <r>
    <x v="2"/>
    <x v="6"/>
    <x v="6"/>
    <x v="5"/>
    <x v="0"/>
    <n v="126"/>
    <n v="123"/>
    <n v="225"/>
    <n v="686"/>
    <n v="147"/>
    <n v="800"/>
    <n v="433"/>
    <n v="988"/>
    <n v="35864"/>
    <n v="27"/>
    <n v="4648.22"/>
    <n v="44.75"/>
    <n v="56.52"/>
    <n v="265.02999999999997"/>
    <n v="220.28"/>
    <x v="2"/>
    <x v="3"/>
    <x v="4"/>
    <n v="3057"/>
    <x v="2"/>
    <x v="2"/>
    <x v="2"/>
    <x v="2"/>
    <x v="2"/>
    <x v="2"/>
    <n v="35486.75"/>
    <n v="21793.25"/>
    <n v="7294.25"/>
    <n v="53431.5"/>
    <n v="19869"/>
    <n v="4519.75"/>
    <n v="32598.689999999995"/>
    <n v="59631.749999999993"/>
    <n v="181810.58"/>
    <n v="38959.409999999996"/>
    <n v="212023.99999999997"/>
    <n v="114757.98999999999"/>
  </r>
  <r>
    <x v="2"/>
    <x v="2"/>
    <x v="7"/>
    <x v="8"/>
    <x v="0"/>
    <n v="238"/>
    <n v="364"/>
    <n v="225"/>
    <n v="232"/>
    <n v="117"/>
    <n v="727"/>
    <n v="968"/>
    <n v="624"/>
    <n v="11007"/>
    <n v="30"/>
    <n v="2308.9499999999998"/>
    <n v="56.7"/>
    <n v="68.28"/>
    <n v="328.74"/>
    <n v="272.04000000000002"/>
    <x v="2"/>
    <x v="2"/>
    <x v="2"/>
    <n v="2639"/>
    <x v="2"/>
    <x v="2"/>
    <x v="2"/>
    <x v="2"/>
    <x v="2"/>
    <x v="2"/>
    <n v="44963.100000000006"/>
    <n v="27612.9"/>
    <n v="9242.1"/>
    <n v="67699.8"/>
    <n v="25174.800000000003"/>
    <n v="5726.7000000000007"/>
    <n v="119661.36"/>
    <n v="73966.5"/>
    <n v="76267.680000000008"/>
    <n v="38462.58"/>
    <n v="238993.98"/>
    <n v="318220.32"/>
  </r>
  <r>
    <x v="2"/>
    <x v="2"/>
    <x v="3"/>
    <x v="5"/>
    <x v="0"/>
    <n v="969"/>
    <n v="498"/>
    <n v="746"/>
    <n v="724"/>
    <n v="129"/>
    <n v="193"/>
    <n v="181"/>
    <n v="325"/>
    <n v="24692"/>
    <n v="52"/>
    <n v="903.25"/>
    <n v="168.46"/>
    <n v="215.63"/>
    <n v="444.64"/>
    <n v="276.18"/>
    <x v="2"/>
    <x v="4"/>
    <x v="4"/>
    <n v="2602"/>
    <x v="2"/>
    <x v="2"/>
    <x v="2"/>
    <x v="2"/>
    <x v="2"/>
    <x v="2"/>
    <n v="133588.78"/>
    <n v="82040.02"/>
    <n v="27458.98"/>
    <n v="201141.24000000002"/>
    <n v="74796.240000000005"/>
    <n v="17014.46"/>
    <n v="221430.72"/>
    <n v="331701.44"/>
    <n v="321919.35999999999"/>
    <n v="57358.559999999998"/>
    <n v="85815.52"/>
    <n v="80479.839999999997"/>
  </r>
  <r>
    <x v="2"/>
    <x v="8"/>
    <x v="3"/>
    <x v="0"/>
    <x v="0"/>
    <n v="137"/>
    <n v="173"/>
    <n v="404"/>
    <n v="735"/>
    <n v="385"/>
    <n v="155"/>
    <n v="793"/>
    <n v="179"/>
    <n v="26543"/>
    <n v="64"/>
    <n v="3831.65"/>
    <n v="129.44999999999999"/>
    <n v="167.37"/>
    <n v="391.6"/>
    <n v="262.14999999999998"/>
    <x v="2"/>
    <x v="4"/>
    <x v="1"/>
    <n v="2719"/>
    <x v="2"/>
    <x v="2"/>
    <x v="2"/>
    <x v="2"/>
    <x v="2"/>
    <x v="2"/>
    <n v="102653.84999999999"/>
    <n v="63042.149999999994"/>
    <n v="21100.35"/>
    <n v="154563.29999999999"/>
    <n v="57475.799999999996"/>
    <n v="13074.449999999999"/>
    <n v="67746.8"/>
    <n v="158206.40000000002"/>
    <n v="287826"/>
    <n v="150766"/>
    <n v="60698"/>
    <n v="310538.80000000005"/>
  </r>
  <r>
    <x v="2"/>
    <x v="7"/>
    <x v="3"/>
    <x v="1"/>
    <x v="0"/>
    <n v="526"/>
    <n v="457"/>
    <n v="556"/>
    <n v="798"/>
    <n v="511"/>
    <n v="777"/>
    <n v="960"/>
    <n v="414"/>
    <n v="78574"/>
    <n v="51"/>
    <n v="451.18"/>
    <n v="21.18"/>
    <n v="26.14"/>
    <n v="287.67"/>
    <n v="266.49"/>
    <x v="2"/>
    <x v="2"/>
    <x v="0"/>
    <n v="2683"/>
    <x v="2"/>
    <x v="2"/>
    <x v="2"/>
    <x v="2"/>
    <x v="2"/>
    <x v="2"/>
    <n v="16795.739999999998"/>
    <n v="10314.66"/>
    <n v="3452.34"/>
    <n v="25288.92"/>
    <n v="9403.92"/>
    <n v="2139.1799999999998"/>
    <n v="131465.19"/>
    <n v="159944.52000000002"/>
    <n v="229560.66"/>
    <n v="146999.37"/>
    <n v="223519.59000000003"/>
    <n v="276163.20000000001"/>
  </r>
  <r>
    <x v="2"/>
    <x v="1"/>
    <x v="3"/>
    <x v="6"/>
    <x v="0"/>
    <n v="853"/>
    <n v="261"/>
    <n v="153"/>
    <n v="158"/>
    <n v="248"/>
    <n v="719"/>
    <n v="250"/>
    <n v="485"/>
    <n v="17309"/>
    <n v="20"/>
    <n v="475.6"/>
    <n v="93.66"/>
    <n v="127.72"/>
    <n v="383.05"/>
    <n v="289.39"/>
    <x v="2"/>
    <x v="3"/>
    <x v="3"/>
    <n v="2506"/>
    <x v="2"/>
    <x v="2"/>
    <x v="2"/>
    <x v="2"/>
    <x v="2"/>
    <x v="2"/>
    <n v="74272.37999999999"/>
    <n v="45612.42"/>
    <n v="15266.58"/>
    <n v="111830.04"/>
    <n v="41585.040000000001"/>
    <n v="9459.66"/>
    <n v="99976.05"/>
    <n v="58606.65"/>
    <n v="60521.9"/>
    <n v="94996.400000000009"/>
    <n v="275412.95"/>
    <n v="95762.5"/>
  </r>
  <r>
    <x v="2"/>
    <x v="6"/>
    <x v="3"/>
    <x v="6"/>
    <x v="0"/>
    <n v="381"/>
    <n v="858"/>
    <n v="439"/>
    <n v="258"/>
    <n v="200"/>
    <n v="475"/>
    <n v="393"/>
    <n v="361"/>
    <n v="45253"/>
    <n v="89"/>
    <n v="3275.48"/>
    <n v="53.95"/>
    <n v="69.19"/>
    <n v="340.78"/>
    <n v="286.83"/>
    <x v="2"/>
    <x v="4"/>
    <x v="3"/>
    <n v="2525"/>
    <x v="2"/>
    <x v="2"/>
    <x v="2"/>
    <x v="2"/>
    <x v="2"/>
    <x v="2"/>
    <n v="42782.350000000006"/>
    <n v="26273.65"/>
    <n v="8793.85"/>
    <n v="64416.3"/>
    <n v="23953.800000000003"/>
    <n v="5448.9500000000007"/>
    <n v="292389.24"/>
    <n v="149602.41999999998"/>
    <n v="87921.239999999991"/>
    <n v="68156"/>
    <n v="161870.5"/>
    <n v="133926.53999999998"/>
  </r>
  <r>
    <x v="2"/>
    <x v="3"/>
    <x v="6"/>
    <x v="7"/>
    <x v="0"/>
    <n v="647"/>
    <n v="767"/>
    <n v="523"/>
    <n v="517"/>
    <n v="816"/>
    <n v="698"/>
    <n v="481"/>
    <n v="744"/>
    <n v="40741"/>
    <n v="84"/>
    <n v="148.59"/>
    <n v="25.26"/>
    <n v="34.33"/>
    <n v="270.10000000000002"/>
    <n v="244.84"/>
    <x v="2"/>
    <x v="0"/>
    <x v="0"/>
    <n v="2862"/>
    <x v="2"/>
    <x v="2"/>
    <x v="2"/>
    <x v="2"/>
    <x v="2"/>
    <x v="2"/>
    <n v="20031.18"/>
    <n v="12301.62"/>
    <n v="4117.38"/>
    <n v="30160.440000000002"/>
    <n v="11215.44"/>
    <n v="2551.2600000000002"/>
    <n v="207166.7"/>
    <n v="141262.30000000002"/>
    <n v="139641.70000000001"/>
    <n v="220401.6"/>
    <n v="188529.80000000002"/>
    <n v="129918.1"/>
  </r>
  <r>
    <x v="2"/>
    <x v="7"/>
    <x v="7"/>
    <x v="9"/>
    <x v="0"/>
    <n v="645"/>
    <n v="230"/>
    <n v="558"/>
    <n v="298"/>
    <n v="833"/>
    <n v="997"/>
    <n v="940"/>
    <n v="541"/>
    <n v="16254"/>
    <n v="21"/>
    <n v="4024.91"/>
    <n v="138.56"/>
    <n v="170.85"/>
    <n v="399.4"/>
    <n v="260.83999999999997"/>
    <x v="2"/>
    <x v="1"/>
    <x v="0"/>
    <n v="2725"/>
    <x v="2"/>
    <x v="2"/>
    <x v="2"/>
    <x v="2"/>
    <x v="2"/>
    <x v="2"/>
    <n v="109878.08"/>
    <n v="67478.720000000001"/>
    <n v="22585.279999999999"/>
    <n v="165440.64000000001"/>
    <n v="61520.639999999999"/>
    <n v="13994.56"/>
    <n v="91862"/>
    <n v="222865.19999999998"/>
    <n v="119021.2"/>
    <n v="332700.19999999995"/>
    <n v="398201.8"/>
    <n v="375436"/>
  </r>
  <r>
    <x v="2"/>
    <x v="5"/>
    <x v="8"/>
    <x v="7"/>
    <x v="0"/>
    <n v="391"/>
    <n v="889"/>
    <n v="932"/>
    <n v="599"/>
    <n v="827"/>
    <n v="800"/>
    <n v="933"/>
    <n v="906"/>
    <n v="46509"/>
    <n v="96"/>
    <n v="1477.02"/>
    <n v="94.46"/>
    <n v="103.94"/>
    <n v="303.13"/>
    <n v="208.67"/>
    <x v="2"/>
    <x v="3"/>
    <x v="2"/>
    <n v="3157"/>
    <x v="2"/>
    <x v="2"/>
    <x v="2"/>
    <x v="2"/>
    <x v="2"/>
    <x v="2"/>
    <n v="74906.78"/>
    <n v="46002.02"/>
    <n v="15396.98"/>
    <n v="112785.23999999999"/>
    <n v="41940.239999999998"/>
    <n v="9540.4599999999991"/>
    <n v="269482.57"/>
    <n v="282517.15999999997"/>
    <n v="181574.87"/>
    <n v="250688.51"/>
    <n v="242504"/>
    <n v="282820.28999999998"/>
  </r>
  <r>
    <x v="2"/>
    <x v="4"/>
    <x v="2"/>
    <x v="2"/>
    <x v="0"/>
    <n v="399"/>
    <n v="909"/>
    <n v="628"/>
    <n v="421"/>
    <n v="449"/>
    <n v="811"/>
    <n v="493"/>
    <n v="722"/>
    <n v="33475"/>
    <n v="76"/>
    <n v="2257.64"/>
    <n v="58.01"/>
    <n v="71.319999999999993"/>
    <n v="297.33"/>
    <n v="239.32"/>
    <x v="2"/>
    <x v="1"/>
    <x v="3"/>
    <n v="2912"/>
    <x v="2"/>
    <x v="2"/>
    <x v="2"/>
    <x v="2"/>
    <x v="2"/>
    <x v="2"/>
    <n v="46001.93"/>
    <n v="28250.87"/>
    <n v="9455.6299999999992"/>
    <n v="69263.94"/>
    <n v="25756.44"/>
    <n v="5859.01"/>
    <n v="270272.96999999997"/>
    <n v="186723.24"/>
    <n v="125175.93"/>
    <n v="133501.16999999998"/>
    <n v="241134.62999999998"/>
    <n v="146583.69"/>
  </r>
  <r>
    <x v="2"/>
    <x v="3"/>
    <x v="1"/>
    <x v="5"/>
    <x v="0"/>
    <n v="778"/>
    <n v="828"/>
    <n v="755"/>
    <n v="117"/>
    <n v="756"/>
    <n v="370"/>
    <n v="569"/>
    <n v="840"/>
    <n v="34954"/>
    <n v="14"/>
    <n v="3463.38"/>
    <n v="34.92"/>
    <n v="44.82"/>
    <n v="322.36"/>
    <n v="287.44"/>
    <x v="2"/>
    <x v="4"/>
    <x v="4"/>
    <n v="2520"/>
    <x v="2"/>
    <x v="2"/>
    <x v="2"/>
    <x v="2"/>
    <x v="2"/>
    <x v="2"/>
    <n v="27691.56"/>
    <n v="17006.04"/>
    <n v="5691.96"/>
    <n v="41694.480000000003"/>
    <n v="15504.480000000001"/>
    <n v="3526.92"/>
    <n v="266914.08"/>
    <n v="243381.80000000002"/>
    <n v="37716.120000000003"/>
    <n v="243704.16"/>
    <n v="119273.20000000001"/>
    <n v="183422.84"/>
  </r>
  <r>
    <x v="2"/>
    <x v="0"/>
    <x v="1"/>
    <x v="2"/>
    <x v="0"/>
    <n v="860"/>
    <n v="766"/>
    <n v="459"/>
    <n v="297"/>
    <n v="352"/>
    <n v="513"/>
    <n v="868"/>
    <n v="810"/>
    <n v="39382"/>
    <n v="33"/>
    <n v="4822.41"/>
    <n v="170.18"/>
    <n v="200.75"/>
    <n v="442.02"/>
    <n v="271.83999999999997"/>
    <x v="2"/>
    <x v="2"/>
    <x v="2"/>
    <n v="2643"/>
    <x v="2"/>
    <x v="2"/>
    <x v="2"/>
    <x v="2"/>
    <x v="2"/>
    <x v="2"/>
    <n v="134952.74000000002"/>
    <n v="82877.66"/>
    <n v="27739.34"/>
    <n v="203194.92"/>
    <n v="75559.92"/>
    <n v="17188.18"/>
    <n v="338587.32"/>
    <n v="202887.18"/>
    <n v="131279.94"/>
    <n v="155591.03999999998"/>
    <n v="226756.25999999998"/>
    <n v="383673.36"/>
  </r>
  <r>
    <x v="2"/>
    <x v="3"/>
    <x v="9"/>
    <x v="1"/>
    <x v="0"/>
    <n v="918"/>
    <n v="286"/>
    <n v="196"/>
    <n v="474"/>
    <n v="753"/>
    <n v="736"/>
    <n v="653"/>
    <n v="149"/>
    <n v="38234"/>
    <n v="62"/>
    <n v="4696.68"/>
    <n v="75.13"/>
    <n v="98.68"/>
    <n v="359.8"/>
    <n v="284.67"/>
    <x v="2"/>
    <x v="4"/>
    <x v="4"/>
    <n v="2543"/>
    <x v="2"/>
    <x v="2"/>
    <x v="2"/>
    <x v="2"/>
    <x v="2"/>
    <x v="2"/>
    <n v="59578.09"/>
    <n v="36588.31"/>
    <n v="12246.189999999999"/>
    <n v="89705.22"/>
    <n v="33357.72"/>
    <n v="7588.1299999999992"/>
    <n v="102902.8"/>
    <n v="70520.800000000003"/>
    <n v="170545.2"/>
    <n v="270929.40000000002"/>
    <n v="264812.79999999999"/>
    <n v="234949.4"/>
  </r>
  <r>
    <x v="2"/>
    <x v="2"/>
    <x v="9"/>
    <x v="8"/>
    <x v="0"/>
    <n v="492"/>
    <n v="271"/>
    <n v="184"/>
    <n v="301"/>
    <n v="600"/>
    <n v="626"/>
    <n v="416"/>
    <n v="416"/>
    <n v="18317"/>
    <n v="18"/>
    <n v="1681.09"/>
    <n v="44.95"/>
    <n v="53.32"/>
    <n v="250.04"/>
    <n v="205.09"/>
    <x v="2"/>
    <x v="2"/>
    <x v="4"/>
    <n v="3186"/>
    <x v="2"/>
    <x v="2"/>
    <x v="2"/>
    <x v="2"/>
    <x v="2"/>
    <x v="2"/>
    <n v="35645.350000000006"/>
    <n v="21890.65"/>
    <n v="7326.85"/>
    <n v="53670.3"/>
    <n v="19957.800000000003"/>
    <n v="4539.9500000000007"/>
    <n v="67760.84"/>
    <n v="46007.360000000001"/>
    <n v="75262.039999999994"/>
    <n v="150024"/>
    <n v="156525.04"/>
    <n v="104016.64"/>
  </r>
  <r>
    <x v="2"/>
    <x v="2"/>
    <x v="9"/>
    <x v="5"/>
    <x v="0"/>
    <n v="561"/>
    <n v="995"/>
    <n v="945"/>
    <n v="738"/>
    <n v="412"/>
    <n v="133"/>
    <n v="364"/>
    <n v="548"/>
    <n v="90083"/>
    <n v="71"/>
    <n v="2004"/>
    <n v="166.56"/>
    <n v="195.2"/>
    <n v="437.39"/>
    <n v="270.83"/>
    <x v="2"/>
    <x v="3"/>
    <x v="4"/>
    <n v="2646"/>
    <x v="2"/>
    <x v="2"/>
    <x v="2"/>
    <x v="2"/>
    <x v="2"/>
    <x v="2"/>
    <n v="132082.08000000002"/>
    <n v="81114.720000000001"/>
    <n v="27149.279999999999"/>
    <n v="198872.64"/>
    <n v="73952.639999999999"/>
    <n v="16822.560000000001"/>
    <n v="435203.05"/>
    <n v="413333.55"/>
    <n v="322793.82"/>
    <n v="180204.68"/>
    <n v="58172.869999999995"/>
    <n v="159209.96"/>
  </r>
  <r>
    <x v="2"/>
    <x v="2"/>
    <x v="1"/>
    <x v="6"/>
    <x v="0"/>
    <n v="189"/>
    <n v="836"/>
    <n v="201"/>
    <n v="369"/>
    <n v="488"/>
    <n v="373"/>
    <n v="819"/>
    <n v="640"/>
    <n v="78923"/>
    <n v="36"/>
    <n v="116.89"/>
    <n v="52.19"/>
    <n v="57.47"/>
    <n v="260.32"/>
    <n v="208.13"/>
    <x v="2"/>
    <x v="0"/>
    <x v="1"/>
    <n v="3159"/>
    <x v="2"/>
    <x v="2"/>
    <x v="2"/>
    <x v="2"/>
    <x v="2"/>
    <x v="2"/>
    <n v="41386.67"/>
    <n v="25416.53"/>
    <n v="8506.9699999999993"/>
    <n v="62314.86"/>
    <n v="23172.36"/>
    <n v="5271.19"/>
    <n v="217627.51999999999"/>
    <n v="52324.32"/>
    <n v="96058.08"/>
    <n v="127036.16"/>
    <n v="97099.36"/>
    <n v="213202.08"/>
  </r>
  <r>
    <x v="2"/>
    <x v="3"/>
    <x v="8"/>
    <x v="5"/>
    <x v="0"/>
    <n v="680"/>
    <n v="720"/>
    <n v="526"/>
    <n v="611"/>
    <n v="443"/>
    <n v="333"/>
    <n v="949"/>
    <n v="609"/>
    <n v="45861"/>
    <n v="74"/>
    <n v="3672.66"/>
    <n v="133.06"/>
    <n v="178.74"/>
    <n v="422.85"/>
    <n v="289.79000000000002"/>
    <x v="2"/>
    <x v="0"/>
    <x v="1"/>
    <n v="2502"/>
    <x v="2"/>
    <x v="2"/>
    <x v="2"/>
    <x v="2"/>
    <x v="2"/>
    <x v="2"/>
    <n v="105516.58"/>
    <n v="64800.22"/>
    <n v="21688.78"/>
    <n v="158873.64000000001"/>
    <n v="59078.64"/>
    <n v="13439.06"/>
    <n v="304452"/>
    <n v="222419.1"/>
    <n v="258361.35"/>
    <n v="187322.55000000002"/>
    <n v="140809.05000000002"/>
    <n v="401284.65"/>
  </r>
  <r>
    <x v="2"/>
    <x v="3"/>
    <x v="5"/>
    <x v="4"/>
    <x v="0"/>
    <n v="855"/>
    <n v="603"/>
    <n v="746"/>
    <n v="984"/>
    <n v="469"/>
    <n v="850"/>
    <n v="754"/>
    <n v="517"/>
    <n v="95391"/>
    <n v="80"/>
    <n v="2932.45"/>
    <n v="179.86"/>
    <n v="205.37"/>
    <n v="405.18"/>
    <n v="225.32"/>
    <x v="2"/>
    <x v="4"/>
    <x v="2"/>
    <n v="3026"/>
    <x v="2"/>
    <x v="2"/>
    <x v="2"/>
    <x v="2"/>
    <x v="2"/>
    <x v="2"/>
    <n v="142628.98000000001"/>
    <n v="87591.82"/>
    <n v="29317.180000000004"/>
    <n v="214752.84000000003"/>
    <n v="79857.840000000011"/>
    <n v="18165.86"/>
    <n v="244323.54"/>
    <n v="302264.28000000003"/>
    <n v="398697.12"/>
    <n v="190029.42"/>
    <n v="344403"/>
    <n v="305505.72000000003"/>
  </r>
  <r>
    <x v="2"/>
    <x v="1"/>
    <x v="3"/>
    <x v="3"/>
    <x v="0"/>
    <n v="812"/>
    <n v="612"/>
    <n v="840"/>
    <n v="416"/>
    <n v="353"/>
    <n v="463"/>
    <n v="751"/>
    <n v="147"/>
    <n v="12372"/>
    <n v="43"/>
    <n v="2097"/>
    <n v="168.2"/>
    <n v="187.73"/>
    <n v="387.18"/>
    <n v="218.98"/>
    <x v="2"/>
    <x v="0"/>
    <x v="0"/>
    <n v="3073"/>
    <x v="2"/>
    <x v="2"/>
    <x v="2"/>
    <x v="2"/>
    <x v="2"/>
    <x v="2"/>
    <n v="133382.59999999998"/>
    <n v="81913.399999999994"/>
    <n v="27416.6"/>
    <n v="200830.8"/>
    <n v="74680.799999999988"/>
    <n v="16988.199999999997"/>
    <n v="236954.16"/>
    <n v="325231.2"/>
    <n v="161066.88"/>
    <n v="136674.54"/>
    <n v="179264.34"/>
    <n v="290772.18"/>
  </r>
  <r>
    <x v="2"/>
    <x v="0"/>
    <x v="2"/>
    <x v="0"/>
    <x v="0"/>
    <n v="906"/>
    <n v="807"/>
    <n v="221"/>
    <n v="452"/>
    <n v="313"/>
    <n v="938"/>
    <n v="200"/>
    <n v="719"/>
    <n v="87988"/>
    <n v="72"/>
    <n v="1515.51"/>
    <n v="198.13"/>
    <n v="226.55"/>
    <n v="402.09"/>
    <n v="203.96"/>
    <x v="2"/>
    <x v="3"/>
    <x v="4"/>
    <n v="3193"/>
    <x v="2"/>
    <x v="2"/>
    <x v="2"/>
    <x v="2"/>
    <x v="2"/>
    <x v="2"/>
    <n v="157117.09"/>
    <n v="96489.31"/>
    <n v="32295.19"/>
    <n v="236567.22"/>
    <n v="87969.72"/>
    <n v="20011.13"/>
    <n v="324486.63"/>
    <n v="88861.89"/>
    <n v="181744.68"/>
    <n v="125854.17"/>
    <n v="377160.42"/>
    <n v="80418"/>
  </r>
  <r>
    <x v="2"/>
    <x v="0"/>
    <x v="5"/>
    <x v="8"/>
    <x v="0"/>
    <n v="576"/>
    <n v="504"/>
    <n v="367"/>
    <n v="768"/>
    <n v="449"/>
    <n v="289"/>
    <n v="734"/>
    <n v="232"/>
    <n v="72429"/>
    <n v="38"/>
    <n v="4705.1899999999996"/>
    <n v="43.25"/>
    <n v="51.95"/>
    <n v="274.95"/>
    <n v="231.7"/>
    <x v="2"/>
    <x v="4"/>
    <x v="3"/>
    <n v="2974"/>
    <x v="2"/>
    <x v="2"/>
    <x v="2"/>
    <x v="2"/>
    <x v="2"/>
    <x v="2"/>
    <n v="34297.25"/>
    <n v="21062.75"/>
    <n v="7049.75"/>
    <n v="51640.5"/>
    <n v="19203"/>
    <n v="4368.25"/>
    <n v="138574.79999999999"/>
    <n v="100906.65"/>
    <n v="211161.59999999998"/>
    <n v="123452.54999999999"/>
    <n v="79460.55"/>
    <n v="201813.3"/>
  </r>
  <r>
    <x v="2"/>
    <x v="0"/>
    <x v="6"/>
    <x v="1"/>
    <x v="0"/>
    <n v="369"/>
    <n v="702"/>
    <n v="921"/>
    <n v="733"/>
    <n v="186"/>
    <n v="485"/>
    <n v="252"/>
    <n v="536"/>
    <n v="56941"/>
    <n v="35"/>
    <n v="4196.72"/>
    <n v="189.59"/>
    <n v="234.38"/>
    <n v="431.05"/>
    <n v="241.46"/>
    <x v="2"/>
    <x v="2"/>
    <x v="0"/>
    <n v="2885"/>
    <x v="2"/>
    <x v="2"/>
    <x v="2"/>
    <x v="2"/>
    <x v="2"/>
    <x v="2"/>
    <n v="150344.87"/>
    <n v="92330.33"/>
    <n v="30903.170000000002"/>
    <n v="226370.46"/>
    <n v="84177.96"/>
    <n v="19148.59"/>
    <n v="302597.10000000003"/>
    <n v="396997.05"/>
    <n v="315959.65000000002"/>
    <n v="80175.3"/>
    <n v="209059.25"/>
    <n v="108624.6"/>
  </r>
  <r>
    <x v="2"/>
    <x v="3"/>
    <x v="3"/>
    <x v="2"/>
    <x v="0"/>
    <n v="737"/>
    <n v="563"/>
    <n v="195"/>
    <n v="534"/>
    <n v="256"/>
    <n v="532"/>
    <n v="299"/>
    <n v="748"/>
    <n v="66573"/>
    <n v="73"/>
    <n v="155.57"/>
    <n v="172.76"/>
    <n v="217.89"/>
    <n v="412.93"/>
    <n v="240.17"/>
    <x v="2"/>
    <x v="4"/>
    <x v="4"/>
    <n v="2900"/>
    <x v="2"/>
    <x v="2"/>
    <x v="2"/>
    <x v="2"/>
    <x v="2"/>
    <x v="2"/>
    <n v="136998.68"/>
    <n v="84134.12"/>
    <n v="28159.879999999997"/>
    <n v="206275.44"/>
    <n v="76705.440000000002"/>
    <n v="17448.759999999998"/>
    <n v="232479.59"/>
    <n v="80521.350000000006"/>
    <n v="220504.62"/>
    <n v="105710.08"/>
    <n v="219678.76"/>
    <n v="123466.07"/>
  </r>
  <r>
    <x v="2"/>
    <x v="0"/>
    <x v="4"/>
    <x v="9"/>
    <x v="0"/>
    <n v="686"/>
    <n v="513"/>
    <n v="845"/>
    <n v="287"/>
    <n v="860"/>
    <n v="754"/>
    <n v="206"/>
    <n v="982"/>
    <n v="72976"/>
    <n v="29"/>
    <n v="3479.71"/>
    <n v="163.06"/>
    <n v="223.47"/>
    <n v="427.13"/>
    <n v="264.07"/>
    <x v="2"/>
    <x v="1"/>
    <x v="4"/>
    <n v="2707"/>
    <x v="2"/>
    <x v="2"/>
    <x v="2"/>
    <x v="2"/>
    <x v="2"/>
    <x v="2"/>
    <n v="129306.58"/>
    <n v="79410.22"/>
    <n v="26578.78"/>
    <n v="194693.64"/>
    <n v="72398.64"/>
    <n v="16469.060000000001"/>
    <n v="219117.69"/>
    <n v="360924.85"/>
    <n v="122586.31"/>
    <n v="367331.8"/>
    <n v="322056.02"/>
    <n v="87988.78"/>
  </r>
  <r>
    <x v="2"/>
    <x v="7"/>
    <x v="0"/>
    <x v="1"/>
    <x v="0"/>
    <n v="997"/>
    <n v="214"/>
    <n v="406"/>
    <n v="925"/>
    <n v="246"/>
    <n v="143"/>
    <n v="344"/>
    <n v="431"/>
    <n v="45046"/>
    <n v="72"/>
    <n v="453.09"/>
    <n v="23.41"/>
    <n v="28.74"/>
    <n v="226.53"/>
    <n v="203.12"/>
    <x v="2"/>
    <x v="1"/>
    <x v="4"/>
    <n v="3202"/>
    <x v="2"/>
    <x v="2"/>
    <x v="2"/>
    <x v="2"/>
    <x v="2"/>
    <x v="2"/>
    <n v="18564.13"/>
    <n v="11400.67"/>
    <n v="3815.83"/>
    <n v="27951.54"/>
    <n v="10394.040000000001"/>
    <n v="2364.41"/>
    <n v="48477.42"/>
    <n v="91971.180000000008"/>
    <n v="209540.25"/>
    <n v="55726.38"/>
    <n v="32393.79"/>
    <n v="77926.320000000007"/>
  </r>
  <r>
    <x v="2"/>
    <x v="3"/>
    <x v="3"/>
    <x v="3"/>
    <x v="0"/>
    <n v="197"/>
    <n v="248"/>
    <n v="697"/>
    <n v="507"/>
    <n v="778"/>
    <n v="556"/>
    <n v="220"/>
    <n v="621"/>
    <n v="93846"/>
    <n v="56"/>
    <n v="4709.0200000000004"/>
    <n v="151.47"/>
    <n v="171.82"/>
    <n v="357.94"/>
    <n v="206.47"/>
    <x v="2"/>
    <x v="0"/>
    <x v="0"/>
    <n v="3175"/>
    <x v="2"/>
    <x v="2"/>
    <x v="2"/>
    <x v="2"/>
    <x v="2"/>
    <x v="2"/>
    <n v="120115.70999999999"/>
    <n v="73765.89"/>
    <n v="24689.61"/>
    <n v="180855.18"/>
    <n v="67252.679999999993"/>
    <n v="15298.47"/>
    <n v="88769.12"/>
    <n v="249484.18"/>
    <n v="181475.58"/>
    <n v="278477.32"/>
    <n v="199014.63999999998"/>
    <n v="78746.8"/>
  </r>
  <r>
    <x v="2"/>
    <x v="8"/>
    <x v="9"/>
    <x v="5"/>
    <x v="0"/>
    <n v="962"/>
    <n v="951"/>
    <n v="173"/>
    <n v="644"/>
    <n v="787"/>
    <n v="388"/>
    <n v="529"/>
    <n v="631"/>
    <n v="38653"/>
    <n v="26"/>
    <n v="4086.16"/>
    <n v="67.599999999999994"/>
    <n v="76.03"/>
    <n v="345.01"/>
    <n v="277.41000000000003"/>
    <x v="2"/>
    <x v="4"/>
    <x v="0"/>
    <n v="2592"/>
    <x v="2"/>
    <x v="2"/>
    <x v="2"/>
    <x v="2"/>
    <x v="2"/>
    <x v="2"/>
    <n v="53606.799999999996"/>
    <n v="32921.199999999997"/>
    <n v="11018.8"/>
    <n v="80714.399999999994"/>
    <n v="30014.399999999998"/>
    <n v="6827.5999999999995"/>
    <n v="328104.51"/>
    <n v="59686.729999999996"/>
    <n v="222186.44"/>
    <n v="271522.87"/>
    <n v="133863.88"/>
    <n v="182510.29"/>
  </r>
  <r>
    <x v="2"/>
    <x v="3"/>
    <x v="1"/>
    <x v="5"/>
    <x v="0"/>
    <n v="437"/>
    <n v="332"/>
    <n v="740"/>
    <n v="611"/>
    <n v="730"/>
    <n v="667"/>
    <n v="756"/>
    <n v="310"/>
    <n v="24153"/>
    <n v="22"/>
    <n v="2494.09"/>
    <n v="51.89"/>
    <n v="71.209999999999994"/>
    <n v="258.51"/>
    <n v="206.62"/>
    <x v="2"/>
    <x v="4"/>
    <x v="3"/>
    <n v="3173"/>
    <x v="2"/>
    <x v="2"/>
    <x v="2"/>
    <x v="2"/>
    <x v="2"/>
    <x v="2"/>
    <n v="41148.770000000004"/>
    <n v="25270.43"/>
    <n v="8458.07"/>
    <n v="61956.66"/>
    <n v="23039.16"/>
    <n v="5240.8900000000003"/>
    <n v="85825.319999999992"/>
    <n v="191297.4"/>
    <n v="157949.60999999999"/>
    <n v="188712.3"/>
    <n v="172426.16999999998"/>
    <n v="195433.56"/>
  </r>
  <r>
    <x v="2"/>
    <x v="8"/>
    <x v="3"/>
    <x v="4"/>
    <x v="0"/>
    <n v="98"/>
    <n v="794"/>
    <n v="748"/>
    <n v="291"/>
    <n v="269"/>
    <n v="575"/>
    <n v="483"/>
    <n v="389"/>
    <n v="95899"/>
    <n v="22"/>
    <n v="2700.75"/>
    <n v="90.39"/>
    <n v="104.99"/>
    <n v="366.81"/>
    <n v="276.42"/>
    <x v="2"/>
    <x v="1"/>
    <x v="4"/>
    <n v="2600"/>
    <x v="2"/>
    <x v="2"/>
    <x v="2"/>
    <x v="2"/>
    <x v="2"/>
    <x v="2"/>
    <n v="71679.27"/>
    <n v="44019.93"/>
    <n v="14733.57"/>
    <n v="107925.66"/>
    <n v="40133.160000000003"/>
    <n v="9129.39"/>
    <n v="291247.14"/>
    <n v="274373.88"/>
    <n v="106741.71"/>
    <n v="98671.89"/>
    <n v="210915.75"/>
    <n v="177169.23"/>
  </r>
  <r>
    <x v="2"/>
    <x v="1"/>
    <x v="5"/>
    <x v="5"/>
    <x v="0"/>
    <n v="405"/>
    <n v="234"/>
    <n v="655"/>
    <n v="292"/>
    <n v="397"/>
    <n v="184"/>
    <n v="412"/>
    <n v="227"/>
    <n v="41646"/>
    <n v="46"/>
    <n v="3775.88"/>
    <n v="197.2"/>
    <n v="251.74"/>
    <n v="467.69"/>
    <n v="270.49"/>
    <x v="2"/>
    <x v="3"/>
    <x v="0"/>
    <n v="2650"/>
    <x v="2"/>
    <x v="2"/>
    <x v="2"/>
    <x v="2"/>
    <x v="2"/>
    <x v="2"/>
    <n v="156379.59999999998"/>
    <n v="96036.4"/>
    <n v="32143.599999999999"/>
    <n v="235456.8"/>
    <n v="87556.799999999988"/>
    <n v="19917.199999999997"/>
    <n v="109439.46"/>
    <n v="306336.95"/>
    <n v="136565.48000000001"/>
    <n v="185672.93"/>
    <n v="86054.96"/>
    <n v="192688.28"/>
  </r>
  <r>
    <x v="2"/>
    <x v="9"/>
    <x v="4"/>
    <x v="0"/>
    <x v="0"/>
    <n v="215"/>
    <n v="665"/>
    <n v="842"/>
    <n v="197"/>
    <n v="662"/>
    <n v="459"/>
    <n v="656"/>
    <n v="634"/>
    <n v="71363"/>
    <n v="24"/>
    <n v="4038.58"/>
    <n v="84.28"/>
    <n v="95.63"/>
    <n v="332.77"/>
    <n v="248.49"/>
    <x v="2"/>
    <x v="4"/>
    <x v="1"/>
    <n v="2829"/>
    <x v="2"/>
    <x v="2"/>
    <x v="2"/>
    <x v="2"/>
    <x v="2"/>
    <x v="2"/>
    <n v="66834.040000000008"/>
    <n v="41044.36"/>
    <n v="13737.64"/>
    <n v="100630.32"/>
    <n v="37420.32"/>
    <n v="8512.2800000000007"/>
    <n v="221292.05"/>
    <n v="280192.33999999997"/>
    <n v="65555.69"/>
    <n v="220293.74"/>
    <n v="152741.43"/>
    <n v="218297.12"/>
  </r>
  <r>
    <x v="2"/>
    <x v="4"/>
    <x v="8"/>
    <x v="3"/>
    <x v="0"/>
    <n v="875"/>
    <n v="391"/>
    <n v="914"/>
    <n v="728"/>
    <n v="504"/>
    <n v="369"/>
    <n v="521"/>
    <n v="992"/>
    <n v="15788"/>
    <n v="39"/>
    <n v="4718.47"/>
    <n v="101.1"/>
    <n v="134.69999999999999"/>
    <n v="311.63"/>
    <n v="210.53"/>
    <x v="2"/>
    <x v="2"/>
    <x v="3"/>
    <n v="3135"/>
    <x v="2"/>
    <x v="2"/>
    <x v="2"/>
    <x v="2"/>
    <x v="2"/>
    <x v="2"/>
    <n v="80172.299999999988"/>
    <n v="49235.7"/>
    <n v="16479.3"/>
    <n v="120713.4"/>
    <n v="44888.399999999994"/>
    <n v="10211.099999999999"/>
    <n v="121847.33"/>
    <n v="284829.82"/>
    <n v="226866.63999999998"/>
    <n v="157061.51999999999"/>
    <n v="114991.47"/>
    <n v="162359.23000000001"/>
  </r>
  <r>
    <x v="2"/>
    <x v="3"/>
    <x v="7"/>
    <x v="7"/>
    <x v="0"/>
    <n v="878"/>
    <n v="890"/>
    <n v="703"/>
    <n v="847"/>
    <n v="828"/>
    <n v="568"/>
    <n v="199"/>
    <n v="578"/>
    <n v="49680"/>
    <n v="32"/>
    <n v="3384.35"/>
    <n v="47.58"/>
    <n v="59.8"/>
    <n v="310.89"/>
    <n v="263.31"/>
    <x v="2"/>
    <x v="4"/>
    <x v="4"/>
    <n v="2711"/>
    <x v="2"/>
    <x v="2"/>
    <x v="2"/>
    <x v="2"/>
    <x v="2"/>
    <x v="2"/>
    <n v="37730.939999999995"/>
    <n v="23171.46"/>
    <n v="7755.54"/>
    <n v="56810.52"/>
    <n v="21125.52"/>
    <n v="4805.58"/>
    <n v="276692.09999999998"/>
    <n v="218555.66999999998"/>
    <n v="263323.83"/>
    <n v="257416.91999999998"/>
    <n v="176585.52"/>
    <n v="61867.11"/>
  </r>
  <r>
    <x v="2"/>
    <x v="3"/>
    <x v="0"/>
    <x v="7"/>
    <x v="0"/>
    <n v="944"/>
    <n v="285"/>
    <n v="197"/>
    <n v="233"/>
    <n v="750"/>
    <n v="123"/>
    <n v="758"/>
    <n v="313"/>
    <n v="83823"/>
    <n v="61"/>
    <n v="876.18"/>
    <n v="192.18"/>
    <n v="225.49"/>
    <n v="408.64"/>
    <n v="216.46"/>
    <x v="2"/>
    <x v="2"/>
    <x v="2"/>
    <n v="3089"/>
    <x v="2"/>
    <x v="2"/>
    <x v="2"/>
    <x v="2"/>
    <x v="2"/>
    <x v="2"/>
    <n v="152398.74000000002"/>
    <n v="93591.66"/>
    <n v="31325.34"/>
    <n v="229462.92"/>
    <n v="85327.92"/>
    <n v="19410.18"/>
    <n v="116462.39999999999"/>
    <n v="80502.080000000002"/>
    <n v="95213.119999999995"/>
    <n v="306480"/>
    <n v="50262.720000000001"/>
    <n v="309749.12"/>
  </r>
  <r>
    <x v="2"/>
    <x v="0"/>
    <x v="7"/>
    <x v="1"/>
    <x v="0"/>
    <n v="618"/>
    <n v="390"/>
    <n v="921"/>
    <n v="464"/>
    <n v="232"/>
    <n v="122"/>
    <n v="941"/>
    <n v="423"/>
    <n v="47514"/>
    <n v="33"/>
    <n v="3456.02"/>
    <n v="26.62"/>
    <n v="37.06"/>
    <n v="246.34"/>
    <n v="219.72"/>
    <x v="2"/>
    <x v="1"/>
    <x v="0"/>
    <n v="3065"/>
    <x v="2"/>
    <x v="2"/>
    <x v="2"/>
    <x v="2"/>
    <x v="2"/>
    <x v="2"/>
    <n v="21109.66"/>
    <n v="12963.94"/>
    <n v="4339.0600000000004"/>
    <n v="31784.280000000002"/>
    <n v="11819.28"/>
    <n v="2688.62"/>
    <n v="96072.6"/>
    <n v="226879.14"/>
    <n v="114301.75999999999"/>
    <n v="57150.879999999997"/>
    <n v="30053.48"/>
    <n v="231805.94"/>
  </r>
  <r>
    <x v="2"/>
    <x v="7"/>
    <x v="4"/>
    <x v="3"/>
    <x v="0"/>
    <n v="710"/>
    <n v="474"/>
    <n v="596"/>
    <n v="584"/>
    <n v="483"/>
    <n v="923"/>
    <n v="712"/>
    <n v="688"/>
    <n v="66671"/>
    <n v="92"/>
    <n v="323.58"/>
    <n v="172.04"/>
    <n v="194.24"/>
    <n v="467.68"/>
    <n v="295.64"/>
    <x v="2"/>
    <x v="2"/>
    <x v="0"/>
    <n v="2453"/>
    <x v="2"/>
    <x v="2"/>
    <x v="2"/>
    <x v="2"/>
    <x v="2"/>
    <x v="2"/>
    <n v="136427.72"/>
    <n v="83783.48"/>
    <n v="28042.52"/>
    <n v="205415.75999999998"/>
    <n v="76385.759999999995"/>
    <n v="17376.04"/>
    <n v="221680.32"/>
    <n v="278737.28000000003"/>
    <n v="273125.12"/>
    <n v="225889.44"/>
    <n v="431668.64"/>
    <n v="332988.16000000003"/>
  </r>
  <r>
    <x v="2"/>
    <x v="6"/>
    <x v="8"/>
    <x v="9"/>
    <x v="0"/>
    <n v="325"/>
    <n v="670"/>
    <n v="874"/>
    <n v="448"/>
    <n v="128"/>
    <n v="336"/>
    <n v="766"/>
    <n v="854"/>
    <n v="93341"/>
    <n v="53"/>
    <n v="4779.7299999999996"/>
    <n v="101.12"/>
    <n v="137.86000000000001"/>
    <n v="395.09"/>
    <n v="293.97000000000003"/>
    <x v="2"/>
    <x v="3"/>
    <x v="3"/>
    <n v="2464"/>
    <x v="2"/>
    <x v="2"/>
    <x v="2"/>
    <x v="2"/>
    <x v="2"/>
    <x v="2"/>
    <n v="80188.160000000003"/>
    <n v="49245.440000000002"/>
    <n v="16482.560000000001"/>
    <n v="120737.28"/>
    <n v="44897.279999999999"/>
    <n v="10213.120000000001"/>
    <n v="264710.3"/>
    <n v="345308.66"/>
    <n v="177000.31999999998"/>
    <n v="50571.519999999997"/>
    <n v="132750.24"/>
    <n v="302638.94"/>
  </r>
  <r>
    <x v="2"/>
    <x v="1"/>
    <x v="3"/>
    <x v="6"/>
    <x v="0"/>
    <n v="905"/>
    <n v="690"/>
    <n v="494"/>
    <n v="439"/>
    <n v="648"/>
    <n v="894"/>
    <n v="562"/>
    <n v="625"/>
    <n v="46271"/>
    <n v="52"/>
    <n v="4745.8"/>
    <n v="32.67"/>
    <n v="37.6"/>
    <n v="266.77999999999997"/>
    <n v="234.11"/>
    <x v="2"/>
    <x v="1"/>
    <x v="3"/>
    <n v="2954"/>
    <x v="2"/>
    <x v="2"/>
    <x v="2"/>
    <x v="2"/>
    <x v="2"/>
    <x v="2"/>
    <n v="25907.31"/>
    <n v="15910.29"/>
    <n v="5325.21"/>
    <n v="39007.980000000003"/>
    <n v="14505.480000000001"/>
    <n v="3299.67"/>
    <n v="184078.19999999998"/>
    <n v="131789.31999999998"/>
    <n v="117116.41999999998"/>
    <n v="172873.43999999997"/>
    <n v="238501.31999999998"/>
    <n v="149930.35999999999"/>
  </r>
  <r>
    <x v="2"/>
    <x v="2"/>
    <x v="0"/>
    <x v="0"/>
    <x v="0"/>
    <n v="312"/>
    <n v="836"/>
    <n v="120"/>
    <n v="939"/>
    <n v="136"/>
    <n v="586"/>
    <n v="196"/>
    <n v="256"/>
    <n v="48843"/>
    <n v="60"/>
    <n v="4573.88"/>
    <n v="190.19"/>
    <n v="231.04"/>
    <n v="460"/>
    <n v="269.81"/>
    <x v="2"/>
    <x v="3"/>
    <x v="0"/>
    <n v="2654"/>
    <x v="2"/>
    <x v="2"/>
    <x v="2"/>
    <x v="2"/>
    <x v="2"/>
    <x v="2"/>
    <n v="150820.66999999998"/>
    <n v="92622.53"/>
    <n v="31000.97"/>
    <n v="227086.86"/>
    <n v="84444.36"/>
    <n v="19209.189999999999"/>
    <n v="384560"/>
    <n v="55200"/>
    <n v="431940"/>
    <n v="62560"/>
    <n v="269560"/>
    <n v="90160"/>
  </r>
  <r>
    <x v="2"/>
    <x v="2"/>
    <x v="0"/>
    <x v="8"/>
    <x v="0"/>
    <n v="116"/>
    <n v="498"/>
    <n v="545"/>
    <n v="695"/>
    <n v="180"/>
    <n v="476"/>
    <n v="269"/>
    <n v="738"/>
    <n v="37103"/>
    <n v="54"/>
    <n v="1914.02"/>
    <n v="73.790000000000006"/>
    <n v="101.09"/>
    <n v="325.57"/>
    <n v="251.78"/>
    <x v="2"/>
    <x v="1"/>
    <x v="4"/>
    <n v="2810"/>
    <x v="2"/>
    <x v="2"/>
    <x v="2"/>
    <x v="2"/>
    <x v="2"/>
    <x v="2"/>
    <n v="58515.470000000008"/>
    <n v="35935.730000000003"/>
    <n v="12027.77"/>
    <n v="88105.260000000009"/>
    <n v="32762.760000000002"/>
    <n v="7452.7900000000009"/>
    <n v="162133.85999999999"/>
    <n v="177435.65"/>
    <n v="226271.15"/>
    <n v="58602.6"/>
    <n v="154971.32"/>
    <n v="87578.33"/>
  </r>
  <r>
    <x v="2"/>
    <x v="3"/>
    <x v="2"/>
    <x v="1"/>
    <x v="0"/>
    <n v="298"/>
    <n v="493"/>
    <n v="501"/>
    <n v="606"/>
    <n v="185"/>
    <n v="368"/>
    <n v="538"/>
    <n v="989"/>
    <n v="78501"/>
    <n v="69"/>
    <n v="1375.17"/>
    <n v="54.35"/>
    <n v="70.06"/>
    <n v="291.11"/>
    <n v="236.76"/>
    <x v="2"/>
    <x v="1"/>
    <x v="1"/>
    <n v="2934"/>
    <x v="2"/>
    <x v="2"/>
    <x v="2"/>
    <x v="2"/>
    <x v="2"/>
    <x v="2"/>
    <n v="43099.55"/>
    <n v="26468.45"/>
    <n v="8859.0500000000011"/>
    <n v="64893.9"/>
    <n v="24131.4"/>
    <n v="5489.35"/>
    <n v="143517.23000000001"/>
    <n v="145846.11000000002"/>
    <n v="176412.66"/>
    <n v="53855.350000000006"/>
    <n v="107128.48000000001"/>
    <n v="156617.18"/>
  </r>
  <r>
    <x v="2"/>
    <x v="1"/>
    <x v="7"/>
    <x v="6"/>
    <x v="0"/>
    <n v="667"/>
    <n v="854"/>
    <n v="271"/>
    <n v="989"/>
    <n v="493"/>
    <n v="186"/>
    <n v="318"/>
    <n v="313"/>
    <n v="94719"/>
    <n v="67"/>
    <n v="4845.97"/>
    <n v="105.29"/>
    <n v="130.30000000000001"/>
    <n v="363.74"/>
    <n v="258.45"/>
    <x v="2"/>
    <x v="1"/>
    <x v="3"/>
    <n v="2745"/>
    <x v="2"/>
    <x v="2"/>
    <x v="2"/>
    <x v="2"/>
    <x v="2"/>
    <x v="2"/>
    <n v="83494.97"/>
    <n v="51276.23"/>
    <n v="17162.27"/>
    <n v="125716.26000000001"/>
    <n v="46748.76"/>
    <n v="10634.29"/>
    <n v="310633.96000000002"/>
    <n v="98573.540000000008"/>
    <n v="359738.86"/>
    <n v="179323.82"/>
    <n v="67655.64"/>
    <n v="115669.32"/>
  </r>
  <r>
    <x v="2"/>
    <x v="7"/>
    <x v="0"/>
    <x v="4"/>
    <x v="0"/>
    <n v="195"/>
    <n v="811"/>
    <n v="102"/>
    <n v="161"/>
    <n v="212"/>
    <n v="431"/>
    <n v="137"/>
    <n v="716"/>
    <n v="61835"/>
    <n v="69"/>
    <n v="2340.4699999999998"/>
    <n v="92.16"/>
    <n v="103.4"/>
    <n v="302.31"/>
    <n v="210.15"/>
    <x v="2"/>
    <x v="2"/>
    <x v="4"/>
    <n v="3141"/>
    <x v="2"/>
    <x v="2"/>
    <x v="2"/>
    <x v="2"/>
    <x v="2"/>
    <x v="2"/>
    <n v="73082.87999999999"/>
    <n v="44881.919999999998"/>
    <n v="15022.08"/>
    <n v="110039.03999999999"/>
    <n v="40919.040000000001"/>
    <n v="9308.16"/>
    <n v="245173.41"/>
    <n v="30835.62"/>
    <n v="48671.91"/>
    <n v="64089.72"/>
    <n v="130295.61"/>
    <n v="41416.47"/>
  </r>
  <r>
    <x v="2"/>
    <x v="4"/>
    <x v="3"/>
    <x v="0"/>
    <x v="0"/>
    <n v="336"/>
    <n v="146"/>
    <n v="183"/>
    <n v="163"/>
    <n v="952"/>
    <n v="702"/>
    <n v="443"/>
    <n v="210"/>
    <n v="55076"/>
    <n v="95"/>
    <n v="1993.31"/>
    <n v="74.63"/>
    <n v="99.74"/>
    <n v="321.89999999999998"/>
    <n v="247.27"/>
    <x v="2"/>
    <x v="1"/>
    <x v="3"/>
    <n v="2840"/>
    <x v="2"/>
    <x v="2"/>
    <x v="2"/>
    <x v="2"/>
    <x v="2"/>
    <x v="2"/>
    <n v="59181.59"/>
    <n v="36344.81"/>
    <n v="12164.689999999999"/>
    <n v="89108.22"/>
    <n v="33135.72"/>
    <n v="7537.6299999999992"/>
    <n v="46997.399999999994"/>
    <n v="58907.7"/>
    <n v="52469.7"/>
    <n v="306448.8"/>
    <n v="225973.8"/>
    <n v="142601.69999999998"/>
  </r>
  <r>
    <x v="2"/>
    <x v="0"/>
    <x v="6"/>
    <x v="3"/>
    <x v="0"/>
    <n v="932"/>
    <n v="836"/>
    <n v="976"/>
    <n v="176"/>
    <n v="411"/>
    <n v="372"/>
    <n v="451"/>
    <n v="957"/>
    <n v="60401"/>
    <n v="88"/>
    <n v="361.05"/>
    <n v="122.67"/>
    <n v="164.57"/>
    <n v="323.88"/>
    <n v="201.21"/>
    <x v="2"/>
    <x v="3"/>
    <x v="3"/>
    <n v="3213"/>
    <x v="2"/>
    <x v="2"/>
    <x v="2"/>
    <x v="2"/>
    <x v="2"/>
    <x v="2"/>
    <n v="97277.31"/>
    <n v="59740.29"/>
    <n v="19995.21"/>
    <n v="146467.98000000001"/>
    <n v="54465.48"/>
    <n v="12389.67"/>
    <n v="270763.68"/>
    <n v="316106.88"/>
    <n v="57002.879999999997"/>
    <n v="133114.68"/>
    <n v="120483.36"/>
    <n v="146069.88"/>
  </r>
  <r>
    <x v="2"/>
    <x v="1"/>
    <x v="9"/>
    <x v="2"/>
    <x v="0"/>
    <n v="255"/>
    <n v="279"/>
    <n v="894"/>
    <n v="391"/>
    <n v="898"/>
    <n v="552"/>
    <n v="985"/>
    <n v="933"/>
    <n v="82072"/>
    <n v="47"/>
    <n v="3574.1"/>
    <n v="50.8"/>
    <n v="59.91"/>
    <n v="296.85000000000002"/>
    <n v="246.05"/>
    <x v="2"/>
    <x v="3"/>
    <x v="1"/>
    <n v="2850"/>
    <x v="2"/>
    <x v="2"/>
    <x v="2"/>
    <x v="2"/>
    <x v="2"/>
    <x v="2"/>
    <n v="40284.399999999994"/>
    <n v="24739.599999999999"/>
    <n v="8280.4"/>
    <n v="60655.199999999997"/>
    <n v="22555.199999999997"/>
    <n v="5130.7999999999993"/>
    <n v="82821.150000000009"/>
    <n v="265383.90000000002"/>
    <n v="116068.35"/>
    <n v="266571.30000000005"/>
    <n v="163861.20000000001"/>
    <n v="292397.25"/>
  </r>
  <r>
    <x v="2"/>
    <x v="8"/>
    <x v="1"/>
    <x v="9"/>
    <x v="0"/>
    <n v="165"/>
    <n v="336"/>
    <n v="759"/>
    <n v="339"/>
    <n v="879"/>
    <n v="807"/>
    <n v="930"/>
    <n v="832"/>
    <n v="47013"/>
    <n v="70"/>
    <n v="3831.45"/>
    <n v="172.93"/>
    <n v="199.13"/>
    <n v="451.15"/>
    <n v="278.22000000000003"/>
    <x v="2"/>
    <x v="2"/>
    <x v="2"/>
    <n v="2581"/>
    <x v="2"/>
    <x v="2"/>
    <x v="2"/>
    <x v="2"/>
    <x v="2"/>
    <x v="2"/>
    <n v="137133.49000000002"/>
    <n v="84216.91"/>
    <n v="28187.59"/>
    <n v="206478.42"/>
    <n v="76780.92"/>
    <n v="17465.93"/>
    <n v="151586.4"/>
    <n v="342422.85"/>
    <n v="152939.85"/>
    <n v="396560.85"/>
    <n v="364078.05"/>
    <n v="419569.5"/>
  </r>
  <r>
    <x v="2"/>
    <x v="6"/>
    <x v="4"/>
    <x v="0"/>
    <x v="0"/>
    <n v="330"/>
    <n v="704"/>
    <n v="250"/>
    <n v="351"/>
    <n v="122"/>
    <n v="542"/>
    <n v="430"/>
    <n v="654"/>
    <n v="28614"/>
    <n v="48"/>
    <n v="771.63"/>
    <n v="74.760000000000005"/>
    <n v="86.06"/>
    <n v="306.70999999999998"/>
    <n v="231.95"/>
    <x v="2"/>
    <x v="0"/>
    <x v="2"/>
    <n v="2972"/>
    <x v="2"/>
    <x v="2"/>
    <x v="2"/>
    <x v="2"/>
    <x v="2"/>
    <x v="2"/>
    <n v="59284.680000000008"/>
    <n v="36408.120000000003"/>
    <n v="12185.880000000001"/>
    <n v="89263.44"/>
    <n v="33193.440000000002"/>
    <n v="7550.76"/>
    <n v="215923.84"/>
    <n v="76677.5"/>
    <n v="107655.20999999999"/>
    <n v="37418.619999999995"/>
    <n v="166236.81999999998"/>
    <n v="131885.29999999999"/>
  </r>
  <r>
    <x v="2"/>
    <x v="2"/>
    <x v="3"/>
    <x v="2"/>
    <x v="0"/>
    <n v="713"/>
    <n v="602"/>
    <n v="849"/>
    <n v="240"/>
    <n v="737"/>
    <n v="388"/>
    <n v="667"/>
    <n v="538"/>
    <n v="55627"/>
    <n v="74"/>
    <n v="439.33"/>
    <n v="110.8"/>
    <n v="126.57"/>
    <n v="380.55"/>
    <n v="269.75"/>
    <x v="2"/>
    <x v="0"/>
    <x v="0"/>
    <n v="2655"/>
    <x v="2"/>
    <x v="2"/>
    <x v="2"/>
    <x v="2"/>
    <x v="2"/>
    <x v="2"/>
    <n v="87864.4"/>
    <n v="53959.6"/>
    <n v="18060.399999999998"/>
    <n v="132295.19999999998"/>
    <n v="49195.199999999997"/>
    <n v="11190.8"/>
    <n v="229091.1"/>
    <n v="323086.95"/>
    <n v="91332"/>
    <n v="280465.35000000003"/>
    <n v="147653.4"/>
    <n v="253826.85"/>
  </r>
  <r>
    <x v="2"/>
    <x v="7"/>
    <x v="7"/>
    <x v="2"/>
    <x v="0"/>
    <n v="815"/>
    <n v="217"/>
    <n v="985"/>
    <n v="599"/>
    <n v="582"/>
    <n v="449"/>
    <n v="422"/>
    <n v="944"/>
    <n v="33305"/>
    <n v="46"/>
    <n v="1413.69"/>
    <n v="21.66"/>
    <n v="26.83"/>
    <n v="284.97000000000003"/>
    <n v="263.31"/>
    <x v="2"/>
    <x v="4"/>
    <x v="4"/>
    <n v="2711"/>
    <x v="2"/>
    <x v="2"/>
    <x v="2"/>
    <x v="2"/>
    <x v="2"/>
    <x v="2"/>
    <n v="17176.38"/>
    <n v="10548.42"/>
    <n v="3530.58"/>
    <n v="25862.04"/>
    <n v="9617.0400000000009"/>
    <n v="2187.66"/>
    <n v="61838.490000000005"/>
    <n v="280695.45"/>
    <n v="170697.03000000003"/>
    <n v="165852.54"/>
    <n v="127951.53000000001"/>
    <n v="120257.34000000001"/>
  </r>
  <r>
    <x v="2"/>
    <x v="1"/>
    <x v="0"/>
    <x v="9"/>
    <x v="0"/>
    <n v="469"/>
    <n v="645"/>
    <n v="331"/>
    <n v="490"/>
    <n v="278"/>
    <n v="947"/>
    <n v="536"/>
    <n v="202"/>
    <n v="94075"/>
    <n v="30"/>
    <n v="3386.88"/>
    <n v="130.32"/>
    <n v="177.78"/>
    <n v="372.78"/>
    <n v="242.46"/>
    <x v="2"/>
    <x v="3"/>
    <x v="2"/>
    <n v="2878"/>
    <x v="2"/>
    <x v="2"/>
    <x v="2"/>
    <x v="2"/>
    <x v="2"/>
    <x v="2"/>
    <n v="103343.76"/>
    <n v="63465.84"/>
    <n v="21242.16"/>
    <n v="155602.07999999999"/>
    <n v="57862.079999999994"/>
    <n v="13162.32"/>
    <n v="240443.09999999998"/>
    <n v="123390.18"/>
    <n v="182662.19999999998"/>
    <n v="103632.84"/>
    <n v="353022.66"/>
    <n v="199810.08"/>
  </r>
  <r>
    <x v="2"/>
    <x v="8"/>
    <x v="2"/>
    <x v="3"/>
    <x v="0"/>
    <n v="124"/>
    <n v="902"/>
    <n v="277"/>
    <n v="561"/>
    <n v="708"/>
    <n v="443"/>
    <n v="931"/>
    <n v="178"/>
    <n v="28095"/>
    <n v="83"/>
    <n v="261.62"/>
    <n v="125.43"/>
    <n v="157.71"/>
    <n v="337.9"/>
    <n v="212.47"/>
    <x v="2"/>
    <x v="3"/>
    <x v="2"/>
    <n v="3113"/>
    <x v="2"/>
    <x v="2"/>
    <x v="2"/>
    <x v="2"/>
    <x v="2"/>
    <x v="2"/>
    <n v="99465.99"/>
    <n v="61084.41"/>
    <n v="20445.09"/>
    <n v="149763.42000000001"/>
    <n v="55690.920000000006"/>
    <n v="12668.43"/>
    <n v="304785.8"/>
    <n v="93598.299999999988"/>
    <n v="189561.9"/>
    <n v="239233.19999999998"/>
    <n v="149689.69999999998"/>
    <n v="314584.89999999997"/>
  </r>
  <r>
    <x v="2"/>
    <x v="7"/>
    <x v="6"/>
    <x v="0"/>
    <x v="0"/>
    <n v="379"/>
    <n v="535"/>
    <n v="985"/>
    <n v="330"/>
    <n v="740"/>
    <n v="911"/>
    <n v="188"/>
    <n v="932"/>
    <n v="89606"/>
    <n v="88"/>
    <n v="230.62"/>
    <n v="56.27"/>
    <n v="69.62"/>
    <n v="287.95999999999998"/>
    <n v="231.69"/>
    <x v="2"/>
    <x v="3"/>
    <x v="0"/>
    <n v="2975"/>
    <x v="2"/>
    <x v="2"/>
    <x v="2"/>
    <x v="2"/>
    <x v="2"/>
    <x v="2"/>
    <n v="44622.11"/>
    <n v="27403.49"/>
    <n v="9172.01"/>
    <n v="67186.38"/>
    <n v="24983.88"/>
    <n v="5683.27"/>
    <n v="154058.59999999998"/>
    <n v="283640.59999999998"/>
    <n v="95026.799999999988"/>
    <n v="213090.4"/>
    <n v="262331.56"/>
    <n v="54136.479999999996"/>
  </r>
  <r>
    <x v="2"/>
    <x v="3"/>
    <x v="4"/>
    <x v="7"/>
    <x v="0"/>
    <n v="365"/>
    <n v="648"/>
    <n v="175"/>
    <n v="810"/>
    <n v="841"/>
    <n v="576"/>
    <n v="275"/>
    <n v="723"/>
    <n v="58617"/>
    <n v="57"/>
    <n v="1446.29"/>
    <n v="164.57"/>
    <n v="181.62"/>
    <n v="457.29"/>
    <n v="292.72000000000003"/>
    <x v="2"/>
    <x v="4"/>
    <x v="2"/>
    <n v="2475"/>
    <x v="2"/>
    <x v="2"/>
    <x v="2"/>
    <x v="2"/>
    <x v="2"/>
    <x v="2"/>
    <n v="130504.01"/>
    <n v="80145.59"/>
    <n v="26824.91"/>
    <n v="196496.58"/>
    <n v="73069.08"/>
    <n v="16621.57"/>
    <n v="296323.92000000004"/>
    <n v="80025.75"/>
    <n v="370404.9"/>
    <n v="384580.89"/>
    <n v="263399.04000000004"/>
    <n v="125754.75"/>
  </r>
  <r>
    <x v="2"/>
    <x v="0"/>
    <x v="8"/>
    <x v="9"/>
    <x v="0"/>
    <n v="111"/>
    <n v="713"/>
    <n v="682"/>
    <n v="342"/>
    <n v="834"/>
    <n v="681"/>
    <n v="541"/>
    <n v="964"/>
    <n v="68342"/>
    <n v="79"/>
    <n v="2407.09"/>
    <n v="57.73"/>
    <n v="68.900000000000006"/>
    <n v="294.56"/>
    <n v="236.83"/>
    <x v="2"/>
    <x v="4"/>
    <x v="2"/>
    <n v="2932"/>
    <x v="2"/>
    <x v="2"/>
    <x v="2"/>
    <x v="2"/>
    <x v="2"/>
    <x v="2"/>
    <n v="45779.89"/>
    <n v="28114.51"/>
    <n v="9409.99"/>
    <n v="68929.62"/>
    <n v="25632.12"/>
    <n v="5830.73"/>
    <n v="210021.28"/>
    <n v="200889.92"/>
    <n v="100739.52"/>
    <n v="245663.04"/>
    <n v="200595.36000000002"/>
    <n v="159356.96"/>
  </r>
  <r>
    <x v="2"/>
    <x v="6"/>
    <x v="9"/>
    <x v="7"/>
    <x v="0"/>
    <n v="735"/>
    <n v="175"/>
    <n v="891"/>
    <n v="849"/>
    <n v="337"/>
    <n v="846"/>
    <n v="986"/>
    <n v="286"/>
    <n v="22663"/>
    <n v="37"/>
    <n v="3970.96"/>
    <n v="109.75"/>
    <n v="133.16"/>
    <n v="407.66"/>
    <n v="297.91000000000003"/>
    <x v="2"/>
    <x v="1"/>
    <x v="3"/>
    <n v="2430"/>
    <x v="2"/>
    <x v="2"/>
    <x v="2"/>
    <x v="2"/>
    <x v="2"/>
    <x v="2"/>
    <n v="87031.75"/>
    <n v="53448.25"/>
    <n v="17889.25"/>
    <n v="131041.5"/>
    <n v="48729"/>
    <n v="11084.75"/>
    <n v="71340.5"/>
    <n v="363225.06"/>
    <n v="346103.34"/>
    <n v="137381.42000000001"/>
    <n v="344880.36000000004"/>
    <n v="401952.76"/>
  </r>
  <r>
    <x v="2"/>
    <x v="4"/>
    <x v="9"/>
    <x v="6"/>
    <x v="0"/>
    <n v="661"/>
    <n v="781"/>
    <n v="990"/>
    <n v="842"/>
    <n v="921"/>
    <n v="944"/>
    <n v="381"/>
    <n v="993"/>
    <n v="22027"/>
    <n v="27"/>
    <n v="2058.17"/>
    <n v="157.53"/>
    <n v="199.35"/>
    <n v="398.09"/>
    <n v="240.56"/>
    <x v="2"/>
    <x v="1"/>
    <x v="4"/>
    <n v="2895"/>
    <x v="2"/>
    <x v="2"/>
    <x v="2"/>
    <x v="2"/>
    <x v="2"/>
    <x v="2"/>
    <n v="124921.29000000001"/>
    <n v="76717.11"/>
    <n v="25677.39"/>
    <n v="188090.82"/>
    <n v="69943.320000000007"/>
    <n v="15910.53"/>
    <n v="310908.28999999998"/>
    <n v="394109.1"/>
    <n v="335191.77999999997"/>
    <n v="366640.88999999996"/>
    <n v="375796.95999999996"/>
    <n v="151672.28999999998"/>
  </r>
  <r>
    <x v="2"/>
    <x v="0"/>
    <x v="2"/>
    <x v="7"/>
    <x v="0"/>
    <n v="969"/>
    <n v="670"/>
    <n v="504"/>
    <n v="417"/>
    <n v="582"/>
    <n v="349"/>
    <n v="753"/>
    <n v="834"/>
    <n v="74622"/>
    <n v="13"/>
    <n v="2016.86"/>
    <n v="37.159999999999997"/>
    <n v="48.05"/>
    <n v="288.18"/>
    <n v="251.02"/>
    <x v="2"/>
    <x v="1"/>
    <x v="0"/>
    <n v="2816"/>
    <x v="2"/>
    <x v="2"/>
    <x v="2"/>
    <x v="2"/>
    <x v="2"/>
    <x v="2"/>
    <n v="29467.879999999997"/>
    <n v="18096.919999999998"/>
    <n v="6057.079999999999"/>
    <n v="44369.039999999994"/>
    <n v="16499.039999999997"/>
    <n v="3753.16"/>
    <n v="193080.6"/>
    <n v="145242.72"/>
    <n v="120171.06"/>
    <n v="167720.76"/>
    <n v="100574.82"/>
    <n v="216999.54"/>
  </r>
  <r>
    <x v="2"/>
    <x v="6"/>
    <x v="8"/>
    <x v="5"/>
    <x v="0"/>
    <n v="700"/>
    <n v="295"/>
    <n v="298"/>
    <n v="419"/>
    <n v="411"/>
    <n v="501"/>
    <n v="368"/>
    <n v="798"/>
    <n v="57934"/>
    <n v="36"/>
    <n v="4189.1499999999996"/>
    <n v="85.84"/>
    <n v="96.35"/>
    <n v="329.47"/>
    <n v="243.63"/>
    <x v="2"/>
    <x v="3"/>
    <x v="2"/>
    <n v="2870"/>
    <x v="2"/>
    <x v="2"/>
    <x v="2"/>
    <x v="2"/>
    <x v="2"/>
    <x v="2"/>
    <n v="68071.12000000001"/>
    <n v="41804.080000000002"/>
    <n v="13991.92"/>
    <n v="102492.96"/>
    <n v="38112.959999999999"/>
    <n v="8669.84"/>
    <n v="97193.650000000009"/>
    <n v="98182.060000000012"/>
    <n v="138047.93000000002"/>
    <n v="135412.17000000001"/>
    <n v="165064.47"/>
    <n v="121244.96"/>
  </r>
  <r>
    <x v="2"/>
    <x v="2"/>
    <x v="5"/>
    <x v="2"/>
    <x v="0"/>
    <n v="357"/>
    <n v="412"/>
    <n v="950"/>
    <n v="632"/>
    <n v="684"/>
    <n v="969"/>
    <n v="833"/>
    <n v="573"/>
    <n v="47029"/>
    <n v="97"/>
    <n v="231.53"/>
    <n v="141.24"/>
    <n v="157.15"/>
    <n v="371.66"/>
    <n v="230.42"/>
    <x v="2"/>
    <x v="3"/>
    <x v="4"/>
    <n v="2986"/>
    <x v="2"/>
    <x v="2"/>
    <x v="2"/>
    <x v="2"/>
    <x v="2"/>
    <x v="2"/>
    <n v="112003.32"/>
    <n v="68783.88"/>
    <n v="23022.120000000003"/>
    <n v="168640.56"/>
    <n v="62710.560000000005"/>
    <n v="14265.240000000002"/>
    <n v="153123.92000000001"/>
    <n v="353077"/>
    <n v="234889.12000000002"/>
    <n v="254215.44000000003"/>
    <n v="360138.54000000004"/>
    <n v="309592.78000000003"/>
  </r>
  <r>
    <x v="2"/>
    <x v="6"/>
    <x v="0"/>
    <x v="0"/>
    <x v="0"/>
    <n v="257"/>
    <n v="108"/>
    <n v="262"/>
    <n v="664"/>
    <n v="511"/>
    <n v="674"/>
    <n v="291"/>
    <n v="271"/>
    <n v="90683"/>
    <n v="91"/>
    <n v="927.24"/>
    <n v="47.19"/>
    <n v="55.75"/>
    <n v="294.48"/>
    <n v="247.29"/>
    <x v="2"/>
    <x v="2"/>
    <x v="3"/>
    <n v="2838"/>
    <x v="2"/>
    <x v="2"/>
    <x v="2"/>
    <x v="2"/>
    <x v="2"/>
    <x v="2"/>
    <n v="37421.67"/>
    <n v="22981.53"/>
    <n v="7691.9699999999993"/>
    <n v="56344.86"/>
    <n v="20952.36"/>
    <n v="4766.1899999999996"/>
    <n v="31803.840000000004"/>
    <n v="77153.760000000009"/>
    <n v="195534.72"/>
    <n v="150479.28"/>
    <n v="198479.52000000002"/>
    <n v="85693.680000000008"/>
  </r>
  <r>
    <x v="2"/>
    <x v="5"/>
    <x v="6"/>
    <x v="3"/>
    <x v="0"/>
    <n v="519"/>
    <n v="936"/>
    <n v="185"/>
    <n v="946"/>
    <n v="633"/>
    <n v="614"/>
    <n v="362"/>
    <n v="119"/>
    <n v="77397"/>
    <n v="95"/>
    <n v="2783.45"/>
    <n v="136.19"/>
    <n v="183.89"/>
    <n v="364.68"/>
    <n v="228.49"/>
    <x v="2"/>
    <x v="3"/>
    <x v="2"/>
    <n v="3004"/>
    <x v="2"/>
    <x v="2"/>
    <x v="2"/>
    <x v="2"/>
    <x v="2"/>
    <x v="2"/>
    <n v="107998.67"/>
    <n v="66324.53"/>
    <n v="22198.97"/>
    <n v="162610.85999999999"/>
    <n v="60468.36"/>
    <n v="13755.19"/>
    <n v="341340.48"/>
    <n v="67465.8"/>
    <n v="344987.28"/>
    <n v="230842.44"/>
    <n v="223913.52000000002"/>
    <n v="132014.16"/>
  </r>
  <r>
    <x v="2"/>
    <x v="5"/>
    <x v="9"/>
    <x v="1"/>
    <x v="0"/>
    <n v="536"/>
    <n v="148"/>
    <n v="838"/>
    <n v="793"/>
    <n v="695"/>
    <n v="980"/>
    <n v="775"/>
    <n v="656"/>
    <n v="88508"/>
    <n v="24"/>
    <n v="4403.9399999999996"/>
    <n v="126.77"/>
    <n v="139.96"/>
    <n v="356.85"/>
    <n v="230.08"/>
    <x v="2"/>
    <x v="0"/>
    <x v="4"/>
    <n v="2989"/>
    <x v="2"/>
    <x v="2"/>
    <x v="2"/>
    <x v="2"/>
    <x v="2"/>
    <x v="2"/>
    <n v="100528.61"/>
    <n v="61736.99"/>
    <n v="20663.509999999998"/>
    <n v="151363.38"/>
    <n v="56285.88"/>
    <n v="12803.77"/>
    <n v="52813.8"/>
    <n v="299040.30000000005"/>
    <n v="282982.05000000005"/>
    <n v="248010.75000000003"/>
    <n v="349713"/>
    <n v="276558.75"/>
  </r>
  <r>
    <x v="2"/>
    <x v="2"/>
    <x v="2"/>
    <x v="7"/>
    <x v="0"/>
    <n v="448"/>
    <n v="383"/>
    <n v="777"/>
    <n v="584"/>
    <n v="136"/>
    <n v="439"/>
    <n v="919"/>
    <n v="378"/>
    <n v="48722"/>
    <n v="92"/>
    <n v="1832.92"/>
    <n v="35.39"/>
    <n v="47.27"/>
    <n v="329.83"/>
    <n v="294.44"/>
    <x v="2"/>
    <x v="2"/>
    <x v="4"/>
    <n v="2459"/>
    <x v="2"/>
    <x v="2"/>
    <x v="2"/>
    <x v="2"/>
    <x v="2"/>
    <x v="2"/>
    <n v="28064.27"/>
    <n v="17234.93"/>
    <n v="5768.57"/>
    <n v="42255.66"/>
    <n v="15713.16"/>
    <n v="3574.39"/>
    <n v="126324.89"/>
    <n v="256277.90999999997"/>
    <n v="192620.72"/>
    <n v="44856.88"/>
    <n v="144795.37"/>
    <n v="303113.76999999996"/>
  </r>
  <r>
    <x v="2"/>
    <x v="0"/>
    <x v="3"/>
    <x v="2"/>
    <x v="0"/>
    <n v="507"/>
    <n v="417"/>
    <n v="860"/>
    <n v="619"/>
    <n v="465"/>
    <n v="717"/>
    <n v="346"/>
    <n v="267"/>
    <n v="74033"/>
    <n v="19"/>
    <n v="3290.83"/>
    <n v="170.28"/>
    <n v="232.74"/>
    <n v="380.53"/>
    <n v="210.25"/>
    <x v="2"/>
    <x v="1"/>
    <x v="2"/>
    <n v="3139"/>
    <x v="2"/>
    <x v="2"/>
    <x v="2"/>
    <x v="2"/>
    <x v="2"/>
    <x v="2"/>
    <n v="135032.04"/>
    <n v="82926.36"/>
    <n v="27755.64"/>
    <n v="203314.32"/>
    <n v="75604.320000000007"/>
    <n v="17198.28"/>
    <n v="158681.00999999998"/>
    <n v="327255.8"/>
    <n v="235548.06999999998"/>
    <n v="176946.44999999998"/>
    <n v="272840.01"/>
    <n v="131663.38"/>
  </r>
  <r>
    <x v="2"/>
    <x v="6"/>
    <x v="2"/>
    <x v="8"/>
    <x v="0"/>
    <n v="914"/>
    <n v="929"/>
    <n v="887"/>
    <n v="144"/>
    <n v="675"/>
    <n v="470"/>
    <n v="157"/>
    <n v="833"/>
    <n v="66447"/>
    <n v="13"/>
    <n v="2179.12"/>
    <n v="189.11"/>
    <n v="226.9"/>
    <n v="437.44"/>
    <n v="248.33"/>
    <x v="2"/>
    <x v="0"/>
    <x v="1"/>
    <n v="2830"/>
    <x v="2"/>
    <x v="2"/>
    <x v="2"/>
    <x v="2"/>
    <x v="2"/>
    <x v="2"/>
    <n v="149964.23000000001"/>
    <n v="92096.57"/>
    <n v="30824.930000000004"/>
    <n v="225797.34000000003"/>
    <n v="83964.840000000011"/>
    <n v="19100.11"/>
    <n v="406381.76"/>
    <n v="388009.27999999997"/>
    <n v="62991.360000000001"/>
    <n v="295272"/>
    <n v="205596.79999999999"/>
    <n v="68678.080000000002"/>
  </r>
  <r>
    <x v="2"/>
    <x v="1"/>
    <x v="9"/>
    <x v="8"/>
    <x v="0"/>
    <n v="413"/>
    <n v="614"/>
    <n v="559"/>
    <n v="534"/>
    <n v="517"/>
    <n v="999"/>
    <n v="598"/>
    <n v="101"/>
    <n v="60966"/>
    <n v="77"/>
    <n v="1645.83"/>
    <n v="179.43"/>
    <n v="245.61"/>
    <n v="438.71"/>
    <n v="259.27999999999997"/>
    <x v="2"/>
    <x v="0"/>
    <x v="3"/>
    <n v="2736"/>
    <x v="2"/>
    <x v="2"/>
    <x v="2"/>
    <x v="2"/>
    <x v="2"/>
    <x v="2"/>
    <n v="142287.99000000002"/>
    <n v="87382.41"/>
    <n v="29247.09"/>
    <n v="214239.42"/>
    <n v="79666.92"/>
    <n v="18122.43"/>
    <n v="269367.94"/>
    <n v="245238.88999999998"/>
    <n v="234271.13999999998"/>
    <n v="226813.06999999998"/>
    <n v="438271.29"/>
    <n v="262348.58"/>
  </r>
  <r>
    <x v="2"/>
    <x v="9"/>
    <x v="9"/>
    <x v="7"/>
    <x v="0"/>
    <n v="225"/>
    <n v="447"/>
    <n v="142"/>
    <n v="888"/>
    <n v="393"/>
    <n v="304"/>
    <n v="150"/>
    <n v="710"/>
    <n v="60707"/>
    <n v="15"/>
    <n v="2699.87"/>
    <n v="90.66"/>
    <n v="111.38"/>
    <n v="367.83"/>
    <n v="277.17"/>
    <x v="2"/>
    <x v="4"/>
    <x v="2"/>
    <n v="2596"/>
    <x v="2"/>
    <x v="2"/>
    <x v="2"/>
    <x v="2"/>
    <x v="2"/>
    <x v="2"/>
    <n v="71893.37999999999"/>
    <n v="44151.42"/>
    <n v="14777.58"/>
    <n v="108248.04"/>
    <n v="40253.040000000001"/>
    <n v="9156.66"/>
    <n v="164420.00999999998"/>
    <n v="52231.86"/>
    <n v="326633.03999999998"/>
    <n v="144557.19"/>
    <n v="111820.31999999999"/>
    <n v="55174.5"/>
  </r>
  <r>
    <x v="2"/>
    <x v="5"/>
    <x v="8"/>
    <x v="0"/>
    <x v="0"/>
    <n v="462"/>
    <n v="450"/>
    <n v="345"/>
    <n v="645"/>
    <n v="993"/>
    <n v="168"/>
    <n v="924"/>
    <n v="297"/>
    <n v="91276"/>
    <n v="63"/>
    <n v="2403.77"/>
    <n v="172.98"/>
    <n v="208.08"/>
    <n v="438.36"/>
    <n v="265.38"/>
    <x v="2"/>
    <x v="1"/>
    <x v="1"/>
    <n v="2691"/>
    <x v="2"/>
    <x v="2"/>
    <x v="2"/>
    <x v="2"/>
    <x v="2"/>
    <x v="2"/>
    <n v="137173.13999999998"/>
    <n v="84241.26"/>
    <n v="28195.739999999998"/>
    <n v="206538.12"/>
    <n v="76803.12"/>
    <n v="17470.98"/>
    <n v="197262"/>
    <n v="151234.20000000001"/>
    <n v="282742.2"/>
    <n v="435291.48000000004"/>
    <n v="73644.479999999996"/>
    <n v="405044.64"/>
  </r>
  <r>
    <x v="2"/>
    <x v="8"/>
    <x v="8"/>
    <x v="9"/>
    <x v="0"/>
    <n v="518"/>
    <n v="490"/>
    <n v="468"/>
    <n v="499"/>
    <n v="159"/>
    <n v="905"/>
    <n v="254"/>
    <n v="445"/>
    <n v="42808"/>
    <n v="50"/>
    <n v="1217.79"/>
    <n v="197.94"/>
    <n v="228.15"/>
    <n v="422.55"/>
    <n v="224.61"/>
    <x v="2"/>
    <x v="0"/>
    <x v="0"/>
    <n v="3030"/>
    <x v="2"/>
    <x v="2"/>
    <x v="2"/>
    <x v="2"/>
    <x v="2"/>
    <x v="2"/>
    <n v="156966.41999999998"/>
    <n v="96396.78"/>
    <n v="32264.22"/>
    <n v="236340.36"/>
    <n v="87885.36"/>
    <n v="19991.939999999999"/>
    <n v="207049.5"/>
    <n v="197753.4"/>
    <n v="210852.45"/>
    <n v="67185.45"/>
    <n v="382407.75"/>
    <n v="107327.7"/>
  </r>
  <r>
    <x v="2"/>
    <x v="3"/>
    <x v="8"/>
    <x v="3"/>
    <x v="0"/>
    <n v="472"/>
    <n v="548"/>
    <n v="527"/>
    <n v="182"/>
    <n v="173"/>
    <n v="883"/>
    <n v="102"/>
    <n v="472"/>
    <n v="99956"/>
    <n v="47"/>
    <n v="749.87"/>
    <n v="171.12"/>
    <n v="212.58"/>
    <n v="452.23"/>
    <n v="281.11"/>
    <x v="2"/>
    <x v="2"/>
    <x v="1"/>
    <n v="2565"/>
    <x v="2"/>
    <x v="2"/>
    <x v="2"/>
    <x v="2"/>
    <x v="2"/>
    <x v="2"/>
    <n v="135698.16"/>
    <n v="83335.44"/>
    <n v="27892.560000000001"/>
    <n v="204317.28"/>
    <n v="75977.279999999999"/>
    <n v="17283.12"/>
    <n v="247822.04"/>
    <n v="238325.21000000002"/>
    <n v="82305.86"/>
    <n v="78235.790000000008"/>
    <n v="399319.09"/>
    <n v="46127.46"/>
  </r>
  <r>
    <x v="2"/>
    <x v="5"/>
    <x v="6"/>
    <x v="2"/>
    <x v="0"/>
    <n v="184"/>
    <n v="909"/>
    <n v="157"/>
    <n v="562"/>
    <n v="623"/>
    <n v="499"/>
    <n v="188"/>
    <n v="776"/>
    <n v="47668"/>
    <n v="62"/>
    <n v="1638.49"/>
    <n v="116.71"/>
    <n v="150.41"/>
    <n v="414.74"/>
    <n v="298.02999999999997"/>
    <x v="2"/>
    <x v="1"/>
    <x v="4"/>
    <n v="2429"/>
    <x v="2"/>
    <x v="2"/>
    <x v="2"/>
    <x v="2"/>
    <x v="2"/>
    <x v="2"/>
    <n v="92551.03"/>
    <n v="56837.77"/>
    <n v="19023.73"/>
    <n v="139351.74"/>
    <n v="51819.24"/>
    <n v="11787.71"/>
    <n v="376998.66000000003"/>
    <n v="65114.18"/>
    <n v="233083.88"/>
    <n v="258383.02000000002"/>
    <n v="206955.26"/>
    <n v="77971.12"/>
  </r>
  <r>
    <x v="2"/>
    <x v="8"/>
    <x v="3"/>
    <x v="7"/>
    <x v="0"/>
    <n v="659"/>
    <n v="351"/>
    <n v="123"/>
    <n v="172"/>
    <n v="461"/>
    <n v="275"/>
    <n v="953"/>
    <n v="267"/>
    <n v="78203"/>
    <n v="86"/>
    <n v="487.58"/>
    <n v="69.36"/>
    <n v="81.93"/>
    <n v="299.38"/>
    <n v="230.02"/>
    <x v="2"/>
    <x v="1"/>
    <x v="0"/>
    <n v="2991"/>
    <x v="2"/>
    <x v="2"/>
    <x v="2"/>
    <x v="2"/>
    <x v="2"/>
    <x v="2"/>
    <n v="55002.479999999996"/>
    <n v="33778.32"/>
    <n v="11305.68"/>
    <n v="82815.839999999997"/>
    <n v="30795.84"/>
    <n v="7005.36"/>
    <n v="105082.38"/>
    <n v="36823.74"/>
    <n v="51493.36"/>
    <n v="138014.18"/>
    <n v="82329.5"/>
    <n v="285309.14"/>
  </r>
  <r>
    <x v="2"/>
    <x v="4"/>
    <x v="1"/>
    <x v="6"/>
    <x v="0"/>
    <n v="816"/>
    <n v="850"/>
    <n v="322"/>
    <n v="885"/>
    <n v="567"/>
    <n v="177"/>
    <n v="422"/>
    <n v="258"/>
    <n v="66083"/>
    <n v="17"/>
    <n v="206.07"/>
    <n v="70.180000000000007"/>
    <n v="88.64"/>
    <n v="318.72000000000003"/>
    <n v="248.54"/>
    <x v="2"/>
    <x v="4"/>
    <x v="2"/>
    <n v="2828"/>
    <x v="2"/>
    <x v="2"/>
    <x v="2"/>
    <x v="2"/>
    <x v="2"/>
    <x v="2"/>
    <n v="55652.740000000005"/>
    <n v="34177.660000000003"/>
    <n v="11439.340000000002"/>
    <n v="83794.920000000013"/>
    <n v="31159.920000000002"/>
    <n v="7088.18"/>
    <n v="270912"/>
    <n v="102627.84000000001"/>
    <n v="282067.20000000001"/>
    <n v="180714.24000000002"/>
    <n v="56413.440000000002"/>
    <n v="134499.84000000003"/>
  </r>
  <r>
    <x v="2"/>
    <x v="8"/>
    <x v="5"/>
    <x v="6"/>
    <x v="0"/>
    <n v="81"/>
    <n v="463"/>
    <n v="842"/>
    <n v="279"/>
    <n v="530"/>
    <n v="951"/>
    <n v="488"/>
    <n v="848"/>
    <n v="80541"/>
    <n v="57"/>
    <n v="779.95"/>
    <n v="135.32"/>
    <n v="156.5"/>
    <n v="381.82"/>
    <n v="246.5"/>
    <x v="2"/>
    <x v="0"/>
    <x v="4"/>
    <n v="2847"/>
    <x v="2"/>
    <x v="2"/>
    <x v="2"/>
    <x v="2"/>
    <x v="2"/>
    <x v="2"/>
    <n v="107308.76"/>
    <n v="65900.84"/>
    <n v="22057.16"/>
    <n v="161572.07999999999"/>
    <n v="60082.079999999994"/>
    <n v="13667.32"/>
    <n v="176782.66"/>
    <n v="321492.44"/>
    <n v="106527.78"/>
    <n v="202364.6"/>
    <n v="363110.82"/>
    <n v="186328.16"/>
  </r>
  <r>
    <x v="2"/>
    <x v="8"/>
    <x v="4"/>
    <x v="3"/>
    <x v="0"/>
    <n v="511"/>
    <n v="691"/>
    <n v="432"/>
    <n v="176"/>
    <n v="585"/>
    <n v="505"/>
    <n v="505"/>
    <n v="361"/>
    <n v="35538"/>
    <n v="66"/>
    <n v="2779.08"/>
    <n v="40.14"/>
    <n v="44.62"/>
    <n v="329"/>
    <n v="288.86"/>
    <x v="2"/>
    <x v="2"/>
    <x v="0"/>
    <n v="2514"/>
    <x v="2"/>
    <x v="2"/>
    <x v="2"/>
    <x v="2"/>
    <x v="2"/>
    <x v="2"/>
    <n v="31831.02"/>
    <n v="19548.18"/>
    <n v="6542.82"/>
    <n v="47927.16"/>
    <n v="17822.16"/>
    <n v="4054.14"/>
    <n v="227339"/>
    <n v="142128"/>
    <n v="57904"/>
    <n v="192465"/>
    <n v="166145"/>
    <n v="166145"/>
  </r>
  <r>
    <x v="2"/>
    <x v="9"/>
    <x v="3"/>
    <x v="1"/>
    <x v="0"/>
    <n v="70"/>
    <n v="976"/>
    <n v="531"/>
    <n v="752"/>
    <n v="561"/>
    <n v="481"/>
    <n v="139"/>
    <n v="232"/>
    <n v="56687"/>
    <n v="39"/>
    <n v="985.27"/>
    <n v="55.64"/>
    <n v="65.69"/>
    <n v="345.85"/>
    <n v="290.20999999999998"/>
    <x v="2"/>
    <x v="0"/>
    <x v="4"/>
    <n v="2499"/>
    <x v="2"/>
    <x v="2"/>
    <x v="2"/>
    <x v="2"/>
    <x v="2"/>
    <x v="2"/>
    <n v="44122.520000000004"/>
    <n v="27096.68"/>
    <n v="9069.32"/>
    <n v="66434.16"/>
    <n v="24704.16"/>
    <n v="5619.64"/>
    <n v="337549.60000000003"/>
    <n v="183646.35"/>
    <n v="260079.2"/>
    <n v="194021.85"/>
    <n v="166353.85"/>
    <n v="48073.15"/>
  </r>
  <r>
    <x v="2"/>
    <x v="3"/>
    <x v="6"/>
    <x v="0"/>
    <x v="0"/>
    <n v="676"/>
    <n v="936"/>
    <n v="840"/>
    <n v="824"/>
    <n v="473"/>
    <n v="546"/>
    <n v="463"/>
    <n v="329"/>
    <n v="52249"/>
    <n v="65"/>
    <n v="1009.35"/>
    <n v="106.61"/>
    <n v="129.88999999999999"/>
    <n v="327.78"/>
    <n v="221.17"/>
    <x v="2"/>
    <x v="1"/>
    <x v="4"/>
    <n v="3048"/>
    <x v="2"/>
    <x v="2"/>
    <x v="2"/>
    <x v="2"/>
    <x v="2"/>
    <x v="2"/>
    <n v="84541.73"/>
    <n v="51919.07"/>
    <n v="17377.43"/>
    <n v="127292.34"/>
    <n v="47334.84"/>
    <n v="10767.61"/>
    <n v="306802.07999999996"/>
    <n v="275335.19999999995"/>
    <n v="270090.71999999997"/>
    <n v="155039.93999999997"/>
    <n v="178967.87999999998"/>
    <n v="151762.13999999998"/>
  </r>
  <r>
    <x v="2"/>
    <x v="8"/>
    <x v="8"/>
    <x v="0"/>
    <x v="0"/>
    <n v="566"/>
    <n v="293"/>
    <n v="490"/>
    <n v="568"/>
    <n v="339"/>
    <n v="149"/>
    <n v="905"/>
    <n v="185"/>
    <n v="56618"/>
    <n v="71"/>
    <n v="1644.35"/>
    <n v="159.86000000000001"/>
    <n v="177.89"/>
    <n v="393.81"/>
    <n v="233.95"/>
    <x v="2"/>
    <x v="3"/>
    <x v="2"/>
    <n v="2957"/>
    <x v="2"/>
    <x v="2"/>
    <x v="2"/>
    <x v="2"/>
    <x v="2"/>
    <x v="2"/>
    <n v="126768.98000000001"/>
    <n v="77851.820000000007"/>
    <n v="26057.180000000004"/>
    <n v="190872.84000000003"/>
    <n v="70977.840000000011"/>
    <n v="16145.86"/>
    <n v="115386.33"/>
    <n v="192966.9"/>
    <n v="223684.08"/>
    <n v="133501.59"/>
    <n v="58677.69"/>
    <n v="356398.05"/>
  </r>
  <r>
    <x v="2"/>
    <x v="3"/>
    <x v="8"/>
    <x v="3"/>
    <x v="0"/>
    <n v="299"/>
    <n v="266"/>
    <n v="218"/>
    <n v="754"/>
    <n v="738"/>
    <n v="260"/>
    <n v="474"/>
    <n v="780"/>
    <n v="16904"/>
    <n v="81"/>
    <n v="4751.67"/>
    <n v="124.13"/>
    <n v="162.91999999999999"/>
    <n v="393.19"/>
    <n v="269.06"/>
    <x v="2"/>
    <x v="1"/>
    <x v="3"/>
    <n v="2662"/>
    <x v="2"/>
    <x v="2"/>
    <x v="2"/>
    <x v="2"/>
    <x v="2"/>
    <x v="2"/>
    <n v="98435.09"/>
    <n v="60451.31"/>
    <n v="20233.189999999999"/>
    <n v="148211.22"/>
    <n v="55113.72"/>
    <n v="12537.13"/>
    <n v="104588.54"/>
    <n v="85715.42"/>
    <n v="296465.26"/>
    <n v="290174.21999999997"/>
    <n v="102229.4"/>
    <n v="186372.06"/>
  </r>
  <r>
    <x v="2"/>
    <x v="9"/>
    <x v="9"/>
    <x v="3"/>
    <x v="0"/>
    <n v="910"/>
    <n v="727"/>
    <n v="561"/>
    <n v="456"/>
    <n v="774"/>
    <n v="881"/>
    <n v="473"/>
    <n v="382"/>
    <n v="66196"/>
    <n v="37"/>
    <n v="703.64"/>
    <n v="47.51"/>
    <n v="52.56"/>
    <n v="282.97000000000003"/>
    <n v="235.46"/>
    <x v="2"/>
    <x v="0"/>
    <x v="4"/>
    <n v="2941"/>
    <x v="2"/>
    <x v="2"/>
    <x v="2"/>
    <x v="2"/>
    <x v="2"/>
    <x v="2"/>
    <n v="37675.43"/>
    <n v="23137.37"/>
    <n v="7744.13"/>
    <n v="56726.939999999995"/>
    <n v="21094.44"/>
    <n v="4798.51"/>
    <n v="205719.19000000003"/>
    <n v="158746.17000000001"/>
    <n v="129034.32"/>
    <n v="219018.78000000003"/>
    <n v="249296.57000000004"/>
    <n v="133844.81000000003"/>
  </r>
  <r>
    <x v="2"/>
    <x v="9"/>
    <x v="1"/>
    <x v="5"/>
    <x v="0"/>
    <n v="639"/>
    <n v="731"/>
    <n v="678"/>
    <n v="177"/>
    <n v="570"/>
    <n v="435"/>
    <n v="948"/>
    <n v="548"/>
    <n v="24704"/>
    <n v="52"/>
    <n v="3523.99"/>
    <n v="127.75"/>
    <n v="177.09"/>
    <n v="391.94"/>
    <n v="264.19"/>
    <x v="2"/>
    <x v="1"/>
    <x v="1"/>
    <n v="2704"/>
    <x v="2"/>
    <x v="2"/>
    <x v="2"/>
    <x v="2"/>
    <x v="2"/>
    <x v="2"/>
    <n v="101305.75"/>
    <n v="62214.25"/>
    <n v="20823.25"/>
    <n v="152533.5"/>
    <n v="56721"/>
    <n v="12902.75"/>
    <n v="286508.14"/>
    <n v="265735.32"/>
    <n v="69373.38"/>
    <n v="223405.8"/>
    <n v="170493.9"/>
    <n v="371559.12"/>
  </r>
  <r>
    <x v="2"/>
    <x v="1"/>
    <x v="5"/>
    <x v="7"/>
    <x v="0"/>
    <n v="719"/>
    <n v="696"/>
    <n v="565"/>
    <n v="201"/>
    <n v="849"/>
    <n v="121"/>
    <n v="896"/>
    <n v="268"/>
    <n v="18267"/>
    <n v="67"/>
    <n v="4089.85"/>
    <n v="87.33"/>
    <n v="106.87"/>
    <n v="370.18"/>
    <n v="282.85000000000002"/>
    <x v="2"/>
    <x v="2"/>
    <x v="2"/>
    <n v="2555"/>
    <x v="2"/>
    <x v="2"/>
    <x v="2"/>
    <x v="2"/>
    <x v="2"/>
    <x v="2"/>
    <n v="69252.69"/>
    <n v="42529.71"/>
    <n v="14234.789999999999"/>
    <n v="104272.02"/>
    <n v="38774.519999999997"/>
    <n v="8820.33"/>
    <n v="257645.28"/>
    <n v="209151.7"/>
    <n v="74406.180000000008"/>
    <n v="314282.82"/>
    <n v="44791.78"/>
    <n v="331681.28000000003"/>
  </r>
  <r>
    <x v="2"/>
    <x v="7"/>
    <x v="9"/>
    <x v="0"/>
    <x v="0"/>
    <n v="610"/>
    <n v="222"/>
    <n v="124"/>
    <n v="470"/>
    <n v="205"/>
    <n v="185"/>
    <n v="785"/>
    <n v="722"/>
    <n v="27691"/>
    <n v="26"/>
    <n v="4136.03"/>
    <n v="58.28"/>
    <n v="76.709999999999994"/>
    <n v="349.99"/>
    <n v="291.70999999999998"/>
    <x v="2"/>
    <x v="3"/>
    <x v="1"/>
    <n v="2482"/>
    <x v="2"/>
    <x v="2"/>
    <x v="2"/>
    <x v="2"/>
    <x v="2"/>
    <x v="2"/>
    <n v="46216.04"/>
    <n v="28382.36"/>
    <n v="9499.64"/>
    <n v="69586.320000000007"/>
    <n v="25876.32"/>
    <n v="5886.28"/>
    <n v="77697.78"/>
    <n v="43398.76"/>
    <n v="164495.30000000002"/>
    <n v="71747.95"/>
    <n v="64748.15"/>
    <n v="274742.15000000002"/>
  </r>
  <r>
    <x v="2"/>
    <x v="5"/>
    <x v="0"/>
    <x v="7"/>
    <x v="0"/>
    <n v="677"/>
    <n v="635"/>
    <n v="319"/>
    <n v="532"/>
    <n v="898"/>
    <n v="180"/>
    <n v="300"/>
    <n v="779"/>
    <n v="87364"/>
    <n v="11"/>
    <n v="2688.31"/>
    <n v="129.69"/>
    <n v="177.43"/>
    <n v="394.49"/>
    <n v="264.8"/>
    <x v="2"/>
    <x v="1"/>
    <x v="2"/>
    <n v="2699"/>
    <x v="2"/>
    <x v="2"/>
    <x v="2"/>
    <x v="2"/>
    <x v="2"/>
    <x v="2"/>
    <n v="102844.17"/>
    <n v="63159.03"/>
    <n v="21139.47"/>
    <n v="154849.85999999999"/>
    <n v="57582.36"/>
    <n v="13098.69"/>
    <n v="250501.15"/>
    <n v="125842.31"/>
    <n v="209868.68"/>
    <n v="354252.02"/>
    <n v="71008.2"/>
    <n v="118347"/>
  </r>
  <r>
    <x v="2"/>
    <x v="4"/>
    <x v="1"/>
    <x v="6"/>
    <x v="0"/>
    <n v="583"/>
    <n v="957"/>
    <n v="614"/>
    <n v="854"/>
    <n v="251"/>
    <n v="732"/>
    <n v="562"/>
    <n v="792"/>
    <n v="88610"/>
    <n v="38"/>
    <n v="4321.1000000000004"/>
    <n v="144.55000000000001"/>
    <n v="175.54"/>
    <n v="346.94"/>
    <n v="202.39"/>
    <x v="2"/>
    <x v="3"/>
    <x v="0"/>
    <n v="3207"/>
    <x v="2"/>
    <x v="2"/>
    <x v="2"/>
    <x v="2"/>
    <x v="2"/>
    <x v="2"/>
    <n v="114628.15000000001"/>
    <n v="70395.850000000006"/>
    <n v="23561.65"/>
    <n v="172592.7"/>
    <n v="64180.200000000004"/>
    <n v="14599.550000000001"/>
    <n v="332021.58"/>
    <n v="213021.16"/>
    <n v="296286.76"/>
    <n v="87081.94"/>
    <n v="253960.08"/>
    <n v="194980.28"/>
  </r>
  <r>
    <x v="2"/>
    <x v="2"/>
    <x v="2"/>
    <x v="6"/>
    <x v="0"/>
    <n v="421"/>
    <n v="147"/>
    <n v="921"/>
    <n v="855"/>
    <n v="153"/>
    <n v="624"/>
    <n v="423"/>
    <n v="548"/>
    <n v="66030"/>
    <n v="84"/>
    <n v="2534.64"/>
    <n v="50.99"/>
    <n v="56.37"/>
    <n v="298.14"/>
    <n v="247.15"/>
    <x v="2"/>
    <x v="4"/>
    <x v="3"/>
    <n v="2841"/>
    <x v="2"/>
    <x v="2"/>
    <x v="2"/>
    <x v="2"/>
    <x v="2"/>
    <x v="2"/>
    <n v="40435.07"/>
    <n v="24832.13"/>
    <n v="8311.3700000000008"/>
    <n v="60882.060000000005"/>
    <n v="22639.56"/>
    <n v="5149.99"/>
    <n v="43826.579999999994"/>
    <n v="274586.94"/>
    <n v="254909.69999999998"/>
    <n v="45615.42"/>
    <n v="186039.36"/>
    <n v="126113.22"/>
  </r>
  <r>
    <x v="2"/>
    <x v="2"/>
    <x v="4"/>
    <x v="7"/>
    <x v="0"/>
    <n v="707"/>
    <n v="440"/>
    <n v="239"/>
    <n v="317"/>
    <n v="649"/>
    <n v="571"/>
    <n v="762"/>
    <n v="845"/>
    <n v="26721"/>
    <n v="51"/>
    <n v="4801.28"/>
    <n v="73.290000000000006"/>
    <n v="98.05"/>
    <n v="362.62"/>
    <n v="289.33"/>
    <x v="2"/>
    <x v="4"/>
    <x v="3"/>
    <n v="2509"/>
    <x v="2"/>
    <x v="2"/>
    <x v="2"/>
    <x v="2"/>
    <x v="2"/>
    <x v="2"/>
    <n v="58118.970000000008"/>
    <n v="35692.230000000003"/>
    <n v="11946.27"/>
    <n v="87508.260000000009"/>
    <n v="32540.760000000002"/>
    <n v="7402.2900000000009"/>
    <n v="159552.79999999999"/>
    <n v="86666.180000000008"/>
    <n v="114950.54000000001"/>
    <n v="235340.38"/>
    <n v="207056.02"/>
    <n v="276316.44"/>
  </r>
  <r>
    <x v="2"/>
    <x v="4"/>
    <x v="0"/>
    <x v="8"/>
    <x v="0"/>
    <n v="975"/>
    <n v="395"/>
    <n v="116"/>
    <n v="564"/>
    <n v="819"/>
    <n v="344"/>
    <n v="875"/>
    <n v="754"/>
    <n v="54727"/>
    <n v="65"/>
    <n v="4770.6099999999997"/>
    <n v="41.9"/>
    <n v="58.07"/>
    <n v="258.17"/>
    <n v="216.27"/>
    <x v="2"/>
    <x v="4"/>
    <x v="3"/>
    <n v="3092"/>
    <x v="2"/>
    <x v="2"/>
    <x v="2"/>
    <x v="2"/>
    <x v="2"/>
    <x v="2"/>
    <n v="33226.699999999997"/>
    <n v="20405.3"/>
    <n v="6829.7"/>
    <n v="50028.6"/>
    <n v="18603.599999999999"/>
    <n v="4231.8999999999996"/>
    <n v="101977.15000000001"/>
    <n v="29947.72"/>
    <n v="145607.88"/>
    <n v="211441.23"/>
    <n v="88810.48000000001"/>
    <n v="225898.75"/>
  </r>
  <r>
    <x v="2"/>
    <x v="0"/>
    <x v="8"/>
    <x v="5"/>
    <x v="0"/>
    <n v="495"/>
    <n v="903"/>
    <n v="243"/>
    <n v="198"/>
    <n v="375"/>
    <n v="780"/>
    <n v="145"/>
    <n v="887"/>
    <n v="48583"/>
    <n v="31"/>
    <n v="300.19"/>
    <n v="163.11000000000001"/>
    <n v="226.8"/>
    <n v="427.67"/>
    <n v="264.56"/>
    <x v="2"/>
    <x v="0"/>
    <x v="2"/>
    <n v="2702"/>
    <x v="2"/>
    <x v="2"/>
    <x v="2"/>
    <x v="2"/>
    <x v="2"/>
    <x v="2"/>
    <n v="129346.23000000001"/>
    <n v="79434.570000000007"/>
    <n v="26586.930000000004"/>
    <n v="194753.34000000003"/>
    <n v="72420.840000000011"/>
    <n v="16474.11"/>
    <n v="386186.01"/>
    <n v="103923.81"/>
    <n v="84678.66"/>
    <n v="160376.25"/>
    <n v="333582.60000000003"/>
    <n v="62012.15"/>
  </r>
  <r>
    <x v="2"/>
    <x v="3"/>
    <x v="2"/>
    <x v="8"/>
    <x v="0"/>
    <n v="486"/>
    <n v="172"/>
    <n v="659"/>
    <n v="559"/>
    <n v="199"/>
    <n v="697"/>
    <n v="403"/>
    <n v="295"/>
    <n v="13313"/>
    <n v="95"/>
    <n v="2652.38"/>
    <n v="150.43"/>
    <n v="185.17"/>
    <n v="420.05"/>
    <n v="269.62"/>
    <x v="2"/>
    <x v="0"/>
    <x v="0"/>
    <n v="2657"/>
    <x v="2"/>
    <x v="2"/>
    <x v="2"/>
    <x v="2"/>
    <x v="2"/>
    <x v="2"/>
    <n v="119290.99"/>
    <n v="73259.41"/>
    <n v="24520.09"/>
    <n v="179613.42"/>
    <n v="66790.92"/>
    <n v="15193.43"/>
    <n v="72248.600000000006"/>
    <n v="276812.95"/>
    <n v="234807.95"/>
    <n v="83589.95"/>
    <n v="292774.85000000003"/>
    <n v="169280.15"/>
  </r>
  <r>
    <x v="2"/>
    <x v="8"/>
    <x v="3"/>
    <x v="4"/>
    <x v="0"/>
    <n v="240"/>
    <n v="888"/>
    <n v="229"/>
    <n v="389"/>
    <n v="865"/>
    <n v="901"/>
    <n v="250"/>
    <n v="495"/>
    <n v="58240"/>
    <n v="14"/>
    <n v="2766.11"/>
    <n v="194.24"/>
    <n v="252.38"/>
    <n v="479.3"/>
    <n v="285.06"/>
    <x v="2"/>
    <x v="3"/>
    <x v="1"/>
    <n v="2541"/>
    <x v="2"/>
    <x v="2"/>
    <x v="2"/>
    <x v="2"/>
    <x v="2"/>
    <x v="2"/>
    <n v="154032.32000000001"/>
    <n v="94594.880000000005"/>
    <n v="31661.120000000003"/>
    <n v="231922.56"/>
    <n v="86242.559999999998"/>
    <n v="19618.240000000002"/>
    <n v="425618.4"/>
    <n v="109759.7"/>
    <n v="186447.7"/>
    <n v="414594.5"/>
    <n v="431849.3"/>
    <n v="119825"/>
  </r>
  <r>
    <x v="2"/>
    <x v="4"/>
    <x v="0"/>
    <x v="4"/>
    <x v="0"/>
    <n v="664"/>
    <n v="384"/>
    <n v="945"/>
    <n v="402"/>
    <n v="318"/>
    <n v="671"/>
    <n v="789"/>
    <n v="908"/>
    <n v="26086"/>
    <n v="17"/>
    <n v="3006.93"/>
    <n v="186.43"/>
    <n v="245.23"/>
    <n v="451.12"/>
    <n v="264.69"/>
    <x v="2"/>
    <x v="0"/>
    <x v="1"/>
    <n v="2700"/>
    <x v="2"/>
    <x v="2"/>
    <x v="2"/>
    <x v="2"/>
    <x v="2"/>
    <x v="2"/>
    <n v="147838.99000000002"/>
    <n v="90791.41"/>
    <n v="30388.09"/>
    <n v="222597.42"/>
    <n v="82774.92"/>
    <n v="18829.43"/>
    <n v="173230.08000000002"/>
    <n v="426308.4"/>
    <n v="181350.24"/>
    <n v="143456.16"/>
    <n v="302701.52"/>
    <n v="355933.68"/>
  </r>
  <r>
    <x v="2"/>
    <x v="1"/>
    <x v="1"/>
    <x v="9"/>
    <x v="0"/>
    <n v="988"/>
    <n v="487"/>
    <n v="857"/>
    <n v="574"/>
    <n v="203"/>
    <n v="506"/>
    <n v="481"/>
    <n v="871"/>
    <n v="32160"/>
    <n v="41"/>
    <n v="4083.68"/>
    <n v="41.17"/>
    <n v="49.78"/>
    <n v="274.48"/>
    <n v="233.31"/>
    <x v="2"/>
    <x v="2"/>
    <x v="1"/>
    <n v="2962"/>
    <x v="2"/>
    <x v="2"/>
    <x v="2"/>
    <x v="2"/>
    <x v="2"/>
    <x v="2"/>
    <n v="32647.81"/>
    <n v="20049.79"/>
    <n v="6710.71"/>
    <n v="49156.98"/>
    <n v="18279.48"/>
    <n v="4158.17"/>
    <n v="133671.76"/>
    <n v="235229.36000000002"/>
    <n v="157551.52000000002"/>
    <n v="55719.44"/>
    <n v="138886.88"/>
    <n v="132024.88"/>
  </r>
  <r>
    <x v="2"/>
    <x v="7"/>
    <x v="5"/>
    <x v="7"/>
    <x v="0"/>
    <n v="420"/>
    <n v="135"/>
    <n v="880"/>
    <n v="404"/>
    <n v="279"/>
    <n v="484"/>
    <n v="873"/>
    <n v="332"/>
    <n v="55348"/>
    <n v="44"/>
    <n v="4699.1000000000004"/>
    <n v="191.72"/>
    <n v="244.46"/>
    <n v="475.52"/>
    <n v="283.8"/>
    <x v="2"/>
    <x v="3"/>
    <x v="1"/>
    <n v="2550"/>
    <x v="2"/>
    <x v="2"/>
    <x v="2"/>
    <x v="2"/>
    <x v="2"/>
    <x v="2"/>
    <n v="152033.96"/>
    <n v="93367.64"/>
    <n v="31250.36"/>
    <n v="228913.68"/>
    <n v="85123.68"/>
    <n v="19363.72"/>
    <n v="64195.199999999997"/>
    <n v="418457.59999999998"/>
    <n v="192110.07999999999"/>
    <n v="132670.07999999999"/>
    <n v="230151.67999999999"/>
    <n v="415128.95999999996"/>
  </r>
  <r>
    <x v="2"/>
    <x v="5"/>
    <x v="3"/>
    <x v="5"/>
    <x v="0"/>
    <n v="866"/>
    <n v="458"/>
    <n v="191"/>
    <n v="604"/>
    <n v="328"/>
    <n v="930"/>
    <n v="486"/>
    <n v="383"/>
    <n v="59424"/>
    <n v="60"/>
    <n v="4060.38"/>
    <n v="38.979999999999997"/>
    <n v="43.21"/>
    <n v="325.87"/>
    <n v="286.89"/>
    <x v="2"/>
    <x v="0"/>
    <x v="0"/>
    <n v="2524"/>
    <x v="2"/>
    <x v="2"/>
    <x v="2"/>
    <x v="2"/>
    <x v="2"/>
    <x v="2"/>
    <n v="30911.139999999996"/>
    <n v="18983.259999999998"/>
    <n v="6353.74"/>
    <n v="46542.119999999995"/>
    <n v="17307.12"/>
    <n v="3936.9799999999996"/>
    <n v="149248.46"/>
    <n v="62241.17"/>
    <n v="196825.48"/>
    <n v="106885.36"/>
    <n v="303059.09999999998"/>
    <n v="158372.82"/>
  </r>
  <r>
    <x v="2"/>
    <x v="5"/>
    <x v="5"/>
    <x v="6"/>
    <x v="0"/>
    <n v="924"/>
    <n v="121"/>
    <n v="173"/>
    <n v="247"/>
    <n v="670"/>
    <n v="359"/>
    <n v="730"/>
    <n v="530"/>
    <n v="70683"/>
    <n v="88"/>
    <n v="1689.09"/>
    <n v="38.74"/>
    <n v="46.94"/>
    <n v="298.08999999999997"/>
    <n v="259.35000000000002"/>
    <x v="2"/>
    <x v="1"/>
    <x v="4"/>
    <n v="2734"/>
    <x v="2"/>
    <x v="2"/>
    <x v="2"/>
    <x v="2"/>
    <x v="2"/>
    <x v="2"/>
    <n v="30720.820000000003"/>
    <n v="18866.38"/>
    <n v="6314.62"/>
    <n v="46255.560000000005"/>
    <n v="17200.560000000001"/>
    <n v="3912.7400000000002"/>
    <n v="36068.89"/>
    <n v="51569.569999999992"/>
    <n v="73628.23"/>
    <n v="199720.3"/>
    <n v="107014.31"/>
    <n v="217605.69999999998"/>
  </r>
  <r>
    <x v="2"/>
    <x v="8"/>
    <x v="7"/>
    <x v="0"/>
    <x v="0"/>
    <n v="424"/>
    <n v="917"/>
    <n v="567"/>
    <n v="865"/>
    <n v="618"/>
    <n v="877"/>
    <n v="901"/>
    <n v="216"/>
    <n v="78534"/>
    <n v="43"/>
    <n v="1478.98"/>
    <n v="168.39"/>
    <n v="198.63"/>
    <n v="437.86"/>
    <n v="269.47000000000003"/>
    <x v="2"/>
    <x v="1"/>
    <x v="0"/>
    <n v="2660"/>
    <x v="2"/>
    <x v="2"/>
    <x v="2"/>
    <x v="2"/>
    <x v="2"/>
    <x v="2"/>
    <n v="133533.26999999999"/>
    <n v="82005.929999999993"/>
    <n v="27447.569999999996"/>
    <n v="201057.65999999997"/>
    <n v="74765.159999999989"/>
    <n v="17007.39"/>
    <n v="401517.62"/>
    <n v="248266.62"/>
    <n v="378748.9"/>
    <n v="270597.48"/>
    <n v="384003.22000000003"/>
    <n v="394511.86"/>
  </r>
  <r>
    <x v="2"/>
    <x v="8"/>
    <x v="1"/>
    <x v="1"/>
    <x v="0"/>
    <n v="877"/>
    <n v="151"/>
    <n v="880"/>
    <n v="971"/>
    <n v="988"/>
    <n v="628"/>
    <n v="194"/>
    <n v="435"/>
    <n v="58435"/>
    <n v="43"/>
    <n v="4860.75"/>
    <n v="29.28"/>
    <n v="35.97"/>
    <n v="297.55"/>
    <n v="268.27"/>
    <x v="2"/>
    <x v="4"/>
    <x v="0"/>
    <n v="2669"/>
    <x v="2"/>
    <x v="2"/>
    <x v="2"/>
    <x v="2"/>
    <x v="2"/>
    <x v="2"/>
    <n v="23219.040000000001"/>
    <n v="14259.36"/>
    <n v="4772.6400000000003"/>
    <n v="34960.32"/>
    <n v="13000.32"/>
    <n v="2957.28"/>
    <n v="44930.05"/>
    <n v="261844"/>
    <n v="288921.05"/>
    <n v="293979.40000000002"/>
    <n v="186861.4"/>
    <n v="57724.700000000004"/>
  </r>
  <r>
    <x v="2"/>
    <x v="5"/>
    <x v="2"/>
    <x v="2"/>
    <x v="0"/>
    <n v="430"/>
    <n v="396"/>
    <n v="229"/>
    <n v="873"/>
    <n v="466"/>
    <n v="279"/>
    <n v="255"/>
    <n v="348"/>
    <n v="25618"/>
    <n v="42"/>
    <n v="3359.44"/>
    <n v="101.65"/>
    <n v="125.16"/>
    <n v="344.33"/>
    <n v="242.68"/>
    <x v="2"/>
    <x v="1"/>
    <x v="3"/>
    <n v="2876"/>
    <x v="2"/>
    <x v="2"/>
    <x v="2"/>
    <x v="2"/>
    <x v="2"/>
    <x v="2"/>
    <n v="80608.450000000012"/>
    <n v="49503.55"/>
    <n v="16568.95"/>
    <n v="121370.1"/>
    <n v="45132.600000000006"/>
    <n v="10266.650000000001"/>
    <n v="136354.68"/>
    <n v="78851.569999999992"/>
    <n v="300600.08999999997"/>
    <n v="160457.78"/>
    <n v="96068.069999999992"/>
    <n v="87804.15"/>
  </r>
  <r>
    <x v="2"/>
    <x v="8"/>
    <x v="7"/>
    <x v="9"/>
    <x v="0"/>
    <n v="986"/>
    <n v="915"/>
    <n v="109"/>
    <n v="426"/>
    <n v="800"/>
    <n v="676"/>
    <n v="840"/>
    <n v="845"/>
    <n v="88503"/>
    <n v="30"/>
    <n v="3512.1"/>
    <n v="75.430000000000007"/>
    <n v="88.38"/>
    <n v="327.57"/>
    <n v="252.14"/>
    <x v="2"/>
    <x v="4"/>
    <x v="1"/>
    <n v="2807"/>
    <x v="2"/>
    <x v="2"/>
    <x v="2"/>
    <x v="2"/>
    <x v="2"/>
    <x v="2"/>
    <n v="59815.990000000005"/>
    <n v="36734.410000000003"/>
    <n v="12295.090000000002"/>
    <n v="90063.420000000013"/>
    <n v="33490.920000000006"/>
    <n v="7618.43"/>
    <n v="299726.55"/>
    <n v="35705.129999999997"/>
    <n v="139544.82"/>
    <n v="262056"/>
    <n v="221437.32"/>
    <n v="275158.8"/>
  </r>
  <r>
    <x v="2"/>
    <x v="5"/>
    <x v="9"/>
    <x v="6"/>
    <x v="0"/>
    <n v="502"/>
    <n v="981"/>
    <n v="373"/>
    <n v="138"/>
    <n v="234"/>
    <n v="754"/>
    <n v="335"/>
    <n v="188"/>
    <n v="80411"/>
    <n v="78"/>
    <n v="2880.65"/>
    <n v="112.49"/>
    <n v="126.52"/>
    <n v="398.85"/>
    <n v="286.36"/>
    <x v="2"/>
    <x v="2"/>
    <x v="3"/>
    <n v="2531"/>
    <x v="2"/>
    <x v="2"/>
    <x v="2"/>
    <x v="2"/>
    <x v="2"/>
    <x v="2"/>
    <n v="89204.569999999992"/>
    <n v="54782.63"/>
    <n v="18335.87"/>
    <n v="134313.06"/>
    <n v="49945.56"/>
    <n v="11361.49"/>
    <n v="391271.85000000003"/>
    <n v="148771.05000000002"/>
    <n v="55041.3"/>
    <n v="93330.900000000009"/>
    <n v="300732.90000000002"/>
    <n v="133614.75"/>
  </r>
  <r>
    <x v="2"/>
    <x v="7"/>
    <x v="6"/>
    <x v="5"/>
    <x v="0"/>
    <n v="188"/>
    <n v="243"/>
    <n v="465"/>
    <n v="246"/>
    <n v="228"/>
    <n v="250"/>
    <n v="524"/>
    <n v="758"/>
    <n v="21843"/>
    <n v="27"/>
    <n v="1082.5899999999999"/>
    <n v="89.73"/>
    <n v="112.23"/>
    <n v="305.07"/>
    <n v="215.34"/>
    <x v="2"/>
    <x v="4"/>
    <x v="1"/>
    <n v="3097"/>
    <x v="2"/>
    <x v="2"/>
    <x v="2"/>
    <x v="2"/>
    <x v="2"/>
    <x v="2"/>
    <n v="71155.89"/>
    <n v="43698.51"/>
    <n v="14625.99"/>
    <n v="107137.62000000001"/>
    <n v="39840.120000000003"/>
    <n v="9062.73"/>
    <n v="74132.009999999995"/>
    <n v="141857.54999999999"/>
    <n v="75047.22"/>
    <n v="69555.959999999992"/>
    <n v="76267.5"/>
    <n v="159856.68"/>
  </r>
  <r>
    <x v="2"/>
    <x v="4"/>
    <x v="9"/>
    <x v="1"/>
    <x v="0"/>
    <n v="63"/>
    <n v="827"/>
    <n v="447"/>
    <n v="657"/>
    <n v="930"/>
    <n v="697"/>
    <n v="315"/>
    <n v="544"/>
    <n v="98138"/>
    <n v="13"/>
    <n v="2533.9699999999998"/>
    <n v="85.56"/>
    <n v="111.51"/>
    <n v="306.5"/>
    <n v="220.94"/>
    <x v="2"/>
    <x v="1"/>
    <x v="2"/>
    <n v="3052"/>
    <x v="2"/>
    <x v="2"/>
    <x v="2"/>
    <x v="2"/>
    <x v="2"/>
    <x v="2"/>
    <n v="67849.08"/>
    <n v="41667.72"/>
    <n v="13946.28"/>
    <n v="102158.64"/>
    <n v="37988.639999999999"/>
    <n v="8641.56"/>
    <n v="253475.5"/>
    <n v="137005.5"/>
    <n v="201370.5"/>
    <n v="285045"/>
    <n v="213630.5"/>
    <n v="96547.5"/>
  </r>
  <r>
    <x v="2"/>
    <x v="6"/>
    <x v="9"/>
    <x v="4"/>
    <x v="0"/>
    <n v="176"/>
    <n v="551"/>
    <n v="213"/>
    <n v="908"/>
    <n v="127"/>
    <n v="443"/>
    <n v="945"/>
    <n v="543"/>
    <n v="63160"/>
    <n v="16"/>
    <n v="2145.11"/>
    <n v="194.19"/>
    <n v="255.19"/>
    <n v="438.85"/>
    <n v="244.66"/>
    <x v="2"/>
    <x v="0"/>
    <x v="2"/>
    <n v="2863"/>
    <x v="2"/>
    <x v="2"/>
    <x v="2"/>
    <x v="2"/>
    <x v="2"/>
    <x v="2"/>
    <n v="153992.66999999998"/>
    <n v="94570.53"/>
    <n v="31652.97"/>
    <n v="231862.86"/>
    <n v="86220.36"/>
    <n v="19613.189999999999"/>
    <n v="241806.35"/>
    <n v="93475.05"/>
    <n v="398475.80000000005"/>
    <n v="55733.950000000004"/>
    <n v="194410.55000000002"/>
    <n v="414713.25"/>
  </r>
  <r>
    <x v="2"/>
    <x v="7"/>
    <x v="2"/>
    <x v="7"/>
    <x v="0"/>
    <n v="265"/>
    <n v="833"/>
    <n v="286"/>
    <n v="453"/>
    <n v="989"/>
    <n v="737"/>
    <n v="430"/>
    <n v="830"/>
    <n v="63568"/>
    <n v="65"/>
    <n v="4435.0600000000004"/>
    <n v="34.590000000000003"/>
    <n v="47.48"/>
    <n v="298.67"/>
    <n v="264.08"/>
    <x v="2"/>
    <x v="4"/>
    <x v="1"/>
    <n v="2706"/>
    <x v="2"/>
    <x v="2"/>
    <x v="2"/>
    <x v="2"/>
    <x v="2"/>
    <x v="2"/>
    <n v="27429.870000000003"/>
    <n v="16845.330000000002"/>
    <n v="5638.170000000001"/>
    <n v="41300.460000000006"/>
    <n v="15357.960000000001"/>
    <n v="3493.59"/>
    <n v="248792.11000000002"/>
    <n v="85419.62000000001"/>
    <n v="135297.51"/>
    <n v="295384.63"/>
    <n v="220119.79"/>
    <n v="128428.1"/>
  </r>
  <r>
    <x v="2"/>
    <x v="6"/>
    <x v="6"/>
    <x v="4"/>
    <x v="0"/>
    <n v="773"/>
    <n v="921"/>
    <n v="476"/>
    <n v="509"/>
    <n v="862"/>
    <n v="191"/>
    <n v="568"/>
    <n v="461"/>
    <n v="47329"/>
    <n v="57"/>
    <n v="1015.7"/>
    <n v="129.35"/>
    <n v="151.31"/>
    <n v="377.63"/>
    <n v="248.28"/>
    <x v="2"/>
    <x v="3"/>
    <x v="1"/>
    <n v="2831"/>
    <x v="2"/>
    <x v="2"/>
    <x v="2"/>
    <x v="2"/>
    <x v="2"/>
    <x v="2"/>
    <n v="102574.54999999999"/>
    <n v="62993.45"/>
    <n v="21084.05"/>
    <n v="154443.9"/>
    <n v="57431.399999999994"/>
    <n v="13064.349999999999"/>
    <n v="347797.23"/>
    <n v="179751.88"/>
    <n v="192213.66999999998"/>
    <n v="325517.06"/>
    <n v="72127.33"/>
    <n v="214493.84"/>
  </r>
  <r>
    <x v="2"/>
    <x v="9"/>
    <x v="7"/>
    <x v="3"/>
    <x v="0"/>
    <n v="401"/>
    <n v="550"/>
    <n v="816"/>
    <n v="687"/>
    <n v="294"/>
    <n v="355"/>
    <n v="930"/>
    <n v="798"/>
    <n v="55587"/>
    <n v="72"/>
    <n v="4473.92"/>
    <n v="51.09"/>
    <n v="57.18"/>
    <n v="285.10000000000002"/>
    <n v="234.01"/>
    <x v="2"/>
    <x v="3"/>
    <x v="0"/>
    <n v="2955"/>
    <x v="2"/>
    <x v="2"/>
    <x v="2"/>
    <x v="2"/>
    <x v="2"/>
    <x v="2"/>
    <n v="40514.370000000003"/>
    <n v="24880.83"/>
    <n v="8327.67"/>
    <n v="61001.460000000006"/>
    <n v="22683.960000000003"/>
    <n v="5160.09"/>
    <n v="156805"/>
    <n v="232641.6"/>
    <n v="195863.7"/>
    <n v="83819.400000000009"/>
    <n v="101210.50000000001"/>
    <n v="265143"/>
  </r>
  <r>
    <x v="2"/>
    <x v="8"/>
    <x v="9"/>
    <x v="6"/>
    <x v="0"/>
    <n v="944"/>
    <n v="469"/>
    <n v="263"/>
    <n v="582"/>
    <n v="630"/>
    <n v="217"/>
    <n v="778"/>
    <n v="799"/>
    <n v="24646"/>
    <n v="79"/>
    <n v="3725.27"/>
    <n v="169.1"/>
    <n v="206.7"/>
    <n v="415.89"/>
    <n v="246.79"/>
    <x v="2"/>
    <x v="1"/>
    <x v="3"/>
    <n v="2843"/>
    <x v="2"/>
    <x v="2"/>
    <x v="2"/>
    <x v="2"/>
    <x v="2"/>
    <x v="2"/>
    <n v="134096.29999999999"/>
    <n v="82351.7"/>
    <n v="27563.3"/>
    <n v="201905.4"/>
    <n v="75080.399999999994"/>
    <n v="17079.099999999999"/>
    <n v="195052.41"/>
    <n v="109379.06999999999"/>
    <n v="242047.97999999998"/>
    <n v="262010.69999999998"/>
    <n v="90248.12999999999"/>
    <n v="323562.42"/>
  </r>
  <r>
    <x v="2"/>
    <x v="4"/>
    <x v="3"/>
    <x v="0"/>
    <x v="0"/>
    <n v="696"/>
    <n v="898"/>
    <n v="245"/>
    <n v="445"/>
    <n v="704"/>
    <n v="259"/>
    <n v="178"/>
    <n v="739"/>
    <n v="43061"/>
    <n v="77"/>
    <n v="879.96"/>
    <n v="98.14"/>
    <n v="125.09"/>
    <n v="331.22"/>
    <n v="233.08"/>
    <x v="2"/>
    <x v="3"/>
    <x v="2"/>
    <n v="2964"/>
    <x v="2"/>
    <x v="2"/>
    <x v="2"/>
    <x v="2"/>
    <x v="2"/>
    <x v="2"/>
    <n v="77825.02"/>
    <n v="47794.18"/>
    <n v="15996.82"/>
    <n v="117179.16"/>
    <n v="43574.16"/>
    <n v="9912.14"/>
    <n v="297435.56"/>
    <n v="81148.900000000009"/>
    <n v="147392.90000000002"/>
    <n v="233178.88"/>
    <n v="85785.98000000001"/>
    <n v="58957.16"/>
  </r>
  <r>
    <x v="2"/>
    <x v="5"/>
    <x v="8"/>
    <x v="2"/>
    <x v="0"/>
    <n v="181"/>
    <n v="831"/>
    <n v="362"/>
    <n v="838"/>
    <n v="438"/>
    <n v="480"/>
    <n v="710"/>
    <n v="530"/>
    <n v="80568"/>
    <n v="19"/>
    <n v="4180.7700000000004"/>
    <n v="23.04"/>
    <n v="31.81"/>
    <n v="275.95999999999998"/>
    <n v="252.92"/>
    <x v="2"/>
    <x v="0"/>
    <x v="1"/>
    <n v="2796"/>
    <x v="2"/>
    <x v="2"/>
    <x v="2"/>
    <x v="2"/>
    <x v="2"/>
    <x v="2"/>
    <n v="18270.719999999998"/>
    <n v="11220.48"/>
    <n v="3755.52"/>
    <n v="27509.759999999998"/>
    <n v="10229.76"/>
    <n v="2327.04"/>
    <n v="229322.75999999998"/>
    <n v="99897.51999999999"/>
    <n v="231254.47999999998"/>
    <n v="120870.48"/>
    <n v="132460.79999999999"/>
    <n v="195931.59999999998"/>
  </r>
  <r>
    <x v="2"/>
    <x v="7"/>
    <x v="9"/>
    <x v="6"/>
    <x v="0"/>
    <n v="899"/>
    <n v="957"/>
    <n v="121"/>
    <n v="271"/>
    <n v="371"/>
    <n v="538"/>
    <n v="797"/>
    <n v="549"/>
    <n v="61456"/>
    <n v="22"/>
    <n v="4179.76"/>
    <n v="84.55"/>
    <n v="104.58"/>
    <n v="328.94"/>
    <n v="244.39"/>
    <x v="2"/>
    <x v="4"/>
    <x v="0"/>
    <n v="2865"/>
    <x v="2"/>
    <x v="2"/>
    <x v="2"/>
    <x v="2"/>
    <x v="2"/>
    <x v="2"/>
    <n v="67048.149999999994"/>
    <n v="41175.85"/>
    <n v="13781.65"/>
    <n v="100952.7"/>
    <n v="37540.199999999997"/>
    <n v="8539.5499999999993"/>
    <n v="314795.58"/>
    <n v="39801.74"/>
    <n v="89142.74"/>
    <n v="122036.74"/>
    <n v="176969.72"/>
    <n v="262165.18"/>
  </r>
  <r>
    <x v="2"/>
    <x v="9"/>
    <x v="2"/>
    <x v="8"/>
    <x v="0"/>
    <n v="171"/>
    <n v="168"/>
    <n v="905"/>
    <n v="158"/>
    <n v="352"/>
    <n v="522"/>
    <n v="544"/>
    <n v="184"/>
    <n v="14739"/>
    <n v="93"/>
    <n v="4440.46"/>
    <n v="173.76"/>
    <n v="210.54"/>
    <n v="382.35"/>
    <n v="208.59"/>
    <x v="2"/>
    <x v="1"/>
    <x v="0"/>
    <n v="3158"/>
    <x v="2"/>
    <x v="2"/>
    <x v="2"/>
    <x v="2"/>
    <x v="2"/>
    <x v="2"/>
    <n v="137791.67999999999"/>
    <n v="84621.119999999995"/>
    <n v="28322.879999999997"/>
    <n v="207469.44"/>
    <n v="77149.440000000002"/>
    <n v="17549.759999999998"/>
    <n v="64234.8"/>
    <n v="346026.75"/>
    <n v="60411.3"/>
    <n v="134587.20000000001"/>
    <n v="199586.7"/>
    <n v="207998.40000000002"/>
  </r>
  <r>
    <x v="2"/>
    <x v="6"/>
    <x v="6"/>
    <x v="2"/>
    <x v="0"/>
    <n v="323"/>
    <n v="169"/>
    <n v="782"/>
    <n v="369"/>
    <n v="615"/>
    <n v="908"/>
    <n v="973"/>
    <n v="457"/>
    <n v="35712"/>
    <n v="49"/>
    <n v="4378.0200000000004"/>
    <n v="156.38999999999999"/>
    <n v="175.09"/>
    <n v="359.26"/>
    <n v="202.87"/>
    <x v="2"/>
    <x v="0"/>
    <x v="4"/>
    <n v="3206"/>
    <x v="2"/>
    <x v="2"/>
    <x v="2"/>
    <x v="2"/>
    <x v="2"/>
    <x v="2"/>
    <n v="124017.26999999999"/>
    <n v="76161.929999999993"/>
    <n v="25491.569999999996"/>
    <n v="186729.65999999997"/>
    <n v="69437.159999999989"/>
    <n v="15795.39"/>
    <n v="60714.939999999995"/>
    <n v="280941.32"/>
    <n v="132566.94"/>
    <n v="220944.9"/>
    <n v="326208.08"/>
    <n v="349559.98"/>
  </r>
  <r>
    <x v="2"/>
    <x v="7"/>
    <x v="1"/>
    <x v="3"/>
    <x v="0"/>
    <n v="501"/>
    <n v="809"/>
    <n v="996"/>
    <n v="425"/>
    <n v="608"/>
    <n v="969"/>
    <n v="273"/>
    <n v="134"/>
    <n v="23976"/>
    <n v="71"/>
    <n v="3034.92"/>
    <n v="32.92"/>
    <n v="44.06"/>
    <n v="263.05"/>
    <n v="230.13"/>
    <x v="2"/>
    <x v="3"/>
    <x v="2"/>
    <n v="2988"/>
    <x v="2"/>
    <x v="2"/>
    <x v="2"/>
    <x v="2"/>
    <x v="2"/>
    <x v="2"/>
    <n v="26105.56"/>
    <n v="16032.04"/>
    <n v="5365.96"/>
    <n v="39306.480000000003"/>
    <n v="14616.480000000001"/>
    <n v="3324.92"/>
    <n v="212807.45"/>
    <n v="261997.80000000002"/>
    <n v="111796.25"/>
    <n v="159934.39999999999"/>
    <n v="254895.45"/>
    <n v="71812.650000000009"/>
  </r>
  <r>
    <x v="2"/>
    <x v="0"/>
    <x v="0"/>
    <x v="8"/>
    <x v="0"/>
    <n v="638"/>
    <n v="235"/>
    <n v="451"/>
    <n v="873"/>
    <n v="120"/>
    <n v="825"/>
    <n v="984"/>
    <n v="622"/>
    <n v="52671"/>
    <n v="12"/>
    <n v="4085.29"/>
    <n v="193.07"/>
    <n v="256.56"/>
    <n v="452.26"/>
    <n v="259.19"/>
    <x v="2"/>
    <x v="3"/>
    <x v="3"/>
    <n v="2737"/>
    <x v="2"/>
    <x v="2"/>
    <x v="2"/>
    <x v="2"/>
    <x v="2"/>
    <x v="2"/>
    <n v="153104.50999999998"/>
    <n v="94025.09"/>
    <n v="31470.41"/>
    <n v="230525.58"/>
    <n v="85723.08"/>
    <n v="19500.07"/>
    <n v="106281.09999999999"/>
    <n v="203969.26"/>
    <n v="394822.98"/>
    <n v="54271.199999999997"/>
    <n v="373114.5"/>
    <n v="445023.83999999997"/>
  </r>
  <r>
    <x v="2"/>
    <x v="9"/>
    <x v="7"/>
    <x v="6"/>
    <x v="0"/>
    <n v="862"/>
    <n v="803"/>
    <n v="972"/>
    <n v="596"/>
    <n v="596"/>
    <n v="237"/>
    <n v="802"/>
    <n v="105"/>
    <n v="48562"/>
    <n v="40"/>
    <n v="3928.1"/>
    <n v="47.2"/>
    <n v="64.17"/>
    <n v="292.3"/>
    <n v="245.1"/>
    <x v="2"/>
    <x v="3"/>
    <x v="2"/>
    <n v="2861"/>
    <x v="2"/>
    <x v="2"/>
    <x v="2"/>
    <x v="2"/>
    <x v="2"/>
    <x v="2"/>
    <n v="37429.600000000006"/>
    <n v="22986.400000000001"/>
    <n v="7693.6"/>
    <n v="56356.800000000003"/>
    <n v="20956.800000000003"/>
    <n v="4767.2000000000007"/>
    <n v="234716.90000000002"/>
    <n v="284115.60000000003"/>
    <n v="174210.80000000002"/>
    <n v="174210.80000000002"/>
    <n v="69275.100000000006"/>
    <n v="234424.6"/>
  </r>
  <r>
    <x v="2"/>
    <x v="8"/>
    <x v="5"/>
    <x v="5"/>
    <x v="0"/>
    <n v="768"/>
    <n v="642"/>
    <n v="695"/>
    <n v="210"/>
    <n v="519"/>
    <n v="790"/>
    <n v="202"/>
    <n v="324"/>
    <n v="90893"/>
    <n v="67"/>
    <n v="3024.34"/>
    <n v="187.7"/>
    <n v="223.12"/>
    <n v="465.9"/>
    <n v="278.2"/>
    <x v="2"/>
    <x v="0"/>
    <x v="2"/>
    <n v="2582"/>
    <x v="2"/>
    <x v="2"/>
    <x v="2"/>
    <x v="2"/>
    <x v="2"/>
    <x v="2"/>
    <n v="148846.09999999998"/>
    <n v="91409.9"/>
    <n v="30595.1"/>
    <n v="224113.8"/>
    <n v="83338.799999999988"/>
    <n v="18957.699999999997"/>
    <n v="299107.8"/>
    <n v="323800.5"/>
    <n v="97839"/>
    <n v="241802.09999999998"/>
    <n v="368061"/>
    <n v="94111.799999999988"/>
  </r>
  <r>
    <x v="2"/>
    <x v="5"/>
    <x v="8"/>
    <x v="9"/>
    <x v="0"/>
    <n v="789"/>
    <n v="435"/>
    <n v="632"/>
    <n v="843"/>
    <n v="952"/>
    <n v="997"/>
    <n v="853"/>
    <n v="911"/>
    <n v="66965"/>
    <n v="89"/>
    <n v="2041.08"/>
    <n v="62.34"/>
    <n v="74.7"/>
    <n v="288.64"/>
    <n v="226.3"/>
    <x v="2"/>
    <x v="4"/>
    <x v="3"/>
    <n v="3020"/>
    <x v="2"/>
    <x v="2"/>
    <x v="2"/>
    <x v="2"/>
    <x v="2"/>
    <x v="2"/>
    <n v="49435.62"/>
    <n v="30359.58"/>
    <n v="10161.42"/>
    <n v="74433.960000000006"/>
    <n v="27678.960000000003"/>
    <n v="6296.34"/>
    <n v="125558.39999999999"/>
    <n v="182420.47999999998"/>
    <n v="243323.51999999999"/>
    <n v="274785.27999999997"/>
    <n v="287774.07999999996"/>
    <n v="246209.91999999998"/>
  </r>
  <r>
    <x v="2"/>
    <x v="6"/>
    <x v="3"/>
    <x v="1"/>
    <x v="0"/>
    <n v="193"/>
    <n v="418"/>
    <n v="466"/>
    <n v="379"/>
    <n v="726"/>
    <n v="710"/>
    <n v="202"/>
    <n v="537"/>
    <n v="69151"/>
    <n v="58"/>
    <n v="3640.57"/>
    <n v="150.55000000000001"/>
    <n v="203.45"/>
    <n v="359.29"/>
    <n v="208.74"/>
    <x v="2"/>
    <x v="2"/>
    <x v="1"/>
    <n v="3155"/>
    <x v="2"/>
    <x v="2"/>
    <x v="2"/>
    <x v="2"/>
    <x v="2"/>
    <x v="2"/>
    <n v="119386.15000000001"/>
    <n v="73317.850000000006"/>
    <n v="24539.65"/>
    <n v="179756.7"/>
    <n v="66844.200000000012"/>
    <n v="15205.550000000001"/>
    <n v="150183.22"/>
    <n v="167429.14000000001"/>
    <n v="136170.91"/>
    <n v="260844.54"/>
    <n v="255095.90000000002"/>
    <n v="72576.58"/>
  </r>
  <r>
    <x v="2"/>
    <x v="3"/>
    <x v="8"/>
    <x v="2"/>
    <x v="0"/>
    <n v="123"/>
    <n v="554"/>
    <n v="607"/>
    <n v="407"/>
    <n v="931"/>
    <n v="900"/>
    <n v="384"/>
    <n v="690"/>
    <n v="35103"/>
    <n v="38"/>
    <n v="3459.9"/>
    <n v="21.95"/>
    <n v="30.23"/>
    <n v="320.08"/>
    <n v="298.13"/>
    <x v="2"/>
    <x v="2"/>
    <x v="4"/>
    <n v="2427"/>
    <x v="2"/>
    <x v="2"/>
    <x v="2"/>
    <x v="2"/>
    <x v="2"/>
    <x v="2"/>
    <n v="17406.349999999999"/>
    <n v="10689.65"/>
    <n v="3577.85"/>
    <n v="26208.3"/>
    <n v="9745.7999999999993"/>
    <n v="2216.9499999999998"/>
    <n v="177324.31999999998"/>
    <n v="194288.56"/>
    <n v="130272.56"/>
    <n v="297994.48"/>
    <n v="288072"/>
    <n v="122910.72"/>
  </r>
  <r>
    <x v="2"/>
    <x v="6"/>
    <x v="0"/>
    <x v="4"/>
    <x v="0"/>
    <n v="397"/>
    <n v="169"/>
    <n v="959"/>
    <n v="567"/>
    <n v="304"/>
    <n v="821"/>
    <n v="534"/>
    <n v="292"/>
    <n v="28603"/>
    <n v="14"/>
    <n v="2102.98"/>
    <n v="32.86"/>
    <n v="37.21"/>
    <n v="260.12"/>
    <n v="227.26"/>
    <x v="2"/>
    <x v="3"/>
    <x v="0"/>
    <n v="3014"/>
    <x v="2"/>
    <x v="2"/>
    <x v="2"/>
    <x v="2"/>
    <x v="2"/>
    <x v="2"/>
    <n v="26057.98"/>
    <n v="16002.82"/>
    <n v="5356.18"/>
    <n v="39234.839999999997"/>
    <n v="14589.84"/>
    <n v="3318.86"/>
    <n v="43960.28"/>
    <n v="249455.08000000002"/>
    <n v="147488.04"/>
    <n v="79076.479999999996"/>
    <n v="213558.52"/>
    <n v="138904.08000000002"/>
  </r>
  <r>
    <x v="2"/>
    <x v="5"/>
    <x v="2"/>
    <x v="6"/>
    <x v="0"/>
    <n v="862"/>
    <n v="778"/>
    <n v="641"/>
    <n v="588"/>
    <n v="286"/>
    <n v="690"/>
    <n v="268"/>
    <n v="548"/>
    <n v="33972"/>
    <n v="51"/>
    <n v="248.44"/>
    <n v="80.48"/>
    <n v="111.51"/>
    <n v="369.8"/>
    <n v="289.32"/>
    <x v="2"/>
    <x v="0"/>
    <x v="0"/>
    <n v="2510"/>
    <x v="2"/>
    <x v="2"/>
    <x v="2"/>
    <x v="2"/>
    <x v="2"/>
    <x v="2"/>
    <n v="63820.640000000007"/>
    <n v="39193.760000000002"/>
    <n v="13118.24"/>
    <n v="96093.12000000001"/>
    <n v="35733.120000000003"/>
    <n v="8128.4800000000005"/>
    <n v="287704.40000000002"/>
    <n v="237041.80000000002"/>
    <n v="217442.4"/>
    <n v="105762.8"/>
    <n v="255162"/>
    <n v="99106.400000000009"/>
  </r>
  <r>
    <x v="2"/>
    <x v="3"/>
    <x v="6"/>
    <x v="0"/>
    <x v="0"/>
    <n v="147"/>
    <n v="125"/>
    <n v="762"/>
    <n v="866"/>
    <n v="749"/>
    <n v="838"/>
    <n v="130"/>
    <n v="248"/>
    <n v="35326"/>
    <n v="14"/>
    <n v="1415.35"/>
    <n v="148.09"/>
    <n v="182.03"/>
    <n v="377.09"/>
    <n v="229"/>
    <x v="2"/>
    <x v="2"/>
    <x v="1"/>
    <n v="3001"/>
    <x v="2"/>
    <x v="2"/>
    <x v="2"/>
    <x v="2"/>
    <x v="2"/>
    <x v="2"/>
    <n v="117435.37000000001"/>
    <n v="72119.83"/>
    <n v="24138.670000000002"/>
    <n v="176819.46"/>
    <n v="65751.960000000006"/>
    <n v="14957.09"/>
    <n v="47136.25"/>
    <n v="287342.57999999996"/>
    <n v="326559.94"/>
    <n v="282440.40999999997"/>
    <n v="316001.42"/>
    <n v="49021.7"/>
  </r>
  <r>
    <x v="2"/>
    <x v="6"/>
    <x v="0"/>
    <x v="1"/>
    <x v="0"/>
    <n v="678"/>
    <n v="579"/>
    <n v="502"/>
    <n v="613"/>
    <n v="780"/>
    <n v="187"/>
    <n v="241"/>
    <n v="791"/>
    <n v="38248"/>
    <n v="71"/>
    <n v="758.19"/>
    <n v="171.33"/>
    <n v="204.67"/>
    <n v="382.77"/>
    <n v="211.44"/>
    <x v="2"/>
    <x v="2"/>
    <x v="0"/>
    <n v="3124"/>
    <x v="2"/>
    <x v="2"/>
    <x v="2"/>
    <x v="2"/>
    <x v="2"/>
    <x v="2"/>
    <n v="135864.69"/>
    <n v="83437.710000000006"/>
    <n v="27926.79"/>
    <n v="204568.02000000002"/>
    <n v="76070.52"/>
    <n v="17304.330000000002"/>
    <n v="221623.83"/>
    <n v="192150.53999999998"/>
    <n v="234638.00999999998"/>
    <n v="298560.59999999998"/>
    <n v="71577.989999999991"/>
    <n v="92247.569999999992"/>
  </r>
  <r>
    <x v="2"/>
    <x v="6"/>
    <x v="2"/>
    <x v="1"/>
    <x v="0"/>
    <n v="145"/>
    <n v="383"/>
    <n v="302"/>
    <n v="997"/>
    <n v="301"/>
    <n v="198"/>
    <n v="360"/>
    <n v="612"/>
    <n v="50165"/>
    <n v="20"/>
    <n v="3409.81"/>
    <n v="151.21"/>
    <n v="189.33"/>
    <n v="437.3"/>
    <n v="286.08999999999997"/>
    <x v="2"/>
    <x v="1"/>
    <x v="3"/>
    <n v="2534"/>
    <x v="2"/>
    <x v="2"/>
    <x v="2"/>
    <x v="2"/>
    <x v="2"/>
    <x v="2"/>
    <n v="119909.53000000001"/>
    <n v="73639.27"/>
    <n v="24647.23"/>
    <n v="180544.74000000002"/>
    <n v="67137.240000000005"/>
    <n v="15272.210000000001"/>
    <n v="167485.9"/>
    <n v="132064.6"/>
    <n v="435988.10000000003"/>
    <n v="131627.30000000002"/>
    <n v="86585.400000000009"/>
    <n v="157428"/>
  </r>
  <r>
    <x v="2"/>
    <x v="5"/>
    <x v="8"/>
    <x v="1"/>
    <x v="0"/>
    <n v="267"/>
    <n v="899"/>
    <n v="775"/>
    <n v="316"/>
    <n v="199"/>
    <n v="689"/>
    <n v="633"/>
    <n v="451"/>
    <n v="54361"/>
    <n v="43"/>
    <n v="1567.01"/>
    <n v="135.51"/>
    <n v="150.13"/>
    <n v="372.72"/>
    <n v="237.21"/>
    <x v="2"/>
    <x v="2"/>
    <x v="4"/>
    <n v="2928"/>
    <x v="2"/>
    <x v="2"/>
    <x v="2"/>
    <x v="2"/>
    <x v="2"/>
    <x v="2"/>
    <n v="107459.43"/>
    <n v="65993.37"/>
    <n v="22088.129999999997"/>
    <n v="161798.94"/>
    <n v="60166.439999999995"/>
    <n v="13686.509999999998"/>
    <n v="335075.28000000003"/>
    <n v="288858"/>
    <n v="117779.52"/>
    <n v="74171.28"/>
    <n v="256804.08000000002"/>
    <n v="235931.76"/>
  </r>
  <r>
    <x v="2"/>
    <x v="0"/>
    <x v="6"/>
    <x v="7"/>
    <x v="0"/>
    <n v="499"/>
    <n v="914"/>
    <n v="485"/>
    <n v="470"/>
    <n v="215"/>
    <n v="592"/>
    <n v="484"/>
    <n v="332"/>
    <n v="71534"/>
    <n v="73"/>
    <n v="4450.66"/>
    <n v="176.9"/>
    <n v="208.15"/>
    <n v="398.11"/>
    <n v="221.21"/>
    <x v="2"/>
    <x v="4"/>
    <x v="4"/>
    <n v="3047"/>
    <x v="2"/>
    <x v="2"/>
    <x v="2"/>
    <x v="2"/>
    <x v="2"/>
    <x v="2"/>
    <n v="140281.70000000001"/>
    <n v="86150.3"/>
    <n v="28834.7"/>
    <n v="211218.6"/>
    <n v="78543.600000000006"/>
    <n v="17866.900000000001"/>
    <n v="363872.54000000004"/>
    <n v="193083.35"/>
    <n v="187111.7"/>
    <n v="85593.650000000009"/>
    <n v="235681.12"/>
    <n v="192685.24000000002"/>
  </r>
  <r>
    <x v="2"/>
    <x v="5"/>
    <x v="7"/>
    <x v="6"/>
    <x v="0"/>
    <n v="198"/>
    <n v="763"/>
    <n v="718"/>
    <n v="631"/>
    <n v="794"/>
    <n v="496"/>
    <n v="892"/>
    <n v="453"/>
    <n v="25754"/>
    <n v="31"/>
    <n v="4599.78"/>
    <n v="22.63"/>
    <n v="25.87"/>
    <n v="225.53"/>
    <n v="202.9"/>
    <x v="2"/>
    <x v="2"/>
    <x v="3"/>
    <n v="3205"/>
    <x v="2"/>
    <x v="2"/>
    <x v="2"/>
    <x v="2"/>
    <x v="2"/>
    <x v="2"/>
    <n v="17945.59"/>
    <n v="11020.81"/>
    <n v="3688.69"/>
    <n v="27020.219999999998"/>
    <n v="10047.719999999999"/>
    <n v="2285.63"/>
    <n v="172079.39"/>
    <n v="161930.54"/>
    <n v="142309.43"/>
    <n v="179070.82"/>
    <n v="111862.88"/>
    <n v="201172.76"/>
  </r>
  <r>
    <x v="2"/>
    <x v="3"/>
    <x v="1"/>
    <x v="5"/>
    <x v="0"/>
    <n v="360"/>
    <n v="856"/>
    <n v="804"/>
    <n v="368"/>
    <n v="178"/>
    <n v="853"/>
    <n v="568"/>
    <n v="569"/>
    <n v="36969"/>
    <n v="94"/>
    <n v="1991.64"/>
    <n v="43.1"/>
    <n v="48.35"/>
    <n v="287.13"/>
    <n v="244.03"/>
    <x v="2"/>
    <x v="0"/>
    <x v="2"/>
    <n v="2867"/>
    <x v="2"/>
    <x v="2"/>
    <x v="2"/>
    <x v="2"/>
    <x v="2"/>
    <x v="2"/>
    <n v="34178.300000000003"/>
    <n v="20989.7"/>
    <n v="7025.3"/>
    <n v="51461.4"/>
    <n v="19136.400000000001"/>
    <n v="4353.1000000000004"/>
    <n v="245783.28"/>
    <n v="230852.52"/>
    <n v="105663.84"/>
    <n v="51109.14"/>
    <n v="244921.88999999998"/>
    <n v="163089.84"/>
  </r>
  <r>
    <x v="2"/>
    <x v="3"/>
    <x v="0"/>
    <x v="0"/>
    <x v="0"/>
    <n v="777"/>
    <n v="865"/>
    <n v="689"/>
    <n v="235"/>
    <n v="287"/>
    <n v="465"/>
    <n v="117"/>
    <n v="972"/>
    <n v="79028"/>
    <n v="22"/>
    <n v="1584.6"/>
    <n v="43.91"/>
    <n v="50.32"/>
    <n v="285.10000000000002"/>
    <n v="241.19"/>
    <x v="2"/>
    <x v="0"/>
    <x v="0"/>
    <n v="2888"/>
    <x v="2"/>
    <x v="2"/>
    <x v="2"/>
    <x v="2"/>
    <x v="2"/>
    <x v="2"/>
    <n v="34820.629999999997"/>
    <n v="21384.17"/>
    <n v="7157.329999999999"/>
    <n v="52428.539999999994"/>
    <n v="19496.039999999997"/>
    <n v="4434.91"/>
    <n v="246611.50000000003"/>
    <n v="196433.90000000002"/>
    <n v="66998.5"/>
    <n v="81823.700000000012"/>
    <n v="132571.5"/>
    <n v="33356.700000000004"/>
  </r>
  <r>
    <x v="2"/>
    <x v="8"/>
    <x v="0"/>
    <x v="9"/>
    <x v="0"/>
    <n v="856"/>
    <n v="177"/>
    <n v="840"/>
    <n v="424"/>
    <n v="127"/>
    <n v="660"/>
    <n v="631"/>
    <n v="199"/>
    <n v="46454"/>
    <n v="68"/>
    <n v="3430.95"/>
    <n v="87.45"/>
    <n v="104.06"/>
    <n v="298.33999999999997"/>
    <n v="210.89"/>
    <x v="2"/>
    <x v="1"/>
    <x v="3"/>
    <n v="3130"/>
    <x v="2"/>
    <x v="2"/>
    <x v="2"/>
    <x v="2"/>
    <x v="2"/>
    <x v="2"/>
    <n v="69347.850000000006"/>
    <n v="42588.15"/>
    <n v="14254.35"/>
    <n v="104415.3"/>
    <n v="38827.800000000003"/>
    <n v="8832.4500000000007"/>
    <n v="52806.179999999993"/>
    <n v="250605.59999999998"/>
    <n v="126496.15999999999"/>
    <n v="37889.18"/>
    <n v="196904.4"/>
    <n v="188252.53999999998"/>
  </r>
  <r>
    <x v="2"/>
    <x v="7"/>
    <x v="5"/>
    <x v="3"/>
    <x v="0"/>
    <n v="827"/>
    <n v="195"/>
    <n v="601"/>
    <n v="789"/>
    <n v="511"/>
    <n v="763"/>
    <n v="938"/>
    <n v="370"/>
    <n v="52342"/>
    <n v="87"/>
    <n v="2104.63"/>
    <n v="74.760000000000005"/>
    <n v="102.54"/>
    <n v="341.2"/>
    <n v="266.44"/>
    <x v="2"/>
    <x v="1"/>
    <x v="4"/>
    <n v="2684"/>
    <x v="2"/>
    <x v="2"/>
    <x v="2"/>
    <x v="2"/>
    <x v="2"/>
    <x v="2"/>
    <n v="59284.680000000008"/>
    <n v="36408.120000000003"/>
    <n v="12185.880000000001"/>
    <n v="89263.44"/>
    <n v="33193.440000000002"/>
    <n v="7550.76"/>
    <n v="66534"/>
    <n v="205061.19999999998"/>
    <n v="269206.8"/>
    <n v="174353.19999999998"/>
    <n v="260335.6"/>
    <n v="320045.59999999998"/>
  </r>
  <r>
    <x v="2"/>
    <x v="7"/>
    <x v="0"/>
    <x v="9"/>
    <x v="0"/>
    <n v="484"/>
    <n v="413"/>
    <n v="730"/>
    <n v="324"/>
    <n v="127"/>
    <n v="849"/>
    <n v="888"/>
    <n v="562"/>
    <n v="97250"/>
    <n v="28"/>
    <n v="599.1"/>
    <n v="180.95"/>
    <n v="242.54"/>
    <n v="476.99"/>
    <n v="296.04000000000002"/>
    <x v="2"/>
    <x v="4"/>
    <x v="2"/>
    <n v="2449"/>
    <x v="2"/>
    <x v="2"/>
    <x v="2"/>
    <x v="2"/>
    <x v="2"/>
    <x v="2"/>
    <n v="143493.34999999998"/>
    <n v="88122.65"/>
    <n v="29494.85"/>
    <n v="216054.3"/>
    <n v="80341.799999999988"/>
    <n v="18275.949999999997"/>
    <n v="196996.87"/>
    <n v="348202.7"/>
    <n v="154544.76"/>
    <n v="60577.73"/>
    <n v="404964.51"/>
    <n v="423567.12"/>
  </r>
  <r>
    <x v="2"/>
    <x v="6"/>
    <x v="0"/>
    <x v="5"/>
    <x v="0"/>
    <n v="360"/>
    <n v="778"/>
    <n v="491"/>
    <n v="653"/>
    <n v="190"/>
    <n v="373"/>
    <n v="856"/>
    <n v="143"/>
    <n v="56677"/>
    <n v="63"/>
    <n v="1283.1600000000001"/>
    <n v="132.01"/>
    <n v="181.26"/>
    <n v="343.59"/>
    <n v="211.58"/>
    <x v="2"/>
    <x v="1"/>
    <x v="0"/>
    <n v="3121"/>
    <x v="2"/>
    <x v="2"/>
    <x v="2"/>
    <x v="2"/>
    <x v="2"/>
    <x v="2"/>
    <n v="104683.93"/>
    <n v="64288.869999999995"/>
    <n v="21517.629999999997"/>
    <n v="157619.94"/>
    <n v="58612.439999999995"/>
    <n v="13333.009999999998"/>
    <n v="267313.01999999996"/>
    <n v="168702.68999999997"/>
    <n v="224364.27"/>
    <n v="65282.1"/>
    <n v="128159.06999999999"/>
    <n v="294113.03999999998"/>
  </r>
  <r>
    <x v="2"/>
    <x v="4"/>
    <x v="4"/>
    <x v="7"/>
    <x v="0"/>
    <n v="586"/>
    <n v="551"/>
    <n v="956"/>
    <n v="614"/>
    <n v="797"/>
    <n v="971"/>
    <n v="699"/>
    <n v="106"/>
    <n v="64113"/>
    <n v="16"/>
    <n v="1753.26"/>
    <n v="130.03"/>
    <n v="165.4"/>
    <n v="339.68"/>
    <n v="209.65"/>
    <x v="2"/>
    <x v="3"/>
    <x v="3"/>
    <n v="3145"/>
    <x v="2"/>
    <x v="2"/>
    <x v="2"/>
    <x v="2"/>
    <x v="2"/>
    <x v="2"/>
    <n v="103113.79000000001"/>
    <n v="63324.61"/>
    <n v="21194.89"/>
    <n v="155255.82"/>
    <n v="57733.32"/>
    <n v="13133.03"/>
    <n v="187163.68"/>
    <n v="324734.08000000002"/>
    <n v="208563.52000000002"/>
    <n v="270724.96000000002"/>
    <n v="329829.28000000003"/>
    <n v="237436.32"/>
  </r>
  <r>
    <x v="2"/>
    <x v="0"/>
    <x v="1"/>
    <x v="4"/>
    <x v="0"/>
    <n v="746"/>
    <n v="197"/>
    <n v="940"/>
    <n v="565"/>
    <n v="228"/>
    <n v="127"/>
    <n v="848"/>
    <n v="282"/>
    <n v="16007"/>
    <n v="54"/>
    <n v="3774.86"/>
    <n v="48.97"/>
    <n v="59.29"/>
    <n v="291.32"/>
    <n v="242.35"/>
    <x v="2"/>
    <x v="1"/>
    <x v="0"/>
    <n v="2879"/>
    <x v="2"/>
    <x v="2"/>
    <x v="2"/>
    <x v="2"/>
    <x v="2"/>
    <x v="2"/>
    <n v="38833.21"/>
    <n v="23848.39"/>
    <n v="7982.11"/>
    <n v="58470.18"/>
    <n v="21742.68"/>
    <n v="4945.97"/>
    <n v="57390.04"/>
    <n v="273840.8"/>
    <n v="164595.79999999999"/>
    <n v="66420.959999999992"/>
    <n v="36997.64"/>
    <n v="247039.35999999999"/>
  </r>
  <r>
    <x v="2"/>
    <x v="5"/>
    <x v="4"/>
    <x v="9"/>
    <x v="0"/>
    <n v="180"/>
    <n v="324"/>
    <n v="406"/>
    <n v="889"/>
    <n v="928"/>
    <n v="977"/>
    <n v="687"/>
    <n v="776"/>
    <n v="32055"/>
    <n v="94"/>
    <n v="1440.35"/>
    <n v="39.97"/>
    <n v="46.05"/>
    <n v="297.38"/>
    <n v="257.41000000000003"/>
    <x v="2"/>
    <x v="3"/>
    <x v="2"/>
    <n v="2753"/>
    <x v="2"/>
    <x v="2"/>
    <x v="2"/>
    <x v="2"/>
    <x v="2"/>
    <x v="2"/>
    <n v="31696.21"/>
    <n v="19465.39"/>
    <n v="6515.11"/>
    <n v="47724.18"/>
    <n v="17746.68"/>
    <n v="4036.97"/>
    <n v="96351.12"/>
    <n v="120736.28"/>
    <n v="264370.82"/>
    <n v="275968.64000000001"/>
    <n v="290540.26"/>
    <n v="204300.06"/>
  </r>
  <r>
    <x v="2"/>
    <x v="9"/>
    <x v="8"/>
    <x v="0"/>
    <x v="0"/>
    <n v="234"/>
    <n v="668"/>
    <n v="613"/>
    <n v="230"/>
    <n v="917"/>
    <n v="987"/>
    <n v="122"/>
    <n v="865"/>
    <n v="37227"/>
    <n v="52"/>
    <n v="3108.85"/>
    <n v="113.2"/>
    <n v="127.12"/>
    <n v="410.95"/>
    <n v="297.75"/>
    <x v="2"/>
    <x v="2"/>
    <x v="0"/>
    <n v="2431"/>
    <x v="2"/>
    <x v="2"/>
    <x v="2"/>
    <x v="2"/>
    <x v="2"/>
    <x v="2"/>
    <n v="89767.6"/>
    <n v="55128.4"/>
    <n v="18451.600000000002"/>
    <n v="135160.80000000002"/>
    <n v="50260.800000000003"/>
    <n v="11433.2"/>
    <n v="274514.59999999998"/>
    <n v="251912.35"/>
    <n v="94518.5"/>
    <n v="376841.14999999997"/>
    <n v="405607.64999999997"/>
    <n v="50135.9"/>
  </r>
  <r>
    <x v="2"/>
    <x v="8"/>
    <x v="2"/>
    <x v="5"/>
    <x v="0"/>
    <n v="836"/>
    <n v="187"/>
    <n v="599"/>
    <n v="919"/>
    <n v="537"/>
    <n v="172"/>
    <n v="247"/>
    <n v="791"/>
    <n v="91761"/>
    <n v="72"/>
    <n v="2393.34"/>
    <n v="23.38"/>
    <n v="29.93"/>
    <n v="284.42"/>
    <n v="261.04000000000002"/>
    <x v="2"/>
    <x v="2"/>
    <x v="3"/>
    <n v="2724"/>
    <x v="2"/>
    <x v="2"/>
    <x v="2"/>
    <x v="2"/>
    <x v="2"/>
    <x v="2"/>
    <n v="18540.34"/>
    <n v="11386.06"/>
    <n v="3810.94"/>
    <n v="27915.719999999998"/>
    <n v="10380.719999999999"/>
    <n v="2361.38"/>
    <n v="53186.54"/>
    <n v="170367.58000000002"/>
    <n v="261381.98"/>
    <n v="152733.54"/>
    <n v="48920.240000000005"/>
    <n v="70251.740000000005"/>
  </r>
  <r>
    <x v="2"/>
    <x v="8"/>
    <x v="8"/>
    <x v="1"/>
    <x v="0"/>
    <n v="581"/>
    <n v="362"/>
    <n v="329"/>
    <n v="163"/>
    <n v="673"/>
    <n v="296"/>
    <n v="561"/>
    <n v="963"/>
    <n v="13601"/>
    <n v="96"/>
    <n v="567.76"/>
    <n v="151"/>
    <n v="173.42"/>
    <n v="384.94"/>
    <n v="233.94"/>
    <x v="2"/>
    <x v="4"/>
    <x v="2"/>
    <n v="2958"/>
    <x v="2"/>
    <x v="2"/>
    <x v="2"/>
    <x v="2"/>
    <x v="2"/>
    <x v="2"/>
    <n v="119743"/>
    <n v="73537"/>
    <n v="24613"/>
    <n v="180294"/>
    <n v="67044"/>
    <n v="15251"/>
    <n v="139348.28"/>
    <n v="126645.26"/>
    <n v="62745.22"/>
    <n v="259064.62"/>
    <n v="113942.24"/>
    <n v="215951.34"/>
  </r>
  <r>
    <x v="2"/>
    <x v="2"/>
    <x v="3"/>
    <x v="7"/>
    <x v="0"/>
    <n v="675"/>
    <n v="711"/>
    <n v="782"/>
    <n v="238"/>
    <n v="626"/>
    <n v="850"/>
    <n v="850"/>
    <n v="596"/>
    <n v="67334"/>
    <n v="12"/>
    <n v="2349.61"/>
    <n v="89.44"/>
    <n v="119.51"/>
    <n v="331.23"/>
    <n v="241.79"/>
    <x v="2"/>
    <x v="4"/>
    <x v="4"/>
    <n v="2882"/>
    <x v="2"/>
    <x v="2"/>
    <x v="2"/>
    <x v="2"/>
    <x v="2"/>
    <x v="2"/>
    <n v="70925.919999999998"/>
    <n v="43557.279999999999"/>
    <n v="14578.72"/>
    <n v="106791.36"/>
    <n v="39711.360000000001"/>
    <n v="9033.44"/>
    <n v="235504.53"/>
    <n v="259021.86000000002"/>
    <n v="78832.740000000005"/>
    <n v="207349.98"/>
    <n v="281545.5"/>
    <n v="281545.5"/>
  </r>
  <r>
    <x v="2"/>
    <x v="8"/>
    <x v="0"/>
    <x v="0"/>
    <x v="0"/>
    <n v="180"/>
    <n v="137"/>
    <n v="634"/>
    <n v="690"/>
    <n v="959"/>
    <n v="770"/>
    <n v="580"/>
    <n v="924"/>
    <n v="85768"/>
    <n v="20"/>
    <n v="2185.67"/>
    <n v="58.35"/>
    <n v="74.61"/>
    <n v="265.77999999999997"/>
    <n v="207.43"/>
    <x v="2"/>
    <x v="0"/>
    <x v="0"/>
    <n v="3165"/>
    <x v="2"/>
    <x v="2"/>
    <x v="2"/>
    <x v="2"/>
    <x v="2"/>
    <x v="2"/>
    <n v="46271.55"/>
    <n v="28416.45"/>
    <n v="9511.0500000000011"/>
    <n v="69669.900000000009"/>
    <n v="25907.4"/>
    <n v="5893.35"/>
    <n v="36411.859999999993"/>
    <n v="168504.52"/>
    <n v="183388.19999999998"/>
    <n v="254883.01999999996"/>
    <n v="204650.59999999998"/>
    <n v="154152.4"/>
  </r>
  <r>
    <x v="2"/>
    <x v="8"/>
    <x v="7"/>
    <x v="1"/>
    <x v="0"/>
    <n v="645"/>
    <n v="873"/>
    <n v="722"/>
    <n v="356"/>
    <n v="382"/>
    <n v="382"/>
    <n v="105"/>
    <n v="684"/>
    <n v="39996"/>
    <n v="80"/>
    <n v="1868.91"/>
    <n v="78.75"/>
    <n v="93.18"/>
    <n v="318.83999999999997"/>
    <n v="240.09"/>
    <x v="2"/>
    <x v="4"/>
    <x v="2"/>
    <n v="2902"/>
    <x v="2"/>
    <x v="2"/>
    <x v="2"/>
    <x v="2"/>
    <x v="2"/>
    <x v="2"/>
    <n v="62448.75"/>
    <n v="38351.25"/>
    <n v="12836.25"/>
    <n v="94027.5"/>
    <n v="34965"/>
    <n v="7953.75"/>
    <n v="278347.32"/>
    <n v="230202.47999999998"/>
    <n v="113507.04"/>
    <n v="121796.87999999999"/>
    <n v="121796.87999999999"/>
    <n v="33478.199999999997"/>
  </r>
  <r>
    <x v="2"/>
    <x v="9"/>
    <x v="2"/>
    <x v="1"/>
    <x v="0"/>
    <n v="767"/>
    <n v="838"/>
    <n v="109"/>
    <n v="144"/>
    <n v="259"/>
    <n v="286"/>
    <n v="730"/>
    <n v="488"/>
    <n v="11804"/>
    <n v="18"/>
    <n v="1173.5"/>
    <n v="77.17"/>
    <n v="86.45"/>
    <n v="290.61"/>
    <n v="213.44"/>
    <x v="2"/>
    <x v="0"/>
    <x v="2"/>
    <n v="3110"/>
    <x v="2"/>
    <x v="2"/>
    <x v="2"/>
    <x v="2"/>
    <x v="2"/>
    <x v="2"/>
    <n v="61195.810000000005"/>
    <n v="37581.79"/>
    <n v="12578.710000000001"/>
    <n v="92140.98"/>
    <n v="34263.480000000003"/>
    <n v="7794.17"/>
    <n v="243531.18000000002"/>
    <n v="31676.49"/>
    <n v="41847.840000000004"/>
    <n v="75267.990000000005"/>
    <n v="83114.460000000006"/>
    <n v="212145.30000000002"/>
  </r>
  <r>
    <x v="2"/>
    <x v="8"/>
    <x v="7"/>
    <x v="3"/>
    <x v="0"/>
    <n v="956"/>
    <n v="654"/>
    <n v="446"/>
    <n v="580"/>
    <n v="627"/>
    <n v="497"/>
    <n v="635"/>
    <n v="387"/>
    <n v="63067"/>
    <n v="72"/>
    <n v="328.45"/>
    <n v="38.450000000000003"/>
    <n v="46.11"/>
    <n v="241.93"/>
    <n v="203.48"/>
    <x v="2"/>
    <x v="3"/>
    <x v="3"/>
    <n v="3198"/>
    <x v="2"/>
    <x v="2"/>
    <x v="2"/>
    <x v="2"/>
    <x v="2"/>
    <x v="2"/>
    <n v="30490.850000000002"/>
    <n v="18725.150000000001"/>
    <n v="6267.35"/>
    <n v="45909.3"/>
    <n v="17071.800000000003"/>
    <n v="3883.4500000000003"/>
    <n v="158222.22"/>
    <n v="107900.78"/>
    <n v="140319.4"/>
    <n v="151690.11000000002"/>
    <n v="120239.21"/>
    <n v="153625.55000000002"/>
  </r>
  <r>
    <x v="2"/>
    <x v="8"/>
    <x v="2"/>
    <x v="7"/>
    <x v="0"/>
    <n v="184"/>
    <n v="332"/>
    <n v="727"/>
    <n v="839"/>
    <n v="548"/>
    <n v="436"/>
    <n v="443"/>
    <n v="682"/>
    <n v="69836"/>
    <n v="22"/>
    <n v="3271.13"/>
    <n v="37.479999999999997"/>
    <n v="47.43"/>
    <n v="251.59"/>
    <n v="214.11"/>
    <x v="2"/>
    <x v="4"/>
    <x v="0"/>
    <n v="3101"/>
    <x v="2"/>
    <x v="2"/>
    <x v="2"/>
    <x v="2"/>
    <x v="2"/>
    <x v="2"/>
    <n v="29721.639999999996"/>
    <n v="18252.759999999998"/>
    <n v="6109.24"/>
    <n v="44751.119999999995"/>
    <n v="16641.12"/>
    <n v="3785.4799999999996"/>
    <n v="83527.88"/>
    <n v="182905.93"/>
    <n v="211084.01"/>
    <n v="137871.32"/>
    <n v="109693.24"/>
    <n v="111454.37"/>
  </r>
  <r>
    <x v="2"/>
    <x v="9"/>
    <x v="3"/>
    <x v="9"/>
    <x v="0"/>
    <n v="384"/>
    <n v="601"/>
    <n v="642"/>
    <n v="518"/>
    <n v="904"/>
    <n v="868"/>
    <n v="239"/>
    <n v="450"/>
    <n v="29814"/>
    <n v="38"/>
    <n v="2882.13"/>
    <n v="55.94"/>
    <n v="64.19"/>
    <n v="319.31"/>
    <n v="263.37"/>
    <x v="2"/>
    <x v="2"/>
    <x v="4"/>
    <n v="2710"/>
    <x v="2"/>
    <x v="2"/>
    <x v="2"/>
    <x v="2"/>
    <x v="2"/>
    <x v="2"/>
    <n v="44360.42"/>
    <n v="27242.78"/>
    <n v="9118.2199999999993"/>
    <n v="66792.36"/>
    <n v="24837.360000000001"/>
    <n v="5649.94"/>
    <n v="191905.31"/>
    <n v="204997.02"/>
    <n v="165402.57999999999"/>
    <n v="288656.24"/>
    <n v="277161.08"/>
    <n v="76315.09"/>
  </r>
  <r>
    <x v="2"/>
    <x v="4"/>
    <x v="6"/>
    <x v="4"/>
    <x v="0"/>
    <n v="251"/>
    <n v="925"/>
    <n v="865"/>
    <n v="867"/>
    <n v="855"/>
    <n v="414"/>
    <n v="138"/>
    <n v="284"/>
    <n v="93385"/>
    <n v="47"/>
    <n v="4235.43"/>
    <n v="196.6"/>
    <n v="246.14"/>
    <n v="445.18"/>
    <n v="248.58"/>
    <x v="2"/>
    <x v="2"/>
    <x v="3"/>
    <n v="2827"/>
    <x v="2"/>
    <x v="2"/>
    <x v="2"/>
    <x v="2"/>
    <x v="2"/>
    <x v="2"/>
    <n v="155903.79999999999"/>
    <n v="95744.2"/>
    <n v="32045.8"/>
    <n v="234740.4"/>
    <n v="87290.4"/>
    <n v="19856.599999999999"/>
    <n v="411791.5"/>
    <n v="385080.7"/>
    <n v="385971.06"/>
    <n v="380628.9"/>
    <n v="184304.52"/>
    <n v="61434.840000000004"/>
  </r>
  <r>
    <x v="2"/>
    <x v="0"/>
    <x v="9"/>
    <x v="1"/>
    <x v="0"/>
    <n v="537"/>
    <n v="933"/>
    <n v="549"/>
    <n v="233"/>
    <n v="439"/>
    <n v="578"/>
    <n v="457"/>
    <n v="158"/>
    <n v="21406"/>
    <n v="86"/>
    <n v="4308.41"/>
    <n v="101.94"/>
    <n v="133.69999999999999"/>
    <n v="367.59"/>
    <n v="265.64999999999998"/>
    <x v="2"/>
    <x v="0"/>
    <x v="3"/>
    <n v="2688"/>
    <x v="2"/>
    <x v="2"/>
    <x v="2"/>
    <x v="2"/>
    <x v="2"/>
    <x v="2"/>
    <n v="80838.42"/>
    <n v="49644.78"/>
    <n v="16616.22"/>
    <n v="121716.36"/>
    <n v="45261.36"/>
    <n v="10295.94"/>
    <n v="342961.47"/>
    <n v="201806.90999999997"/>
    <n v="85648.47"/>
    <n v="161372.00999999998"/>
    <n v="212467.02"/>
    <n v="167988.62999999998"/>
  </r>
  <r>
    <x v="2"/>
    <x v="5"/>
    <x v="6"/>
    <x v="9"/>
    <x v="0"/>
    <n v="837"/>
    <n v="596"/>
    <n v="925"/>
    <n v="965"/>
    <n v="362"/>
    <n v="231"/>
    <n v="867"/>
    <n v="129"/>
    <n v="81472"/>
    <n v="77"/>
    <n v="2100.29"/>
    <n v="81.41"/>
    <n v="90.32"/>
    <n v="328.17"/>
    <n v="246.76"/>
    <x v="2"/>
    <x v="0"/>
    <x v="1"/>
    <n v="2844"/>
    <x v="2"/>
    <x v="2"/>
    <x v="2"/>
    <x v="2"/>
    <x v="2"/>
    <x v="2"/>
    <n v="64558.13"/>
    <n v="39646.67"/>
    <n v="13269.83"/>
    <n v="97203.54"/>
    <n v="36146.04"/>
    <n v="8222.41"/>
    <n v="195589.32"/>
    <n v="303557.25"/>
    <n v="316684.05"/>
    <n v="118797.54000000001"/>
    <n v="75807.27"/>
    <n v="284523.39"/>
  </r>
  <r>
    <x v="2"/>
    <x v="5"/>
    <x v="3"/>
    <x v="0"/>
    <x v="0"/>
    <n v="645"/>
    <n v="830"/>
    <n v="519"/>
    <n v="140"/>
    <n v="558"/>
    <n v="828"/>
    <n v="617"/>
    <n v="645"/>
    <n v="76364"/>
    <n v="56"/>
    <n v="2140.25"/>
    <n v="93.29"/>
    <n v="104.56"/>
    <n v="368.21"/>
    <n v="274.92"/>
    <x v="2"/>
    <x v="2"/>
    <x v="3"/>
    <n v="2612"/>
    <x v="2"/>
    <x v="2"/>
    <x v="2"/>
    <x v="2"/>
    <x v="2"/>
    <x v="2"/>
    <n v="73978.97"/>
    <n v="45432.23"/>
    <n v="15206.27"/>
    <n v="111388.26000000001"/>
    <n v="41420.76"/>
    <n v="9422.2900000000009"/>
    <n v="305614.3"/>
    <n v="191100.99"/>
    <n v="51549.399999999994"/>
    <n v="205461.18"/>
    <n v="304877.88"/>
    <n v="227185.56999999998"/>
  </r>
  <r>
    <x v="2"/>
    <x v="4"/>
    <x v="0"/>
    <x v="2"/>
    <x v="0"/>
    <n v="276"/>
    <n v="300"/>
    <n v="560"/>
    <n v="563"/>
    <n v="649"/>
    <n v="516"/>
    <n v="907"/>
    <n v="826"/>
    <n v="84576"/>
    <n v="81"/>
    <n v="362.21"/>
    <n v="77.95"/>
    <n v="87.01"/>
    <n v="332.2"/>
    <n v="254.25"/>
    <x v="2"/>
    <x v="4"/>
    <x v="0"/>
    <n v="2781"/>
    <x v="2"/>
    <x v="2"/>
    <x v="2"/>
    <x v="2"/>
    <x v="2"/>
    <x v="2"/>
    <n v="61814.350000000006"/>
    <n v="37961.65"/>
    <n v="12705.85"/>
    <n v="93072.3"/>
    <n v="34609.800000000003"/>
    <n v="7872.9500000000007"/>
    <n v="99660"/>
    <n v="186032"/>
    <n v="187028.6"/>
    <n v="215597.8"/>
    <n v="171415.19999999998"/>
    <n v="301305.39999999997"/>
  </r>
  <r>
    <x v="3"/>
    <x v="9"/>
    <x v="4"/>
    <x v="5"/>
    <x v="0"/>
    <n v="131"/>
    <n v="923"/>
    <n v="192"/>
    <n v="692"/>
    <n v="709"/>
    <n v="148"/>
    <n v="906"/>
    <n v="256"/>
    <n v="96253"/>
    <n v="92"/>
    <n v="3351.35"/>
    <n v="106.07"/>
    <n v="120.57"/>
    <n v="496.55"/>
    <n v="390.48"/>
    <x v="3"/>
    <x v="1"/>
    <x v="0"/>
    <n v="1705"/>
    <x v="3"/>
    <x v="3"/>
    <x v="3"/>
    <x v="3"/>
    <x v="3"/>
    <x v="3"/>
    <n v="33093.839999999997"/>
    <n v="75203.62999999999"/>
    <n v="59080.99"/>
    <n v="11667.699999999999"/>
    <n v="76900.75"/>
    <n v="23441.469999999998"/>
    <n v="458315.65"/>
    <n v="95337.600000000006"/>
    <n v="343612.60000000003"/>
    <n v="352053.95"/>
    <n v="73489.400000000009"/>
    <n v="449874.3"/>
  </r>
  <r>
    <x v="3"/>
    <x v="4"/>
    <x v="2"/>
    <x v="5"/>
    <x v="0"/>
    <n v="184"/>
    <n v="522"/>
    <n v="594"/>
    <n v="224"/>
    <n v="795"/>
    <n v="958"/>
    <n v="956"/>
    <n v="743"/>
    <n v="10137"/>
    <n v="80"/>
    <n v="4176.79"/>
    <n v="190.06"/>
    <n v="245.23"/>
    <n v="521.02"/>
    <n v="330.96"/>
    <x v="3"/>
    <x v="4"/>
    <x v="2"/>
    <n v="2204"/>
    <x v="3"/>
    <x v="3"/>
    <x v="3"/>
    <x v="3"/>
    <x v="3"/>
    <x v="3"/>
    <n v="59298.720000000001"/>
    <n v="134752.54"/>
    <n v="105863.42"/>
    <n v="20906.599999999999"/>
    <n v="137793.5"/>
    <n v="42003.26"/>
    <n v="271972.44"/>
    <n v="309485.88"/>
    <n v="116708.48"/>
    <n v="414210.89999999997"/>
    <n v="499137.16"/>
    <n v="498095.12"/>
  </r>
  <r>
    <x v="3"/>
    <x v="8"/>
    <x v="3"/>
    <x v="5"/>
    <x v="0"/>
    <n v="96"/>
    <n v="351"/>
    <n v="646"/>
    <n v="638"/>
    <n v="645"/>
    <n v="379"/>
    <n v="471"/>
    <n v="851"/>
    <n v="64239"/>
    <n v="27"/>
    <n v="2232.2600000000002"/>
    <n v="27.54"/>
    <n v="30.37"/>
    <n v="400.64"/>
    <n v="373.1"/>
    <x v="3"/>
    <x v="1"/>
    <x v="3"/>
    <n v="1846"/>
    <x v="3"/>
    <x v="3"/>
    <x v="3"/>
    <x v="3"/>
    <x v="3"/>
    <x v="3"/>
    <n v="8592.48"/>
    <n v="19525.86"/>
    <n v="15339.779999999999"/>
    <n v="3029.4"/>
    <n v="19966.5"/>
    <n v="6086.34"/>
    <n v="140624.63999999998"/>
    <n v="258813.44"/>
    <n v="255608.31999999998"/>
    <n v="258412.79999999999"/>
    <n v="151842.56"/>
    <n v="188701.44"/>
  </r>
  <r>
    <x v="3"/>
    <x v="0"/>
    <x v="2"/>
    <x v="1"/>
    <x v="0"/>
    <n v="160"/>
    <n v="999"/>
    <n v="316"/>
    <n v="868"/>
    <n v="337"/>
    <n v="310"/>
    <n v="599"/>
    <n v="947"/>
    <n v="68210"/>
    <n v="12"/>
    <n v="2391.79"/>
    <n v="72.22"/>
    <n v="84.67"/>
    <n v="402.19"/>
    <n v="329.97"/>
    <x v="3"/>
    <x v="3"/>
    <x v="3"/>
    <n v="2209"/>
    <x v="3"/>
    <x v="3"/>
    <x v="3"/>
    <x v="3"/>
    <x v="3"/>
    <x v="3"/>
    <n v="22532.639999999999"/>
    <n v="51203.979999999996"/>
    <n v="40226.54"/>
    <n v="7944.2"/>
    <n v="52359.5"/>
    <n v="15960.619999999999"/>
    <n v="401787.81"/>
    <n v="127092.04"/>
    <n v="349100.92"/>
    <n v="135538.03"/>
    <n v="124678.9"/>
    <n v="240911.81"/>
  </r>
  <r>
    <x v="3"/>
    <x v="6"/>
    <x v="5"/>
    <x v="3"/>
    <x v="0"/>
    <n v="216"/>
    <n v="437"/>
    <n v="463"/>
    <n v="625"/>
    <n v="903"/>
    <n v="867"/>
    <n v="311"/>
    <n v="627"/>
    <n v="47721"/>
    <n v="30"/>
    <n v="4860.6899999999996"/>
    <n v="180.34"/>
    <n v="251.4"/>
    <n v="530.33000000000004"/>
    <n v="349.99"/>
    <x v="3"/>
    <x v="2"/>
    <x v="0"/>
    <n v="2043"/>
    <x v="3"/>
    <x v="3"/>
    <x v="3"/>
    <x v="3"/>
    <x v="3"/>
    <x v="3"/>
    <n v="56266.080000000002"/>
    <n v="127861.06"/>
    <n v="100449.38"/>
    <n v="19837.400000000001"/>
    <n v="130746.5"/>
    <n v="39855.14"/>
    <n v="231754.21000000002"/>
    <n v="245542.79"/>
    <n v="331456.25"/>
    <n v="478887.99000000005"/>
    <n v="459796.11000000004"/>
    <n v="164932.63"/>
  </r>
  <r>
    <x v="3"/>
    <x v="8"/>
    <x v="6"/>
    <x v="0"/>
    <x v="0"/>
    <n v="722"/>
    <n v="690"/>
    <n v="828"/>
    <n v="871"/>
    <n v="962"/>
    <n v="382"/>
    <n v="869"/>
    <n v="540"/>
    <n v="19549"/>
    <n v="45"/>
    <n v="1232.96"/>
    <n v="181.27"/>
    <n v="253.5"/>
    <n v="521.79"/>
    <n v="340.52"/>
    <x v="3"/>
    <x v="4"/>
    <x v="0"/>
    <n v="2120"/>
    <x v="3"/>
    <x v="3"/>
    <x v="3"/>
    <x v="3"/>
    <x v="3"/>
    <x v="3"/>
    <n v="56556.240000000005"/>
    <n v="128520.43000000001"/>
    <n v="100967.39"/>
    <n v="19939.7"/>
    <n v="131420.75"/>
    <n v="40060.670000000006"/>
    <n v="360035.1"/>
    <n v="432042.12"/>
    <n v="454479.08999999997"/>
    <n v="501961.98"/>
    <n v="199323.78"/>
    <n v="453435.50999999995"/>
  </r>
  <r>
    <x v="3"/>
    <x v="3"/>
    <x v="0"/>
    <x v="9"/>
    <x v="0"/>
    <n v="772"/>
    <n v="499"/>
    <n v="809"/>
    <n v="177"/>
    <n v="632"/>
    <n v="348"/>
    <n v="586"/>
    <n v="805"/>
    <n v="27220"/>
    <n v="73"/>
    <n v="4534.6899999999996"/>
    <n v="133.77000000000001"/>
    <n v="162.22"/>
    <n v="453.88"/>
    <n v="320.11"/>
    <x v="3"/>
    <x v="0"/>
    <x v="0"/>
    <n v="2277"/>
    <x v="3"/>
    <x v="3"/>
    <x v="3"/>
    <x v="3"/>
    <x v="3"/>
    <x v="3"/>
    <n v="41736.240000000005"/>
    <n v="94842.930000000008"/>
    <n v="74509.89"/>
    <n v="14714.7"/>
    <n v="96983.250000000015"/>
    <n v="29563.170000000002"/>
    <n v="226486.12"/>
    <n v="367188.92"/>
    <n v="80336.759999999995"/>
    <n v="286852.15999999997"/>
    <n v="157950.24"/>
    <n v="265973.68"/>
  </r>
  <r>
    <x v="3"/>
    <x v="1"/>
    <x v="1"/>
    <x v="7"/>
    <x v="0"/>
    <n v="916"/>
    <n v="592"/>
    <n v="236"/>
    <n v="390"/>
    <n v="876"/>
    <n v="198"/>
    <n v="918"/>
    <n v="466"/>
    <n v="41534"/>
    <n v="77"/>
    <n v="3517.08"/>
    <n v="131.88999999999999"/>
    <n v="169.5"/>
    <n v="511.76"/>
    <n v="379.87"/>
    <x v="3"/>
    <x v="4"/>
    <x v="1"/>
    <n v="1797"/>
    <x v="3"/>
    <x v="3"/>
    <x v="3"/>
    <x v="3"/>
    <x v="3"/>
    <x v="3"/>
    <n v="41149.679999999993"/>
    <n v="93510.01"/>
    <n v="73462.73"/>
    <n v="14507.899999999998"/>
    <n v="95620.249999999985"/>
    <n v="29147.69"/>
    <n v="302961.91999999998"/>
    <n v="120775.36"/>
    <n v="199586.4"/>
    <n v="448301.76"/>
    <n v="101328.48"/>
    <n v="469795.68"/>
  </r>
  <r>
    <x v="3"/>
    <x v="0"/>
    <x v="0"/>
    <x v="2"/>
    <x v="0"/>
    <n v="263"/>
    <n v="476"/>
    <n v="487"/>
    <n v="133"/>
    <n v="110"/>
    <n v="729"/>
    <n v="996"/>
    <n v="887"/>
    <n v="49893"/>
    <n v="98"/>
    <n v="2357.1"/>
    <n v="95.38"/>
    <n v="118.72"/>
    <n v="419.01"/>
    <n v="323.63"/>
    <x v="3"/>
    <x v="2"/>
    <x v="2"/>
    <n v="2249"/>
    <x v="3"/>
    <x v="3"/>
    <x v="3"/>
    <x v="3"/>
    <x v="3"/>
    <x v="3"/>
    <n v="29758.559999999998"/>
    <n v="67624.42"/>
    <n v="53126.659999999996"/>
    <n v="10491.8"/>
    <n v="69150.5"/>
    <n v="21078.98"/>
    <n v="199448.76"/>
    <n v="204057.87"/>
    <n v="55728.33"/>
    <n v="46091.1"/>
    <n v="305458.28999999998"/>
    <n v="417333.95999999996"/>
  </r>
  <r>
    <x v="3"/>
    <x v="6"/>
    <x v="9"/>
    <x v="0"/>
    <x v="0"/>
    <n v="720"/>
    <n v="220"/>
    <n v="186"/>
    <n v="857"/>
    <n v="925"/>
    <n v="352"/>
    <n v="472"/>
    <n v="943"/>
    <n v="61659"/>
    <n v="37"/>
    <n v="1472.11"/>
    <n v="72.010000000000005"/>
    <n v="95.03"/>
    <n v="412.09"/>
    <n v="340.08"/>
    <x v="3"/>
    <x v="0"/>
    <x v="1"/>
    <n v="2123"/>
    <x v="3"/>
    <x v="3"/>
    <x v="3"/>
    <x v="3"/>
    <x v="3"/>
    <x v="3"/>
    <n v="22467.120000000003"/>
    <n v="51055.090000000004"/>
    <n v="40109.57"/>
    <n v="7921.1"/>
    <n v="52207.250000000007"/>
    <n v="15914.210000000001"/>
    <n v="90659.799999999988"/>
    <n v="76648.739999999991"/>
    <n v="353161.13"/>
    <n v="381183.25"/>
    <n v="145055.67999999999"/>
    <n v="194506.47999999998"/>
  </r>
  <r>
    <x v="3"/>
    <x v="1"/>
    <x v="1"/>
    <x v="8"/>
    <x v="0"/>
    <n v="590"/>
    <n v="920"/>
    <n v="382"/>
    <n v="144"/>
    <n v="834"/>
    <n v="132"/>
    <n v="133"/>
    <n v="739"/>
    <n v="70823"/>
    <n v="80"/>
    <n v="3865.79"/>
    <n v="197.37"/>
    <n v="256.89"/>
    <n v="570.30999999999995"/>
    <n v="372.94"/>
    <x v="3"/>
    <x v="2"/>
    <x v="3"/>
    <n v="1849"/>
    <x v="3"/>
    <x v="3"/>
    <x v="3"/>
    <x v="3"/>
    <x v="3"/>
    <x v="3"/>
    <n v="61579.44"/>
    <n v="139935.33000000002"/>
    <n v="109935.09"/>
    <n v="21710.7"/>
    <n v="143093.25"/>
    <n v="43618.770000000004"/>
    <n v="524685.19999999995"/>
    <n v="217858.41999999998"/>
    <n v="82124.639999999985"/>
    <n v="475638.54"/>
    <n v="75280.92"/>
    <n v="75851.23"/>
  </r>
  <r>
    <x v="3"/>
    <x v="7"/>
    <x v="6"/>
    <x v="6"/>
    <x v="0"/>
    <n v="886"/>
    <n v="610"/>
    <n v="534"/>
    <n v="637"/>
    <n v="993"/>
    <n v="353"/>
    <n v="160"/>
    <n v="744"/>
    <n v="27162"/>
    <n v="95"/>
    <n v="2574.52"/>
    <n v="171.86"/>
    <n v="191.19"/>
    <n v="553.64"/>
    <n v="381.78"/>
    <x v="3"/>
    <x v="4"/>
    <x v="3"/>
    <n v="1780"/>
    <x v="3"/>
    <x v="3"/>
    <x v="3"/>
    <x v="3"/>
    <x v="3"/>
    <x v="3"/>
    <n v="53620.320000000007"/>
    <n v="121848.74"/>
    <n v="95726.02"/>
    <n v="18904.600000000002"/>
    <n v="124598.50000000001"/>
    <n v="37981.060000000005"/>
    <n v="337720.39999999997"/>
    <n v="295643.76"/>
    <n v="352668.68"/>
    <n v="549764.52"/>
    <n v="195434.91999999998"/>
    <n v="88582.399999999994"/>
  </r>
  <r>
    <x v="3"/>
    <x v="2"/>
    <x v="3"/>
    <x v="9"/>
    <x v="0"/>
    <n v="348"/>
    <n v="898"/>
    <n v="119"/>
    <n v="522"/>
    <n v="304"/>
    <n v="591"/>
    <n v="430"/>
    <n v="277"/>
    <n v="24870"/>
    <n v="76"/>
    <n v="2730.24"/>
    <n v="137.09"/>
    <n v="160.5"/>
    <n v="507.06"/>
    <n v="369.97"/>
    <x v="3"/>
    <x v="0"/>
    <x v="4"/>
    <n v="1878"/>
    <x v="3"/>
    <x v="3"/>
    <x v="3"/>
    <x v="3"/>
    <x v="3"/>
    <x v="3"/>
    <n v="42772.08"/>
    <n v="97196.81"/>
    <n v="76359.13"/>
    <n v="15079.9"/>
    <n v="99390.25"/>
    <n v="30296.89"/>
    <n v="455339.88"/>
    <n v="60340.14"/>
    <n v="264685.32"/>
    <n v="154146.23999999999"/>
    <n v="299672.46000000002"/>
    <n v="218035.8"/>
  </r>
  <r>
    <x v="3"/>
    <x v="8"/>
    <x v="4"/>
    <x v="4"/>
    <x v="0"/>
    <n v="376"/>
    <n v="870"/>
    <n v="137"/>
    <n v="655"/>
    <n v="915"/>
    <n v="932"/>
    <n v="511"/>
    <n v="554"/>
    <n v="74804"/>
    <n v="49"/>
    <n v="1087.54"/>
    <n v="179.21"/>
    <n v="200.37"/>
    <n v="566.14"/>
    <n v="386.93"/>
    <x v="3"/>
    <x v="2"/>
    <x v="4"/>
    <n v="1736"/>
    <x v="3"/>
    <x v="3"/>
    <x v="3"/>
    <x v="3"/>
    <x v="3"/>
    <x v="3"/>
    <n v="55913.520000000004"/>
    <n v="127059.89"/>
    <n v="99819.97"/>
    <n v="19713.100000000002"/>
    <n v="129927.25"/>
    <n v="39605.410000000003"/>
    <n v="492541.8"/>
    <n v="77561.179999999993"/>
    <n v="370821.7"/>
    <n v="518018.1"/>
    <n v="527642.48"/>
    <n v="289297.53999999998"/>
  </r>
  <r>
    <x v="3"/>
    <x v="3"/>
    <x v="4"/>
    <x v="2"/>
    <x v="0"/>
    <n v="154"/>
    <n v="857"/>
    <n v="107"/>
    <n v="971"/>
    <n v="754"/>
    <n v="909"/>
    <n v="541"/>
    <n v="297"/>
    <n v="10208"/>
    <n v="65"/>
    <n v="595.47"/>
    <n v="46.69"/>
    <n v="63.24"/>
    <n v="430.71"/>
    <n v="384.02"/>
    <x v="3"/>
    <x v="2"/>
    <x v="0"/>
    <n v="1761"/>
    <x v="3"/>
    <x v="3"/>
    <x v="3"/>
    <x v="3"/>
    <x v="3"/>
    <x v="3"/>
    <n v="14567.279999999999"/>
    <n v="33103.21"/>
    <n v="26006.329999999998"/>
    <n v="5135.8999999999996"/>
    <n v="33850.25"/>
    <n v="10318.49"/>
    <n v="369118.47"/>
    <n v="46085.97"/>
    <n v="418219.41"/>
    <n v="324755.33999999997"/>
    <n v="391515.38999999996"/>
    <n v="233014.11"/>
  </r>
  <r>
    <x v="3"/>
    <x v="9"/>
    <x v="8"/>
    <x v="1"/>
    <x v="0"/>
    <n v="474"/>
    <n v="260"/>
    <n v="155"/>
    <n v="870"/>
    <n v="201"/>
    <n v="247"/>
    <n v="435"/>
    <n v="291"/>
    <n v="34130"/>
    <n v="79"/>
    <n v="2855"/>
    <n v="136.97999999999999"/>
    <n v="157.81"/>
    <n v="486.68"/>
    <n v="349.7"/>
    <x v="3"/>
    <x v="2"/>
    <x v="0"/>
    <n v="2045"/>
    <x v="3"/>
    <x v="3"/>
    <x v="3"/>
    <x v="3"/>
    <x v="3"/>
    <x v="3"/>
    <n v="42737.759999999995"/>
    <n v="97118.819999999992"/>
    <n v="76297.86"/>
    <n v="15067.8"/>
    <n v="99310.499999999985"/>
    <n v="30272.579999999998"/>
    <n v="126536.8"/>
    <n v="75435.399999999994"/>
    <n v="423411.60000000003"/>
    <n v="97822.680000000008"/>
    <n v="120209.96"/>
    <n v="211705.80000000002"/>
  </r>
  <r>
    <x v="3"/>
    <x v="2"/>
    <x v="9"/>
    <x v="8"/>
    <x v="0"/>
    <n v="556"/>
    <n v="656"/>
    <n v="141"/>
    <n v="381"/>
    <n v="408"/>
    <n v="196"/>
    <n v="952"/>
    <n v="807"/>
    <n v="54832"/>
    <n v="18"/>
    <n v="904.91"/>
    <n v="172"/>
    <n v="221.36"/>
    <n v="531.48"/>
    <n v="359.48"/>
    <x v="3"/>
    <x v="2"/>
    <x v="0"/>
    <n v="1970"/>
    <x v="3"/>
    <x v="3"/>
    <x v="3"/>
    <x v="3"/>
    <x v="3"/>
    <x v="3"/>
    <n v="53664"/>
    <n v="121948"/>
    <n v="95804"/>
    <n v="18920"/>
    <n v="124700"/>
    <n v="38012"/>
    <n v="348650.88"/>
    <n v="74938.680000000008"/>
    <n v="202493.88"/>
    <n v="216843.84"/>
    <n v="104170.08"/>
    <n v="505968.96"/>
  </r>
  <r>
    <x v="3"/>
    <x v="4"/>
    <x v="7"/>
    <x v="0"/>
    <x v="0"/>
    <n v="993"/>
    <n v="294"/>
    <n v="308"/>
    <n v="752"/>
    <n v="208"/>
    <n v="872"/>
    <n v="124"/>
    <n v="805"/>
    <n v="29896"/>
    <n v="87"/>
    <n v="410.64"/>
    <n v="193.7"/>
    <n v="214.15"/>
    <n v="567.20000000000005"/>
    <n v="373.5"/>
    <x v="3"/>
    <x v="1"/>
    <x v="4"/>
    <n v="1841"/>
    <x v="3"/>
    <x v="3"/>
    <x v="3"/>
    <x v="3"/>
    <x v="3"/>
    <x v="3"/>
    <n v="60434.399999999994"/>
    <n v="137333.29999999999"/>
    <n v="107890.9"/>
    <n v="21307"/>
    <n v="140432.5"/>
    <n v="42807.7"/>
    <n v="166756.80000000002"/>
    <n v="174697.60000000001"/>
    <n v="426534.40000000002"/>
    <n v="117977.60000000001"/>
    <n v="494598.40000000002"/>
    <n v="70332.800000000003"/>
  </r>
  <r>
    <x v="3"/>
    <x v="3"/>
    <x v="9"/>
    <x v="6"/>
    <x v="0"/>
    <n v="781"/>
    <n v="585"/>
    <n v="825"/>
    <n v="216"/>
    <n v="823"/>
    <n v="639"/>
    <n v="582"/>
    <n v="811"/>
    <n v="77753"/>
    <n v="76"/>
    <n v="1231.71"/>
    <n v="188.51"/>
    <n v="215.3"/>
    <n v="522.70000000000005"/>
    <n v="334.19"/>
    <x v="3"/>
    <x v="0"/>
    <x v="0"/>
    <n v="2174"/>
    <x v="3"/>
    <x v="3"/>
    <x v="3"/>
    <x v="3"/>
    <x v="3"/>
    <x v="3"/>
    <n v="58815.119999999995"/>
    <n v="133653.59"/>
    <n v="105000.06999999999"/>
    <n v="20736.099999999999"/>
    <n v="136669.75"/>
    <n v="41660.71"/>
    <n v="305779.5"/>
    <n v="431227.50000000006"/>
    <n v="112903.20000000001"/>
    <n v="430182.10000000003"/>
    <n v="334005.30000000005"/>
    <n v="304211.40000000002"/>
  </r>
  <r>
    <x v="3"/>
    <x v="4"/>
    <x v="4"/>
    <x v="7"/>
    <x v="0"/>
    <n v="573"/>
    <n v="330"/>
    <n v="606"/>
    <n v="604"/>
    <n v="405"/>
    <n v="922"/>
    <n v="594"/>
    <n v="604"/>
    <n v="71195"/>
    <n v="62"/>
    <n v="2627.05"/>
    <n v="154"/>
    <n v="185.33"/>
    <n v="528.61"/>
    <n v="374.61"/>
    <x v="3"/>
    <x v="2"/>
    <x v="4"/>
    <n v="1833"/>
    <x v="3"/>
    <x v="3"/>
    <x v="3"/>
    <x v="3"/>
    <x v="3"/>
    <x v="3"/>
    <n v="48048"/>
    <n v="109186"/>
    <n v="85778"/>
    <n v="16940"/>
    <n v="111650"/>
    <n v="34034"/>
    <n v="174441.30000000002"/>
    <n v="320337.66000000003"/>
    <n v="319280.44"/>
    <n v="214087.05000000002"/>
    <n v="487378.42"/>
    <n v="313994.34000000003"/>
  </r>
  <r>
    <x v="3"/>
    <x v="3"/>
    <x v="1"/>
    <x v="4"/>
    <x v="0"/>
    <n v="61"/>
    <n v="906"/>
    <n v="246"/>
    <n v="945"/>
    <n v="350"/>
    <n v="672"/>
    <n v="562"/>
    <n v="582"/>
    <n v="69896"/>
    <n v="60"/>
    <n v="3389.93"/>
    <n v="109.67"/>
    <n v="135.53"/>
    <n v="426.64"/>
    <n v="316.97000000000003"/>
    <x v="3"/>
    <x v="2"/>
    <x v="4"/>
    <n v="2303"/>
    <x v="3"/>
    <x v="3"/>
    <x v="3"/>
    <x v="3"/>
    <x v="3"/>
    <x v="3"/>
    <n v="34217.040000000001"/>
    <n v="77756.03"/>
    <n v="61086.19"/>
    <n v="12063.7"/>
    <n v="79510.75"/>
    <n v="24237.07"/>
    <n v="386535.83999999997"/>
    <n v="104953.44"/>
    <n v="403174.8"/>
    <n v="149324"/>
    <n v="286702.08000000002"/>
    <n v="239771.68"/>
  </r>
  <r>
    <x v="3"/>
    <x v="9"/>
    <x v="3"/>
    <x v="9"/>
    <x v="0"/>
    <n v="83"/>
    <n v="763"/>
    <n v="264"/>
    <n v="720"/>
    <n v="963"/>
    <n v="953"/>
    <n v="616"/>
    <n v="489"/>
    <n v="49533"/>
    <n v="17"/>
    <n v="3441.62"/>
    <n v="82.56"/>
    <n v="101.91"/>
    <n v="457.56"/>
    <n v="375"/>
    <x v="3"/>
    <x v="2"/>
    <x v="1"/>
    <n v="1830"/>
    <x v="3"/>
    <x v="3"/>
    <x v="3"/>
    <x v="3"/>
    <x v="3"/>
    <x v="3"/>
    <n v="25758.720000000001"/>
    <n v="58535.040000000001"/>
    <n v="45985.919999999998"/>
    <n v="9081.6"/>
    <n v="59856"/>
    <n v="18245.760000000002"/>
    <n v="349118.28"/>
    <n v="120795.84"/>
    <n v="329443.20000000001"/>
    <n v="440630.28"/>
    <n v="436054.68"/>
    <n v="281856.96000000002"/>
  </r>
  <r>
    <x v="3"/>
    <x v="5"/>
    <x v="2"/>
    <x v="4"/>
    <x v="0"/>
    <n v="917"/>
    <n v="310"/>
    <n v="171"/>
    <n v="456"/>
    <n v="214"/>
    <n v="885"/>
    <n v="801"/>
    <n v="534"/>
    <n v="96506"/>
    <n v="56"/>
    <n v="1859.88"/>
    <n v="68.25"/>
    <n v="95.48"/>
    <n v="435.99"/>
    <n v="367.74"/>
    <x v="3"/>
    <x v="2"/>
    <x v="0"/>
    <n v="1903"/>
    <x v="3"/>
    <x v="3"/>
    <x v="3"/>
    <x v="3"/>
    <x v="3"/>
    <x v="3"/>
    <n v="21294"/>
    <n v="48389.25"/>
    <n v="38015.25"/>
    <n v="7507.5"/>
    <n v="49481.25"/>
    <n v="15083.25"/>
    <n v="135156.9"/>
    <n v="74554.290000000008"/>
    <n v="198811.44"/>
    <n v="93301.86"/>
    <n v="385851.15"/>
    <n v="349227.99"/>
  </r>
  <r>
    <x v="3"/>
    <x v="0"/>
    <x v="9"/>
    <x v="3"/>
    <x v="0"/>
    <n v="571"/>
    <n v="674"/>
    <n v="809"/>
    <n v="338"/>
    <n v="481"/>
    <n v="909"/>
    <n v="230"/>
    <n v="718"/>
    <n v="44220"/>
    <n v="87"/>
    <n v="3584.94"/>
    <n v="71.37"/>
    <n v="88.31"/>
    <n v="417.68"/>
    <n v="346.31"/>
    <x v="3"/>
    <x v="3"/>
    <x v="4"/>
    <n v="2068"/>
    <x v="3"/>
    <x v="3"/>
    <x v="3"/>
    <x v="3"/>
    <x v="3"/>
    <x v="3"/>
    <n v="22267.440000000002"/>
    <n v="50601.33"/>
    <n v="39753.090000000004"/>
    <n v="7850.7000000000007"/>
    <n v="51743.25"/>
    <n v="15772.77"/>
    <n v="281516.32"/>
    <n v="337903.12"/>
    <n v="141175.84"/>
    <n v="200904.08000000002"/>
    <n v="379671.12"/>
    <n v="96066.400000000009"/>
  </r>
  <r>
    <x v="3"/>
    <x v="6"/>
    <x v="1"/>
    <x v="4"/>
    <x v="0"/>
    <n v="157"/>
    <n v="867"/>
    <n v="224"/>
    <n v="982"/>
    <n v="876"/>
    <n v="351"/>
    <n v="533"/>
    <n v="934"/>
    <n v="67883"/>
    <n v="39"/>
    <n v="3719.64"/>
    <n v="56.55"/>
    <n v="69.78"/>
    <n v="374"/>
    <n v="317.45"/>
    <x v="3"/>
    <x v="4"/>
    <x v="4"/>
    <n v="2298"/>
    <x v="3"/>
    <x v="3"/>
    <x v="3"/>
    <x v="3"/>
    <x v="3"/>
    <x v="3"/>
    <n v="17643.599999999999"/>
    <n v="40093.949999999997"/>
    <n v="31498.35"/>
    <n v="6220.5"/>
    <n v="40998.75"/>
    <n v="12497.55"/>
    <n v="324258"/>
    <n v="83776"/>
    <n v="367268"/>
    <n v="327624"/>
    <n v="131274"/>
    <n v="199342"/>
  </r>
  <r>
    <x v="3"/>
    <x v="7"/>
    <x v="0"/>
    <x v="4"/>
    <x v="0"/>
    <n v="412"/>
    <n v="194"/>
    <n v="762"/>
    <n v="412"/>
    <n v="128"/>
    <n v="749"/>
    <n v="101"/>
    <n v="416"/>
    <n v="86869"/>
    <n v="99"/>
    <n v="2656.99"/>
    <n v="183.95"/>
    <n v="210.44"/>
    <n v="498"/>
    <n v="314.05"/>
    <x v="3"/>
    <x v="4"/>
    <x v="0"/>
    <n v="2324"/>
    <x v="3"/>
    <x v="3"/>
    <x v="3"/>
    <x v="3"/>
    <x v="3"/>
    <x v="3"/>
    <n v="57392.399999999994"/>
    <n v="130420.54999999999"/>
    <n v="102460.15"/>
    <n v="20234.5"/>
    <n v="133363.75"/>
    <n v="40652.949999999997"/>
    <n v="96612"/>
    <n v="379476"/>
    <n v="205176"/>
    <n v="63744"/>
    <n v="373002"/>
    <n v="50298"/>
  </r>
  <r>
    <x v="3"/>
    <x v="4"/>
    <x v="9"/>
    <x v="1"/>
    <x v="0"/>
    <n v="928"/>
    <n v="610"/>
    <n v="128"/>
    <n v="568"/>
    <n v="600"/>
    <n v="999"/>
    <n v="797"/>
    <n v="847"/>
    <n v="24776"/>
    <n v="67"/>
    <n v="2586.58"/>
    <n v="99.62"/>
    <n v="119.42"/>
    <n v="454.62"/>
    <n v="355"/>
    <x v="3"/>
    <x v="3"/>
    <x v="1"/>
    <n v="2009"/>
    <x v="3"/>
    <x v="3"/>
    <x v="3"/>
    <x v="3"/>
    <x v="3"/>
    <x v="3"/>
    <n v="31081.440000000002"/>
    <n v="70630.58"/>
    <n v="55488.340000000004"/>
    <n v="10958.2"/>
    <n v="72224.5"/>
    <n v="22016.02"/>
    <n v="277318.2"/>
    <n v="58191.360000000001"/>
    <n v="258224.16"/>
    <n v="272772"/>
    <n v="454165.38"/>
    <n v="362332.14"/>
  </r>
  <r>
    <x v="3"/>
    <x v="4"/>
    <x v="9"/>
    <x v="7"/>
    <x v="0"/>
    <n v="84"/>
    <n v="528"/>
    <n v="827"/>
    <n v="541"/>
    <n v="460"/>
    <n v="688"/>
    <n v="321"/>
    <n v="574"/>
    <n v="60123"/>
    <n v="86"/>
    <n v="3487.6"/>
    <n v="133.9"/>
    <n v="172.9"/>
    <n v="471.57"/>
    <n v="337.67"/>
    <x v="3"/>
    <x v="4"/>
    <x v="1"/>
    <n v="2145"/>
    <x v="3"/>
    <x v="3"/>
    <x v="3"/>
    <x v="3"/>
    <x v="3"/>
    <x v="3"/>
    <n v="41776.800000000003"/>
    <n v="94935.1"/>
    <n v="74582.3"/>
    <n v="14729"/>
    <n v="97077.5"/>
    <n v="29591.9"/>
    <n v="248988.96"/>
    <n v="389988.39"/>
    <n v="255119.37"/>
    <n v="216922.19999999998"/>
    <n v="324440.15999999997"/>
    <n v="151373.97"/>
  </r>
  <r>
    <x v="3"/>
    <x v="2"/>
    <x v="5"/>
    <x v="5"/>
    <x v="0"/>
    <n v="278"/>
    <n v="563"/>
    <n v="509"/>
    <n v="854"/>
    <n v="177"/>
    <n v="384"/>
    <n v="630"/>
    <n v="687"/>
    <n v="45552"/>
    <n v="63"/>
    <n v="3145.96"/>
    <n v="51.22"/>
    <n v="61.27"/>
    <n v="396.85"/>
    <n v="345.63"/>
    <x v="3"/>
    <x v="3"/>
    <x v="1"/>
    <n v="2075"/>
    <x v="3"/>
    <x v="3"/>
    <x v="3"/>
    <x v="3"/>
    <x v="3"/>
    <x v="3"/>
    <n v="15980.64"/>
    <n v="36314.979999999996"/>
    <n v="28529.54"/>
    <n v="5634.2"/>
    <n v="37134.5"/>
    <n v="11319.619999999999"/>
    <n v="223426.55000000002"/>
    <n v="201996.65000000002"/>
    <n v="338909.9"/>
    <n v="70242.45"/>
    <n v="152390.40000000002"/>
    <n v="250015.5"/>
  </r>
  <r>
    <x v="3"/>
    <x v="2"/>
    <x v="1"/>
    <x v="9"/>
    <x v="0"/>
    <n v="864"/>
    <n v="623"/>
    <n v="206"/>
    <n v="557"/>
    <n v="674"/>
    <n v="247"/>
    <n v="527"/>
    <n v="408"/>
    <n v="94066"/>
    <n v="87"/>
    <n v="120.83"/>
    <n v="38.25"/>
    <n v="52.32"/>
    <n v="427.55"/>
    <n v="389.3"/>
    <x v="3"/>
    <x v="1"/>
    <x v="3"/>
    <n v="1714"/>
    <x v="3"/>
    <x v="3"/>
    <x v="3"/>
    <x v="3"/>
    <x v="3"/>
    <x v="3"/>
    <n v="11934"/>
    <n v="27119.25"/>
    <n v="21305.25"/>
    <n v="4207.5"/>
    <n v="27731.25"/>
    <n v="8453.25"/>
    <n v="266363.65000000002"/>
    <n v="88075.3"/>
    <n v="238145.35"/>
    <n v="288168.7"/>
    <n v="105604.85"/>
    <n v="225318.85"/>
  </r>
  <r>
    <x v="3"/>
    <x v="7"/>
    <x v="9"/>
    <x v="9"/>
    <x v="0"/>
    <n v="803"/>
    <n v="407"/>
    <n v="654"/>
    <n v="152"/>
    <n v="917"/>
    <n v="942"/>
    <n v="758"/>
    <n v="629"/>
    <n v="29700"/>
    <n v="32"/>
    <n v="2326.44"/>
    <n v="35.020000000000003"/>
    <n v="39.19"/>
    <n v="406.57"/>
    <n v="371.55"/>
    <x v="3"/>
    <x v="0"/>
    <x v="0"/>
    <n v="1862"/>
    <x v="3"/>
    <x v="3"/>
    <x v="3"/>
    <x v="3"/>
    <x v="3"/>
    <x v="3"/>
    <n v="10926.240000000002"/>
    <n v="24829.180000000004"/>
    <n v="19506.140000000003"/>
    <n v="3852.2000000000003"/>
    <n v="25389.500000000004"/>
    <n v="7739.420000000001"/>
    <n v="165473.99"/>
    <n v="265896.77999999997"/>
    <n v="61798.64"/>
    <n v="372824.69"/>
    <n v="382988.94"/>
    <n v="308180.06"/>
  </r>
  <r>
    <x v="3"/>
    <x v="6"/>
    <x v="0"/>
    <x v="7"/>
    <x v="0"/>
    <n v="689"/>
    <n v="319"/>
    <n v="907"/>
    <n v="626"/>
    <n v="406"/>
    <n v="528"/>
    <n v="961"/>
    <n v="900"/>
    <n v="33110"/>
    <n v="95"/>
    <n v="2237.8200000000002"/>
    <n v="74.5"/>
    <n v="96.19"/>
    <n v="415.88"/>
    <n v="341.38"/>
    <x v="3"/>
    <x v="2"/>
    <x v="4"/>
    <n v="2112"/>
    <x v="3"/>
    <x v="3"/>
    <x v="3"/>
    <x v="3"/>
    <x v="3"/>
    <x v="3"/>
    <n v="23244"/>
    <n v="52820.5"/>
    <n v="41496.5"/>
    <n v="8195"/>
    <n v="54012.5"/>
    <n v="16464.5"/>
    <n v="132665.72"/>
    <n v="377203.16"/>
    <n v="260340.88"/>
    <n v="168847.28"/>
    <n v="219584.63999999998"/>
    <n v="399660.68"/>
  </r>
  <r>
    <x v="3"/>
    <x v="7"/>
    <x v="6"/>
    <x v="5"/>
    <x v="0"/>
    <n v="116"/>
    <n v="673"/>
    <n v="209"/>
    <n v="406"/>
    <n v="472"/>
    <n v="550"/>
    <n v="537"/>
    <n v="465"/>
    <n v="79030"/>
    <n v="18"/>
    <n v="4052.37"/>
    <n v="197.41"/>
    <n v="236.61"/>
    <n v="521.30999999999995"/>
    <n v="323.89999999999998"/>
    <x v="3"/>
    <x v="1"/>
    <x v="3"/>
    <n v="2247"/>
    <x v="3"/>
    <x v="3"/>
    <x v="3"/>
    <x v="3"/>
    <x v="3"/>
    <x v="3"/>
    <n v="61591.92"/>
    <n v="139963.69"/>
    <n v="109957.37"/>
    <n v="21715.1"/>
    <n v="143122.25"/>
    <n v="43627.61"/>
    <n v="350841.62999999995"/>
    <n v="108953.79"/>
    <n v="211651.86"/>
    <n v="246058.31999999998"/>
    <n v="286720.49999999994"/>
    <n v="279943.46999999997"/>
  </r>
  <r>
    <x v="3"/>
    <x v="9"/>
    <x v="7"/>
    <x v="7"/>
    <x v="0"/>
    <n v="498"/>
    <n v="365"/>
    <n v="684"/>
    <n v="711"/>
    <n v="935"/>
    <n v="681"/>
    <n v="909"/>
    <n v="552"/>
    <n v="56669"/>
    <n v="73"/>
    <n v="3603.07"/>
    <n v="94.13"/>
    <n v="124.23"/>
    <n v="410.58"/>
    <n v="316.45"/>
    <x v="3"/>
    <x v="0"/>
    <x v="2"/>
    <n v="2308"/>
    <x v="3"/>
    <x v="3"/>
    <x v="3"/>
    <x v="3"/>
    <x v="3"/>
    <x v="3"/>
    <n v="29368.559999999998"/>
    <n v="66738.17"/>
    <n v="52430.409999999996"/>
    <n v="10354.299999999999"/>
    <n v="68244.25"/>
    <n v="20802.73"/>
    <n v="149861.69999999998"/>
    <n v="280836.71999999997"/>
    <n v="291922.38"/>
    <n v="383892.3"/>
    <n v="279604.98"/>
    <n v="373217.22"/>
  </r>
  <r>
    <x v="3"/>
    <x v="6"/>
    <x v="3"/>
    <x v="2"/>
    <x v="0"/>
    <n v="248"/>
    <n v="189"/>
    <n v="179"/>
    <n v="632"/>
    <n v="527"/>
    <n v="301"/>
    <n v="858"/>
    <n v="580"/>
    <n v="56775"/>
    <n v="51"/>
    <n v="2071.94"/>
    <n v="24.35"/>
    <n v="27.66"/>
    <n v="367.62"/>
    <n v="343.27"/>
    <x v="3"/>
    <x v="1"/>
    <x v="4"/>
    <n v="2100"/>
    <x v="3"/>
    <x v="3"/>
    <x v="3"/>
    <x v="3"/>
    <x v="3"/>
    <x v="3"/>
    <n v="7597.2000000000007"/>
    <n v="17264.150000000001"/>
    <n v="13562.95"/>
    <n v="2678.5"/>
    <n v="17653.75"/>
    <n v="5381.35"/>
    <n v="69480.180000000008"/>
    <n v="65803.98"/>
    <n v="232335.84"/>
    <n v="193735.74"/>
    <n v="110653.62"/>
    <n v="315417.96000000002"/>
  </r>
  <r>
    <x v="3"/>
    <x v="0"/>
    <x v="7"/>
    <x v="1"/>
    <x v="0"/>
    <n v="693"/>
    <n v="872"/>
    <n v="149"/>
    <n v="181"/>
    <n v="447"/>
    <n v="333"/>
    <n v="795"/>
    <n v="736"/>
    <n v="74703"/>
    <n v="85"/>
    <n v="428.85"/>
    <n v="56.35"/>
    <n v="65.14"/>
    <n v="401.47"/>
    <n v="345.12"/>
    <x v="3"/>
    <x v="1"/>
    <x v="0"/>
    <n v="2081"/>
    <x v="3"/>
    <x v="3"/>
    <x v="3"/>
    <x v="3"/>
    <x v="3"/>
    <x v="3"/>
    <n v="17581.2"/>
    <n v="39952.15"/>
    <n v="31386.95"/>
    <n v="6198.5"/>
    <n v="40853.75"/>
    <n v="12453.35"/>
    <n v="350081.84"/>
    <n v="59819.030000000006"/>
    <n v="72666.070000000007"/>
    <n v="179457.09000000003"/>
    <n v="133689.51"/>
    <n v="319168.65000000002"/>
  </r>
  <r>
    <x v="3"/>
    <x v="4"/>
    <x v="2"/>
    <x v="0"/>
    <x v="0"/>
    <n v="379"/>
    <n v="325"/>
    <n v="322"/>
    <n v="366"/>
    <n v="700"/>
    <n v="685"/>
    <n v="491"/>
    <n v="989"/>
    <n v="56177"/>
    <n v="53"/>
    <n v="3774.12"/>
    <n v="50.75"/>
    <n v="68.5"/>
    <n v="400.06"/>
    <n v="349.31"/>
    <x v="3"/>
    <x v="0"/>
    <x v="1"/>
    <n v="2048"/>
    <x v="3"/>
    <x v="3"/>
    <x v="3"/>
    <x v="3"/>
    <x v="3"/>
    <x v="3"/>
    <n v="15834"/>
    <n v="35981.75"/>
    <n v="28267.75"/>
    <n v="5582.5"/>
    <n v="36793.75"/>
    <n v="11215.75"/>
    <n v="130019.5"/>
    <n v="128819.32"/>
    <n v="146421.96"/>
    <n v="280042"/>
    <n v="274041.09999999998"/>
    <n v="196429.46"/>
  </r>
  <r>
    <x v="3"/>
    <x v="8"/>
    <x v="5"/>
    <x v="0"/>
    <x v="0"/>
    <n v="141"/>
    <n v="133"/>
    <n v="267"/>
    <n v="121"/>
    <n v="889"/>
    <n v="335"/>
    <n v="380"/>
    <n v="250"/>
    <n v="40364"/>
    <n v="33"/>
    <n v="2592.7800000000002"/>
    <n v="168.2"/>
    <n v="227.05"/>
    <n v="513.36"/>
    <n v="345.16"/>
    <x v="3"/>
    <x v="4"/>
    <x v="3"/>
    <n v="2080"/>
    <x v="3"/>
    <x v="3"/>
    <x v="3"/>
    <x v="3"/>
    <x v="3"/>
    <x v="3"/>
    <n v="52478.399999999994"/>
    <n v="119253.79999999999"/>
    <n v="93687.4"/>
    <n v="18502"/>
    <n v="121944.99999999999"/>
    <n v="37172.199999999997"/>
    <n v="68276.88"/>
    <n v="137067.12"/>
    <n v="62116.560000000005"/>
    <n v="456377.04000000004"/>
    <n v="171975.6"/>
    <n v="195076.80000000002"/>
  </r>
  <r>
    <x v="3"/>
    <x v="8"/>
    <x v="6"/>
    <x v="4"/>
    <x v="0"/>
    <n v="869"/>
    <n v="368"/>
    <n v="797"/>
    <n v="763"/>
    <n v="916"/>
    <n v="157"/>
    <n v="114"/>
    <n v="471"/>
    <n v="87119"/>
    <n v="54"/>
    <n v="900.1"/>
    <n v="160.69"/>
    <n v="181.42"/>
    <n v="522.44000000000005"/>
    <n v="361.75"/>
    <x v="3"/>
    <x v="1"/>
    <x v="4"/>
    <n v="1952"/>
    <x v="3"/>
    <x v="3"/>
    <x v="3"/>
    <x v="3"/>
    <x v="3"/>
    <x v="3"/>
    <n v="50135.28"/>
    <n v="113929.20999999999"/>
    <n v="89504.33"/>
    <n v="17675.900000000001"/>
    <n v="116500.25"/>
    <n v="35512.49"/>
    <n v="192257.92000000001"/>
    <n v="416384.68000000005"/>
    <n v="398621.72000000003"/>
    <n v="478555.04000000004"/>
    <n v="82023.08"/>
    <n v="59558.16"/>
  </r>
  <r>
    <x v="3"/>
    <x v="4"/>
    <x v="2"/>
    <x v="9"/>
    <x v="0"/>
    <n v="931"/>
    <n v="277"/>
    <n v="582"/>
    <n v="341"/>
    <n v="739"/>
    <n v="191"/>
    <n v="644"/>
    <n v="652"/>
    <n v="90234"/>
    <n v="23"/>
    <n v="1530.28"/>
    <n v="99.73"/>
    <n v="137.82"/>
    <n v="431.11"/>
    <n v="331.38"/>
    <x v="3"/>
    <x v="4"/>
    <x v="4"/>
    <n v="2198"/>
    <x v="3"/>
    <x v="3"/>
    <x v="3"/>
    <x v="3"/>
    <x v="3"/>
    <x v="3"/>
    <n v="31115.760000000002"/>
    <n v="70708.570000000007"/>
    <n v="55549.61"/>
    <n v="10970.300000000001"/>
    <n v="72304.25"/>
    <n v="22040.33"/>
    <n v="119417.47"/>
    <n v="250906.02000000002"/>
    <n v="147008.51"/>
    <n v="318590.29000000004"/>
    <n v="82342.010000000009"/>
    <n v="277634.84000000003"/>
  </r>
  <r>
    <x v="3"/>
    <x v="1"/>
    <x v="2"/>
    <x v="3"/>
    <x v="0"/>
    <n v="730"/>
    <n v="524"/>
    <n v="175"/>
    <n v="554"/>
    <n v="619"/>
    <n v="331"/>
    <n v="194"/>
    <n v="814"/>
    <n v="39871"/>
    <n v="30"/>
    <n v="3900.92"/>
    <n v="198.9"/>
    <n v="245.63"/>
    <n v="521.9"/>
    <n v="323"/>
    <x v="3"/>
    <x v="2"/>
    <x v="2"/>
    <n v="2253"/>
    <x v="3"/>
    <x v="3"/>
    <x v="3"/>
    <x v="3"/>
    <x v="3"/>
    <x v="3"/>
    <n v="62056.800000000003"/>
    <n v="141020.1"/>
    <n v="110787.3"/>
    <n v="21879"/>
    <n v="144202.5"/>
    <n v="43956.9"/>
    <n v="273475.59999999998"/>
    <n v="91332.5"/>
    <n v="289132.59999999998"/>
    <n v="323056.09999999998"/>
    <n v="172748.9"/>
    <n v="101248.59999999999"/>
  </r>
  <r>
    <x v="3"/>
    <x v="2"/>
    <x v="1"/>
    <x v="2"/>
    <x v="0"/>
    <n v="552"/>
    <n v="802"/>
    <n v="923"/>
    <n v="671"/>
    <n v="797"/>
    <n v="820"/>
    <n v="157"/>
    <n v="358"/>
    <n v="85866"/>
    <n v="45"/>
    <n v="2414.5300000000002"/>
    <n v="36.81"/>
    <n v="43.28"/>
    <n v="368.68"/>
    <n v="331.87"/>
    <x v="3"/>
    <x v="0"/>
    <x v="3"/>
    <n v="2190"/>
    <x v="3"/>
    <x v="3"/>
    <x v="3"/>
    <x v="3"/>
    <x v="3"/>
    <x v="3"/>
    <n v="11484.720000000001"/>
    <n v="26098.29"/>
    <n v="20503.170000000002"/>
    <n v="4049.1000000000004"/>
    <n v="26687.25"/>
    <n v="8135.01"/>
    <n v="295681.36"/>
    <n v="340291.64"/>
    <n v="247384.28"/>
    <n v="293837.96000000002"/>
    <n v="302317.59999999998"/>
    <n v="57882.76"/>
  </r>
  <r>
    <x v="3"/>
    <x v="6"/>
    <x v="8"/>
    <x v="6"/>
    <x v="0"/>
    <n v="714"/>
    <n v="440"/>
    <n v="460"/>
    <n v="591"/>
    <n v="589"/>
    <n v="851"/>
    <n v="844"/>
    <n v="362"/>
    <n v="82306"/>
    <n v="62"/>
    <n v="106.17"/>
    <n v="186.15"/>
    <n v="253.89"/>
    <n v="568.73"/>
    <n v="382.58"/>
    <x v="3"/>
    <x v="0"/>
    <x v="3"/>
    <n v="1772"/>
    <x v="3"/>
    <x v="3"/>
    <x v="3"/>
    <x v="3"/>
    <x v="3"/>
    <x v="3"/>
    <n v="58078.8"/>
    <n v="131980.35"/>
    <n v="103685.55"/>
    <n v="20476.5"/>
    <n v="134958.75"/>
    <n v="41139.15"/>
    <n v="250241.2"/>
    <n v="261615.80000000002"/>
    <n v="336119.43"/>
    <n v="334981.97000000003"/>
    <n v="483989.23000000004"/>
    <n v="480008.12"/>
  </r>
  <r>
    <x v="3"/>
    <x v="2"/>
    <x v="5"/>
    <x v="8"/>
    <x v="0"/>
    <n v="529"/>
    <n v="571"/>
    <n v="518"/>
    <n v="707"/>
    <n v="675"/>
    <n v="439"/>
    <n v="461"/>
    <n v="140"/>
    <n v="85303"/>
    <n v="41"/>
    <n v="2919.84"/>
    <n v="104.3"/>
    <n v="134.4"/>
    <n v="422.27"/>
    <n v="317.97000000000003"/>
    <x v="3"/>
    <x v="4"/>
    <x v="4"/>
    <n v="2293"/>
    <x v="3"/>
    <x v="3"/>
    <x v="3"/>
    <x v="3"/>
    <x v="3"/>
    <x v="3"/>
    <n v="32541.599999999999"/>
    <n v="73948.7"/>
    <n v="58095.1"/>
    <n v="11473"/>
    <n v="75617.5"/>
    <n v="23050.3"/>
    <n v="241116.16999999998"/>
    <n v="218735.86"/>
    <n v="298544.89"/>
    <n v="285032.25"/>
    <n v="185376.53"/>
    <n v="194666.47"/>
  </r>
  <r>
    <x v="3"/>
    <x v="7"/>
    <x v="1"/>
    <x v="7"/>
    <x v="0"/>
    <n v="210"/>
    <n v="838"/>
    <n v="252"/>
    <n v="406"/>
    <n v="102"/>
    <n v="163"/>
    <n v="640"/>
    <n v="564"/>
    <n v="85268"/>
    <n v="90"/>
    <n v="4743.26"/>
    <n v="126.92"/>
    <n v="166.17"/>
    <n v="448.91"/>
    <n v="321.99"/>
    <x v="3"/>
    <x v="3"/>
    <x v="3"/>
    <n v="2257"/>
    <x v="3"/>
    <x v="3"/>
    <x v="3"/>
    <x v="3"/>
    <x v="3"/>
    <x v="3"/>
    <n v="39599.040000000001"/>
    <n v="89986.28"/>
    <n v="70694.44"/>
    <n v="13961.2"/>
    <n v="92017"/>
    <n v="28049.32"/>
    <n v="376186.58"/>
    <n v="113125.32"/>
    <n v="182257.46000000002"/>
    <n v="45788.82"/>
    <n v="73172.33"/>
    <n v="287302.40000000002"/>
  </r>
  <r>
    <x v="3"/>
    <x v="9"/>
    <x v="0"/>
    <x v="1"/>
    <x v="0"/>
    <n v="345"/>
    <n v="169"/>
    <n v="490"/>
    <n v="999"/>
    <n v="682"/>
    <n v="103"/>
    <n v="193"/>
    <n v="835"/>
    <n v="17163"/>
    <n v="33"/>
    <n v="3659.56"/>
    <n v="136.13999999999999"/>
    <n v="157.13999999999999"/>
    <n v="476.2"/>
    <n v="340.06"/>
    <x v="3"/>
    <x v="2"/>
    <x v="1"/>
    <n v="2124"/>
    <x v="3"/>
    <x v="3"/>
    <x v="3"/>
    <x v="3"/>
    <x v="3"/>
    <x v="3"/>
    <n v="42475.679999999993"/>
    <n v="96523.26"/>
    <n v="75829.98"/>
    <n v="14975.399999999998"/>
    <n v="98701.499999999985"/>
    <n v="30086.94"/>
    <n v="80477.8"/>
    <n v="233338"/>
    <n v="475723.8"/>
    <n v="324768.39999999997"/>
    <n v="49048.6"/>
    <n v="91906.599999999991"/>
  </r>
  <r>
    <x v="3"/>
    <x v="4"/>
    <x v="7"/>
    <x v="2"/>
    <x v="0"/>
    <n v="487"/>
    <n v="190"/>
    <n v="501"/>
    <n v="272"/>
    <n v="753"/>
    <n v="457"/>
    <n v="294"/>
    <n v="488"/>
    <n v="67772"/>
    <n v="10"/>
    <n v="4576.07"/>
    <n v="46.55"/>
    <n v="65.14"/>
    <n v="351.57"/>
    <n v="305.02"/>
    <x v="3"/>
    <x v="2"/>
    <x v="1"/>
    <n v="2385"/>
    <x v="3"/>
    <x v="3"/>
    <x v="3"/>
    <x v="3"/>
    <x v="3"/>
    <x v="3"/>
    <n v="14523.599999999999"/>
    <n v="33003.949999999997"/>
    <n v="25928.35"/>
    <n v="5120.5"/>
    <n v="33748.75"/>
    <n v="10287.549999999999"/>
    <n v="66798.3"/>
    <n v="176136.57"/>
    <n v="95627.04"/>
    <n v="264732.21000000002"/>
    <n v="160667.49"/>
    <n v="103361.58"/>
  </r>
  <r>
    <x v="3"/>
    <x v="1"/>
    <x v="8"/>
    <x v="4"/>
    <x v="0"/>
    <n v="822"/>
    <n v="998"/>
    <n v="741"/>
    <n v="874"/>
    <n v="164"/>
    <n v="911"/>
    <n v="102"/>
    <n v="702"/>
    <n v="73519"/>
    <n v="49"/>
    <n v="1453.81"/>
    <n v="122.91"/>
    <n v="164.16"/>
    <n v="517.51"/>
    <n v="394.6"/>
    <x v="3"/>
    <x v="0"/>
    <x v="4"/>
    <n v="1668"/>
    <x v="3"/>
    <x v="3"/>
    <x v="3"/>
    <x v="3"/>
    <x v="3"/>
    <x v="3"/>
    <n v="38347.919999999998"/>
    <n v="87143.19"/>
    <n v="68460.87"/>
    <n v="13520.1"/>
    <n v="89109.75"/>
    <n v="27163.11"/>
    <n v="516474.98"/>
    <n v="383474.91"/>
    <n v="452303.74"/>
    <n v="84871.64"/>
    <n v="471451.61"/>
    <n v="52786.02"/>
  </r>
  <r>
    <x v="3"/>
    <x v="2"/>
    <x v="8"/>
    <x v="6"/>
    <x v="0"/>
    <n v="480"/>
    <n v="664"/>
    <n v="119"/>
    <n v="307"/>
    <n v="378"/>
    <n v="294"/>
    <n v="147"/>
    <n v="292"/>
    <n v="88930"/>
    <n v="86"/>
    <n v="3199.59"/>
    <n v="74.5"/>
    <n v="100.13"/>
    <n v="440.1"/>
    <n v="365.6"/>
    <x v="3"/>
    <x v="4"/>
    <x v="3"/>
    <n v="1920"/>
    <x v="3"/>
    <x v="3"/>
    <x v="3"/>
    <x v="3"/>
    <x v="3"/>
    <x v="3"/>
    <n v="23244"/>
    <n v="52820.5"/>
    <n v="41496.5"/>
    <n v="8195"/>
    <n v="54012.5"/>
    <n v="16464.5"/>
    <n v="292226.40000000002"/>
    <n v="52371.9"/>
    <n v="135110.70000000001"/>
    <n v="166357.80000000002"/>
    <n v="129389.40000000001"/>
    <n v="64694.700000000004"/>
  </r>
  <r>
    <x v="3"/>
    <x v="9"/>
    <x v="9"/>
    <x v="2"/>
    <x v="0"/>
    <n v="809"/>
    <n v="387"/>
    <n v="237"/>
    <n v="641"/>
    <n v="348"/>
    <n v="395"/>
    <n v="260"/>
    <n v="875"/>
    <n v="76028"/>
    <n v="95"/>
    <n v="4826.54"/>
    <n v="118.31"/>
    <n v="146.9"/>
    <n v="430.07"/>
    <n v="311.76"/>
    <x v="3"/>
    <x v="1"/>
    <x v="0"/>
    <n v="2339"/>
    <x v="3"/>
    <x v="3"/>
    <x v="3"/>
    <x v="3"/>
    <x v="3"/>
    <x v="3"/>
    <n v="36912.720000000001"/>
    <n v="83881.790000000008"/>
    <n v="65898.67"/>
    <n v="13014.1"/>
    <n v="85774.75"/>
    <n v="26146.510000000002"/>
    <n v="166437.09"/>
    <n v="101926.59"/>
    <n v="275674.87"/>
    <n v="149664.35999999999"/>
    <n v="169877.65"/>
    <n v="111818.2"/>
  </r>
  <r>
    <x v="3"/>
    <x v="3"/>
    <x v="3"/>
    <x v="7"/>
    <x v="0"/>
    <n v="638"/>
    <n v="508"/>
    <n v="394"/>
    <n v="179"/>
    <n v="835"/>
    <n v="711"/>
    <n v="443"/>
    <n v="599"/>
    <n v="53288"/>
    <n v="75"/>
    <n v="4853.45"/>
    <n v="118.82"/>
    <n v="140.36000000000001"/>
    <n v="509.75"/>
    <n v="390.93"/>
    <x v="3"/>
    <x v="1"/>
    <x v="2"/>
    <n v="1700"/>
    <x v="3"/>
    <x v="3"/>
    <x v="3"/>
    <x v="3"/>
    <x v="3"/>
    <x v="3"/>
    <n v="37071.839999999997"/>
    <n v="84243.37999999999"/>
    <n v="66182.739999999991"/>
    <n v="13070.199999999999"/>
    <n v="86144.5"/>
    <n v="26259.219999999998"/>
    <n v="258953"/>
    <n v="200841.5"/>
    <n v="91245.25"/>
    <n v="425641.25"/>
    <n v="362432.25"/>
    <n v="225819.25"/>
  </r>
  <r>
    <x v="3"/>
    <x v="9"/>
    <x v="8"/>
    <x v="7"/>
    <x v="0"/>
    <n v="775"/>
    <n v="105"/>
    <n v="677"/>
    <n v="408"/>
    <n v="456"/>
    <n v="765"/>
    <n v="981"/>
    <n v="532"/>
    <n v="58548"/>
    <n v="31"/>
    <n v="2522.86"/>
    <n v="132.85"/>
    <n v="156.97999999999999"/>
    <n v="512.29"/>
    <n v="379.44"/>
    <x v="3"/>
    <x v="0"/>
    <x v="3"/>
    <n v="1802"/>
    <x v="3"/>
    <x v="3"/>
    <x v="3"/>
    <x v="3"/>
    <x v="3"/>
    <x v="3"/>
    <n v="41449.199999999997"/>
    <n v="94190.65"/>
    <n v="73997.45"/>
    <n v="14613.5"/>
    <n v="96316.25"/>
    <n v="29359.85"/>
    <n v="53790.45"/>
    <n v="346820.32999999996"/>
    <n v="209014.31999999998"/>
    <n v="233604.24"/>
    <n v="391901.85"/>
    <n v="502556.49"/>
  </r>
  <r>
    <x v="3"/>
    <x v="0"/>
    <x v="3"/>
    <x v="9"/>
    <x v="0"/>
    <n v="763"/>
    <n v="591"/>
    <n v="471"/>
    <n v="760"/>
    <n v="767"/>
    <n v="179"/>
    <n v="837"/>
    <n v="109"/>
    <n v="52174"/>
    <n v="96"/>
    <n v="3107.35"/>
    <n v="40.57"/>
    <n v="48.12"/>
    <n v="427.36"/>
    <n v="386.79"/>
    <x v="3"/>
    <x v="1"/>
    <x v="0"/>
    <n v="1738"/>
    <x v="3"/>
    <x v="3"/>
    <x v="3"/>
    <x v="3"/>
    <x v="3"/>
    <x v="3"/>
    <n v="12657.84"/>
    <n v="28764.13"/>
    <n v="22597.49"/>
    <n v="4462.7"/>
    <n v="29413.25"/>
    <n v="8965.9699999999993"/>
    <n v="252569.76"/>
    <n v="201286.56"/>
    <n v="324793.60000000003"/>
    <n v="327785.12"/>
    <n v="76497.440000000002"/>
    <n v="357700.32"/>
  </r>
  <r>
    <x v="3"/>
    <x v="7"/>
    <x v="4"/>
    <x v="0"/>
    <x v="0"/>
    <n v="521"/>
    <n v="538"/>
    <n v="500"/>
    <n v="375"/>
    <n v="401"/>
    <n v="109"/>
    <n v="892"/>
    <n v="318"/>
    <n v="98675"/>
    <n v="13"/>
    <n v="2412.15"/>
    <n v="74.69"/>
    <n v="83.25"/>
    <n v="466.39"/>
    <n v="391.7"/>
    <x v="3"/>
    <x v="4"/>
    <x v="3"/>
    <n v="1690"/>
    <x v="3"/>
    <x v="3"/>
    <x v="3"/>
    <x v="3"/>
    <x v="3"/>
    <x v="3"/>
    <n v="23303.279999999999"/>
    <n v="52955.21"/>
    <n v="41602.33"/>
    <n v="8215.9"/>
    <n v="54150.25"/>
    <n v="16506.489999999998"/>
    <n v="250917.82"/>
    <n v="233195"/>
    <n v="174896.25"/>
    <n v="187022.38999999998"/>
    <n v="50836.51"/>
    <n v="416019.88"/>
  </r>
  <r>
    <x v="3"/>
    <x v="3"/>
    <x v="1"/>
    <x v="0"/>
    <x v="0"/>
    <n v="555"/>
    <n v="999"/>
    <n v="672"/>
    <n v="169"/>
    <n v="868"/>
    <n v="369"/>
    <n v="690"/>
    <n v="615"/>
    <n v="69307"/>
    <n v="99"/>
    <n v="1280.48"/>
    <n v="188.56"/>
    <n v="229.21"/>
    <n v="504.79"/>
    <n v="316.23"/>
    <x v="3"/>
    <x v="2"/>
    <x v="2"/>
    <n v="2310"/>
    <x v="3"/>
    <x v="3"/>
    <x v="3"/>
    <x v="3"/>
    <x v="3"/>
    <x v="3"/>
    <n v="58830.720000000001"/>
    <n v="133689.04"/>
    <n v="105027.92"/>
    <n v="20741.599999999999"/>
    <n v="136706"/>
    <n v="41671.760000000002"/>
    <n v="504285.21"/>
    <n v="339218.88"/>
    <n v="85309.510000000009"/>
    <n v="438157.72000000003"/>
    <n v="186267.51"/>
    <n v="348305.10000000003"/>
  </r>
  <r>
    <x v="3"/>
    <x v="1"/>
    <x v="6"/>
    <x v="5"/>
    <x v="0"/>
    <n v="226"/>
    <n v="270"/>
    <n v="899"/>
    <n v="526"/>
    <n v="610"/>
    <n v="225"/>
    <n v="881"/>
    <n v="895"/>
    <n v="65274"/>
    <n v="11"/>
    <n v="1826.57"/>
    <n v="85.5"/>
    <n v="98.52"/>
    <n v="469.09"/>
    <n v="383.59"/>
    <x v="3"/>
    <x v="0"/>
    <x v="2"/>
    <n v="1768"/>
    <x v="3"/>
    <x v="3"/>
    <x v="3"/>
    <x v="3"/>
    <x v="3"/>
    <x v="3"/>
    <n v="26676"/>
    <n v="60619.5"/>
    <n v="47623.5"/>
    <n v="9405"/>
    <n v="61987.5"/>
    <n v="18895.5"/>
    <n v="126654.29999999999"/>
    <n v="421711.91"/>
    <n v="246741.34"/>
    <n v="286144.89999999997"/>
    <n v="105545.25"/>
    <n v="413268.29"/>
  </r>
  <r>
    <x v="3"/>
    <x v="9"/>
    <x v="0"/>
    <x v="8"/>
    <x v="0"/>
    <n v="119"/>
    <n v="284"/>
    <n v="414"/>
    <n v="429"/>
    <n v="311"/>
    <n v="727"/>
    <n v="989"/>
    <n v="254"/>
    <n v="77945"/>
    <n v="89"/>
    <n v="2814.88"/>
    <n v="72.19"/>
    <n v="96.56"/>
    <n v="444.08"/>
    <n v="371.89"/>
    <x v="3"/>
    <x v="0"/>
    <x v="2"/>
    <n v="1859"/>
    <x v="3"/>
    <x v="3"/>
    <x v="3"/>
    <x v="3"/>
    <x v="3"/>
    <x v="3"/>
    <n v="22523.279999999999"/>
    <n v="51182.71"/>
    <n v="40209.83"/>
    <n v="7940.9"/>
    <n v="52337.75"/>
    <n v="15953.99"/>
    <n v="126118.72"/>
    <n v="183849.12"/>
    <n v="190510.32"/>
    <n v="138108.88"/>
    <n v="322846.15999999997"/>
    <n v="439195.12"/>
  </r>
  <r>
    <x v="3"/>
    <x v="1"/>
    <x v="9"/>
    <x v="7"/>
    <x v="0"/>
    <n v="673"/>
    <n v="434"/>
    <n v="772"/>
    <n v="970"/>
    <n v="466"/>
    <n v="583"/>
    <n v="742"/>
    <n v="548"/>
    <n v="34387"/>
    <n v="88"/>
    <n v="3762.29"/>
    <n v="183.96"/>
    <n v="206.14"/>
    <n v="572.51"/>
    <n v="388.55"/>
    <x v="3"/>
    <x v="1"/>
    <x v="2"/>
    <n v="1717"/>
    <x v="3"/>
    <x v="3"/>
    <x v="3"/>
    <x v="3"/>
    <x v="3"/>
    <x v="3"/>
    <n v="57395.520000000004"/>
    <n v="130427.64"/>
    <n v="102465.72"/>
    <n v="20235.600000000002"/>
    <n v="133371"/>
    <n v="40655.160000000003"/>
    <n v="248469.34"/>
    <n v="441977.72"/>
    <n v="555334.69999999995"/>
    <n v="266789.65999999997"/>
    <n v="333773.33"/>
    <n v="424802.42"/>
  </r>
  <r>
    <x v="3"/>
    <x v="0"/>
    <x v="5"/>
    <x v="2"/>
    <x v="0"/>
    <n v="434"/>
    <n v="531"/>
    <n v="750"/>
    <n v="225"/>
    <n v="873"/>
    <n v="760"/>
    <n v="915"/>
    <n v="894"/>
    <n v="14316"/>
    <n v="46"/>
    <n v="1001.36"/>
    <n v="135.08000000000001"/>
    <n v="148.63999999999999"/>
    <n v="522.03"/>
    <n v="386.95"/>
    <x v="3"/>
    <x v="4"/>
    <x v="4"/>
    <n v="1735"/>
    <x v="3"/>
    <x v="3"/>
    <x v="3"/>
    <x v="3"/>
    <x v="3"/>
    <x v="3"/>
    <n v="42144.960000000006"/>
    <n v="95771.720000000016"/>
    <n v="75239.560000000012"/>
    <n v="14858.800000000001"/>
    <n v="97933.000000000015"/>
    <n v="29852.680000000004"/>
    <n v="277197.93"/>
    <n v="391522.5"/>
    <n v="117456.75"/>
    <n v="455732.19"/>
    <n v="396742.8"/>
    <n v="477657.44999999995"/>
  </r>
  <r>
    <x v="3"/>
    <x v="2"/>
    <x v="0"/>
    <x v="7"/>
    <x v="0"/>
    <n v="895"/>
    <n v="995"/>
    <n v="803"/>
    <n v="775"/>
    <n v="118"/>
    <n v="416"/>
    <n v="102"/>
    <n v="218"/>
    <n v="66565"/>
    <n v="87"/>
    <n v="3619.48"/>
    <n v="165.96"/>
    <n v="204.51"/>
    <n v="523.29"/>
    <n v="357.33"/>
    <x v="3"/>
    <x v="2"/>
    <x v="4"/>
    <n v="1990"/>
    <x v="3"/>
    <x v="3"/>
    <x v="3"/>
    <x v="3"/>
    <x v="3"/>
    <x v="3"/>
    <n v="51779.520000000004"/>
    <n v="117665.64"/>
    <n v="92439.72"/>
    <n v="18255.600000000002"/>
    <n v="120321"/>
    <n v="36677.160000000003"/>
    <n v="520673.55"/>
    <n v="420201.87"/>
    <n v="405549.75"/>
    <n v="61748.219999999994"/>
    <n v="217688.63999999998"/>
    <n v="53375.579999999994"/>
  </r>
  <r>
    <x v="3"/>
    <x v="0"/>
    <x v="7"/>
    <x v="7"/>
    <x v="0"/>
    <n v="814"/>
    <n v="994"/>
    <n v="221"/>
    <n v="747"/>
    <n v="682"/>
    <n v="415"/>
    <n v="398"/>
    <n v="989"/>
    <n v="97177"/>
    <n v="96"/>
    <n v="4592.6899999999996"/>
    <n v="38.46"/>
    <n v="48.16"/>
    <n v="355.74"/>
    <n v="317.27999999999997"/>
    <x v="3"/>
    <x v="0"/>
    <x v="2"/>
    <n v="2299"/>
    <x v="3"/>
    <x v="3"/>
    <x v="3"/>
    <x v="3"/>
    <x v="3"/>
    <x v="3"/>
    <n v="11999.52"/>
    <n v="27268.14"/>
    <n v="21422.22"/>
    <n v="4230.6000000000004"/>
    <n v="27883.5"/>
    <n v="8499.66"/>
    <n v="353605.56"/>
    <n v="78618.540000000008"/>
    <n v="265737.78000000003"/>
    <n v="242614.68"/>
    <n v="147632.1"/>
    <n v="141584.51999999999"/>
  </r>
  <r>
    <x v="3"/>
    <x v="9"/>
    <x v="4"/>
    <x v="0"/>
    <x v="0"/>
    <n v="778"/>
    <n v="868"/>
    <n v="784"/>
    <n v="790"/>
    <n v="209"/>
    <n v="840"/>
    <n v="853"/>
    <n v="141"/>
    <n v="58830"/>
    <n v="41"/>
    <n v="4642.45"/>
    <n v="67.180000000000007"/>
    <n v="81.98"/>
    <n v="407.26"/>
    <n v="340.08"/>
    <x v="3"/>
    <x v="4"/>
    <x v="2"/>
    <n v="2123"/>
    <x v="3"/>
    <x v="3"/>
    <x v="3"/>
    <x v="3"/>
    <x v="3"/>
    <x v="3"/>
    <n v="20960.160000000003"/>
    <n v="47630.62"/>
    <n v="37419.26"/>
    <n v="7389.8000000000011"/>
    <n v="48705.500000000007"/>
    <n v="14846.78"/>
    <n v="353501.68"/>
    <n v="319291.83999999997"/>
    <n v="321735.39999999997"/>
    <n v="85117.34"/>
    <n v="342098.39999999997"/>
    <n v="347392.77999999997"/>
  </r>
  <r>
    <x v="3"/>
    <x v="3"/>
    <x v="9"/>
    <x v="7"/>
    <x v="0"/>
    <n v="149"/>
    <n v="327"/>
    <n v="841"/>
    <n v="200"/>
    <n v="634"/>
    <n v="874"/>
    <n v="389"/>
    <n v="254"/>
    <n v="61708"/>
    <n v="73"/>
    <n v="3962.66"/>
    <n v="173.78"/>
    <n v="241.46"/>
    <n v="569.57000000000005"/>
    <n v="395.79"/>
    <x v="3"/>
    <x v="2"/>
    <x v="2"/>
    <n v="1657"/>
    <x v="3"/>
    <x v="3"/>
    <x v="3"/>
    <x v="3"/>
    <x v="3"/>
    <x v="3"/>
    <n v="54219.360000000001"/>
    <n v="123210.02"/>
    <n v="96795.46"/>
    <n v="19115.8"/>
    <n v="125990.5"/>
    <n v="38405.379999999997"/>
    <n v="186249.39"/>
    <n v="479008.37000000005"/>
    <n v="113914.00000000001"/>
    <n v="361107.38"/>
    <n v="497804.18000000005"/>
    <n v="221562.73"/>
  </r>
  <r>
    <x v="3"/>
    <x v="8"/>
    <x v="8"/>
    <x v="7"/>
    <x v="0"/>
    <n v="856"/>
    <n v="441"/>
    <n v="578"/>
    <n v="212"/>
    <n v="883"/>
    <n v="516"/>
    <n v="650"/>
    <n v="159"/>
    <n v="30884"/>
    <n v="97"/>
    <n v="593.25"/>
    <n v="54.29"/>
    <n v="68.19"/>
    <n v="430.16"/>
    <n v="375.87"/>
    <x v="3"/>
    <x v="3"/>
    <x v="1"/>
    <n v="1826"/>
    <x v="3"/>
    <x v="3"/>
    <x v="3"/>
    <x v="3"/>
    <x v="3"/>
    <x v="3"/>
    <n v="16938.48"/>
    <n v="38491.61"/>
    <n v="30239.53"/>
    <n v="5971.9"/>
    <n v="39360.25"/>
    <n v="11998.09"/>
    <n v="189700.56"/>
    <n v="248632.48"/>
    <n v="91193.919999999998"/>
    <n v="379831.28"/>
    <n v="221962.56000000003"/>
    <n v="279604"/>
  </r>
  <r>
    <x v="3"/>
    <x v="2"/>
    <x v="4"/>
    <x v="0"/>
    <x v="0"/>
    <n v="815"/>
    <n v="935"/>
    <n v="294"/>
    <n v="614"/>
    <n v="648"/>
    <n v="784"/>
    <n v="624"/>
    <n v="592"/>
    <n v="16262"/>
    <n v="88"/>
    <n v="1431.96"/>
    <n v="152.82"/>
    <n v="197.45"/>
    <n v="551.73"/>
    <n v="398.91"/>
    <x v="3"/>
    <x v="4"/>
    <x v="2"/>
    <n v="1630"/>
    <x v="3"/>
    <x v="3"/>
    <x v="3"/>
    <x v="3"/>
    <x v="3"/>
    <x v="3"/>
    <n v="47679.839999999997"/>
    <n v="108349.37999999999"/>
    <n v="85120.739999999991"/>
    <n v="16810.2"/>
    <n v="110794.5"/>
    <n v="33773.22"/>
    <n v="515867.55"/>
    <n v="162208.62"/>
    <n v="338762.22000000003"/>
    <n v="357521.04000000004"/>
    <n v="432556.32"/>
    <n v="344279.52"/>
  </r>
  <r>
    <x v="3"/>
    <x v="6"/>
    <x v="8"/>
    <x v="8"/>
    <x v="0"/>
    <n v="703"/>
    <n v="302"/>
    <n v="912"/>
    <n v="564"/>
    <n v="352"/>
    <n v="330"/>
    <n v="285"/>
    <n v="277"/>
    <n v="96540"/>
    <n v="81"/>
    <n v="1236"/>
    <n v="47.71"/>
    <n v="63.49"/>
    <n v="415.56"/>
    <n v="367.85"/>
    <x v="3"/>
    <x v="0"/>
    <x v="0"/>
    <n v="1901"/>
    <x v="3"/>
    <x v="3"/>
    <x v="3"/>
    <x v="3"/>
    <x v="3"/>
    <x v="3"/>
    <n v="14885.52"/>
    <n v="33826.39"/>
    <n v="26574.47"/>
    <n v="5248.1"/>
    <n v="34589.75"/>
    <n v="10543.91"/>
    <n v="125499.12"/>
    <n v="378990.72000000003"/>
    <n v="234375.84"/>
    <n v="146277.12"/>
    <n v="137134.79999999999"/>
    <n v="118434.6"/>
  </r>
  <r>
    <x v="3"/>
    <x v="1"/>
    <x v="3"/>
    <x v="4"/>
    <x v="0"/>
    <n v="993"/>
    <n v="379"/>
    <n v="579"/>
    <n v="732"/>
    <n v="483"/>
    <n v="682"/>
    <n v="253"/>
    <n v="509"/>
    <n v="57039"/>
    <n v="53"/>
    <n v="4135.13"/>
    <n v="24"/>
    <n v="31.2"/>
    <n v="406.28"/>
    <n v="382.28"/>
    <x v="3"/>
    <x v="1"/>
    <x v="4"/>
    <n v="1775"/>
    <x v="3"/>
    <x v="3"/>
    <x v="3"/>
    <x v="3"/>
    <x v="3"/>
    <x v="3"/>
    <n v="7488"/>
    <n v="17016"/>
    <n v="13368"/>
    <n v="2640"/>
    <n v="17400"/>
    <n v="5304"/>
    <n v="153980.12"/>
    <n v="235236.12"/>
    <n v="297396.95999999996"/>
    <n v="196233.24"/>
    <n v="277082.95999999996"/>
    <n v="102788.84"/>
  </r>
  <r>
    <x v="3"/>
    <x v="0"/>
    <x v="7"/>
    <x v="5"/>
    <x v="0"/>
    <n v="952"/>
    <n v="216"/>
    <n v="415"/>
    <n v="492"/>
    <n v="346"/>
    <n v="871"/>
    <n v="763"/>
    <n v="856"/>
    <n v="89788"/>
    <n v="66"/>
    <n v="3682.97"/>
    <n v="113.76"/>
    <n v="137.96"/>
    <n v="458.19"/>
    <n v="344.43"/>
    <x v="3"/>
    <x v="4"/>
    <x v="2"/>
    <n v="2087"/>
    <x v="3"/>
    <x v="3"/>
    <x v="3"/>
    <x v="3"/>
    <x v="3"/>
    <x v="3"/>
    <n v="35493.120000000003"/>
    <n v="80655.839999999997"/>
    <n v="63364.32"/>
    <n v="12513.6"/>
    <n v="82476"/>
    <n v="25140.960000000003"/>
    <n v="98969.04"/>
    <n v="190148.85"/>
    <n v="225429.48"/>
    <n v="158533.74"/>
    <n v="399083.49"/>
    <n v="349598.97"/>
  </r>
  <r>
    <x v="3"/>
    <x v="0"/>
    <x v="1"/>
    <x v="4"/>
    <x v="0"/>
    <n v="832"/>
    <n v="602"/>
    <n v="279"/>
    <n v="687"/>
    <n v="582"/>
    <n v="124"/>
    <n v="967"/>
    <n v="148"/>
    <n v="42970"/>
    <n v="28"/>
    <n v="1950.53"/>
    <n v="87.5"/>
    <n v="115.43"/>
    <n v="486.22"/>
    <n v="398.72"/>
    <x v="3"/>
    <x v="3"/>
    <x v="2"/>
    <n v="1632"/>
    <x v="3"/>
    <x v="3"/>
    <x v="3"/>
    <x v="3"/>
    <x v="3"/>
    <x v="3"/>
    <n v="27300"/>
    <n v="62037.5"/>
    <n v="48737.5"/>
    <n v="9625"/>
    <n v="63437.5"/>
    <n v="19337.5"/>
    <n v="292704.44"/>
    <n v="135655.38"/>
    <n v="334033.14"/>
    <n v="282980.04000000004"/>
    <n v="60291.280000000006"/>
    <n v="470174.74000000005"/>
  </r>
  <r>
    <x v="3"/>
    <x v="9"/>
    <x v="4"/>
    <x v="3"/>
    <x v="0"/>
    <n v="109"/>
    <n v="697"/>
    <n v="595"/>
    <n v="545"/>
    <n v="670"/>
    <n v="456"/>
    <n v="943"/>
    <n v="874"/>
    <n v="80479"/>
    <n v="62"/>
    <n v="4528.5200000000004"/>
    <n v="83.81"/>
    <n v="100.52"/>
    <n v="419.28"/>
    <n v="335.47"/>
    <x v="3"/>
    <x v="4"/>
    <x v="4"/>
    <n v="2162"/>
    <x v="3"/>
    <x v="3"/>
    <x v="3"/>
    <x v="3"/>
    <x v="3"/>
    <x v="3"/>
    <n v="26148.720000000001"/>
    <n v="59421.29"/>
    <n v="46682.17"/>
    <n v="9219.1"/>
    <n v="60762.25"/>
    <n v="18522.010000000002"/>
    <n v="292238.15999999997"/>
    <n v="249471.59999999998"/>
    <n v="228507.59999999998"/>
    <n v="280917.59999999998"/>
    <n v="191191.67999999999"/>
    <n v="395381.04"/>
  </r>
  <r>
    <x v="3"/>
    <x v="9"/>
    <x v="1"/>
    <x v="0"/>
    <x v="0"/>
    <n v="711"/>
    <n v="800"/>
    <n v="941"/>
    <n v="891"/>
    <n v="571"/>
    <n v="700"/>
    <n v="833"/>
    <n v="618"/>
    <n v="42200"/>
    <n v="61"/>
    <n v="144.49"/>
    <n v="115.19"/>
    <n v="127.51"/>
    <n v="513.70000000000005"/>
    <n v="398.51"/>
    <x v="3"/>
    <x v="2"/>
    <x v="2"/>
    <n v="1637"/>
    <x v="3"/>
    <x v="3"/>
    <x v="3"/>
    <x v="3"/>
    <x v="3"/>
    <x v="3"/>
    <n v="35939.279999999999"/>
    <n v="81669.709999999992"/>
    <n v="64160.83"/>
    <n v="12670.9"/>
    <n v="83512.75"/>
    <n v="25456.989999999998"/>
    <n v="410960.00000000006"/>
    <n v="483391.70000000007"/>
    <n v="457706.7"/>
    <n v="293322.7"/>
    <n v="359590.00000000006"/>
    <n v="427912.10000000003"/>
  </r>
  <r>
    <x v="3"/>
    <x v="7"/>
    <x v="7"/>
    <x v="7"/>
    <x v="0"/>
    <n v="706"/>
    <n v="640"/>
    <n v="193"/>
    <n v="294"/>
    <n v="395"/>
    <n v="668"/>
    <n v="967"/>
    <n v="802"/>
    <n v="30932"/>
    <n v="20"/>
    <n v="3453.34"/>
    <n v="26.64"/>
    <n v="32.18"/>
    <n v="380.94"/>
    <n v="354.3"/>
    <x v="3"/>
    <x v="3"/>
    <x v="2"/>
    <n v="2013"/>
    <x v="3"/>
    <x v="3"/>
    <x v="3"/>
    <x v="3"/>
    <x v="3"/>
    <x v="3"/>
    <n v="8311.68"/>
    <n v="18887.760000000002"/>
    <n v="14838.48"/>
    <n v="2930.4"/>
    <n v="19314"/>
    <n v="5887.4400000000005"/>
    <n v="243801.60000000001"/>
    <n v="73521.42"/>
    <n v="111996.36"/>
    <n v="150471.29999999999"/>
    <n v="254467.92"/>
    <n v="368368.98"/>
  </r>
  <r>
    <x v="3"/>
    <x v="2"/>
    <x v="5"/>
    <x v="6"/>
    <x v="0"/>
    <n v="707"/>
    <n v="675"/>
    <n v="360"/>
    <n v="708"/>
    <n v="977"/>
    <n v="680"/>
    <n v="231"/>
    <n v="201"/>
    <n v="97781"/>
    <n v="87"/>
    <n v="183.96"/>
    <n v="143.30000000000001"/>
    <n v="167.05"/>
    <n v="519.97"/>
    <n v="376.67"/>
    <x v="3"/>
    <x v="1"/>
    <x v="2"/>
    <n v="1818"/>
    <x v="3"/>
    <x v="3"/>
    <x v="3"/>
    <x v="3"/>
    <x v="3"/>
    <x v="3"/>
    <n v="44709.600000000006"/>
    <n v="101599.70000000001"/>
    <n v="79818.100000000006"/>
    <n v="15763.000000000002"/>
    <n v="103892.50000000001"/>
    <n v="31669.300000000003"/>
    <n v="350979.75"/>
    <n v="187189.2"/>
    <n v="368138.76"/>
    <n v="508010.69"/>
    <n v="353579.60000000003"/>
    <n v="120113.07"/>
  </r>
  <r>
    <x v="3"/>
    <x v="7"/>
    <x v="8"/>
    <x v="9"/>
    <x v="0"/>
    <n v="476"/>
    <n v="936"/>
    <n v="937"/>
    <n v="607"/>
    <n v="764"/>
    <n v="611"/>
    <n v="747"/>
    <n v="609"/>
    <n v="54132"/>
    <n v="50"/>
    <n v="271.45999999999998"/>
    <n v="39.29"/>
    <n v="44.41"/>
    <n v="418.61"/>
    <n v="379.32"/>
    <x v="3"/>
    <x v="0"/>
    <x v="0"/>
    <n v="1804"/>
    <x v="3"/>
    <x v="3"/>
    <x v="3"/>
    <x v="3"/>
    <x v="3"/>
    <x v="3"/>
    <n v="12258.48"/>
    <n v="27856.61"/>
    <n v="21884.53"/>
    <n v="4321.8999999999996"/>
    <n v="28485.25"/>
    <n v="8683.09"/>
    <n v="391818.96"/>
    <n v="392237.57"/>
    <n v="254096.27000000002"/>
    <n v="319818.04000000004"/>
    <n v="255770.71000000002"/>
    <n v="312701.67"/>
  </r>
  <r>
    <x v="3"/>
    <x v="5"/>
    <x v="8"/>
    <x v="8"/>
    <x v="0"/>
    <n v="518"/>
    <n v="174"/>
    <n v="506"/>
    <n v="862"/>
    <n v="743"/>
    <n v="922"/>
    <n v="850"/>
    <n v="713"/>
    <n v="22568"/>
    <n v="54"/>
    <n v="2333"/>
    <n v="38.380000000000003"/>
    <n v="45.2"/>
    <n v="387.94"/>
    <n v="349.56"/>
    <x v="3"/>
    <x v="3"/>
    <x v="0"/>
    <n v="2046"/>
    <x v="3"/>
    <x v="3"/>
    <x v="3"/>
    <x v="3"/>
    <x v="3"/>
    <x v="3"/>
    <n v="11974.560000000001"/>
    <n v="27211.420000000002"/>
    <n v="21377.66"/>
    <n v="4221.8"/>
    <n v="27825.500000000004"/>
    <n v="8481.9800000000014"/>
    <n v="67501.56"/>
    <n v="196297.63999999998"/>
    <n v="334404.27999999997"/>
    <n v="288239.42"/>
    <n v="357680.68"/>
    <n v="329749"/>
  </r>
  <r>
    <x v="3"/>
    <x v="3"/>
    <x v="5"/>
    <x v="9"/>
    <x v="0"/>
    <n v="456"/>
    <n v="221"/>
    <n v="898"/>
    <n v="118"/>
    <n v="390"/>
    <n v="311"/>
    <n v="726"/>
    <n v="622"/>
    <n v="38564"/>
    <n v="46"/>
    <n v="2713.72"/>
    <n v="48.11"/>
    <n v="57.59"/>
    <n v="374.63"/>
    <n v="326.52"/>
    <x v="3"/>
    <x v="1"/>
    <x v="3"/>
    <n v="2230"/>
    <x v="3"/>
    <x v="3"/>
    <x v="3"/>
    <x v="3"/>
    <x v="3"/>
    <x v="3"/>
    <n v="15010.32"/>
    <n v="34109.99"/>
    <n v="26797.27"/>
    <n v="5292.1"/>
    <n v="34879.75"/>
    <n v="10632.31"/>
    <n v="82793.23"/>
    <n v="336417.74"/>
    <n v="44206.34"/>
    <n v="146105.70000000001"/>
    <n v="116509.93"/>
    <n v="271981.38"/>
  </r>
  <r>
    <x v="3"/>
    <x v="3"/>
    <x v="9"/>
    <x v="3"/>
    <x v="0"/>
    <n v="567"/>
    <n v="244"/>
    <n v="527"/>
    <n v="482"/>
    <n v="159"/>
    <n v="224"/>
    <n v="689"/>
    <n v="452"/>
    <n v="40060"/>
    <n v="55"/>
    <n v="2499.66"/>
    <n v="183.6"/>
    <n v="208.88"/>
    <n v="551.45000000000005"/>
    <n v="367.85"/>
    <x v="3"/>
    <x v="2"/>
    <x v="1"/>
    <n v="1901"/>
    <x v="3"/>
    <x v="3"/>
    <x v="3"/>
    <x v="3"/>
    <x v="3"/>
    <x v="3"/>
    <n v="57283.199999999997"/>
    <n v="130172.4"/>
    <n v="102265.2"/>
    <n v="20196"/>
    <n v="133110"/>
    <n v="40575.599999999999"/>
    <n v="134553.80000000002"/>
    <n v="290614.15000000002"/>
    <n v="265798.90000000002"/>
    <n v="87680.55"/>
    <n v="123524.80000000002"/>
    <n v="379949.05000000005"/>
  </r>
  <r>
    <x v="3"/>
    <x v="5"/>
    <x v="3"/>
    <x v="4"/>
    <x v="0"/>
    <n v="124"/>
    <n v="774"/>
    <n v="209"/>
    <n v="923"/>
    <n v="808"/>
    <n v="600"/>
    <n v="682"/>
    <n v="770"/>
    <n v="77995"/>
    <n v="36"/>
    <n v="3265.92"/>
    <n v="148.88999999999999"/>
    <n v="201.69"/>
    <n v="475.18"/>
    <n v="326.29000000000002"/>
    <x v="3"/>
    <x v="1"/>
    <x v="0"/>
    <n v="2231"/>
    <x v="3"/>
    <x v="3"/>
    <x v="3"/>
    <x v="3"/>
    <x v="3"/>
    <x v="3"/>
    <n v="46453.679999999993"/>
    <n v="105563.01"/>
    <n v="82931.73"/>
    <n v="16377.899999999998"/>
    <n v="107945.24999999999"/>
    <n v="32904.689999999995"/>
    <n v="367789.32"/>
    <n v="99312.62"/>
    <n v="438591.14"/>
    <n v="383945.44"/>
    <n v="285108"/>
    <n v="324072.76"/>
  </r>
  <r>
    <x v="3"/>
    <x v="2"/>
    <x v="8"/>
    <x v="7"/>
    <x v="0"/>
    <n v="798"/>
    <n v="882"/>
    <n v="980"/>
    <n v="866"/>
    <n v="521"/>
    <n v="993"/>
    <n v="846"/>
    <n v="589"/>
    <n v="87300"/>
    <n v="50"/>
    <n v="3472.15"/>
    <n v="45.44"/>
    <n v="58.85"/>
    <n v="412.67"/>
    <n v="367.23"/>
    <x v="3"/>
    <x v="4"/>
    <x v="3"/>
    <n v="1907"/>
    <x v="3"/>
    <x v="3"/>
    <x v="3"/>
    <x v="3"/>
    <x v="3"/>
    <x v="3"/>
    <n v="14177.279999999999"/>
    <n v="32216.959999999999"/>
    <n v="25310.079999999998"/>
    <n v="4998.3999999999996"/>
    <n v="32944"/>
    <n v="10042.24"/>
    <n v="363974.94"/>
    <n v="404416.60000000003"/>
    <n v="357372.22000000003"/>
    <n v="215001.07"/>
    <n v="409781.31"/>
    <n v="349118.82"/>
  </r>
  <r>
    <x v="3"/>
    <x v="6"/>
    <x v="8"/>
    <x v="8"/>
    <x v="0"/>
    <n v="215"/>
    <n v="375"/>
    <n v="884"/>
    <n v="707"/>
    <n v="957"/>
    <n v="580"/>
    <n v="852"/>
    <n v="254"/>
    <n v="88632"/>
    <n v="72"/>
    <n v="1937.68"/>
    <n v="48.28"/>
    <n v="59.27"/>
    <n v="433.94"/>
    <n v="385.66"/>
    <x v="3"/>
    <x v="1"/>
    <x v="2"/>
    <n v="1747"/>
    <x v="3"/>
    <x v="3"/>
    <x v="3"/>
    <x v="3"/>
    <x v="3"/>
    <x v="3"/>
    <n v="15063.36"/>
    <n v="34230.520000000004"/>
    <n v="26891.96"/>
    <n v="5310.8"/>
    <n v="35003"/>
    <n v="10669.880000000001"/>
    <n v="162727.5"/>
    <n v="383602.96"/>
    <n v="306795.58"/>
    <n v="415280.58"/>
    <n v="251685.2"/>
    <n v="369716.88"/>
  </r>
  <r>
    <x v="3"/>
    <x v="7"/>
    <x v="5"/>
    <x v="5"/>
    <x v="0"/>
    <n v="346"/>
    <n v="870"/>
    <n v="571"/>
    <n v="711"/>
    <n v="605"/>
    <n v="319"/>
    <n v="177"/>
    <n v="703"/>
    <n v="39176"/>
    <n v="20"/>
    <n v="278.88"/>
    <n v="177.44"/>
    <n v="195.19"/>
    <n v="561.11"/>
    <n v="383.67"/>
    <x v="3"/>
    <x v="2"/>
    <x v="0"/>
    <n v="1767"/>
    <x v="3"/>
    <x v="3"/>
    <x v="3"/>
    <x v="3"/>
    <x v="3"/>
    <x v="3"/>
    <n v="55361.279999999999"/>
    <n v="125804.95999999999"/>
    <n v="98834.08"/>
    <n v="19518.400000000001"/>
    <n v="128644"/>
    <n v="39214.239999999998"/>
    <n v="488165.7"/>
    <n v="320393.81"/>
    <n v="398949.21"/>
    <n v="339471.55"/>
    <n v="178994.09"/>
    <n v="99316.47"/>
  </r>
  <r>
    <x v="3"/>
    <x v="1"/>
    <x v="1"/>
    <x v="8"/>
    <x v="0"/>
    <n v="610"/>
    <n v="851"/>
    <n v="991"/>
    <n v="342"/>
    <n v="283"/>
    <n v="181"/>
    <n v="948"/>
    <n v="411"/>
    <n v="91436"/>
    <n v="59"/>
    <n v="2752.58"/>
    <n v="128.63"/>
    <n v="170.06"/>
    <n v="446.23"/>
    <n v="317.60000000000002"/>
    <x v="3"/>
    <x v="1"/>
    <x v="2"/>
    <n v="2296"/>
    <x v="3"/>
    <x v="3"/>
    <x v="3"/>
    <x v="3"/>
    <x v="3"/>
    <x v="3"/>
    <n v="40132.559999999998"/>
    <n v="91198.67"/>
    <n v="71646.91"/>
    <n v="14149.3"/>
    <n v="93256.75"/>
    <n v="28427.23"/>
    <n v="379741.73000000004"/>
    <n v="442213.93"/>
    <n v="152610.66"/>
    <n v="126283.09000000001"/>
    <n v="80767.63"/>
    <n v="423026.04000000004"/>
  </r>
  <r>
    <x v="3"/>
    <x v="6"/>
    <x v="1"/>
    <x v="6"/>
    <x v="0"/>
    <n v="124"/>
    <n v="568"/>
    <n v="420"/>
    <n v="148"/>
    <n v="993"/>
    <n v="123"/>
    <n v="833"/>
    <n v="474"/>
    <n v="45004"/>
    <n v="37"/>
    <n v="411.86"/>
    <n v="179.11"/>
    <n v="220.59"/>
    <n v="494.21"/>
    <n v="315.10000000000002"/>
    <x v="3"/>
    <x v="4"/>
    <x v="0"/>
    <n v="2317"/>
    <x v="3"/>
    <x v="3"/>
    <x v="3"/>
    <x v="3"/>
    <x v="3"/>
    <x v="3"/>
    <n v="55882.320000000007"/>
    <n v="126988.99"/>
    <n v="99764.27"/>
    <n v="19702.100000000002"/>
    <n v="129854.75000000001"/>
    <n v="39583.310000000005"/>
    <n v="280711.27999999997"/>
    <n v="207568.19999999998"/>
    <n v="73143.08"/>
    <n v="490750.52999999997"/>
    <n v="60787.829999999994"/>
    <n v="411676.93"/>
  </r>
  <r>
    <x v="3"/>
    <x v="6"/>
    <x v="5"/>
    <x v="4"/>
    <x v="0"/>
    <n v="862"/>
    <n v="263"/>
    <n v="731"/>
    <n v="113"/>
    <n v="389"/>
    <n v="421"/>
    <n v="465"/>
    <n v="304"/>
    <n v="37668"/>
    <n v="92"/>
    <n v="3580.59"/>
    <n v="28.41"/>
    <n v="34.299999999999997"/>
    <n v="352.2"/>
    <n v="323.79000000000002"/>
    <x v="3"/>
    <x v="2"/>
    <x v="3"/>
    <n v="2248"/>
    <x v="3"/>
    <x v="3"/>
    <x v="3"/>
    <x v="3"/>
    <x v="3"/>
    <x v="3"/>
    <n v="8863.92"/>
    <n v="20142.689999999999"/>
    <n v="15824.37"/>
    <n v="3125.1"/>
    <n v="20597.25"/>
    <n v="6278.61"/>
    <n v="92628.599999999991"/>
    <n v="257458.19999999998"/>
    <n v="39798.6"/>
    <n v="137005.79999999999"/>
    <n v="148276.19999999998"/>
    <n v="163773"/>
  </r>
  <r>
    <x v="3"/>
    <x v="9"/>
    <x v="0"/>
    <x v="7"/>
    <x v="0"/>
    <n v="583"/>
    <n v="865"/>
    <n v="331"/>
    <n v="857"/>
    <n v="907"/>
    <n v="946"/>
    <n v="794"/>
    <n v="709"/>
    <n v="40697"/>
    <n v="26"/>
    <n v="3945.77"/>
    <n v="124.11"/>
    <n v="158.38"/>
    <n v="484.87"/>
    <n v="360.76"/>
    <x v="3"/>
    <x v="3"/>
    <x v="4"/>
    <n v="1958"/>
    <x v="3"/>
    <x v="3"/>
    <x v="3"/>
    <x v="3"/>
    <x v="3"/>
    <x v="3"/>
    <n v="38722.32"/>
    <n v="87993.99"/>
    <n v="69129.27"/>
    <n v="13652.1"/>
    <n v="89979.75"/>
    <n v="27428.31"/>
    <n v="419412.55"/>
    <n v="160491.97"/>
    <n v="415533.59"/>
    <n v="439777.09"/>
    <n v="458687.02"/>
    <n v="384986.78"/>
  </r>
  <r>
    <x v="3"/>
    <x v="3"/>
    <x v="8"/>
    <x v="5"/>
    <x v="0"/>
    <n v="646"/>
    <n v="208"/>
    <n v="347"/>
    <n v="961"/>
    <n v="108"/>
    <n v="443"/>
    <n v="961"/>
    <n v="707"/>
    <n v="94103"/>
    <n v="72"/>
    <n v="4559.49"/>
    <n v="140.83000000000001"/>
    <n v="196.52"/>
    <n v="493.55"/>
    <n v="352.72"/>
    <x v="3"/>
    <x v="2"/>
    <x v="4"/>
    <n v="2025"/>
    <x v="3"/>
    <x v="3"/>
    <x v="3"/>
    <x v="3"/>
    <x v="3"/>
    <x v="3"/>
    <n v="43938.960000000006"/>
    <n v="99848.470000000016"/>
    <n v="78442.310000000012"/>
    <n v="15491.300000000001"/>
    <n v="102101.75000000001"/>
    <n v="31123.430000000004"/>
    <n v="102658.40000000001"/>
    <n v="171261.85"/>
    <n v="474301.55"/>
    <n v="53303.4"/>
    <n v="218642.65"/>
    <n v="474301.55"/>
  </r>
  <r>
    <x v="3"/>
    <x v="6"/>
    <x v="3"/>
    <x v="7"/>
    <x v="0"/>
    <n v="613"/>
    <n v="629"/>
    <n v="877"/>
    <n v="605"/>
    <n v="139"/>
    <n v="860"/>
    <n v="367"/>
    <n v="166"/>
    <n v="63788"/>
    <n v="37"/>
    <n v="3735.94"/>
    <n v="96.54"/>
    <n v="131.25"/>
    <n v="440.05"/>
    <n v="343.51"/>
    <x v="3"/>
    <x v="0"/>
    <x v="4"/>
    <n v="2098"/>
    <x v="3"/>
    <x v="3"/>
    <x v="3"/>
    <x v="3"/>
    <x v="3"/>
    <x v="3"/>
    <n v="30120.480000000003"/>
    <n v="68446.86"/>
    <n v="53772.780000000006"/>
    <n v="10619.400000000001"/>
    <n v="69991.5"/>
    <n v="21335.34"/>
    <n v="276791.45"/>
    <n v="385923.85000000003"/>
    <n v="266230.25"/>
    <n v="61166.950000000004"/>
    <n v="378443"/>
    <n v="161498.35"/>
  </r>
  <r>
    <x v="3"/>
    <x v="4"/>
    <x v="9"/>
    <x v="3"/>
    <x v="0"/>
    <n v="483"/>
    <n v="932"/>
    <n v="341"/>
    <n v="426"/>
    <n v="724"/>
    <n v="135"/>
    <n v="963"/>
    <n v="607"/>
    <n v="59850"/>
    <n v="28"/>
    <n v="3057.63"/>
    <n v="91.87"/>
    <n v="102.42"/>
    <n v="436.93"/>
    <n v="345.06"/>
    <x v="3"/>
    <x v="4"/>
    <x v="2"/>
    <n v="2082"/>
    <x v="3"/>
    <x v="3"/>
    <x v="3"/>
    <x v="3"/>
    <x v="3"/>
    <x v="3"/>
    <n v="28663.440000000002"/>
    <n v="65135.83"/>
    <n v="51171.590000000004"/>
    <n v="10105.700000000001"/>
    <n v="66605.75"/>
    <n v="20303.27"/>
    <n v="407218.76"/>
    <n v="148993.13"/>
    <n v="186132.18"/>
    <n v="316337.32"/>
    <n v="58985.55"/>
    <n v="420763.59"/>
  </r>
  <r>
    <x v="3"/>
    <x v="8"/>
    <x v="4"/>
    <x v="8"/>
    <x v="0"/>
    <n v="401"/>
    <n v="931"/>
    <n v="757"/>
    <n v="902"/>
    <n v="988"/>
    <n v="276"/>
    <n v="853"/>
    <n v="180"/>
    <n v="24536"/>
    <n v="81"/>
    <n v="660.75"/>
    <n v="107.5"/>
    <n v="127.03"/>
    <n v="419.58"/>
    <n v="312.08"/>
    <x v="3"/>
    <x v="0"/>
    <x v="0"/>
    <n v="2336"/>
    <x v="3"/>
    <x v="3"/>
    <x v="3"/>
    <x v="3"/>
    <x v="3"/>
    <x v="3"/>
    <n v="33540"/>
    <n v="76217.5"/>
    <n v="59877.5"/>
    <n v="11825"/>
    <n v="77937.5"/>
    <n v="23757.5"/>
    <n v="390628.98"/>
    <n v="317622.06"/>
    <n v="378461.16"/>
    <n v="414545.04"/>
    <n v="115804.08"/>
    <n v="357901.74"/>
  </r>
  <r>
    <x v="3"/>
    <x v="6"/>
    <x v="8"/>
    <x v="5"/>
    <x v="0"/>
    <n v="615"/>
    <n v="135"/>
    <n v="535"/>
    <n v="907"/>
    <n v="497"/>
    <n v="356"/>
    <n v="766"/>
    <n v="774"/>
    <n v="63731"/>
    <n v="45"/>
    <n v="935.72"/>
    <n v="105.43"/>
    <n v="118.27"/>
    <n v="489.43"/>
    <n v="384"/>
    <x v="3"/>
    <x v="0"/>
    <x v="4"/>
    <n v="1762"/>
    <x v="3"/>
    <x v="3"/>
    <x v="3"/>
    <x v="3"/>
    <x v="3"/>
    <x v="3"/>
    <n v="32894.160000000003"/>
    <n v="74749.87000000001"/>
    <n v="58724.51"/>
    <n v="11597.300000000001"/>
    <n v="76436.75"/>
    <n v="23300.030000000002"/>
    <n v="66073.05"/>
    <n v="261845.05000000002"/>
    <n v="443913.01"/>
    <n v="243246.71"/>
    <n v="174237.08000000002"/>
    <n v="374903.38"/>
  </r>
  <r>
    <x v="3"/>
    <x v="8"/>
    <x v="3"/>
    <x v="9"/>
    <x v="0"/>
    <n v="960"/>
    <n v="447"/>
    <n v="392"/>
    <n v="868"/>
    <n v="273"/>
    <n v="529"/>
    <n v="583"/>
    <n v="986"/>
    <n v="11488"/>
    <n v="66"/>
    <n v="3514.41"/>
    <n v="62.81"/>
    <n v="82.63"/>
    <n v="367.19"/>
    <n v="304.38"/>
    <x v="3"/>
    <x v="2"/>
    <x v="3"/>
    <n v="2388"/>
    <x v="3"/>
    <x v="3"/>
    <x v="3"/>
    <x v="3"/>
    <x v="3"/>
    <x v="3"/>
    <n v="19596.72"/>
    <n v="44532.29"/>
    <n v="34985.17"/>
    <n v="6909.1"/>
    <n v="45537.25"/>
    <n v="13881.01"/>
    <n v="164133.93"/>
    <n v="143938.48000000001"/>
    <n v="318720.92"/>
    <n v="100242.87"/>
    <n v="194243.51"/>
    <n v="214071.77"/>
  </r>
  <r>
    <x v="3"/>
    <x v="9"/>
    <x v="2"/>
    <x v="2"/>
    <x v="0"/>
    <n v="205"/>
    <n v="715"/>
    <n v="354"/>
    <n v="362"/>
    <n v="620"/>
    <n v="122"/>
    <n v="462"/>
    <n v="142"/>
    <n v="10680"/>
    <n v="35"/>
    <n v="3134.42"/>
    <n v="145.38999999999999"/>
    <n v="184.76"/>
    <n v="502.49"/>
    <n v="357.1"/>
    <x v="3"/>
    <x v="0"/>
    <x v="4"/>
    <n v="1991"/>
    <x v="3"/>
    <x v="3"/>
    <x v="3"/>
    <x v="3"/>
    <x v="3"/>
    <x v="3"/>
    <n v="45361.679999999993"/>
    <n v="103081.51"/>
    <n v="80982.23"/>
    <n v="15992.899999999998"/>
    <n v="105407.74999999999"/>
    <n v="32131.19"/>
    <n v="359280.35000000003"/>
    <n v="177881.46"/>
    <n v="181901.38"/>
    <n v="311543.8"/>
    <n v="61303.78"/>
    <n v="232150.38"/>
  </r>
  <r>
    <x v="3"/>
    <x v="6"/>
    <x v="6"/>
    <x v="1"/>
    <x v="0"/>
    <n v="421"/>
    <n v="992"/>
    <n v="166"/>
    <n v="267"/>
    <n v="817"/>
    <n v="680"/>
    <n v="485"/>
    <n v="817"/>
    <n v="33152"/>
    <n v="27"/>
    <n v="3318.28"/>
    <n v="31.13"/>
    <n v="42.39"/>
    <n v="421.96"/>
    <n v="390.83"/>
    <x v="3"/>
    <x v="1"/>
    <x v="4"/>
    <n v="1702"/>
    <x v="3"/>
    <x v="3"/>
    <x v="3"/>
    <x v="3"/>
    <x v="3"/>
    <x v="3"/>
    <n v="9712.56"/>
    <n v="22071.17"/>
    <n v="17339.41"/>
    <n v="3424.2999999999997"/>
    <n v="22569.25"/>
    <n v="6879.73"/>
    <n v="418584.32000000001"/>
    <n v="70045.36"/>
    <n v="112663.31999999999"/>
    <n v="344741.32"/>
    <n v="286932.8"/>
    <n v="204650.59999999998"/>
  </r>
  <r>
    <x v="3"/>
    <x v="2"/>
    <x v="7"/>
    <x v="4"/>
    <x v="0"/>
    <n v="210"/>
    <n v="598"/>
    <n v="366"/>
    <n v="192"/>
    <n v="158"/>
    <n v="255"/>
    <n v="174"/>
    <n v="779"/>
    <n v="62914"/>
    <n v="13"/>
    <n v="4847.63"/>
    <n v="151.25"/>
    <n v="169.59"/>
    <n v="520.9"/>
    <n v="369.65"/>
    <x v="3"/>
    <x v="2"/>
    <x v="4"/>
    <n v="1884"/>
    <x v="3"/>
    <x v="3"/>
    <x v="3"/>
    <x v="3"/>
    <x v="3"/>
    <x v="3"/>
    <n v="47190"/>
    <n v="107236.25"/>
    <n v="84246.25"/>
    <n v="16637.5"/>
    <n v="109656.25"/>
    <n v="33426.25"/>
    <n v="311498.2"/>
    <n v="190649.4"/>
    <n v="100012.79999999999"/>
    <n v="82302.2"/>
    <n v="132829.5"/>
    <n v="90636.599999999991"/>
  </r>
  <r>
    <x v="3"/>
    <x v="5"/>
    <x v="3"/>
    <x v="8"/>
    <x v="0"/>
    <n v="769"/>
    <n v="470"/>
    <n v="290"/>
    <n v="499"/>
    <n v="740"/>
    <n v="374"/>
    <n v="118"/>
    <n v="673"/>
    <n v="46163"/>
    <n v="41"/>
    <n v="694.28"/>
    <n v="91.26"/>
    <n v="110.9"/>
    <n v="460.09"/>
    <n v="368.83"/>
    <x v="3"/>
    <x v="4"/>
    <x v="4"/>
    <n v="1892"/>
    <x v="3"/>
    <x v="3"/>
    <x v="3"/>
    <x v="3"/>
    <x v="3"/>
    <x v="3"/>
    <n v="28473.120000000003"/>
    <n v="64703.340000000004"/>
    <n v="50831.82"/>
    <n v="10038.6"/>
    <n v="66163.5"/>
    <n v="20168.460000000003"/>
    <n v="216242.3"/>
    <n v="133426.1"/>
    <n v="229584.90999999997"/>
    <n v="340466.6"/>
    <n v="172073.66"/>
    <n v="54290.619999999995"/>
  </r>
  <r>
    <x v="3"/>
    <x v="1"/>
    <x v="1"/>
    <x v="8"/>
    <x v="0"/>
    <n v="889"/>
    <n v="479"/>
    <n v="587"/>
    <n v="599"/>
    <n v="434"/>
    <n v="867"/>
    <n v="717"/>
    <n v="555"/>
    <n v="69856"/>
    <n v="51"/>
    <n v="2302.5500000000002"/>
    <n v="103.94"/>
    <n v="128.58000000000001"/>
    <n v="462.85"/>
    <n v="358.91"/>
    <x v="3"/>
    <x v="3"/>
    <x v="2"/>
    <n v="1973"/>
    <x v="3"/>
    <x v="3"/>
    <x v="3"/>
    <x v="3"/>
    <x v="3"/>
    <x v="3"/>
    <n v="32429.279999999999"/>
    <n v="73693.459999999992"/>
    <n v="57894.58"/>
    <n v="11433.4"/>
    <n v="75356.5"/>
    <n v="22970.739999999998"/>
    <n v="221705.15000000002"/>
    <n v="271692.95"/>
    <n v="277247.15000000002"/>
    <n v="200876.90000000002"/>
    <n v="401290.95"/>
    <n v="331863.45"/>
  </r>
  <r>
    <x v="3"/>
    <x v="7"/>
    <x v="4"/>
    <x v="2"/>
    <x v="0"/>
    <n v="975"/>
    <n v="260"/>
    <n v="286"/>
    <n v="332"/>
    <n v="464"/>
    <n v="677"/>
    <n v="302"/>
    <n v="889"/>
    <n v="29306"/>
    <n v="84"/>
    <n v="4022.33"/>
    <n v="133.21"/>
    <n v="176.86"/>
    <n v="532.08000000000004"/>
    <n v="398.87"/>
    <x v="3"/>
    <x v="0"/>
    <x v="3"/>
    <n v="1631"/>
    <x v="3"/>
    <x v="3"/>
    <x v="3"/>
    <x v="3"/>
    <x v="3"/>
    <x v="3"/>
    <n v="41561.520000000004"/>
    <n v="94445.89"/>
    <n v="74197.97"/>
    <n v="14653.1"/>
    <n v="96577.25"/>
    <n v="29439.410000000003"/>
    <n v="138340.80000000002"/>
    <n v="152174.88"/>
    <n v="176650.56000000003"/>
    <n v="246885.12000000002"/>
    <n v="360218.16000000003"/>
    <n v="160688.16"/>
  </r>
  <r>
    <x v="3"/>
    <x v="5"/>
    <x v="8"/>
    <x v="4"/>
    <x v="0"/>
    <n v="712"/>
    <n v="552"/>
    <n v="802"/>
    <n v="703"/>
    <n v="645"/>
    <n v="465"/>
    <n v="396"/>
    <n v="609"/>
    <n v="43239"/>
    <n v="25"/>
    <n v="3740.91"/>
    <n v="76.819999999999993"/>
    <n v="93.39"/>
    <n v="397.45"/>
    <n v="320.63"/>
    <x v="3"/>
    <x v="2"/>
    <x v="4"/>
    <n v="2272"/>
    <x v="3"/>
    <x v="3"/>
    <x v="3"/>
    <x v="3"/>
    <x v="3"/>
    <x v="3"/>
    <n v="23967.839999999997"/>
    <n v="54465.38"/>
    <n v="42788.74"/>
    <n v="8450.1999999999989"/>
    <n v="55694.499999999993"/>
    <n v="16977.219999999998"/>
    <n v="219392.4"/>
    <n v="318754.89999999997"/>
    <n v="279407.34999999998"/>
    <n v="256355.25"/>
    <n v="184814.25"/>
    <n v="157390.19999999998"/>
  </r>
  <r>
    <x v="3"/>
    <x v="2"/>
    <x v="7"/>
    <x v="8"/>
    <x v="0"/>
    <n v="146"/>
    <n v="187"/>
    <n v="752"/>
    <n v="924"/>
    <n v="819"/>
    <n v="534"/>
    <n v="603"/>
    <n v="407"/>
    <n v="62476"/>
    <n v="98"/>
    <n v="606.57000000000005"/>
    <n v="107.23"/>
    <n v="141.41999999999999"/>
    <n v="494.54"/>
    <n v="387.31"/>
    <x v="3"/>
    <x v="4"/>
    <x v="1"/>
    <n v="1729"/>
    <x v="3"/>
    <x v="3"/>
    <x v="3"/>
    <x v="3"/>
    <x v="3"/>
    <x v="3"/>
    <n v="33455.760000000002"/>
    <n v="76026.070000000007"/>
    <n v="59727.11"/>
    <n v="11795.300000000001"/>
    <n v="77741.75"/>
    <n v="23697.83"/>
    <n v="92478.98000000001"/>
    <n v="371894.08"/>
    <n v="456954.96"/>
    <n v="405028.26"/>
    <n v="264084.36"/>
    <n v="298207.62"/>
  </r>
  <r>
    <x v="3"/>
    <x v="3"/>
    <x v="5"/>
    <x v="6"/>
    <x v="0"/>
    <n v="116"/>
    <n v="243"/>
    <n v="197"/>
    <n v="811"/>
    <n v="582"/>
    <n v="838"/>
    <n v="145"/>
    <n v="456"/>
    <n v="83931"/>
    <n v="88"/>
    <n v="733.22"/>
    <n v="143.49"/>
    <n v="173.64"/>
    <n v="539.5"/>
    <n v="396.01"/>
    <x v="3"/>
    <x v="0"/>
    <x v="2"/>
    <n v="1654"/>
    <x v="3"/>
    <x v="3"/>
    <x v="3"/>
    <x v="3"/>
    <x v="3"/>
    <x v="3"/>
    <n v="44768.880000000005"/>
    <n v="101734.41"/>
    <n v="79923.930000000008"/>
    <n v="15783.900000000001"/>
    <n v="104030.25"/>
    <n v="31711.29"/>
    <n v="131098.5"/>
    <n v="106281.5"/>
    <n v="437534.5"/>
    <n v="313989"/>
    <n v="452101"/>
    <n v="78227.5"/>
  </r>
  <r>
    <x v="3"/>
    <x v="2"/>
    <x v="6"/>
    <x v="0"/>
    <x v="0"/>
    <n v="663"/>
    <n v="368"/>
    <n v="998"/>
    <n v="712"/>
    <n v="515"/>
    <n v="636"/>
    <n v="574"/>
    <n v="637"/>
    <n v="32626"/>
    <n v="48"/>
    <n v="2427.9"/>
    <n v="115.41"/>
    <n v="149.66999999999999"/>
    <n v="472.5"/>
    <n v="357.09"/>
    <x v="3"/>
    <x v="4"/>
    <x v="0"/>
    <n v="1992"/>
    <x v="3"/>
    <x v="3"/>
    <x v="3"/>
    <x v="3"/>
    <x v="3"/>
    <x v="3"/>
    <n v="36007.919999999998"/>
    <n v="81825.69"/>
    <n v="64283.369999999995"/>
    <n v="12695.1"/>
    <n v="83672.25"/>
    <n v="25505.61"/>
    <n v="173880"/>
    <n v="471555"/>
    <n v="336420"/>
    <n v="243337.5"/>
    <n v="300510"/>
    <n v="271215"/>
  </r>
  <r>
    <x v="3"/>
    <x v="5"/>
    <x v="2"/>
    <x v="8"/>
    <x v="0"/>
    <n v="924"/>
    <n v="648"/>
    <n v="711"/>
    <n v="725"/>
    <n v="867"/>
    <n v="826"/>
    <n v="255"/>
    <n v="365"/>
    <n v="60657"/>
    <n v="77"/>
    <n v="915.26"/>
    <n v="70.53"/>
    <n v="92.42"/>
    <n v="413.15"/>
    <n v="342.62"/>
    <x v="3"/>
    <x v="3"/>
    <x v="2"/>
    <n v="2104"/>
    <x v="3"/>
    <x v="3"/>
    <x v="3"/>
    <x v="3"/>
    <x v="3"/>
    <x v="3"/>
    <n v="22005.360000000001"/>
    <n v="50005.770000000004"/>
    <n v="39285.21"/>
    <n v="7758.3"/>
    <n v="51134.25"/>
    <n v="15587.130000000001"/>
    <n v="267721.2"/>
    <n v="293749.64999999997"/>
    <n v="299533.75"/>
    <n v="358201.05"/>
    <n v="341261.89999999997"/>
    <n v="105353.25"/>
  </r>
  <r>
    <x v="3"/>
    <x v="3"/>
    <x v="3"/>
    <x v="0"/>
    <x v="0"/>
    <n v="831"/>
    <n v="780"/>
    <n v="844"/>
    <n v="693"/>
    <n v="547"/>
    <n v="382"/>
    <n v="531"/>
    <n v="650"/>
    <n v="24913"/>
    <n v="24"/>
    <n v="3805.82"/>
    <n v="84.17"/>
    <n v="99.29"/>
    <n v="395.92"/>
    <n v="311.75"/>
    <x v="3"/>
    <x v="1"/>
    <x v="4"/>
    <n v="2340"/>
    <x v="3"/>
    <x v="3"/>
    <x v="3"/>
    <x v="3"/>
    <x v="3"/>
    <x v="3"/>
    <n v="26261.040000000001"/>
    <n v="59676.53"/>
    <n v="46882.69"/>
    <n v="9258.7000000000007"/>
    <n v="61023.25"/>
    <n v="18601.57"/>
    <n v="308817.60000000003"/>
    <n v="334156.48000000004"/>
    <n v="274372.56"/>
    <n v="216568.24000000002"/>
    <n v="151241.44"/>
    <n v="210233.52000000002"/>
  </r>
  <r>
    <x v="3"/>
    <x v="8"/>
    <x v="9"/>
    <x v="8"/>
    <x v="0"/>
    <n v="292"/>
    <n v="122"/>
    <n v="812"/>
    <n v="784"/>
    <n v="234"/>
    <n v="915"/>
    <n v="849"/>
    <n v="164"/>
    <n v="88516"/>
    <n v="27"/>
    <n v="3880.03"/>
    <n v="199.61"/>
    <n v="243.31"/>
    <n v="565.37"/>
    <n v="365.76"/>
    <x v="3"/>
    <x v="1"/>
    <x v="1"/>
    <n v="1917"/>
    <x v="3"/>
    <x v="3"/>
    <x v="3"/>
    <x v="3"/>
    <x v="3"/>
    <x v="3"/>
    <n v="62278.320000000007"/>
    <n v="141523.49000000002"/>
    <n v="111182.77"/>
    <n v="21957.100000000002"/>
    <n v="144717.25"/>
    <n v="44113.810000000005"/>
    <n v="68975.14"/>
    <n v="459080.44"/>
    <n v="443250.08"/>
    <n v="132296.57999999999"/>
    <n v="517313.55"/>
    <n v="479999.13"/>
  </r>
  <r>
    <x v="3"/>
    <x v="4"/>
    <x v="6"/>
    <x v="1"/>
    <x v="0"/>
    <n v="243"/>
    <n v="718"/>
    <n v="125"/>
    <n v="309"/>
    <n v="441"/>
    <n v="820"/>
    <n v="483"/>
    <n v="223"/>
    <n v="69662"/>
    <n v="42"/>
    <n v="3975.12"/>
    <n v="120.11"/>
    <n v="133.94999999999999"/>
    <n v="511.24"/>
    <n v="391.13"/>
    <x v="3"/>
    <x v="2"/>
    <x v="0"/>
    <n v="1696"/>
    <x v="3"/>
    <x v="3"/>
    <x v="3"/>
    <x v="3"/>
    <x v="3"/>
    <x v="3"/>
    <n v="37474.32"/>
    <n v="85157.99"/>
    <n v="66901.27"/>
    <n v="13212.1"/>
    <n v="87079.75"/>
    <n v="26544.31"/>
    <n v="367070.32"/>
    <n v="63905"/>
    <n v="157973.16"/>
    <n v="225456.84"/>
    <n v="419216.8"/>
    <n v="246928.92"/>
  </r>
  <r>
    <x v="3"/>
    <x v="3"/>
    <x v="4"/>
    <x v="2"/>
    <x v="0"/>
    <n v="245"/>
    <n v="922"/>
    <n v="837"/>
    <n v="248"/>
    <n v="863"/>
    <n v="841"/>
    <n v="487"/>
    <n v="779"/>
    <n v="26372"/>
    <n v="90"/>
    <n v="2621.45"/>
    <n v="163.34"/>
    <n v="179.79"/>
    <n v="519.38"/>
    <n v="356.04"/>
    <x v="3"/>
    <x v="4"/>
    <x v="3"/>
    <n v="2001"/>
    <x v="3"/>
    <x v="3"/>
    <x v="3"/>
    <x v="3"/>
    <x v="3"/>
    <x v="3"/>
    <n v="50962.080000000002"/>
    <n v="115808.06"/>
    <n v="90980.38"/>
    <n v="17967.400000000001"/>
    <n v="118421.5"/>
    <n v="36098.14"/>
    <n v="478868.36"/>
    <n v="434721.06"/>
    <n v="128806.24"/>
    <n v="448224.94"/>
    <n v="436798.58"/>
    <n v="252938.06"/>
  </r>
  <r>
    <x v="3"/>
    <x v="2"/>
    <x v="4"/>
    <x v="3"/>
    <x v="0"/>
    <n v="816"/>
    <n v="791"/>
    <n v="502"/>
    <n v="618"/>
    <n v="432"/>
    <n v="607"/>
    <n v="393"/>
    <n v="779"/>
    <n v="91856"/>
    <n v="11"/>
    <n v="730.39"/>
    <n v="155.13999999999999"/>
    <n v="172.47"/>
    <n v="536.66999999999996"/>
    <n v="381.53"/>
    <x v="3"/>
    <x v="0"/>
    <x v="1"/>
    <n v="1784"/>
    <x v="3"/>
    <x v="3"/>
    <x v="3"/>
    <x v="3"/>
    <x v="3"/>
    <x v="3"/>
    <n v="48403.679999999993"/>
    <n v="109994.26"/>
    <n v="86412.98"/>
    <n v="17065.399999999998"/>
    <n v="112476.49999999999"/>
    <n v="34285.939999999995"/>
    <n v="424505.97"/>
    <n v="269408.33999999997"/>
    <n v="331662.06"/>
    <n v="231841.43999999997"/>
    <n v="325758.69"/>
    <n v="210911.31"/>
  </r>
  <r>
    <x v="3"/>
    <x v="9"/>
    <x v="3"/>
    <x v="4"/>
    <x v="0"/>
    <n v="304"/>
    <n v="293"/>
    <n v="273"/>
    <n v="831"/>
    <n v="923"/>
    <n v="430"/>
    <n v="705"/>
    <n v="265"/>
    <n v="48991"/>
    <n v="58"/>
    <n v="3164.57"/>
    <n v="61.36"/>
    <n v="71.45"/>
    <n v="414.13"/>
    <n v="352.77"/>
    <x v="3"/>
    <x v="2"/>
    <x v="0"/>
    <n v="2024"/>
    <x v="3"/>
    <x v="3"/>
    <x v="3"/>
    <x v="3"/>
    <x v="3"/>
    <x v="3"/>
    <n v="19144.32"/>
    <n v="43504.24"/>
    <n v="34177.519999999997"/>
    <n v="6749.6"/>
    <n v="44486"/>
    <n v="13560.56"/>
    <n v="121340.09"/>
    <n v="113057.49"/>
    <n v="344142.02999999997"/>
    <n v="382241.99"/>
    <n v="178075.9"/>
    <n v="291961.65000000002"/>
  </r>
  <r>
    <x v="3"/>
    <x v="8"/>
    <x v="0"/>
    <x v="6"/>
    <x v="0"/>
    <n v="485"/>
    <n v="988"/>
    <n v="987"/>
    <n v="872"/>
    <n v="829"/>
    <n v="761"/>
    <n v="971"/>
    <n v="953"/>
    <n v="42046"/>
    <n v="97"/>
    <n v="518.44000000000005"/>
    <n v="175.34"/>
    <n v="227.6"/>
    <n v="522.57000000000005"/>
    <n v="347.23"/>
    <x v="3"/>
    <x v="3"/>
    <x v="0"/>
    <n v="2061"/>
    <x v="3"/>
    <x v="3"/>
    <x v="3"/>
    <x v="3"/>
    <x v="3"/>
    <x v="3"/>
    <n v="54706.080000000002"/>
    <n v="124316.06"/>
    <n v="97664.38"/>
    <n v="19287.400000000001"/>
    <n v="127121.5"/>
    <n v="38750.14"/>
    <n v="516299.16000000003"/>
    <n v="515776.59"/>
    <n v="455681.04000000004"/>
    <n v="433210.53"/>
    <n v="397675.77"/>
    <n v="507415.47000000003"/>
  </r>
  <r>
    <x v="3"/>
    <x v="7"/>
    <x v="2"/>
    <x v="8"/>
    <x v="0"/>
    <n v="398"/>
    <n v="309"/>
    <n v="463"/>
    <n v="849"/>
    <n v="884"/>
    <n v="818"/>
    <n v="749"/>
    <n v="941"/>
    <n v="29941"/>
    <n v="16"/>
    <n v="3010.35"/>
    <n v="74.09"/>
    <n v="97.99"/>
    <n v="447.23"/>
    <n v="373.14"/>
    <x v="3"/>
    <x v="4"/>
    <x v="4"/>
    <n v="1845"/>
    <x v="3"/>
    <x v="3"/>
    <x v="3"/>
    <x v="3"/>
    <x v="3"/>
    <x v="3"/>
    <n v="23116.080000000002"/>
    <n v="52529.810000000005"/>
    <n v="41268.130000000005"/>
    <n v="8149.9000000000005"/>
    <n v="53715.25"/>
    <n v="16373.890000000001"/>
    <n v="138194.07"/>
    <n v="207067.49000000002"/>
    <n v="379698.27"/>
    <n v="395351.32"/>
    <n v="365834.14"/>
    <n v="334975.27"/>
  </r>
  <r>
    <x v="3"/>
    <x v="1"/>
    <x v="8"/>
    <x v="8"/>
    <x v="0"/>
    <n v="844"/>
    <n v="324"/>
    <n v="261"/>
    <n v="977"/>
    <n v="278"/>
    <n v="138"/>
    <n v="729"/>
    <n v="182"/>
    <n v="54528"/>
    <n v="21"/>
    <n v="3705.01"/>
    <n v="67.89"/>
    <n v="92.85"/>
    <n v="387.16"/>
    <n v="319.27"/>
    <x v="3"/>
    <x v="4"/>
    <x v="1"/>
    <n v="2284"/>
    <x v="3"/>
    <x v="3"/>
    <x v="3"/>
    <x v="3"/>
    <x v="3"/>
    <x v="3"/>
    <n v="21181.68"/>
    <n v="48134.01"/>
    <n v="37814.730000000003"/>
    <n v="7467.9"/>
    <n v="49220.25"/>
    <n v="15003.69"/>
    <n v="125439.84000000001"/>
    <n v="101048.76000000001"/>
    <n v="378255.32"/>
    <n v="107630.48000000001"/>
    <n v="53428.08"/>
    <n v="282239.64"/>
  </r>
  <r>
    <x v="3"/>
    <x v="0"/>
    <x v="1"/>
    <x v="5"/>
    <x v="0"/>
    <n v="347"/>
    <n v="919"/>
    <n v="932"/>
    <n v="732"/>
    <n v="874"/>
    <n v="450"/>
    <n v="809"/>
    <n v="176"/>
    <n v="57654"/>
    <n v="12"/>
    <n v="558.13"/>
    <n v="34.6"/>
    <n v="38.49"/>
    <n v="393.83"/>
    <n v="359.23"/>
    <x v="3"/>
    <x v="2"/>
    <x v="4"/>
    <n v="1972"/>
    <x v="3"/>
    <x v="3"/>
    <x v="3"/>
    <x v="3"/>
    <x v="3"/>
    <x v="3"/>
    <n v="10795.2"/>
    <n v="24531.4"/>
    <n v="19272.2"/>
    <n v="3806"/>
    <n v="25085"/>
    <n v="7646.6"/>
    <n v="361929.76999999996"/>
    <n v="367049.56"/>
    <n v="288283.56"/>
    <n v="344207.42"/>
    <n v="177223.5"/>
    <n v="318608.46999999997"/>
  </r>
  <r>
    <x v="3"/>
    <x v="7"/>
    <x v="2"/>
    <x v="0"/>
    <x v="0"/>
    <n v="782"/>
    <n v="885"/>
    <n v="864"/>
    <n v="675"/>
    <n v="460"/>
    <n v="834"/>
    <n v="349"/>
    <n v="572"/>
    <n v="97799"/>
    <n v="48"/>
    <n v="818.57"/>
    <n v="63.27"/>
    <n v="76.89"/>
    <n v="379.43"/>
    <n v="316.16000000000003"/>
    <x v="3"/>
    <x v="1"/>
    <x v="2"/>
    <n v="2311"/>
    <x v="3"/>
    <x v="3"/>
    <x v="3"/>
    <x v="3"/>
    <x v="3"/>
    <x v="3"/>
    <n v="19740.240000000002"/>
    <n v="44858.43"/>
    <n v="35241.39"/>
    <n v="6959.7000000000007"/>
    <n v="45870.75"/>
    <n v="13982.67"/>
    <n v="335795.55"/>
    <n v="327827.52"/>
    <n v="256115.25"/>
    <n v="174537.80000000002"/>
    <n v="316444.62"/>
    <n v="132421.07"/>
  </r>
  <r>
    <x v="3"/>
    <x v="1"/>
    <x v="3"/>
    <x v="3"/>
    <x v="0"/>
    <n v="625"/>
    <n v="403"/>
    <n v="793"/>
    <n v="412"/>
    <n v="485"/>
    <n v="103"/>
    <n v="793"/>
    <n v="288"/>
    <n v="32541"/>
    <n v="22"/>
    <n v="3054.31"/>
    <n v="32.14"/>
    <n v="43.04"/>
    <n v="429.25"/>
    <n v="397.11"/>
    <x v="3"/>
    <x v="2"/>
    <x v="2"/>
    <n v="1649"/>
    <x v="3"/>
    <x v="3"/>
    <x v="3"/>
    <x v="3"/>
    <x v="3"/>
    <x v="3"/>
    <n v="10027.68"/>
    <n v="22787.260000000002"/>
    <n v="17901.98"/>
    <n v="3535.4"/>
    <n v="23301.5"/>
    <n v="7102.9400000000005"/>
    <n v="172987.75"/>
    <n v="340395.25"/>
    <n v="176851"/>
    <n v="208186.25"/>
    <n v="44212.75"/>
    <n v="340395.25"/>
  </r>
  <r>
    <x v="3"/>
    <x v="6"/>
    <x v="3"/>
    <x v="0"/>
    <x v="0"/>
    <n v="980"/>
    <n v="818"/>
    <n v="220"/>
    <n v="497"/>
    <n v="550"/>
    <n v="953"/>
    <n v="434"/>
    <n v="266"/>
    <n v="56383"/>
    <n v="52"/>
    <n v="187.02"/>
    <n v="80.22"/>
    <n v="95.36"/>
    <n v="477.79"/>
    <n v="397.57"/>
    <x v="3"/>
    <x v="1"/>
    <x v="0"/>
    <n v="1644"/>
    <x v="3"/>
    <x v="3"/>
    <x v="3"/>
    <x v="3"/>
    <x v="3"/>
    <x v="3"/>
    <n v="25028.639999999999"/>
    <n v="56875.979999999996"/>
    <n v="44682.54"/>
    <n v="8824.2000000000007"/>
    <n v="58159.5"/>
    <n v="17728.62"/>
    <n v="390832.22000000003"/>
    <n v="105113.8"/>
    <n v="237461.63"/>
    <n v="262784.5"/>
    <n v="455333.87"/>
    <n v="207360.86000000002"/>
  </r>
  <r>
    <x v="3"/>
    <x v="5"/>
    <x v="6"/>
    <x v="2"/>
    <x v="0"/>
    <n v="286"/>
    <n v="714"/>
    <n v="897"/>
    <n v="260"/>
    <n v="961"/>
    <n v="402"/>
    <n v="893"/>
    <n v="423"/>
    <n v="38028"/>
    <n v="54"/>
    <n v="426.52"/>
    <n v="143.9"/>
    <n v="182.36"/>
    <n v="538.75"/>
    <n v="394.85"/>
    <x v="3"/>
    <x v="4"/>
    <x v="0"/>
    <n v="1664"/>
    <x v="3"/>
    <x v="3"/>
    <x v="3"/>
    <x v="3"/>
    <x v="3"/>
    <x v="3"/>
    <n v="44896.800000000003"/>
    <n v="102025.1"/>
    <n v="80152.3"/>
    <n v="15829"/>
    <n v="104327.5"/>
    <n v="31801.9"/>
    <n v="384667.5"/>
    <n v="483258.75"/>
    <n v="140075"/>
    <n v="517738.75"/>
    <n v="216577.5"/>
    <n v="481103.75"/>
  </r>
  <r>
    <x v="3"/>
    <x v="0"/>
    <x v="5"/>
    <x v="9"/>
    <x v="0"/>
    <n v="449"/>
    <n v="481"/>
    <n v="680"/>
    <n v="568"/>
    <n v="222"/>
    <n v="159"/>
    <n v="106"/>
    <n v="755"/>
    <n v="81359"/>
    <n v="18"/>
    <n v="3334.79"/>
    <n v="183.74"/>
    <n v="238.29"/>
    <n v="566.05999999999995"/>
    <n v="382.32"/>
    <x v="3"/>
    <x v="0"/>
    <x v="1"/>
    <n v="1774"/>
    <x v="3"/>
    <x v="3"/>
    <x v="3"/>
    <x v="3"/>
    <x v="3"/>
    <x v="3"/>
    <n v="57326.880000000005"/>
    <n v="130271.66"/>
    <n v="102343.18000000001"/>
    <n v="20211.400000000001"/>
    <n v="133211.5"/>
    <n v="40606.54"/>
    <n v="272274.86"/>
    <n v="384920.8"/>
    <n v="321522.07999999996"/>
    <n v="125665.31999999999"/>
    <n v="90003.54"/>
    <n v="60002.359999999993"/>
  </r>
  <r>
    <x v="3"/>
    <x v="9"/>
    <x v="2"/>
    <x v="3"/>
    <x v="0"/>
    <n v="66"/>
    <n v="450"/>
    <n v="390"/>
    <n v="246"/>
    <n v="846"/>
    <n v="799"/>
    <n v="411"/>
    <n v="152"/>
    <n v="14366"/>
    <n v="49"/>
    <n v="2095.14"/>
    <n v="82.27"/>
    <n v="102.9"/>
    <n v="482.23"/>
    <n v="399.96"/>
    <x v="3"/>
    <x v="1"/>
    <x v="1"/>
    <n v="1621"/>
    <x v="3"/>
    <x v="3"/>
    <x v="3"/>
    <x v="3"/>
    <x v="3"/>
    <x v="3"/>
    <n v="25668.239999999998"/>
    <n v="58329.43"/>
    <n v="45824.39"/>
    <n v="9049.6999999999989"/>
    <n v="59645.75"/>
    <n v="18181.669999999998"/>
    <n v="217003.5"/>
    <n v="188069.7"/>
    <n v="118628.58"/>
    <n v="407966.58"/>
    <n v="385301.77"/>
    <n v="198196.53"/>
  </r>
  <r>
    <x v="3"/>
    <x v="8"/>
    <x v="6"/>
    <x v="7"/>
    <x v="0"/>
    <n v="226"/>
    <n v="356"/>
    <n v="318"/>
    <n v="892"/>
    <n v="768"/>
    <n v="634"/>
    <n v="718"/>
    <n v="142"/>
    <n v="78573"/>
    <n v="33"/>
    <n v="1131.8900000000001"/>
    <n v="146.96"/>
    <n v="176.83"/>
    <n v="541.63"/>
    <n v="394.67"/>
    <x v="3"/>
    <x v="0"/>
    <x v="2"/>
    <n v="1667"/>
    <x v="3"/>
    <x v="3"/>
    <x v="3"/>
    <x v="3"/>
    <x v="3"/>
    <x v="3"/>
    <n v="45851.520000000004"/>
    <n v="104194.64"/>
    <n v="81856.72"/>
    <n v="16165.6"/>
    <n v="106546"/>
    <n v="32478.160000000003"/>
    <n v="192820.28"/>
    <n v="172238.34"/>
    <n v="483133.96"/>
    <n v="415971.83999999997"/>
    <n v="343393.42"/>
    <n v="388890.34"/>
  </r>
  <r>
    <x v="3"/>
    <x v="5"/>
    <x v="6"/>
    <x v="5"/>
    <x v="0"/>
    <n v="974"/>
    <n v="854"/>
    <n v="397"/>
    <n v="408"/>
    <n v="928"/>
    <n v="629"/>
    <n v="345"/>
    <n v="508"/>
    <n v="30126"/>
    <n v="24"/>
    <n v="2518.2600000000002"/>
    <n v="131.72999999999999"/>
    <n v="145.41999999999999"/>
    <n v="529.67999999999995"/>
    <n v="397.95"/>
    <x v="3"/>
    <x v="2"/>
    <x v="2"/>
    <n v="1642"/>
    <x v="3"/>
    <x v="3"/>
    <x v="3"/>
    <x v="3"/>
    <x v="3"/>
    <x v="3"/>
    <n v="41099.759999999995"/>
    <n v="93396.569999999992"/>
    <n v="73373.61"/>
    <n v="14490.3"/>
    <n v="95504.249999999985"/>
    <n v="29112.329999999998"/>
    <n v="452346.72"/>
    <n v="210282.96"/>
    <n v="216109.43999999997"/>
    <n v="491543.03999999998"/>
    <n v="333168.71999999997"/>
    <n v="182739.59999999998"/>
  </r>
  <r>
    <x v="3"/>
    <x v="7"/>
    <x v="4"/>
    <x v="9"/>
    <x v="0"/>
    <n v="821"/>
    <n v="863"/>
    <n v="384"/>
    <n v="988"/>
    <n v="847"/>
    <n v="601"/>
    <n v="272"/>
    <n v="569"/>
    <n v="59646"/>
    <n v="37"/>
    <n v="3512.16"/>
    <n v="172.9"/>
    <n v="234.73"/>
    <n v="475.6"/>
    <n v="302.7"/>
    <x v="3"/>
    <x v="2"/>
    <x v="2"/>
    <n v="2403"/>
    <x v="3"/>
    <x v="3"/>
    <x v="3"/>
    <x v="3"/>
    <x v="3"/>
    <x v="3"/>
    <n v="53944.800000000003"/>
    <n v="122586.1"/>
    <n v="96305.3"/>
    <n v="19019"/>
    <n v="125352.5"/>
    <n v="38210.9"/>
    <n v="410442.80000000005"/>
    <n v="182630.40000000002"/>
    <n v="469892.80000000005"/>
    <n v="402833.2"/>
    <n v="285835.60000000003"/>
    <n v="129363.20000000001"/>
  </r>
  <r>
    <x v="3"/>
    <x v="4"/>
    <x v="5"/>
    <x v="0"/>
    <x v="0"/>
    <n v="578"/>
    <n v="627"/>
    <n v="450"/>
    <n v="964"/>
    <n v="635"/>
    <n v="996"/>
    <n v="817"/>
    <n v="709"/>
    <n v="87970"/>
    <n v="77"/>
    <n v="1162.95"/>
    <n v="110.9"/>
    <n v="140.88"/>
    <n v="438.67"/>
    <n v="327.77"/>
    <x v="3"/>
    <x v="0"/>
    <x v="1"/>
    <n v="2220"/>
    <x v="3"/>
    <x v="3"/>
    <x v="3"/>
    <x v="3"/>
    <x v="3"/>
    <x v="3"/>
    <n v="34600.800000000003"/>
    <n v="78628.100000000006"/>
    <n v="61771.3"/>
    <n v="12199"/>
    <n v="80402.5"/>
    <n v="24508.9"/>
    <n v="275046.09000000003"/>
    <n v="197401.5"/>
    <n v="422877.88"/>
    <n v="278555.45"/>
    <n v="436915.32"/>
    <n v="358393.39"/>
  </r>
  <r>
    <x v="3"/>
    <x v="2"/>
    <x v="8"/>
    <x v="4"/>
    <x v="0"/>
    <n v="391"/>
    <n v="206"/>
    <n v="270"/>
    <n v="113"/>
    <n v="445"/>
    <n v="589"/>
    <n v="132"/>
    <n v="194"/>
    <n v="45661"/>
    <n v="38"/>
    <n v="685.6"/>
    <n v="28.8"/>
    <n v="33.29"/>
    <n v="370.48"/>
    <n v="341.68"/>
    <x v="3"/>
    <x v="3"/>
    <x v="0"/>
    <n v="2109"/>
    <x v="3"/>
    <x v="3"/>
    <x v="3"/>
    <x v="3"/>
    <x v="3"/>
    <x v="3"/>
    <n v="8985.6"/>
    <n v="20419.2"/>
    <n v="16041.6"/>
    <n v="3168"/>
    <n v="20880"/>
    <n v="6364.8"/>
    <n v="76318.880000000005"/>
    <n v="100029.6"/>
    <n v="41864.240000000005"/>
    <n v="164863.6"/>
    <n v="218212.72"/>
    <n v="48903.360000000001"/>
  </r>
  <r>
    <x v="3"/>
    <x v="5"/>
    <x v="5"/>
    <x v="6"/>
    <x v="0"/>
    <n v="253"/>
    <n v="383"/>
    <n v="951"/>
    <n v="121"/>
    <n v="346"/>
    <n v="594"/>
    <n v="915"/>
    <n v="177"/>
    <n v="62174"/>
    <n v="15"/>
    <n v="3700.01"/>
    <n v="117.01"/>
    <n v="153.71"/>
    <n v="423.19"/>
    <n v="306.18"/>
    <x v="3"/>
    <x v="4"/>
    <x v="2"/>
    <n v="2374"/>
    <x v="3"/>
    <x v="3"/>
    <x v="3"/>
    <x v="3"/>
    <x v="3"/>
    <x v="3"/>
    <n v="36507.120000000003"/>
    <n v="82960.09"/>
    <n v="65174.57"/>
    <n v="12871.1"/>
    <n v="84832.25"/>
    <n v="25859.210000000003"/>
    <n v="162081.76999999999"/>
    <n v="402453.69"/>
    <n v="51205.99"/>
    <n v="146423.74"/>
    <n v="251374.86"/>
    <n v="387218.85"/>
  </r>
  <r>
    <x v="3"/>
    <x v="6"/>
    <x v="5"/>
    <x v="2"/>
    <x v="0"/>
    <n v="80"/>
    <n v="284"/>
    <n v="636"/>
    <n v="197"/>
    <n v="398"/>
    <n v="307"/>
    <n v="316"/>
    <n v="631"/>
    <n v="56015"/>
    <n v="69"/>
    <n v="362.95"/>
    <n v="152.52000000000001"/>
    <n v="167.85"/>
    <n v="495.53"/>
    <n v="343.01"/>
    <x v="3"/>
    <x v="4"/>
    <x v="1"/>
    <n v="2101"/>
    <x v="3"/>
    <x v="3"/>
    <x v="3"/>
    <x v="3"/>
    <x v="3"/>
    <x v="3"/>
    <n v="47586.240000000005"/>
    <n v="108136.68000000001"/>
    <n v="84953.64"/>
    <n v="16777.2"/>
    <n v="110577.00000000001"/>
    <n v="33706.920000000006"/>
    <n v="140730.51999999999"/>
    <n v="315157.07999999996"/>
    <n v="97619.409999999989"/>
    <n v="197220.94"/>
    <n v="152127.71"/>
    <n v="156587.47999999998"/>
  </r>
  <r>
    <x v="3"/>
    <x v="2"/>
    <x v="3"/>
    <x v="1"/>
    <x v="0"/>
    <n v="191"/>
    <n v="372"/>
    <n v="643"/>
    <n v="483"/>
    <n v="735"/>
    <n v="338"/>
    <n v="319"/>
    <n v="871"/>
    <n v="37326"/>
    <n v="14"/>
    <n v="3016.71"/>
    <n v="154.21"/>
    <n v="206.73"/>
    <n v="546.46"/>
    <n v="392.25"/>
    <x v="3"/>
    <x v="3"/>
    <x v="2"/>
    <n v="1686"/>
    <x v="3"/>
    <x v="3"/>
    <x v="3"/>
    <x v="3"/>
    <x v="3"/>
    <x v="3"/>
    <n v="48113.520000000004"/>
    <n v="109334.89"/>
    <n v="85894.97"/>
    <n v="16963.100000000002"/>
    <n v="111802.25"/>
    <n v="34080.410000000003"/>
    <n v="203283.12000000002"/>
    <n v="351373.78"/>
    <n v="263940.18"/>
    <n v="401648.10000000003"/>
    <n v="184703.48"/>
    <n v="174320.74000000002"/>
  </r>
  <r>
    <x v="3"/>
    <x v="1"/>
    <x v="1"/>
    <x v="3"/>
    <x v="0"/>
    <n v="831"/>
    <n v="714"/>
    <n v="400"/>
    <n v="407"/>
    <n v="644"/>
    <n v="363"/>
    <n v="735"/>
    <n v="145"/>
    <n v="59704"/>
    <n v="74"/>
    <n v="720.79"/>
    <n v="47.56"/>
    <n v="65.97"/>
    <n v="440.23"/>
    <n v="392.67"/>
    <x v="3"/>
    <x v="1"/>
    <x v="4"/>
    <n v="1683"/>
    <x v="3"/>
    <x v="3"/>
    <x v="3"/>
    <x v="3"/>
    <x v="3"/>
    <x v="3"/>
    <n v="14838.720000000001"/>
    <n v="33720.04"/>
    <n v="26490.920000000002"/>
    <n v="5231.6000000000004"/>
    <n v="34481"/>
    <n v="10510.76"/>
    <n v="314324.22000000003"/>
    <n v="176092"/>
    <n v="179173.61000000002"/>
    <n v="283508.12"/>
    <n v="159803.49000000002"/>
    <n v="323569.05"/>
  </r>
  <r>
    <x v="3"/>
    <x v="1"/>
    <x v="6"/>
    <x v="0"/>
    <x v="0"/>
    <n v="73"/>
    <n v="203"/>
    <n v="288"/>
    <n v="505"/>
    <n v="271"/>
    <n v="677"/>
    <n v="427"/>
    <n v="486"/>
    <n v="43692"/>
    <n v="60"/>
    <n v="833.98"/>
    <n v="105.15"/>
    <n v="121.51"/>
    <n v="440.03"/>
    <n v="334.88"/>
    <x v="3"/>
    <x v="1"/>
    <x v="1"/>
    <n v="2168"/>
    <x v="3"/>
    <x v="3"/>
    <x v="3"/>
    <x v="3"/>
    <x v="3"/>
    <x v="3"/>
    <n v="32806.800000000003"/>
    <n v="74551.350000000006"/>
    <n v="58568.55"/>
    <n v="11566.5"/>
    <n v="76233.75"/>
    <n v="23238.15"/>
    <n v="89326.09"/>
    <n v="126728.63999999998"/>
    <n v="222215.15"/>
    <n v="119248.12999999999"/>
    <n v="297900.31"/>
    <n v="187892.81"/>
  </r>
  <r>
    <x v="3"/>
    <x v="2"/>
    <x v="9"/>
    <x v="7"/>
    <x v="0"/>
    <n v="561"/>
    <n v="234"/>
    <n v="176"/>
    <n v="626"/>
    <n v="979"/>
    <n v="251"/>
    <n v="514"/>
    <n v="927"/>
    <n v="54913"/>
    <n v="91"/>
    <n v="2892.84"/>
    <n v="38.15"/>
    <n v="52.12"/>
    <n v="412.78"/>
    <n v="374.63"/>
    <x v="3"/>
    <x v="2"/>
    <x v="2"/>
    <n v="1832"/>
    <x v="3"/>
    <x v="3"/>
    <x v="3"/>
    <x v="3"/>
    <x v="3"/>
    <x v="3"/>
    <n v="11902.8"/>
    <n v="27048.35"/>
    <n v="21249.55"/>
    <n v="4196.5"/>
    <n v="27658.75"/>
    <n v="8431.15"/>
    <n v="96590.51999999999"/>
    <n v="72649.279999999999"/>
    <n v="258400.27999999997"/>
    <n v="404111.62"/>
    <n v="103607.78"/>
    <n v="212168.91999999998"/>
  </r>
  <r>
    <x v="3"/>
    <x v="4"/>
    <x v="9"/>
    <x v="0"/>
    <x v="0"/>
    <n v="908"/>
    <n v="558"/>
    <n v="191"/>
    <n v="437"/>
    <n v="537"/>
    <n v="751"/>
    <n v="760"/>
    <n v="735"/>
    <n v="10970"/>
    <n v="21"/>
    <n v="250.66"/>
    <n v="111.41"/>
    <n v="137.11000000000001"/>
    <n v="441.34"/>
    <n v="329.93"/>
    <x v="3"/>
    <x v="2"/>
    <x v="4"/>
    <n v="2210"/>
    <x v="3"/>
    <x v="3"/>
    <x v="3"/>
    <x v="3"/>
    <x v="3"/>
    <x v="3"/>
    <n v="34759.919999999998"/>
    <n v="78989.69"/>
    <n v="62055.369999999995"/>
    <n v="12255.1"/>
    <n v="80772.25"/>
    <n v="24621.61"/>
    <n v="246267.71999999997"/>
    <n v="84295.94"/>
    <n v="192865.58"/>
    <n v="236999.58"/>
    <n v="331446.33999999997"/>
    <n v="335418.39999999997"/>
  </r>
  <r>
    <x v="3"/>
    <x v="5"/>
    <x v="2"/>
    <x v="0"/>
    <x v="0"/>
    <n v="189"/>
    <n v="720"/>
    <n v="754"/>
    <n v="821"/>
    <n v="448"/>
    <n v="950"/>
    <n v="934"/>
    <n v="657"/>
    <n v="10877"/>
    <n v="81"/>
    <n v="1683.93"/>
    <n v="37.49"/>
    <n v="44.46"/>
    <n v="341.78"/>
    <n v="304.29000000000002"/>
    <x v="3"/>
    <x v="3"/>
    <x v="3"/>
    <n v="2389"/>
    <x v="3"/>
    <x v="3"/>
    <x v="3"/>
    <x v="3"/>
    <x v="3"/>
    <x v="3"/>
    <n v="11696.880000000001"/>
    <n v="26580.41"/>
    <n v="20881.93"/>
    <n v="4123.9000000000005"/>
    <n v="27180.25"/>
    <n v="8285.2900000000009"/>
    <n v="246081.59999999998"/>
    <n v="257702.11999999997"/>
    <n v="280601.38"/>
    <n v="153117.44"/>
    <n v="324691"/>
    <n v="319222.51999999996"/>
  </r>
  <r>
    <x v="3"/>
    <x v="9"/>
    <x v="6"/>
    <x v="5"/>
    <x v="0"/>
    <n v="349"/>
    <n v="399"/>
    <n v="436"/>
    <n v="420"/>
    <n v="453"/>
    <n v="873"/>
    <n v="119"/>
    <n v="189"/>
    <n v="61032"/>
    <n v="67"/>
    <n v="274.83"/>
    <n v="38.340000000000003"/>
    <n v="51.25"/>
    <n v="412.94"/>
    <n v="374.6"/>
    <x v="3"/>
    <x v="4"/>
    <x v="0"/>
    <n v="1834"/>
    <x v="3"/>
    <x v="3"/>
    <x v="3"/>
    <x v="3"/>
    <x v="3"/>
    <x v="3"/>
    <n v="11962.080000000002"/>
    <n v="27183.06"/>
    <n v="21355.38"/>
    <n v="4217.4000000000005"/>
    <n v="27796.500000000004"/>
    <n v="8473.1400000000012"/>
    <n v="164763.06"/>
    <n v="180041.84"/>
    <n v="173434.8"/>
    <n v="187061.82"/>
    <n v="360496.62"/>
    <n v="49139.86"/>
  </r>
  <r>
    <x v="3"/>
    <x v="7"/>
    <x v="5"/>
    <x v="4"/>
    <x v="0"/>
    <n v="814"/>
    <n v="267"/>
    <n v="478"/>
    <n v="571"/>
    <n v="525"/>
    <n v="477"/>
    <n v="991"/>
    <n v="520"/>
    <n v="84914"/>
    <n v="43"/>
    <n v="709.85"/>
    <n v="51.53"/>
    <n v="67.03"/>
    <n v="425.43"/>
    <n v="373.9"/>
    <x v="3"/>
    <x v="1"/>
    <x v="2"/>
    <n v="1838"/>
    <x v="3"/>
    <x v="3"/>
    <x v="3"/>
    <x v="3"/>
    <x v="3"/>
    <x v="3"/>
    <n v="16077.36"/>
    <n v="36534.770000000004"/>
    <n v="28702.21"/>
    <n v="5668.3"/>
    <n v="37359.25"/>
    <n v="11388.130000000001"/>
    <n v="113589.81"/>
    <n v="203355.54"/>
    <n v="242920.53"/>
    <n v="223350.75"/>
    <n v="202930.11000000002"/>
    <n v="421601.13"/>
  </r>
  <r>
    <x v="3"/>
    <x v="0"/>
    <x v="7"/>
    <x v="5"/>
    <x v="0"/>
    <n v="956"/>
    <n v="471"/>
    <n v="405"/>
    <n v="185"/>
    <n v="659"/>
    <n v="524"/>
    <n v="379"/>
    <n v="870"/>
    <n v="72827"/>
    <n v="78"/>
    <n v="4906.1099999999997"/>
    <n v="104.75"/>
    <n v="142.46"/>
    <n v="457.39"/>
    <n v="352.64"/>
    <x v="3"/>
    <x v="4"/>
    <x v="0"/>
    <n v="2029"/>
    <x v="3"/>
    <x v="3"/>
    <x v="3"/>
    <x v="3"/>
    <x v="3"/>
    <x v="3"/>
    <n v="32682"/>
    <n v="74267.75"/>
    <n v="58345.75"/>
    <n v="11522.5"/>
    <n v="75943.75"/>
    <n v="23149.75"/>
    <n v="215430.69"/>
    <n v="185242.94999999998"/>
    <n v="84617.15"/>
    <n v="301420.01"/>
    <n v="239672.36"/>
    <n v="173350.81"/>
  </r>
  <r>
    <x v="3"/>
    <x v="0"/>
    <x v="9"/>
    <x v="7"/>
    <x v="0"/>
    <n v="604"/>
    <n v="148"/>
    <n v="379"/>
    <n v="238"/>
    <n v="994"/>
    <n v="282"/>
    <n v="186"/>
    <n v="441"/>
    <n v="38428"/>
    <n v="85"/>
    <n v="2559.39"/>
    <n v="179.03"/>
    <n v="246.51"/>
    <n v="545.77"/>
    <n v="366.74"/>
    <x v="3"/>
    <x v="0"/>
    <x v="0"/>
    <n v="1912"/>
    <x v="3"/>
    <x v="3"/>
    <x v="3"/>
    <x v="3"/>
    <x v="3"/>
    <x v="3"/>
    <n v="55857.36"/>
    <n v="126932.27"/>
    <n v="99719.71"/>
    <n v="19693.3"/>
    <n v="129796.75"/>
    <n v="39565.629999999997"/>
    <n v="80773.959999999992"/>
    <n v="206846.83"/>
    <n v="129893.26"/>
    <n v="542495.38"/>
    <n v="153907.13999999998"/>
    <n v="101513.22"/>
  </r>
  <r>
    <x v="3"/>
    <x v="9"/>
    <x v="3"/>
    <x v="5"/>
    <x v="0"/>
    <n v="907"/>
    <n v="606"/>
    <n v="387"/>
    <n v="495"/>
    <n v="836"/>
    <n v="992"/>
    <n v="852"/>
    <n v="179"/>
    <n v="60129"/>
    <n v="17"/>
    <n v="3820.28"/>
    <n v="177.28"/>
    <n v="225.78"/>
    <n v="522.26"/>
    <n v="344.98"/>
    <x v="3"/>
    <x v="0"/>
    <x v="0"/>
    <n v="2083"/>
    <x v="3"/>
    <x v="3"/>
    <x v="3"/>
    <x v="3"/>
    <x v="3"/>
    <x v="3"/>
    <n v="55311.360000000001"/>
    <n v="125691.52"/>
    <n v="98744.960000000006"/>
    <n v="19500.8"/>
    <n v="128528"/>
    <n v="39178.879999999997"/>
    <n v="316489.56"/>
    <n v="202114.62"/>
    <n v="258518.69999999998"/>
    <n v="436609.36"/>
    <n v="518081.92"/>
    <n v="444965.52"/>
  </r>
  <r>
    <x v="3"/>
    <x v="9"/>
    <x v="5"/>
    <x v="0"/>
    <x v="0"/>
    <n v="952"/>
    <n v="825"/>
    <n v="200"/>
    <n v="874"/>
    <n v="831"/>
    <n v="276"/>
    <n v="312"/>
    <n v="794"/>
    <n v="48013"/>
    <n v="61"/>
    <n v="4040.69"/>
    <n v="175.48"/>
    <n v="203.92"/>
    <n v="563.55999999999995"/>
    <n v="388.08"/>
    <x v="3"/>
    <x v="1"/>
    <x v="1"/>
    <n v="1721"/>
    <x v="3"/>
    <x v="3"/>
    <x v="3"/>
    <x v="3"/>
    <x v="3"/>
    <x v="3"/>
    <n v="54749.759999999995"/>
    <n v="124415.31999999999"/>
    <n v="97742.36"/>
    <n v="19302.8"/>
    <n v="127222.99999999999"/>
    <n v="38781.079999999994"/>
    <n v="464936.99999999994"/>
    <n v="112711.99999999999"/>
    <n v="492551.43999999994"/>
    <n v="468318.35999999993"/>
    <n v="155542.56"/>
    <n v="175830.71999999997"/>
  </r>
  <r>
    <x v="3"/>
    <x v="3"/>
    <x v="0"/>
    <x v="9"/>
    <x v="0"/>
    <n v="580"/>
    <n v="418"/>
    <n v="903"/>
    <n v="484"/>
    <n v="628"/>
    <n v="445"/>
    <n v="474"/>
    <n v="780"/>
    <n v="88265"/>
    <n v="42"/>
    <n v="3571.16"/>
    <n v="134.47"/>
    <n v="187.1"/>
    <n v="525.89"/>
    <n v="391.42"/>
    <x v="3"/>
    <x v="1"/>
    <x v="0"/>
    <n v="1692"/>
    <x v="3"/>
    <x v="3"/>
    <x v="3"/>
    <x v="3"/>
    <x v="3"/>
    <x v="3"/>
    <n v="41954.64"/>
    <n v="95339.23"/>
    <n v="74899.789999999994"/>
    <n v="14791.7"/>
    <n v="97490.75"/>
    <n v="29717.87"/>
    <n v="219822.02"/>
    <n v="474878.67"/>
    <n v="254530.75999999998"/>
    <n v="330258.92"/>
    <n v="234021.05"/>
    <n v="249271.86"/>
  </r>
  <r>
    <x v="3"/>
    <x v="4"/>
    <x v="4"/>
    <x v="5"/>
    <x v="0"/>
    <n v="730"/>
    <n v="253"/>
    <n v="463"/>
    <n v="422"/>
    <n v="761"/>
    <n v="209"/>
    <n v="372"/>
    <n v="440"/>
    <n v="37563"/>
    <n v="16"/>
    <n v="4394.6099999999997"/>
    <n v="74.040000000000006"/>
    <n v="103.25"/>
    <n v="386.94"/>
    <n v="312.89999999999998"/>
    <x v="3"/>
    <x v="3"/>
    <x v="0"/>
    <n v="2331"/>
    <x v="3"/>
    <x v="3"/>
    <x v="3"/>
    <x v="3"/>
    <x v="3"/>
    <x v="3"/>
    <n v="23100.480000000003"/>
    <n v="52494.360000000008"/>
    <n v="41240.280000000006"/>
    <n v="8144.4000000000005"/>
    <n v="53679.000000000007"/>
    <n v="16362.840000000002"/>
    <n v="97895.819999999992"/>
    <n v="179153.22"/>
    <n v="163288.68"/>
    <n v="294461.34000000003"/>
    <n v="80870.460000000006"/>
    <n v="143941.68"/>
  </r>
  <r>
    <x v="3"/>
    <x v="2"/>
    <x v="7"/>
    <x v="2"/>
    <x v="0"/>
    <n v="136"/>
    <n v="921"/>
    <n v="631"/>
    <n v="950"/>
    <n v="946"/>
    <n v="827"/>
    <n v="882"/>
    <n v="504"/>
    <n v="16762"/>
    <n v="84"/>
    <n v="4333.5"/>
    <n v="198.67"/>
    <n v="234.97"/>
    <n v="505.88"/>
    <n v="307.20999999999998"/>
    <x v="3"/>
    <x v="0"/>
    <x v="2"/>
    <n v="2367"/>
    <x v="3"/>
    <x v="3"/>
    <x v="3"/>
    <x v="3"/>
    <x v="3"/>
    <x v="3"/>
    <n v="61985.039999999994"/>
    <n v="140857.03"/>
    <n v="110659.18999999999"/>
    <n v="21853.699999999997"/>
    <n v="144035.75"/>
    <n v="43906.07"/>
    <n v="465915.48"/>
    <n v="319210.27999999997"/>
    <n v="480586"/>
    <n v="478562.48"/>
    <n v="418362.76"/>
    <n v="446186.16"/>
  </r>
  <r>
    <x v="3"/>
    <x v="7"/>
    <x v="0"/>
    <x v="2"/>
    <x v="0"/>
    <n v="460"/>
    <n v="410"/>
    <n v="755"/>
    <n v="979"/>
    <n v="915"/>
    <n v="841"/>
    <n v="960"/>
    <n v="220"/>
    <n v="86258"/>
    <n v="84"/>
    <n v="3364.66"/>
    <n v="134.30000000000001"/>
    <n v="186.37"/>
    <n v="439.28"/>
    <n v="304.98"/>
    <x v="3"/>
    <x v="0"/>
    <x v="0"/>
    <n v="2386"/>
    <x v="3"/>
    <x v="3"/>
    <x v="3"/>
    <x v="3"/>
    <x v="3"/>
    <x v="3"/>
    <n v="41901.600000000006"/>
    <n v="95218.700000000012"/>
    <n v="74805.100000000006"/>
    <n v="14773.000000000002"/>
    <n v="97367.500000000015"/>
    <n v="29680.300000000003"/>
    <n v="180104.8"/>
    <n v="331656.39999999997"/>
    <n v="430055.12"/>
    <n v="401941.19999999995"/>
    <n v="369434.48"/>
    <n v="421708.79999999999"/>
  </r>
  <r>
    <x v="3"/>
    <x v="3"/>
    <x v="5"/>
    <x v="2"/>
    <x v="0"/>
    <n v="838"/>
    <n v="316"/>
    <n v="340"/>
    <n v="437"/>
    <n v="686"/>
    <n v="122"/>
    <n v="618"/>
    <n v="692"/>
    <n v="44753"/>
    <n v="44"/>
    <n v="1485.67"/>
    <n v="61.45"/>
    <n v="83.1"/>
    <n v="425.06"/>
    <n v="363.61"/>
    <x v="3"/>
    <x v="1"/>
    <x v="3"/>
    <n v="1937"/>
    <x v="3"/>
    <x v="3"/>
    <x v="3"/>
    <x v="3"/>
    <x v="3"/>
    <x v="3"/>
    <n v="19172.400000000001"/>
    <n v="43568.05"/>
    <n v="34227.65"/>
    <n v="6759.5"/>
    <n v="44551.25"/>
    <n v="13580.45"/>
    <n v="134318.96"/>
    <n v="144520.4"/>
    <n v="185751.22"/>
    <n v="291591.15999999997"/>
    <n v="51857.32"/>
    <n v="262687.08"/>
  </r>
  <r>
    <x v="3"/>
    <x v="5"/>
    <x v="6"/>
    <x v="5"/>
    <x v="0"/>
    <n v="50"/>
    <n v="330"/>
    <n v="503"/>
    <n v="759"/>
    <n v="845"/>
    <n v="841"/>
    <n v="690"/>
    <n v="901"/>
    <n v="53503"/>
    <n v="13"/>
    <n v="4765.53"/>
    <n v="158.02000000000001"/>
    <n v="187.51"/>
    <n v="520.27"/>
    <n v="362.25"/>
    <x v="3"/>
    <x v="4"/>
    <x v="4"/>
    <n v="1949"/>
    <x v="3"/>
    <x v="3"/>
    <x v="3"/>
    <x v="3"/>
    <x v="3"/>
    <x v="3"/>
    <n v="49302.240000000005"/>
    <n v="112036.18000000001"/>
    <n v="88017.14"/>
    <n v="17382.2"/>
    <n v="114564.50000000001"/>
    <n v="34922.420000000006"/>
    <n v="171689.1"/>
    <n v="261695.81"/>
    <n v="394884.93"/>
    <n v="439628.14999999997"/>
    <n v="437547.07"/>
    <n v="358986.3"/>
  </r>
  <r>
    <x v="3"/>
    <x v="3"/>
    <x v="2"/>
    <x v="0"/>
    <x v="0"/>
    <n v="651"/>
    <n v="591"/>
    <n v="450"/>
    <n v="826"/>
    <n v="559"/>
    <n v="773"/>
    <n v="571"/>
    <n v="785"/>
    <n v="24424"/>
    <n v="86"/>
    <n v="3009.29"/>
    <n v="61.42"/>
    <n v="67.67"/>
    <n v="401"/>
    <n v="339.58"/>
    <x v="3"/>
    <x v="3"/>
    <x v="3"/>
    <n v="2128"/>
    <x v="3"/>
    <x v="3"/>
    <x v="3"/>
    <x v="3"/>
    <x v="3"/>
    <x v="3"/>
    <n v="19163.04"/>
    <n v="43546.78"/>
    <n v="34210.94"/>
    <n v="6756.2"/>
    <n v="44529.5"/>
    <n v="13573.82"/>
    <n v="236991"/>
    <n v="180450"/>
    <n v="331226"/>
    <n v="224159"/>
    <n v="309973"/>
    <n v="228971"/>
  </r>
  <r>
    <x v="3"/>
    <x v="8"/>
    <x v="1"/>
    <x v="2"/>
    <x v="0"/>
    <n v="735"/>
    <n v="103"/>
    <n v="536"/>
    <n v="544"/>
    <n v="898"/>
    <n v="715"/>
    <n v="665"/>
    <n v="556"/>
    <n v="17845"/>
    <n v="40"/>
    <n v="3335.81"/>
    <n v="131.80000000000001"/>
    <n v="163.69999999999999"/>
    <n v="433.89"/>
    <n v="302.08999999999997"/>
    <x v="3"/>
    <x v="3"/>
    <x v="0"/>
    <n v="2406"/>
    <x v="3"/>
    <x v="3"/>
    <x v="3"/>
    <x v="3"/>
    <x v="3"/>
    <x v="3"/>
    <n v="41121.600000000006"/>
    <n v="93446.200000000012"/>
    <n v="73412.600000000006"/>
    <n v="14498.000000000002"/>
    <n v="95555.000000000015"/>
    <n v="29127.800000000003"/>
    <n v="44690.67"/>
    <n v="232565.03999999998"/>
    <n v="236036.16"/>
    <n v="389633.22"/>
    <n v="310231.34999999998"/>
    <n v="288536.84999999998"/>
  </r>
  <r>
    <x v="3"/>
    <x v="7"/>
    <x v="4"/>
    <x v="6"/>
    <x v="0"/>
    <n v="875"/>
    <n v="798"/>
    <n v="588"/>
    <n v="509"/>
    <n v="994"/>
    <n v="941"/>
    <n v="527"/>
    <n v="101"/>
    <n v="25024"/>
    <n v="57"/>
    <n v="3296.39"/>
    <n v="187.44"/>
    <n v="245.06"/>
    <n v="509.63"/>
    <n v="322.19"/>
    <x v="3"/>
    <x v="3"/>
    <x v="2"/>
    <n v="2255"/>
    <x v="3"/>
    <x v="3"/>
    <x v="3"/>
    <x v="3"/>
    <x v="3"/>
    <x v="3"/>
    <n v="58481.279999999999"/>
    <n v="132894.96"/>
    <n v="104404.08"/>
    <n v="20618.400000000001"/>
    <n v="135894"/>
    <n v="41424.239999999998"/>
    <n v="406684.74"/>
    <n v="299662.44"/>
    <n v="259401.66999999998"/>
    <n v="506572.22"/>
    <n v="479561.83"/>
    <n v="268575.01"/>
  </r>
  <r>
    <x v="3"/>
    <x v="5"/>
    <x v="3"/>
    <x v="7"/>
    <x v="0"/>
    <n v="538"/>
    <n v="255"/>
    <n v="383"/>
    <n v="486"/>
    <n v="503"/>
    <n v="988"/>
    <n v="869"/>
    <n v="604"/>
    <n v="21742"/>
    <n v="71"/>
    <n v="797.24"/>
    <n v="122.89"/>
    <n v="158.09"/>
    <n v="495.93"/>
    <n v="373.04"/>
    <x v="3"/>
    <x v="4"/>
    <x v="1"/>
    <n v="1847"/>
    <x v="3"/>
    <x v="3"/>
    <x v="3"/>
    <x v="3"/>
    <x v="3"/>
    <x v="3"/>
    <n v="38341.68"/>
    <n v="87129.01"/>
    <n v="68449.73"/>
    <n v="13517.9"/>
    <n v="89095.25"/>
    <n v="27158.69"/>
    <n v="126462.15000000001"/>
    <n v="189941.19"/>
    <n v="241021.98"/>
    <n v="249452.79"/>
    <n v="489978.84"/>
    <n v="430963.17"/>
  </r>
  <r>
    <x v="3"/>
    <x v="3"/>
    <x v="9"/>
    <x v="9"/>
    <x v="0"/>
    <n v="753"/>
    <n v="718"/>
    <n v="290"/>
    <n v="759"/>
    <n v="467"/>
    <n v="506"/>
    <n v="492"/>
    <n v="568"/>
    <n v="46275"/>
    <n v="27"/>
    <n v="4040.1"/>
    <n v="72.52"/>
    <n v="88.22"/>
    <n v="389.5"/>
    <n v="316.98"/>
    <x v="3"/>
    <x v="2"/>
    <x v="0"/>
    <n v="2302"/>
    <x v="3"/>
    <x v="3"/>
    <x v="3"/>
    <x v="3"/>
    <x v="3"/>
    <x v="3"/>
    <n v="22626.239999999998"/>
    <n v="51416.68"/>
    <n v="40393.64"/>
    <n v="7977.2"/>
    <n v="52577"/>
    <n v="16026.919999999998"/>
    <n v="279661"/>
    <n v="112955"/>
    <n v="295630.5"/>
    <n v="181896.5"/>
    <n v="197087"/>
    <n v="191634"/>
  </r>
  <r>
    <x v="3"/>
    <x v="5"/>
    <x v="8"/>
    <x v="5"/>
    <x v="0"/>
    <n v="618"/>
    <n v="353"/>
    <n v="993"/>
    <n v="282"/>
    <n v="350"/>
    <n v="297"/>
    <n v="646"/>
    <n v="432"/>
    <n v="52598"/>
    <n v="98"/>
    <n v="2524.7600000000002"/>
    <n v="89.12"/>
    <n v="116.55"/>
    <n v="413.55"/>
    <n v="324.43"/>
    <x v="3"/>
    <x v="3"/>
    <x v="0"/>
    <n v="2246"/>
    <x v="3"/>
    <x v="3"/>
    <x v="3"/>
    <x v="3"/>
    <x v="3"/>
    <x v="3"/>
    <n v="27805.440000000002"/>
    <n v="63186.080000000002"/>
    <n v="49639.840000000004"/>
    <n v="9803.2000000000007"/>
    <n v="64612"/>
    <n v="19695.52"/>
    <n v="145983.15"/>
    <n v="410655.15"/>
    <n v="116621.1"/>
    <n v="144742.5"/>
    <n v="122824.35"/>
    <n v="267153.3"/>
  </r>
  <r>
    <x v="3"/>
    <x v="3"/>
    <x v="4"/>
    <x v="9"/>
    <x v="0"/>
    <n v="875"/>
    <n v="449"/>
    <n v="168"/>
    <n v="843"/>
    <n v="508"/>
    <n v="982"/>
    <n v="930"/>
    <n v="579"/>
    <n v="27027"/>
    <n v="20"/>
    <n v="704.06"/>
    <n v="170.36"/>
    <n v="215.66"/>
    <n v="545.26"/>
    <n v="374.9"/>
    <x v="3"/>
    <x v="2"/>
    <x v="3"/>
    <n v="1831"/>
    <x v="3"/>
    <x v="3"/>
    <x v="3"/>
    <x v="3"/>
    <x v="3"/>
    <x v="3"/>
    <n v="53152.320000000007"/>
    <n v="120785.24"/>
    <n v="94890.52"/>
    <n v="18739.600000000002"/>
    <n v="123511.00000000001"/>
    <n v="37649.560000000005"/>
    <n v="244821.74"/>
    <n v="91603.68"/>
    <n v="459654.18"/>
    <n v="276992.08"/>
    <n v="535445.31999999995"/>
    <n v="507091.8"/>
  </r>
  <r>
    <x v="3"/>
    <x v="0"/>
    <x v="0"/>
    <x v="1"/>
    <x v="0"/>
    <n v="882"/>
    <n v="953"/>
    <n v="494"/>
    <n v="401"/>
    <n v="569"/>
    <n v="228"/>
    <n v="182"/>
    <n v="195"/>
    <n v="92827"/>
    <n v="48"/>
    <n v="511.79"/>
    <n v="40.020000000000003"/>
    <n v="46.09"/>
    <n v="366.86"/>
    <n v="326.83999999999997"/>
    <x v="3"/>
    <x v="4"/>
    <x v="2"/>
    <n v="2225"/>
    <x v="3"/>
    <x v="3"/>
    <x v="3"/>
    <x v="3"/>
    <x v="3"/>
    <x v="3"/>
    <n v="12486.240000000002"/>
    <n v="28374.180000000004"/>
    <n v="22291.140000000003"/>
    <n v="4402.2000000000007"/>
    <n v="29014.500000000004"/>
    <n v="8844.42"/>
    <n v="349617.58"/>
    <n v="181228.84"/>
    <n v="147110.86000000002"/>
    <n v="208743.34"/>
    <n v="83644.08"/>
    <n v="66768.52"/>
  </r>
  <r>
    <x v="3"/>
    <x v="3"/>
    <x v="5"/>
    <x v="1"/>
    <x v="0"/>
    <n v="288"/>
    <n v="181"/>
    <n v="798"/>
    <n v="777"/>
    <n v="509"/>
    <n v="716"/>
    <n v="951"/>
    <n v="370"/>
    <n v="46848"/>
    <n v="86"/>
    <n v="4363.3599999999997"/>
    <n v="151.52000000000001"/>
    <n v="194.21"/>
    <n v="465.8"/>
    <n v="314.27999999999997"/>
    <x v="3"/>
    <x v="1"/>
    <x v="3"/>
    <n v="2322"/>
    <x v="3"/>
    <x v="3"/>
    <x v="3"/>
    <x v="3"/>
    <x v="3"/>
    <x v="3"/>
    <n v="47274.240000000005"/>
    <n v="107427.68000000001"/>
    <n v="84396.64"/>
    <n v="16667.2"/>
    <n v="109852.00000000001"/>
    <n v="33485.920000000006"/>
    <n v="84309.8"/>
    <n v="371708.4"/>
    <n v="361926.60000000003"/>
    <n v="237092.2"/>
    <n v="333512.8"/>
    <n v="442975.8"/>
  </r>
  <r>
    <x v="3"/>
    <x v="8"/>
    <x v="4"/>
    <x v="0"/>
    <x v="0"/>
    <n v="772"/>
    <n v="975"/>
    <n v="683"/>
    <n v="146"/>
    <n v="643"/>
    <n v="153"/>
    <n v="466"/>
    <n v="620"/>
    <n v="75038"/>
    <n v="69"/>
    <n v="249.95"/>
    <n v="172.3"/>
    <n v="210.86"/>
    <n v="562.13"/>
    <n v="389.83"/>
    <x v="3"/>
    <x v="1"/>
    <x v="2"/>
    <n v="1709"/>
    <x v="3"/>
    <x v="3"/>
    <x v="3"/>
    <x v="3"/>
    <x v="3"/>
    <x v="3"/>
    <n v="53757.600000000006"/>
    <n v="122160.70000000001"/>
    <n v="95971.1"/>
    <n v="18953"/>
    <n v="124917.50000000001"/>
    <n v="38078.300000000003"/>
    <n v="548076.75"/>
    <n v="383934.79"/>
    <n v="82070.98"/>
    <n v="361449.59"/>
    <n v="86005.89"/>
    <n v="261952.58"/>
  </r>
  <r>
    <x v="3"/>
    <x v="9"/>
    <x v="0"/>
    <x v="3"/>
    <x v="0"/>
    <n v="894"/>
    <n v="724"/>
    <n v="946"/>
    <n v="824"/>
    <n v="719"/>
    <n v="834"/>
    <n v="216"/>
    <n v="824"/>
    <n v="15732"/>
    <n v="65"/>
    <n v="4990.74"/>
    <n v="28.82"/>
    <n v="34.700000000000003"/>
    <n v="417.98"/>
    <n v="389.16"/>
    <x v="3"/>
    <x v="2"/>
    <x v="0"/>
    <n v="1715"/>
    <x v="3"/>
    <x v="3"/>
    <x v="3"/>
    <x v="3"/>
    <x v="3"/>
    <x v="3"/>
    <n v="8991.84"/>
    <n v="20433.38"/>
    <n v="16052.74"/>
    <n v="3170.2"/>
    <n v="20894.5"/>
    <n v="6369.22"/>
    <n v="302617.52"/>
    <n v="395409.08"/>
    <n v="344415.52"/>
    <n v="300527.62"/>
    <n v="348595.32"/>
    <n v="90283.680000000008"/>
  </r>
  <r>
    <x v="3"/>
    <x v="6"/>
    <x v="4"/>
    <x v="9"/>
    <x v="0"/>
    <n v="461"/>
    <n v="893"/>
    <n v="843"/>
    <n v="472"/>
    <n v="612"/>
    <n v="826"/>
    <n v="686"/>
    <n v="986"/>
    <n v="45879"/>
    <n v="94"/>
    <n v="511.14"/>
    <n v="170.65"/>
    <n v="198.11"/>
    <n v="569.59"/>
    <n v="398.94"/>
    <x v="3"/>
    <x v="4"/>
    <x v="4"/>
    <n v="1629"/>
    <x v="3"/>
    <x v="3"/>
    <x v="3"/>
    <x v="3"/>
    <x v="3"/>
    <x v="3"/>
    <n v="53242.8"/>
    <n v="120990.85"/>
    <n v="95052.05"/>
    <n v="18771.5"/>
    <n v="123721.25"/>
    <n v="37713.65"/>
    <n v="508643.87000000005"/>
    <n v="480164.37000000005"/>
    <n v="268846.48000000004"/>
    <n v="348589.08"/>
    <n v="470481.34"/>
    <n v="390738.74000000005"/>
  </r>
  <r>
    <x v="3"/>
    <x v="3"/>
    <x v="8"/>
    <x v="1"/>
    <x v="0"/>
    <n v="542"/>
    <n v="321"/>
    <n v="325"/>
    <n v="216"/>
    <n v="266"/>
    <n v="143"/>
    <n v="940"/>
    <n v="526"/>
    <n v="83083"/>
    <n v="61"/>
    <n v="1211.6600000000001"/>
    <n v="63.51"/>
    <n v="76.62"/>
    <n v="412.27"/>
    <n v="348.76"/>
    <x v="3"/>
    <x v="0"/>
    <x v="4"/>
    <n v="2054"/>
    <x v="3"/>
    <x v="3"/>
    <x v="3"/>
    <x v="3"/>
    <x v="3"/>
    <x v="3"/>
    <n v="19815.12"/>
    <n v="45028.59"/>
    <n v="35375.07"/>
    <n v="6986.0999999999995"/>
    <n v="46044.75"/>
    <n v="14035.71"/>
    <n v="132338.66999999998"/>
    <n v="133987.75"/>
    <n v="89050.319999999992"/>
    <n v="109663.81999999999"/>
    <n v="58954.61"/>
    <n v="387533.8"/>
  </r>
  <r>
    <x v="3"/>
    <x v="5"/>
    <x v="2"/>
    <x v="1"/>
    <x v="0"/>
    <n v="114"/>
    <n v="992"/>
    <n v="934"/>
    <n v="882"/>
    <n v="569"/>
    <n v="390"/>
    <n v="238"/>
    <n v="918"/>
    <n v="87088"/>
    <n v="74"/>
    <n v="4632.3999999999996"/>
    <n v="63.04"/>
    <n v="81.33"/>
    <n v="375.71"/>
    <n v="312.67"/>
    <x v="3"/>
    <x v="3"/>
    <x v="2"/>
    <n v="2332"/>
    <x v="3"/>
    <x v="3"/>
    <x v="3"/>
    <x v="3"/>
    <x v="3"/>
    <x v="3"/>
    <n v="19668.48"/>
    <n v="44695.360000000001"/>
    <n v="35113.279999999999"/>
    <n v="6934.4"/>
    <n v="45704"/>
    <n v="13931.84"/>
    <n v="372704.32"/>
    <n v="350913.13999999996"/>
    <n v="331376.21999999997"/>
    <n v="213778.99"/>
    <n v="146526.9"/>
    <n v="89418.98"/>
  </r>
  <r>
    <x v="3"/>
    <x v="0"/>
    <x v="3"/>
    <x v="9"/>
    <x v="0"/>
    <n v="545"/>
    <n v="523"/>
    <n v="440"/>
    <n v="632"/>
    <n v="744"/>
    <n v="776"/>
    <n v="982"/>
    <n v="504"/>
    <n v="59743"/>
    <n v="15"/>
    <n v="1700.04"/>
    <n v="98.61"/>
    <n v="131.16"/>
    <n v="442.13"/>
    <n v="343.52"/>
    <x v="3"/>
    <x v="1"/>
    <x v="1"/>
    <n v="2097"/>
    <x v="3"/>
    <x v="3"/>
    <x v="3"/>
    <x v="3"/>
    <x v="3"/>
    <x v="3"/>
    <n v="30766.32"/>
    <n v="69914.490000000005"/>
    <n v="54925.77"/>
    <n v="10847.1"/>
    <n v="71492.25"/>
    <n v="21792.81"/>
    <n v="231233.99"/>
    <n v="194537.2"/>
    <n v="279426.15999999997"/>
    <n v="328944.71999999997"/>
    <n v="343092.88"/>
    <n v="434171.66"/>
  </r>
  <r>
    <x v="3"/>
    <x v="4"/>
    <x v="1"/>
    <x v="0"/>
    <x v="0"/>
    <n v="491"/>
    <n v="505"/>
    <n v="873"/>
    <n v="397"/>
    <n v="650"/>
    <n v="478"/>
    <n v="666"/>
    <n v="677"/>
    <n v="88511"/>
    <n v="58"/>
    <n v="1846.59"/>
    <n v="125.54"/>
    <n v="168.64"/>
    <n v="507.02"/>
    <n v="381.48"/>
    <x v="3"/>
    <x v="2"/>
    <x v="3"/>
    <n v="1785"/>
    <x v="3"/>
    <x v="3"/>
    <x v="3"/>
    <x v="3"/>
    <x v="3"/>
    <x v="3"/>
    <n v="39168.480000000003"/>
    <n v="89007.86"/>
    <n v="69925.78"/>
    <n v="13809.400000000001"/>
    <n v="91016.5"/>
    <n v="27744.34"/>
    <n v="256045.09999999998"/>
    <n v="442628.45999999996"/>
    <n v="201286.94"/>
    <n v="329563"/>
    <n v="242355.56"/>
    <n v="337675.32"/>
  </r>
  <r>
    <x v="3"/>
    <x v="0"/>
    <x v="9"/>
    <x v="6"/>
    <x v="0"/>
    <n v="192"/>
    <n v="900"/>
    <n v="131"/>
    <n v="178"/>
    <n v="468"/>
    <n v="428"/>
    <n v="291"/>
    <n v="272"/>
    <n v="17865"/>
    <n v="60"/>
    <n v="3464.25"/>
    <n v="116.2"/>
    <n v="161.82"/>
    <n v="488.54"/>
    <n v="372.34"/>
    <x v="3"/>
    <x v="0"/>
    <x v="2"/>
    <n v="1854"/>
    <x v="3"/>
    <x v="3"/>
    <x v="3"/>
    <x v="3"/>
    <x v="3"/>
    <x v="3"/>
    <n v="36254.400000000001"/>
    <n v="82385.8"/>
    <n v="64723.4"/>
    <n v="12782"/>
    <n v="84245"/>
    <n v="25680.2"/>
    <n v="439686"/>
    <n v="63998.740000000005"/>
    <n v="86960.12000000001"/>
    <n v="228636.72"/>
    <n v="209095.12"/>
    <n v="142165.14000000001"/>
  </r>
  <r>
    <x v="3"/>
    <x v="5"/>
    <x v="9"/>
    <x v="8"/>
    <x v="0"/>
    <n v="669"/>
    <n v="329"/>
    <n v="282"/>
    <n v="154"/>
    <n v="778"/>
    <n v="587"/>
    <n v="755"/>
    <n v="737"/>
    <n v="27738"/>
    <n v="47"/>
    <n v="2105.13"/>
    <n v="181.8"/>
    <n v="236.6"/>
    <n v="554.19000000000005"/>
    <n v="372.39"/>
    <x v="3"/>
    <x v="2"/>
    <x v="3"/>
    <n v="1853"/>
    <x v="3"/>
    <x v="3"/>
    <x v="3"/>
    <x v="3"/>
    <x v="3"/>
    <x v="3"/>
    <n v="56721.600000000006"/>
    <n v="128896.20000000001"/>
    <n v="101262.6"/>
    <n v="19998"/>
    <n v="131805"/>
    <n v="40177.800000000003"/>
    <n v="182328.51"/>
    <n v="156281.58000000002"/>
    <n v="85345.260000000009"/>
    <n v="431159.82000000007"/>
    <n v="325309.53000000003"/>
    <n v="418413.45000000007"/>
  </r>
  <r>
    <x v="3"/>
    <x v="2"/>
    <x v="2"/>
    <x v="8"/>
    <x v="0"/>
    <n v="282"/>
    <n v="956"/>
    <n v="398"/>
    <n v="451"/>
    <n v="990"/>
    <n v="885"/>
    <n v="801"/>
    <n v="922"/>
    <n v="27161"/>
    <n v="31"/>
    <n v="1589.34"/>
    <n v="98.63"/>
    <n v="121.5"/>
    <n v="421.66"/>
    <n v="323.02999999999997"/>
    <x v="3"/>
    <x v="0"/>
    <x v="4"/>
    <n v="2252"/>
    <x v="3"/>
    <x v="3"/>
    <x v="3"/>
    <x v="3"/>
    <x v="3"/>
    <x v="3"/>
    <n v="30772.559999999998"/>
    <n v="69928.67"/>
    <n v="54936.909999999996"/>
    <n v="10849.3"/>
    <n v="71506.75"/>
    <n v="21797.23"/>
    <n v="403106.96"/>
    <n v="167820.68000000002"/>
    <n v="190168.66"/>
    <n v="417443.4"/>
    <n v="373169.10000000003"/>
    <n v="337749.66000000003"/>
  </r>
  <r>
    <x v="3"/>
    <x v="9"/>
    <x v="9"/>
    <x v="3"/>
    <x v="0"/>
    <n v="783"/>
    <n v="992"/>
    <n v="652"/>
    <n v="424"/>
    <n v="247"/>
    <n v="336"/>
    <n v="215"/>
    <n v="560"/>
    <n v="98350"/>
    <n v="23"/>
    <n v="3043.25"/>
    <n v="143.07"/>
    <n v="173.2"/>
    <n v="515.26"/>
    <n v="372.19"/>
    <x v="3"/>
    <x v="3"/>
    <x v="2"/>
    <n v="1856"/>
    <x v="3"/>
    <x v="3"/>
    <x v="3"/>
    <x v="3"/>
    <x v="3"/>
    <x v="3"/>
    <n v="44637.84"/>
    <n v="101436.62999999999"/>
    <n v="79689.989999999991"/>
    <n v="15737.699999999999"/>
    <n v="103725.75"/>
    <n v="31618.469999999998"/>
    <n v="511137.92"/>
    <n v="335949.52"/>
    <n v="218470.24"/>
    <n v="127269.22"/>
    <n v="173127.36"/>
    <n v="110780.9"/>
  </r>
  <r>
    <x v="3"/>
    <x v="3"/>
    <x v="4"/>
    <x v="6"/>
    <x v="0"/>
    <n v="447"/>
    <n v="176"/>
    <n v="326"/>
    <n v="569"/>
    <n v="242"/>
    <n v="863"/>
    <n v="783"/>
    <n v="405"/>
    <n v="40329"/>
    <n v="72"/>
    <n v="2799.08"/>
    <n v="102.5"/>
    <n v="131.36000000000001"/>
    <n v="439.27"/>
    <n v="336.77"/>
    <x v="3"/>
    <x v="0"/>
    <x v="0"/>
    <n v="2152"/>
    <x v="3"/>
    <x v="3"/>
    <x v="3"/>
    <x v="3"/>
    <x v="3"/>
    <x v="3"/>
    <n v="31980"/>
    <n v="72672.5"/>
    <n v="57092.5"/>
    <n v="11275"/>
    <n v="74312.5"/>
    <n v="22652.5"/>
    <n v="77311.51999999999"/>
    <n v="143202.01999999999"/>
    <n v="249944.62999999998"/>
    <n v="106303.34"/>
    <n v="379090.01"/>
    <n v="343948.41"/>
  </r>
  <r>
    <x v="3"/>
    <x v="7"/>
    <x v="0"/>
    <x v="9"/>
    <x v="0"/>
    <n v="974"/>
    <n v="384"/>
    <n v="283"/>
    <n v="777"/>
    <n v="478"/>
    <n v="843"/>
    <n v="639"/>
    <n v="173"/>
    <n v="84761"/>
    <n v="94"/>
    <n v="3892"/>
    <n v="153.34"/>
    <n v="190.96"/>
    <n v="541.49"/>
    <n v="388.15"/>
    <x v="3"/>
    <x v="1"/>
    <x v="0"/>
    <n v="1719"/>
    <x v="3"/>
    <x v="3"/>
    <x v="3"/>
    <x v="3"/>
    <x v="3"/>
    <x v="3"/>
    <n v="47842.080000000002"/>
    <n v="108718.06"/>
    <n v="85410.38"/>
    <n v="16867.400000000001"/>
    <n v="111171.5"/>
    <n v="33888.14"/>
    <n v="207932.16"/>
    <n v="153241.67000000001"/>
    <n v="420737.73"/>
    <n v="258832.22"/>
    <n v="456476.07"/>
    <n v="346012.11"/>
  </r>
  <r>
    <x v="3"/>
    <x v="5"/>
    <x v="4"/>
    <x v="5"/>
    <x v="0"/>
    <n v="212"/>
    <n v="336"/>
    <n v="564"/>
    <n v="456"/>
    <n v="252"/>
    <n v="666"/>
    <n v="775"/>
    <n v="919"/>
    <n v="81663"/>
    <n v="36"/>
    <n v="4776.72"/>
    <n v="145.9"/>
    <n v="194.79"/>
    <n v="534.1"/>
    <n v="388.2"/>
    <x v="3"/>
    <x v="1"/>
    <x v="2"/>
    <n v="1718"/>
    <x v="3"/>
    <x v="3"/>
    <x v="3"/>
    <x v="3"/>
    <x v="3"/>
    <x v="3"/>
    <n v="45520.800000000003"/>
    <n v="103443.1"/>
    <n v="81266.3"/>
    <n v="16049"/>
    <n v="105777.5"/>
    <n v="32243.9"/>
    <n v="179457.6"/>
    <n v="301232.40000000002"/>
    <n v="243549.6"/>
    <n v="134593.20000000001"/>
    <n v="355710.60000000003"/>
    <n v="413927.5"/>
  </r>
  <r>
    <x v="3"/>
    <x v="9"/>
    <x v="9"/>
    <x v="2"/>
    <x v="0"/>
    <n v="779"/>
    <n v="838"/>
    <n v="836"/>
    <n v="875"/>
    <n v="929"/>
    <n v="303"/>
    <n v="561"/>
    <n v="164"/>
    <n v="95455"/>
    <n v="39"/>
    <n v="4657.34"/>
    <n v="131.86000000000001"/>
    <n v="158.99"/>
    <n v="463.5"/>
    <n v="331.64"/>
    <x v="3"/>
    <x v="1"/>
    <x v="0"/>
    <n v="2194"/>
    <x v="3"/>
    <x v="3"/>
    <x v="3"/>
    <x v="3"/>
    <x v="3"/>
    <x v="3"/>
    <n v="41140.320000000007"/>
    <n v="93488.74"/>
    <n v="73446.02"/>
    <n v="14504.600000000002"/>
    <n v="95598.500000000015"/>
    <n v="29141.06"/>
    <n v="388413"/>
    <n v="387486"/>
    <n v="405562.5"/>
    <n v="430591.5"/>
    <n v="140440.5"/>
    <n v="260023.5"/>
  </r>
  <r>
    <x v="3"/>
    <x v="2"/>
    <x v="2"/>
    <x v="0"/>
    <x v="0"/>
    <n v="320"/>
    <n v="502"/>
    <n v="262"/>
    <n v="964"/>
    <n v="486"/>
    <n v="372"/>
    <n v="953"/>
    <n v="816"/>
    <n v="90869"/>
    <n v="10"/>
    <n v="3215.51"/>
    <n v="80.83"/>
    <n v="99.47"/>
    <n v="446.23"/>
    <n v="365.4"/>
    <x v="3"/>
    <x v="3"/>
    <x v="2"/>
    <n v="1921"/>
    <x v="3"/>
    <x v="3"/>
    <x v="3"/>
    <x v="3"/>
    <x v="3"/>
    <x v="3"/>
    <n v="25218.959999999999"/>
    <n v="57308.47"/>
    <n v="45022.31"/>
    <n v="8891.2999999999993"/>
    <n v="58601.75"/>
    <n v="17863.43"/>
    <n v="224007.46000000002"/>
    <n v="116912.26000000001"/>
    <n v="430165.72000000003"/>
    <n v="216867.78"/>
    <n v="165997.56"/>
    <n v="425257.19"/>
  </r>
  <r>
    <x v="3"/>
    <x v="9"/>
    <x v="0"/>
    <x v="5"/>
    <x v="0"/>
    <n v="832"/>
    <n v="252"/>
    <n v="557"/>
    <n v="954"/>
    <n v="743"/>
    <n v="852"/>
    <n v="329"/>
    <n v="596"/>
    <n v="70054"/>
    <n v="54"/>
    <n v="3678"/>
    <n v="177.19"/>
    <n v="218.05"/>
    <n v="502.66"/>
    <n v="325.47000000000003"/>
    <x v="3"/>
    <x v="2"/>
    <x v="1"/>
    <n v="2236"/>
    <x v="3"/>
    <x v="3"/>
    <x v="3"/>
    <x v="3"/>
    <x v="3"/>
    <x v="3"/>
    <n v="55283.28"/>
    <n v="125627.70999999999"/>
    <n v="98694.83"/>
    <n v="19490.900000000001"/>
    <n v="128462.75"/>
    <n v="39158.99"/>
    <n v="126670.32"/>
    <n v="279981.62"/>
    <n v="479537.64"/>
    <n v="373476.38"/>
    <n v="428266.32"/>
    <n v="165375.14000000001"/>
  </r>
  <r>
    <x v="3"/>
    <x v="9"/>
    <x v="4"/>
    <x v="2"/>
    <x v="0"/>
    <n v="472"/>
    <n v="165"/>
    <n v="774"/>
    <n v="677"/>
    <n v="413"/>
    <n v="434"/>
    <n v="976"/>
    <n v="336"/>
    <n v="38996"/>
    <n v="18"/>
    <n v="2382.1799999999998"/>
    <n v="144.19"/>
    <n v="163.75"/>
    <n v="480.19"/>
    <n v="336"/>
    <x v="3"/>
    <x v="1"/>
    <x v="3"/>
    <n v="2157"/>
    <x v="3"/>
    <x v="3"/>
    <x v="3"/>
    <x v="3"/>
    <x v="3"/>
    <x v="3"/>
    <n v="44987.28"/>
    <n v="102230.70999999999"/>
    <n v="80313.83"/>
    <n v="15860.9"/>
    <n v="104537.75"/>
    <n v="31865.989999999998"/>
    <n v="79231.350000000006"/>
    <n v="371667.06"/>
    <n v="325088.63"/>
    <n v="198318.47"/>
    <n v="208402.46"/>
    <n v="468665.44"/>
  </r>
  <r>
    <x v="3"/>
    <x v="6"/>
    <x v="4"/>
    <x v="3"/>
    <x v="0"/>
    <n v="561"/>
    <n v="885"/>
    <n v="144"/>
    <n v="449"/>
    <n v="212"/>
    <n v="665"/>
    <n v="459"/>
    <n v="781"/>
    <n v="80089"/>
    <n v="45"/>
    <n v="4049.82"/>
    <n v="107.7"/>
    <n v="144.91999999999999"/>
    <n v="506.29"/>
    <n v="398.59"/>
    <x v="3"/>
    <x v="0"/>
    <x v="1"/>
    <n v="1635"/>
    <x v="3"/>
    <x v="3"/>
    <x v="3"/>
    <x v="3"/>
    <x v="3"/>
    <x v="3"/>
    <n v="33602.400000000001"/>
    <n v="76359.3"/>
    <n v="59988.9"/>
    <n v="11847"/>
    <n v="78082.5"/>
    <n v="23801.7"/>
    <n v="448066.65"/>
    <n v="72905.760000000009"/>
    <n v="227324.21000000002"/>
    <n v="107333.48000000001"/>
    <n v="336682.85000000003"/>
    <n v="232387.11000000002"/>
  </r>
  <r>
    <x v="3"/>
    <x v="4"/>
    <x v="1"/>
    <x v="8"/>
    <x v="0"/>
    <n v="455"/>
    <n v="995"/>
    <n v="224"/>
    <n v="813"/>
    <n v="548"/>
    <n v="542"/>
    <n v="832"/>
    <n v="690"/>
    <n v="97703"/>
    <n v="76"/>
    <n v="2155.31"/>
    <n v="83.27"/>
    <n v="115.26"/>
    <n v="436.59"/>
    <n v="353.32"/>
    <x v="3"/>
    <x v="4"/>
    <x v="4"/>
    <n v="2020"/>
    <x v="3"/>
    <x v="3"/>
    <x v="3"/>
    <x v="3"/>
    <x v="3"/>
    <x v="3"/>
    <n v="25980.239999999998"/>
    <n v="59038.43"/>
    <n v="46381.39"/>
    <n v="9159.6999999999989"/>
    <n v="60370.75"/>
    <n v="18402.669999999998"/>
    <n v="434407.05"/>
    <n v="97796.159999999989"/>
    <n v="354947.67"/>
    <n v="239251.31999999998"/>
    <n v="236631.78"/>
    <n v="363242.88"/>
  </r>
  <r>
    <x v="3"/>
    <x v="6"/>
    <x v="5"/>
    <x v="8"/>
    <x v="0"/>
    <n v="926"/>
    <n v="561"/>
    <n v="101"/>
    <n v="797"/>
    <n v="834"/>
    <n v="167"/>
    <n v="600"/>
    <n v="630"/>
    <n v="38361"/>
    <n v="21"/>
    <n v="2250.16"/>
    <n v="190.82"/>
    <n v="245.11"/>
    <n v="532.15"/>
    <n v="341.33"/>
    <x v="3"/>
    <x v="1"/>
    <x v="3"/>
    <n v="2114"/>
    <x v="3"/>
    <x v="3"/>
    <x v="3"/>
    <x v="3"/>
    <x v="3"/>
    <x v="3"/>
    <n v="59535.839999999997"/>
    <n v="135291.38"/>
    <n v="106286.73999999999"/>
    <n v="20990.2"/>
    <n v="138344.5"/>
    <n v="42171.22"/>
    <n v="298536.14999999997"/>
    <n v="53747.149999999994"/>
    <n v="424123.55"/>
    <n v="443813.1"/>
    <n v="88869.05"/>
    <n v="319290"/>
  </r>
  <r>
    <x v="3"/>
    <x v="9"/>
    <x v="7"/>
    <x v="8"/>
    <x v="0"/>
    <n v="210"/>
    <n v="186"/>
    <n v="932"/>
    <n v="374"/>
    <n v="951"/>
    <n v="232"/>
    <n v="389"/>
    <n v="449"/>
    <n v="13141"/>
    <n v="80"/>
    <n v="1454.97"/>
    <n v="177.12"/>
    <n v="239.14"/>
    <n v="539.74"/>
    <n v="362.62"/>
    <x v="3"/>
    <x v="2"/>
    <x v="4"/>
    <n v="1945"/>
    <x v="3"/>
    <x v="3"/>
    <x v="3"/>
    <x v="3"/>
    <x v="3"/>
    <x v="3"/>
    <n v="55261.440000000002"/>
    <n v="125578.08"/>
    <n v="98655.84"/>
    <n v="19483.2"/>
    <n v="128412"/>
    <n v="39143.520000000004"/>
    <n v="100391.64"/>
    <n v="503037.68"/>
    <n v="201862.76"/>
    <n v="513292.74"/>
    <n v="125219.68000000001"/>
    <n v="209958.86000000002"/>
  </r>
  <r>
    <x v="3"/>
    <x v="2"/>
    <x v="9"/>
    <x v="3"/>
    <x v="0"/>
    <n v="626"/>
    <n v="532"/>
    <n v="275"/>
    <n v="858"/>
    <n v="533"/>
    <n v="304"/>
    <n v="349"/>
    <n v="465"/>
    <n v="91833"/>
    <n v="26"/>
    <n v="4724.5600000000004"/>
    <n v="100.2"/>
    <n v="115.24"/>
    <n v="446.43"/>
    <n v="346.23"/>
    <x v="3"/>
    <x v="4"/>
    <x v="2"/>
    <n v="2070"/>
    <x v="3"/>
    <x v="3"/>
    <x v="3"/>
    <x v="3"/>
    <x v="3"/>
    <x v="3"/>
    <n v="31262.400000000001"/>
    <n v="71041.8"/>
    <n v="55811.4"/>
    <n v="11022"/>
    <n v="72645"/>
    <n v="22144.2"/>
    <n v="237500.76"/>
    <n v="122768.25"/>
    <n v="383036.94"/>
    <n v="237947.19"/>
    <n v="135714.72"/>
    <n v="155804.07"/>
  </r>
  <r>
    <x v="3"/>
    <x v="3"/>
    <x v="9"/>
    <x v="2"/>
    <x v="0"/>
    <n v="501"/>
    <n v="835"/>
    <n v="978"/>
    <n v="149"/>
    <n v="742"/>
    <n v="584"/>
    <n v="819"/>
    <n v="375"/>
    <n v="99589"/>
    <n v="86"/>
    <n v="3698.75"/>
    <n v="182.19"/>
    <n v="210.39"/>
    <n v="520.15"/>
    <n v="337.96"/>
    <x v="3"/>
    <x v="3"/>
    <x v="0"/>
    <n v="2142"/>
    <x v="3"/>
    <x v="3"/>
    <x v="3"/>
    <x v="3"/>
    <x v="3"/>
    <x v="3"/>
    <n v="56843.28"/>
    <n v="129172.70999999999"/>
    <n v="101479.83"/>
    <n v="20040.900000000001"/>
    <n v="132087.75"/>
    <n v="40263.99"/>
    <n v="434325.25"/>
    <n v="508706.69999999995"/>
    <n v="77502.349999999991"/>
    <n v="385951.3"/>
    <n v="303767.59999999998"/>
    <n v="426002.85"/>
  </r>
  <r>
    <x v="3"/>
    <x v="5"/>
    <x v="2"/>
    <x v="6"/>
    <x v="0"/>
    <n v="258"/>
    <n v="455"/>
    <n v="664"/>
    <n v="725"/>
    <n v="304"/>
    <n v="746"/>
    <n v="597"/>
    <n v="545"/>
    <n v="60625"/>
    <n v="52"/>
    <n v="211.76"/>
    <n v="57.6"/>
    <n v="77.150000000000006"/>
    <n v="431.38"/>
    <n v="373.78"/>
    <x v="3"/>
    <x v="3"/>
    <x v="0"/>
    <n v="1839"/>
    <x v="3"/>
    <x v="3"/>
    <x v="3"/>
    <x v="3"/>
    <x v="3"/>
    <x v="3"/>
    <n v="17971.2"/>
    <n v="40838.400000000001"/>
    <n v="32083.200000000001"/>
    <n v="6336"/>
    <n v="41760"/>
    <n v="12729.6"/>
    <n v="196277.9"/>
    <n v="286436.32"/>
    <n v="312750.5"/>
    <n v="131139.51999999999"/>
    <n v="321809.48"/>
    <n v="257533.86"/>
  </r>
  <r>
    <x v="3"/>
    <x v="8"/>
    <x v="0"/>
    <x v="4"/>
    <x v="0"/>
    <n v="972"/>
    <n v="830"/>
    <n v="346"/>
    <n v="765"/>
    <n v="574"/>
    <n v="544"/>
    <n v="925"/>
    <n v="780"/>
    <n v="34353"/>
    <n v="74"/>
    <n v="696.1"/>
    <n v="104.89"/>
    <n v="134.35"/>
    <n v="407.76"/>
    <n v="302.87"/>
    <x v="3"/>
    <x v="2"/>
    <x v="2"/>
    <n v="2402"/>
    <x v="3"/>
    <x v="3"/>
    <x v="3"/>
    <x v="3"/>
    <x v="3"/>
    <x v="3"/>
    <n v="32725.68"/>
    <n v="74367.009999999995"/>
    <n v="58423.73"/>
    <n v="11537.9"/>
    <n v="76045.25"/>
    <n v="23180.69"/>
    <n v="338440.8"/>
    <n v="141084.96"/>
    <n v="311936.39999999997"/>
    <n v="234054.24"/>
    <n v="221821.44"/>
    <n v="377178"/>
  </r>
  <r>
    <x v="3"/>
    <x v="0"/>
    <x v="3"/>
    <x v="6"/>
    <x v="0"/>
    <n v="789"/>
    <n v="801"/>
    <n v="969"/>
    <n v="181"/>
    <n v="706"/>
    <n v="289"/>
    <n v="570"/>
    <n v="327"/>
    <n v="87809"/>
    <n v="29"/>
    <n v="1723.99"/>
    <n v="114.45"/>
    <n v="156.4"/>
    <n v="472.17"/>
    <n v="357.72"/>
    <x v="3"/>
    <x v="3"/>
    <x v="1"/>
    <n v="1987"/>
    <x v="3"/>
    <x v="3"/>
    <x v="3"/>
    <x v="3"/>
    <x v="3"/>
    <x v="3"/>
    <n v="35708.400000000001"/>
    <n v="81145.05"/>
    <n v="63748.65"/>
    <n v="12589.5"/>
    <n v="82976.25"/>
    <n v="25293.45"/>
    <n v="378208.17"/>
    <n v="457532.73000000004"/>
    <n v="85462.77"/>
    <n v="333352.02"/>
    <n v="136457.13"/>
    <n v="269136.90000000002"/>
  </r>
  <r>
    <x v="3"/>
    <x v="7"/>
    <x v="1"/>
    <x v="8"/>
    <x v="0"/>
    <n v="72"/>
    <n v="337"/>
    <n v="163"/>
    <n v="626"/>
    <n v="338"/>
    <n v="686"/>
    <n v="668"/>
    <n v="629"/>
    <n v="95952"/>
    <n v="34"/>
    <n v="3736.58"/>
    <n v="146.66"/>
    <n v="166.69"/>
    <n v="530.62"/>
    <n v="383.96"/>
    <x v="3"/>
    <x v="0"/>
    <x v="4"/>
    <n v="1763"/>
    <x v="3"/>
    <x v="3"/>
    <x v="3"/>
    <x v="3"/>
    <x v="3"/>
    <x v="3"/>
    <n v="45757.919999999998"/>
    <n v="103981.94"/>
    <n v="81689.62"/>
    <n v="16132.6"/>
    <n v="106328.5"/>
    <n v="32411.86"/>
    <n v="178818.94"/>
    <n v="86491.06"/>
    <n v="332168.12"/>
    <n v="179349.56"/>
    <n v="364005.32"/>
    <n v="354454.16"/>
  </r>
  <r>
    <x v="3"/>
    <x v="5"/>
    <x v="2"/>
    <x v="9"/>
    <x v="0"/>
    <n v="304"/>
    <n v="953"/>
    <n v="234"/>
    <n v="478"/>
    <n v="786"/>
    <n v="210"/>
    <n v="964"/>
    <n v="579"/>
    <n v="47705"/>
    <n v="33"/>
    <n v="4976.05"/>
    <n v="94.5"/>
    <n v="131"/>
    <n v="452.44"/>
    <n v="357.94"/>
    <x v="3"/>
    <x v="3"/>
    <x v="4"/>
    <n v="1985"/>
    <x v="3"/>
    <x v="3"/>
    <x v="3"/>
    <x v="3"/>
    <x v="3"/>
    <x v="3"/>
    <n v="29484"/>
    <n v="67000.5"/>
    <n v="52636.5"/>
    <n v="10395"/>
    <n v="68512.5"/>
    <n v="20884.5"/>
    <n v="431175.32"/>
    <n v="105870.96"/>
    <n v="216266.32"/>
    <n v="355617.84"/>
    <n v="95012.4"/>
    <n v="436152.16"/>
  </r>
  <r>
    <x v="3"/>
    <x v="0"/>
    <x v="7"/>
    <x v="3"/>
    <x v="0"/>
    <n v="854"/>
    <n v="477"/>
    <n v="356"/>
    <n v="380"/>
    <n v="398"/>
    <n v="218"/>
    <n v="535"/>
    <n v="896"/>
    <n v="90281"/>
    <n v="87"/>
    <n v="775.97"/>
    <n v="167.69"/>
    <n v="202.83"/>
    <n v="500.96"/>
    <n v="333.27"/>
    <x v="3"/>
    <x v="1"/>
    <x v="3"/>
    <n v="2181"/>
    <x v="3"/>
    <x v="3"/>
    <x v="3"/>
    <x v="3"/>
    <x v="3"/>
    <x v="3"/>
    <n v="52319.28"/>
    <n v="118892.20999999999"/>
    <n v="93403.33"/>
    <n v="18445.900000000001"/>
    <n v="121575.25"/>
    <n v="37059.49"/>
    <n v="238957.91999999998"/>
    <n v="178341.75999999998"/>
    <n v="190364.79999999999"/>
    <n v="199382.08"/>
    <n v="109209.28"/>
    <n v="268013.59999999998"/>
  </r>
  <r>
    <x v="3"/>
    <x v="5"/>
    <x v="8"/>
    <x v="0"/>
    <x v="0"/>
    <n v="919"/>
    <n v="837"/>
    <n v="855"/>
    <n v="792"/>
    <n v="114"/>
    <n v="360"/>
    <n v="945"/>
    <n v="560"/>
    <n v="92897"/>
    <n v="31"/>
    <n v="3551.06"/>
    <n v="161.86000000000001"/>
    <n v="214.78"/>
    <n v="543.57000000000005"/>
    <n v="381.71"/>
    <x v="3"/>
    <x v="4"/>
    <x v="4"/>
    <n v="1782"/>
    <x v="3"/>
    <x v="3"/>
    <x v="3"/>
    <x v="3"/>
    <x v="3"/>
    <x v="3"/>
    <n v="50500.320000000007"/>
    <n v="114758.74"/>
    <n v="90156.02"/>
    <n v="17804.600000000002"/>
    <n v="117348.50000000001"/>
    <n v="35771.060000000005"/>
    <n v="454968.09"/>
    <n v="464752.35000000003"/>
    <n v="430507.44000000006"/>
    <n v="61966.98"/>
    <n v="195685.2"/>
    <n v="513673.65"/>
  </r>
  <r>
    <x v="3"/>
    <x v="0"/>
    <x v="3"/>
    <x v="4"/>
    <x v="0"/>
    <n v="335"/>
    <n v="108"/>
    <n v="978"/>
    <n v="677"/>
    <n v="361"/>
    <n v="802"/>
    <n v="721"/>
    <n v="974"/>
    <n v="49292"/>
    <n v="60"/>
    <n v="1060.58"/>
    <n v="146.36000000000001"/>
    <n v="178.94"/>
    <n v="455.22"/>
    <n v="308.86"/>
    <x v="3"/>
    <x v="3"/>
    <x v="0"/>
    <n v="2359"/>
    <x v="3"/>
    <x v="3"/>
    <x v="3"/>
    <x v="3"/>
    <x v="3"/>
    <x v="3"/>
    <n v="45664.320000000007"/>
    <n v="103769.24"/>
    <n v="81522.52"/>
    <n v="16099.600000000002"/>
    <n v="106111.00000000001"/>
    <n v="32345.56"/>
    <n v="49163.76"/>
    <n v="445205.16000000003"/>
    <n v="308183.94"/>
    <n v="164334.42000000001"/>
    <n v="365086.44"/>
    <n v="328213.62"/>
  </r>
  <r>
    <x v="3"/>
    <x v="3"/>
    <x v="0"/>
    <x v="4"/>
    <x v="0"/>
    <n v="616"/>
    <n v="481"/>
    <n v="219"/>
    <n v="138"/>
    <n v="205"/>
    <n v="717"/>
    <n v="451"/>
    <n v="171"/>
    <n v="39222"/>
    <n v="34"/>
    <n v="1986.87"/>
    <n v="168.78"/>
    <n v="200.3"/>
    <n v="528.80999999999995"/>
    <n v="360.03"/>
    <x v="3"/>
    <x v="2"/>
    <x v="1"/>
    <n v="1963"/>
    <x v="3"/>
    <x v="3"/>
    <x v="3"/>
    <x v="3"/>
    <x v="3"/>
    <x v="3"/>
    <n v="52659.360000000001"/>
    <n v="119665.02"/>
    <n v="94010.46"/>
    <n v="18565.8"/>
    <n v="122365.5"/>
    <n v="37300.379999999997"/>
    <n v="254357.61"/>
    <n v="115809.38999999998"/>
    <n v="72975.78"/>
    <n v="108406.04999999999"/>
    <n v="379156.76999999996"/>
    <n v="238493.30999999997"/>
  </r>
  <r>
    <x v="3"/>
    <x v="2"/>
    <x v="2"/>
    <x v="4"/>
    <x v="0"/>
    <n v="332"/>
    <n v="938"/>
    <n v="621"/>
    <n v="852"/>
    <n v="428"/>
    <n v="604"/>
    <n v="366"/>
    <n v="800"/>
    <n v="24749"/>
    <n v="87"/>
    <n v="289.68"/>
    <n v="116.05"/>
    <n v="161"/>
    <n v="460.24"/>
    <n v="344.19"/>
    <x v="3"/>
    <x v="0"/>
    <x v="4"/>
    <n v="2092"/>
    <x v="3"/>
    <x v="3"/>
    <x v="3"/>
    <x v="3"/>
    <x v="3"/>
    <x v="3"/>
    <n v="36207.599999999999"/>
    <n v="82279.45"/>
    <n v="64639.85"/>
    <n v="12765.5"/>
    <n v="84136.25"/>
    <n v="25647.05"/>
    <n v="431705.12"/>
    <n v="285809.03999999998"/>
    <n v="392124.48"/>
    <n v="196982.72"/>
    <n v="277984.96000000002"/>
    <n v="168447.84"/>
  </r>
  <r>
    <x v="3"/>
    <x v="5"/>
    <x v="7"/>
    <x v="8"/>
    <x v="0"/>
    <n v="675"/>
    <n v="543"/>
    <n v="413"/>
    <n v="836"/>
    <n v="790"/>
    <n v="129"/>
    <n v="300"/>
    <n v="610"/>
    <n v="25358"/>
    <n v="86"/>
    <n v="473.43"/>
    <n v="130.07"/>
    <n v="169.26"/>
    <n v="442.26"/>
    <n v="312.19"/>
    <x v="3"/>
    <x v="0"/>
    <x v="4"/>
    <n v="2335"/>
    <x v="3"/>
    <x v="3"/>
    <x v="3"/>
    <x v="3"/>
    <x v="3"/>
    <x v="3"/>
    <n v="40581.839999999997"/>
    <n v="92219.62999999999"/>
    <n v="72448.989999999991"/>
    <n v="14307.699999999999"/>
    <n v="94300.75"/>
    <n v="28745.469999999998"/>
    <n v="240147.18"/>
    <n v="182653.38"/>
    <n v="369729.36"/>
    <n v="349385.39999999997"/>
    <n v="57051.54"/>
    <n v="132678"/>
  </r>
  <r>
    <x v="3"/>
    <x v="1"/>
    <x v="5"/>
    <x v="4"/>
    <x v="0"/>
    <n v="704"/>
    <n v="635"/>
    <n v="572"/>
    <n v="426"/>
    <n v="536"/>
    <n v="336"/>
    <n v="701"/>
    <n v="270"/>
    <n v="95865"/>
    <n v="42"/>
    <n v="1064.8699999999999"/>
    <n v="117.19"/>
    <n v="159.86000000000001"/>
    <n v="473.93"/>
    <n v="356.74"/>
    <x v="3"/>
    <x v="3"/>
    <x v="1"/>
    <n v="1995"/>
    <x v="3"/>
    <x v="3"/>
    <x v="3"/>
    <x v="3"/>
    <x v="3"/>
    <x v="3"/>
    <n v="36563.279999999999"/>
    <n v="83087.709999999992"/>
    <n v="65274.83"/>
    <n v="12890.9"/>
    <n v="84962.75"/>
    <n v="25898.989999999998"/>
    <n v="300945.55"/>
    <n v="271087.96000000002"/>
    <n v="201894.18"/>
    <n v="254026.48"/>
    <n v="159240.48000000001"/>
    <n v="332224.93"/>
  </r>
  <r>
    <x v="3"/>
    <x v="2"/>
    <x v="8"/>
    <x v="8"/>
    <x v="0"/>
    <n v="525"/>
    <n v="739"/>
    <n v="234"/>
    <n v="979"/>
    <n v="221"/>
    <n v="458"/>
    <n v="984"/>
    <n v="193"/>
    <n v="95570"/>
    <n v="16"/>
    <n v="4641.99"/>
    <n v="46.97"/>
    <n v="62.5"/>
    <n v="353.09"/>
    <n v="306.12"/>
    <x v="3"/>
    <x v="4"/>
    <x v="0"/>
    <n v="2376"/>
    <x v="3"/>
    <x v="3"/>
    <x v="3"/>
    <x v="3"/>
    <x v="3"/>
    <x v="3"/>
    <n v="14654.64"/>
    <n v="33301.729999999996"/>
    <n v="26162.29"/>
    <n v="5166.7"/>
    <n v="34053.25"/>
    <n v="10380.369999999999"/>
    <n v="260933.50999999998"/>
    <n v="82623.06"/>
    <n v="345675.11"/>
    <n v="78032.89"/>
    <n v="161715.22"/>
    <n v="347440.56"/>
  </r>
  <r>
    <x v="3"/>
    <x v="4"/>
    <x v="9"/>
    <x v="9"/>
    <x v="0"/>
    <n v="294"/>
    <n v="322"/>
    <n v="800"/>
    <n v="403"/>
    <n v="145"/>
    <n v="262"/>
    <n v="404"/>
    <n v="555"/>
    <n v="12628"/>
    <n v="53"/>
    <n v="4146.28"/>
    <n v="78.16"/>
    <n v="98.98"/>
    <n v="477.61"/>
    <n v="399.45"/>
    <x v="3"/>
    <x v="2"/>
    <x v="2"/>
    <n v="1624"/>
    <x v="3"/>
    <x v="3"/>
    <x v="3"/>
    <x v="3"/>
    <x v="3"/>
    <x v="3"/>
    <n v="24385.919999999998"/>
    <n v="55415.439999999995"/>
    <n v="43535.119999999995"/>
    <n v="8597.6"/>
    <n v="56666"/>
    <n v="17273.36"/>
    <n v="153790.42000000001"/>
    <n v="382088"/>
    <n v="192476.83000000002"/>
    <n v="69253.45"/>
    <n v="125133.82"/>
    <n v="192954.44"/>
  </r>
  <r>
    <x v="3"/>
    <x v="1"/>
    <x v="6"/>
    <x v="6"/>
    <x v="0"/>
    <n v="942"/>
    <n v="977"/>
    <n v="411"/>
    <n v="241"/>
    <n v="523"/>
    <n v="934"/>
    <n v="985"/>
    <n v="171"/>
    <n v="57041"/>
    <n v="88"/>
    <n v="3045.29"/>
    <n v="144.66"/>
    <n v="162.93"/>
    <n v="483.72"/>
    <n v="339.06"/>
    <x v="3"/>
    <x v="1"/>
    <x v="4"/>
    <n v="2133"/>
    <x v="3"/>
    <x v="3"/>
    <x v="3"/>
    <x v="3"/>
    <x v="3"/>
    <x v="3"/>
    <n v="45133.919999999998"/>
    <n v="102563.94"/>
    <n v="80575.62"/>
    <n v="15912.6"/>
    <n v="104878.5"/>
    <n v="31969.86"/>
    <n v="472594.44"/>
    <n v="198808.92"/>
    <n v="116576.52"/>
    <n v="252985.56000000003"/>
    <n v="451794.48000000004"/>
    <n v="476464.2"/>
  </r>
  <r>
    <x v="3"/>
    <x v="6"/>
    <x v="8"/>
    <x v="9"/>
    <x v="0"/>
    <n v="887"/>
    <n v="648"/>
    <n v="509"/>
    <n v="756"/>
    <n v="996"/>
    <n v="475"/>
    <n v="590"/>
    <n v="369"/>
    <n v="66866"/>
    <n v="22"/>
    <n v="3683.57"/>
    <n v="173.02"/>
    <n v="223.31"/>
    <n v="491.19"/>
    <n v="318.17"/>
    <x v="3"/>
    <x v="0"/>
    <x v="4"/>
    <n v="2291"/>
    <x v="3"/>
    <x v="3"/>
    <x v="3"/>
    <x v="3"/>
    <x v="3"/>
    <x v="3"/>
    <n v="53982.240000000005"/>
    <n v="122671.18000000001"/>
    <n v="96372.14"/>
    <n v="19032.2"/>
    <n v="125439.50000000001"/>
    <n v="38237.420000000006"/>
    <n v="318291.12"/>
    <n v="250015.71"/>
    <n v="371339.64"/>
    <n v="489225.24"/>
    <n v="233315.25"/>
    <n v="289802.09999999998"/>
  </r>
  <r>
    <x v="3"/>
    <x v="4"/>
    <x v="0"/>
    <x v="5"/>
    <x v="0"/>
    <n v="99"/>
    <n v="608"/>
    <n v="241"/>
    <n v="747"/>
    <n v="961"/>
    <n v="594"/>
    <n v="226"/>
    <n v="301"/>
    <n v="30217"/>
    <n v="38"/>
    <n v="2056.38"/>
    <n v="70.39"/>
    <n v="94.93"/>
    <n v="467.79"/>
    <n v="397.4"/>
    <x v="3"/>
    <x v="4"/>
    <x v="3"/>
    <n v="1645"/>
    <x v="3"/>
    <x v="3"/>
    <x v="3"/>
    <x v="3"/>
    <x v="3"/>
    <x v="3"/>
    <n v="21961.68"/>
    <n v="49906.51"/>
    <n v="39207.230000000003"/>
    <n v="7742.9"/>
    <n v="51032.75"/>
    <n v="15556.19"/>
    <n v="284416.32"/>
    <n v="112737.39"/>
    <n v="349439.13"/>
    <n v="449546.19"/>
    <n v="277867.26"/>
    <n v="105720.54000000001"/>
  </r>
  <r>
    <x v="3"/>
    <x v="3"/>
    <x v="7"/>
    <x v="4"/>
    <x v="0"/>
    <n v="796"/>
    <n v="185"/>
    <n v="463"/>
    <n v="801"/>
    <n v="827"/>
    <n v="376"/>
    <n v="444"/>
    <n v="690"/>
    <n v="20597"/>
    <n v="81"/>
    <n v="2923.94"/>
    <n v="58.62"/>
    <n v="69.23"/>
    <n v="393.57"/>
    <n v="334.95"/>
    <x v="3"/>
    <x v="3"/>
    <x v="0"/>
    <n v="2167"/>
    <x v="3"/>
    <x v="3"/>
    <x v="3"/>
    <x v="3"/>
    <x v="3"/>
    <x v="3"/>
    <n v="18289.439999999999"/>
    <n v="41561.58"/>
    <n v="32651.34"/>
    <n v="6448.2"/>
    <n v="42499.5"/>
    <n v="12955.019999999999"/>
    <n v="72810.45"/>
    <n v="182222.91"/>
    <n v="315249.57"/>
    <n v="325482.39"/>
    <n v="147982.32"/>
    <n v="174745.08"/>
  </r>
  <r>
    <x v="3"/>
    <x v="2"/>
    <x v="0"/>
    <x v="7"/>
    <x v="0"/>
    <n v="202"/>
    <n v="749"/>
    <n v="330"/>
    <n v="361"/>
    <n v="632"/>
    <n v="985"/>
    <n v="302"/>
    <n v="785"/>
    <n v="46927"/>
    <n v="10"/>
    <n v="4947.75"/>
    <n v="161.80000000000001"/>
    <n v="193.31"/>
    <n v="511.69"/>
    <n v="349.89"/>
    <x v="3"/>
    <x v="2"/>
    <x v="4"/>
    <n v="2044"/>
    <x v="3"/>
    <x v="3"/>
    <x v="3"/>
    <x v="3"/>
    <x v="3"/>
    <x v="3"/>
    <n v="50481.600000000006"/>
    <n v="114716.20000000001"/>
    <n v="90122.6"/>
    <n v="17798"/>
    <n v="117305.00000000001"/>
    <n v="35757.800000000003"/>
    <n v="383255.81"/>
    <n v="168857.7"/>
    <n v="184720.09"/>
    <n v="323388.08"/>
    <n v="504014.65"/>
    <n v="154530.38"/>
  </r>
  <r>
    <x v="3"/>
    <x v="5"/>
    <x v="2"/>
    <x v="4"/>
    <x v="0"/>
    <n v="260"/>
    <n v="471"/>
    <n v="726"/>
    <n v="777"/>
    <n v="671"/>
    <n v="791"/>
    <n v="560"/>
    <n v="628"/>
    <n v="28837"/>
    <n v="41"/>
    <n v="4859.41"/>
    <n v="144.91"/>
    <n v="170.04"/>
    <n v="533.02"/>
    <n v="388.11"/>
    <x v="3"/>
    <x v="3"/>
    <x v="0"/>
    <n v="1720"/>
    <x v="3"/>
    <x v="3"/>
    <x v="3"/>
    <x v="3"/>
    <x v="3"/>
    <x v="3"/>
    <n v="45211.92"/>
    <n v="102741.19"/>
    <n v="80714.87"/>
    <n v="15940.1"/>
    <n v="105059.75"/>
    <n v="32025.11"/>
    <n v="251052.41999999998"/>
    <n v="386972.51999999996"/>
    <n v="414156.54"/>
    <n v="357656.42"/>
    <n v="421618.82"/>
    <n v="298491.2"/>
  </r>
  <r>
    <x v="3"/>
    <x v="7"/>
    <x v="7"/>
    <x v="9"/>
    <x v="0"/>
    <n v="917"/>
    <n v="303"/>
    <n v="817"/>
    <n v="717"/>
    <n v="704"/>
    <n v="181"/>
    <n v="377"/>
    <n v="630"/>
    <n v="51694"/>
    <n v="60"/>
    <n v="2654.25"/>
    <n v="106.35"/>
    <n v="120.77"/>
    <n v="447.98"/>
    <n v="341.63"/>
    <x v="3"/>
    <x v="2"/>
    <x v="4"/>
    <n v="2110"/>
    <x v="3"/>
    <x v="3"/>
    <x v="3"/>
    <x v="3"/>
    <x v="3"/>
    <x v="3"/>
    <n v="33181.199999999997"/>
    <n v="75402.149999999994"/>
    <n v="59236.95"/>
    <n v="11698.5"/>
    <n v="77103.75"/>
    <n v="23503.35"/>
    <n v="135737.94"/>
    <n v="365999.66000000003"/>
    <n v="321201.66000000003"/>
    <n v="315377.92000000004"/>
    <n v="81084.38"/>
    <n v="168888.46000000002"/>
  </r>
  <r>
    <x v="3"/>
    <x v="6"/>
    <x v="9"/>
    <x v="4"/>
    <x v="0"/>
    <n v="205"/>
    <n v="729"/>
    <n v="325"/>
    <n v="697"/>
    <n v="863"/>
    <n v="312"/>
    <n v="483"/>
    <n v="730"/>
    <n v="21520"/>
    <n v="28"/>
    <n v="1012.29"/>
    <n v="57.85"/>
    <n v="72.39"/>
    <n v="420.7"/>
    <n v="362.85"/>
    <x v="3"/>
    <x v="0"/>
    <x v="2"/>
    <n v="1942"/>
    <x v="3"/>
    <x v="3"/>
    <x v="3"/>
    <x v="3"/>
    <x v="3"/>
    <x v="3"/>
    <n v="18049.2"/>
    <n v="41015.65"/>
    <n v="32222.45"/>
    <n v="6363.5"/>
    <n v="41941.25"/>
    <n v="12784.85"/>
    <n v="306690.3"/>
    <n v="136727.5"/>
    <n v="293227.89999999997"/>
    <n v="363064.1"/>
    <n v="131258.4"/>
    <n v="203198.1"/>
  </r>
  <r>
    <x v="3"/>
    <x v="2"/>
    <x v="3"/>
    <x v="0"/>
    <x v="0"/>
    <n v="670"/>
    <n v="807"/>
    <n v="139"/>
    <n v="175"/>
    <n v="873"/>
    <n v="874"/>
    <n v="880"/>
    <n v="333"/>
    <n v="98403"/>
    <n v="78"/>
    <n v="3895.83"/>
    <n v="82.27"/>
    <n v="91.2"/>
    <n v="424.23"/>
    <n v="341.96"/>
    <x v="3"/>
    <x v="2"/>
    <x v="3"/>
    <n v="2106"/>
    <x v="3"/>
    <x v="3"/>
    <x v="3"/>
    <x v="3"/>
    <x v="3"/>
    <x v="3"/>
    <n v="25668.239999999998"/>
    <n v="58329.43"/>
    <n v="45824.39"/>
    <n v="9049.6999999999989"/>
    <n v="59645.75"/>
    <n v="18181.669999999998"/>
    <n v="342353.61"/>
    <n v="58967.97"/>
    <n v="74240.25"/>
    <n v="370352.79000000004"/>
    <n v="370777.02"/>
    <n v="373322.4"/>
  </r>
  <r>
    <x v="3"/>
    <x v="3"/>
    <x v="5"/>
    <x v="6"/>
    <x v="0"/>
    <n v="997"/>
    <n v="721"/>
    <n v="680"/>
    <n v="933"/>
    <n v="212"/>
    <n v="957"/>
    <n v="598"/>
    <n v="636"/>
    <n v="31489"/>
    <n v="60"/>
    <n v="2602.75"/>
    <n v="66.92"/>
    <n v="93.44"/>
    <n v="447.15"/>
    <n v="380.23"/>
    <x v="3"/>
    <x v="3"/>
    <x v="4"/>
    <n v="1793"/>
    <x v="3"/>
    <x v="3"/>
    <x v="3"/>
    <x v="3"/>
    <x v="3"/>
    <x v="3"/>
    <n v="20879.04"/>
    <n v="47446.28"/>
    <n v="37274.44"/>
    <n v="7361.2"/>
    <n v="48517"/>
    <n v="14789.32"/>
    <n v="322395.14999999997"/>
    <n v="304062"/>
    <n v="417190.94999999995"/>
    <n v="94795.799999999988"/>
    <n v="427922.55"/>
    <n v="267395.7"/>
  </r>
  <r>
    <x v="3"/>
    <x v="0"/>
    <x v="8"/>
    <x v="8"/>
    <x v="0"/>
    <n v="303"/>
    <n v="213"/>
    <n v="915"/>
    <n v="558"/>
    <n v="564"/>
    <n v="484"/>
    <n v="290"/>
    <n v="583"/>
    <n v="22930"/>
    <n v="27"/>
    <n v="2308.5300000000002"/>
    <n v="165.76"/>
    <n v="205.88"/>
    <n v="505.24"/>
    <n v="339.48"/>
    <x v="3"/>
    <x v="4"/>
    <x v="0"/>
    <n v="2131"/>
    <x v="3"/>
    <x v="3"/>
    <x v="3"/>
    <x v="3"/>
    <x v="3"/>
    <x v="3"/>
    <n v="51717.119999999995"/>
    <n v="117523.84"/>
    <n v="92328.319999999992"/>
    <n v="18233.599999999999"/>
    <n v="120176"/>
    <n v="36632.959999999999"/>
    <n v="107616.12"/>
    <n v="462294.60000000003"/>
    <n v="281923.92"/>
    <n v="284955.36"/>
    <n v="244536.16"/>
    <n v="146519.6"/>
  </r>
  <r>
    <x v="3"/>
    <x v="5"/>
    <x v="1"/>
    <x v="1"/>
    <x v="0"/>
    <n v="954"/>
    <n v="753"/>
    <n v="189"/>
    <n v="155"/>
    <n v="434"/>
    <n v="824"/>
    <n v="619"/>
    <n v="723"/>
    <n v="41721"/>
    <n v="46"/>
    <n v="1391.42"/>
    <n v="98.44"/>
    <n v="112.3"/>
    <n v="491.1"/>
    <n v="392.66"/>
    <x v="3"/>
    <x v="3"/>
    <x v="2"/>
    <n v="1684"/>
    <x v="3"/>
    <x v="3"/>
    <x v="3"/>
    <x v="3"/>
    <x v="3"/>
    <x v="3"/>
    <n v="30713.279999999999"/>
    <n v="69793.959999999992"/>
    <n v="54831.08"/>
    <n v="10828.4"/>
    <n v="71369"/>
    <n v="21755.239999999998"/>
    <n v="369798.3"/>
    <n v="92817.900000000009"/>
    <n v="76120.5"/>
    <n v="213137.40000000002"/>
    <n v="404666.4"/>
    <n v="303990.90000000002"/>
  </r>
  <r>
    <x v="3"/>
    <x v="3"/>
    <x v="9"/>
    <x v="8"/>
    <x v="0"/>
    <n v="245"/>
    <n v="391"/>
    <n v="437"/>
    <n v="927"/>
    <n v="994"/>
    <n v="748"/>
    <n v="281"/>
    <n v="289"/>
    <n v="86802"/>
    <n v="56"/>
    <n v="3077.56"/>
    <n v="133.88"/>
    <n v="169.15"/>
    <n v="437.65"/>
    <n v="303.77"/>
    <x v="3"/>
    <x v="2"/>
    <x v="2"/>
    <n v="2393"/>
    <x v="3"/>
    <x v="3"/>
    <x v="3"/>
    <x v="3"/>
    <x v="3"/>
    <x v="3"/>
    <n v="41770.559999999998"/>
    <n v="94920.92"/>
    <n v="74571.16"/>
    <n v="14726.8"/>
    <n v="97063"/>
    <n v="29587.48"/>
    <n v="171121.15"/>
    <n v="191253.05"/>
    <n v="405701.55"/>
    <n v="435024.1"/>
    <n v="327362.2"/>
    <n v="122979.65"/>
  </r>
  <r>
    <x v="3"/>
    <x v="3"/>
    <x v="7"/>
    <x v="3"/>
    <x v="0"/>
    <n v="534"/>
    <n v="463"/>
    <n v="887"/>
    <n v="963"/>
    <n v="304"/>
    <n v="485"/>
    <n v="182"/>
    <n v="884"/>
    <n v="68826"/>
    <n v="25"/>
    <n v="4533.67"/>
    <n v="72.39"/>
    <n v="89.53"/>
    <n v="451.83"/>
    <n v="379.44"/>
    <x v="3"/>
    <x v="1"/>
    <x v="4"/>
    <n v="1802"/>
    <x v="3"/>
    <x v="3"/>
    <x v="3"/>
    <x v="3"/>
    <x v="3"/>
    <x v="3"/>
    <n v="22585.68"/>
    <n v="51324.51"/>
    <n v="40321.230000000003"/>
    <n v="7962.9"/>
    <n v="52482.75"/>
    <n v="15998.19"/>
    <n v="209197.28999999998"/>
    <n v="400773.20999999996"/>
    <n v="435112.29"/>
    <n v="137356.32"/>
    <n v="219137.55"/>
    <n v="82233.06"/>
  </r>
  <r>
    <x v="3"/>
    <x v="8"/>
    <x v="2"/>
    <x v="1"/>
    <x v="0"/>
    <n v="961"/>
    <n v="689"/>
    <n v="610"/>
    <n v="470"/>
    <n v="861"/>
    <n v="216"/>
    <n v="494"/>
    <n v="613"/>
    <n v="48065"/>
    <n v="97"/>
    <n v="668.29"/>
    <n v="135.96"/>
    <n v="172.47"/>
    <n v="505.3"/>
    <n v="369.34"/>
    <x v="3"/>
    <x v="4"/>
    <x v="0"/>
    <n v="1887"/>
    <x v="3"/>
    <x v="3"/>
    <x v="3"/>
    <x v="3"/>
    <x v="3"/>
    <x v="3"/>
    <n v="42419.520000000004"/>
    <n v="96395.64"/>
    <n v="75729.72"/>
    <n v="14955.6"/>
    <n v="98571"/>
    <n v="30047.160000000003"/>
    <n v="348151.7"/>
    <n v="308233"/>
    <n v="237491"/>
    <n v="435063.3"/>
    <n v="109144.8"/>
    <n v="249618.2"/>
  </r>
  <r>
    <x v="3"/>
    <x v="8"/>
    <x v="2"/>
    <x v="1"/>
    <x v="0"/>
    <n v="980"/>
    <n v="229"/>
    <n v="796"/>
    <n v="659"/>
    <n v="589"/>
    <n v="805"/>
    <n v="583"/>
    <n v="403"/>
    <n v="44940"/>
    <n v="35"/>
    <n v="3892.58"/>
    <n v="87.09"/>
    <n v="105.37"/>
    <n v="427.14"/>
    <n v="340.05"/>
    <x v="3"/>
    <x v="3"/>
    <x v="3"/>
    <n v="2125"/>
    <x v="3"/>
    <x v="3"/>
    <x v="3"/>
    <x v="3"/>
    <x v="3"/>
    <x v="3"/>
    <n v="27172.080000000002"/>
    <n v="61746.810000000005"/>
    <n v="48509.130000000005"/>
    <n v="9579.9"/>
    <n v="63140.25"/>
    <n v="19246.89"/>
    <n v="97815.06"/>
    <n v="340003.44"/>
    <n v="281485.26"/>
    <n v="251585.46"/>
    <n v="343847.7"/>
    <n v="249022.62"/>
  </r>
  <r>
    <x v="3"/>
    <x v="2"/>
    <x v="2"/>
    <x v="6"/>
    <x v="0"/>
    <n v="590"/>
    <n v="550"/>
    <n v="281"/>
    <n v="747"/>
    <n v="546"/>
    <n v="143"/>
    <n v="101"/>
    <n v="434"/>
    <n v="46736"/>
    <n v="32"/>
    <n v="1493.49"/>
    <n v="105.91"/>
    <n v="129.96"/>
    <n v="451.27"/>
    <n v="345.36"/>
    <x v="3"/>
    <x v="4"/>
    <x v="4"/>
    <n v="2078"/>
    <x v="3"/>
    <x v="3"/>
    <x v="3"/>
    <x v="3"/>
    <x v="3"/>
    <x v="3"/>
    <n v="33043.919999999998"/>
    <n v="75090.19"/>
    <n v="58991.869999999995"/>
    <n v="11650.1"/>
    <n v="76784.75"/>
    <n v="23406.11"/>
    <n v="248198.5"/>
    <n v="126806.87"/>
    <n v="337098.69"/>
    <n v="246393.41999999998"/>
    <n v="64531.61"/>
    <n v="45578.27"/>
  </r>
  <r>
    <x v="3"/>
    <x v="0"/>
    <x v="7"/>
    <x v="0"/>
    <x v="0"/>
    <n v="702"/>
    <n v="569"/>
    <n v="934"/>
    <n v="653"/>
    <n v="616"/>
    <n v="632"/>
    <n v="350"/>
    <n v="322"/>
    <n v="23314"/>
    <n v="85"/>
    <n v="2455.96"/>
    <n v="176.94"/>
    <n v="228.27"/>
    <n v="528.13"/>
    <n v="351.19"/>
    <x v="3"/>
    <x v="3"/>
    <x v="2"/>
    <n v="2037"/>
    <x v="3"/>
    <x v="3"/>
    <x v="3"/>
    <x v="3"/>
    <x v="3"/>
    <x v="3"/>
    <n v="55205.279999999999"/>
    <n v="125450.45999999999"/>
    <n v="98555.58"/>
    <n v="19463.400000000001"/>
    <n v="128281.5"/>
    <n v="39103.74"/>
    <n v="300505.96999999997"/>
    <n v="493273.42"/>
    <n v="344868.89"/>
    <n v="325328.08"/>
    <n v="333778.15999999997"/>
    <n v="184845.5"/>
  </r>
  <r>
    <x v="3"/>
    <x v="9"/>
    <x v="4"/>
    <x v="7"/>
    <x v="0"/>
    <n v="871"/>
    <n v="522"/>
    <n v="510"/>
    <n v="915"/>
    <n v="871"/>
    <n v="304"/>
    <n v="809"/>
    <n v="298"/>
    <n v="92274"/>
    <n v="96"/>
    <n v="3145.02"/>
    <n v="96.74"/>
    <n v="125.85"/>
    <n v="407.9"/>
    <n v="311.16000000000003"/>
    <x v="3"/>
    <x v="4"/>
    <x v="2"/>
    <n v="2341"/>
    <x v="3"/>
    <x v="3"/>
    <x v="3"/>
    <x v="3"/>
    <x v="3"/>
    <x v="3"/>
    <n v="30182.879999999997"/>
    <n v="68588.66"/>
    <n v="53884.18"/>
    <n v="10641.4"/>
    <n v="70136.5"/>
    <n v="21379.539999999997"/>
    <n v="212923.8"/>
    <n v="208029"/>
    <n v="373228.5"/>
    <n v="355280.89999999997"/>
    <n v="124001.59999999999"/>
    <n v="329991.09999999998"/>
  </r>
  <r>
    <x v="3"/>
    <x v="9"/>
    <x v="3"/>
    <x v="7"/>
    <x v="0"/>
    <n v="304"/>
    <n v="944"/>
    <n v="395"/>
    <n v="658"/>
    <n v="679"/>
    <n v="830"/>
    <n v="774"/>
    <n v="794"/>
    <n v="88361"/>
    <n v="51"/>
    <n v="785.21"/>
    <n v="24.23"/>
    <n v="27.78"/>
    <n v="390.05"/>
    <n v="365.82"/>
    <x v="3"/>
    <x v="3"/>
    <x v="2"/>
    <n v="1916"/>
    <x v="3"/>
    <x v="3"/>
    <x v="3"/>
    <x v="3"/>
    <x v="3"/>
    <x v="3"/>
    <n v="7559.76"/>
    <n v="17179.07"/>
    <n v="13496.11"/>
    <n v="2665.3"/>
    <n v="17566.75"/>
    <n v="5354.83"/>
    <n v="368207.2"/>
    <n v="154069.75"/>
    <n v="256652.9"/>
    <n v="264843.95"/>
    <n v="323741.5"/>
    <n v="301898.7"/>
  </r>
  <r>
    <x v="3"/>
    <x v="4"/>
    <x v="1"/>
    <x v="4"/>
    <x v="0"/>
    <n v="368"/>
    <n v="657"/>
    <n v="811"/>
    <n v="832"/>
    <n v="721"/>
    <n v="779"/>
    <n v="407"/>
    <n v="779"/>
    <n v="38337"/>
    <n v="10"/>
    <n v="4283.3599999999997"/>
    <n v="84.89"/>
    <n v="105.64"/>
    <n v="468.04"/>
    <n v="383.15"/>
    <x v="3"/>
    <x v="3"/>
    <x v="2"/>
    <n v="1770"/>
    <x v="3"/>
    <x v="3"/>
    <x v="3"/>
    <x v="3"/>
    <x v="3"/>
    <x v="3"/>
    <n v="26485.68"/>
    <n v="60187.01"/>
    <n v="47283.73"/>
    <n v="9337.9"/>
    <n v="61545.25"/>
    <n v="18760.689999999999"/>
    <n v="307502.28000000003"/>
    <n v="379580.44"/>
    <n v="389409.28000000003"/>
    <n v="337456.84"/>
    <n v="364603.16000000003"/>
    <n v="190492.28"/>
  </r>
  <r>
    <x v="3"/>
    <x v="9"/>
    <x v="0"/>
    <x v="1"/>
    <x v="0"/>
    <n v="650"/>
    <n v="638"/>
    <n v="770"/>
    <n v="151"/>
    <n v="492"/>
    <n v="808"/>
    <n v="577"/>
    <n v="108"/>
    <n v="85036"/>
    <n v="90"/>
    <n v="2774.24"/>
    <n v="97.93"/>
    <n v="129.27000000000001"/>
    <n v="453.35"/>
    <n v="355.42"/>
    <x v="3"/>
    <x v="3"/>
    <x v="3"/>
    <n v="2005"/>
    <x v="3"/>
    <x v="3"/>
    <x v="3"/>
    <x v="3"/>
    <x v="3"/>
    <x v="3"/>
    <n v="30554.160000000003"/>
    <n v="69432.37000000001"/>
    <n v="54547.01"/>
    <n v="10772.300000000001"/>
    <n v="70999.25"/>
    <n v="21642.530000000002"/>
    <n v="289237.3"/>
    <n v="349079.5"/>
    <n v="68455.850000000006"/>
    <n v="223048.2"/>
    <n v="366306.80000000005"/>
    <n v="261582.95"/>
  </r>
  <r>
    <x v="3"/>
    <x v="2"/>
    <x v="9"/>
    <x v="7"/>
    <x v="0"/>
    <n v="205"/>
    <n v="193"/>
    <n v="870"/>
    <n v="204"/>
    <n v="519"/>
    <n v="508"/>
    <n v="925"/>
    <n v="504"/>
    <n v="84660"/>
    <n v="72"/>
    <n v="2772.62"/>
    <n v="107.04"/>
    <n v="146.5"/>
    <n v="498.88"/>
    <n v="391.84"/>
    <x v="3"/>
    <x v="0"/>
    <x v="4"/>
    <n v="1689"/>
    <x v="3"/>
    <x v="3"/>
    <x v="3"/>
    <x v="3"/>
    <x v="3"/>
    <x v="3"/>
    <n v="33396.480000000003"/>
    <n v="75891.360000000001"/>
    <n v="59621.280000000006"/>
    <n v="11774.400000000001"/>
    <n v="77604"/>
    <n v="23655.84"/>
    <n v="96283.839999999997"/>
    <n v="434025.6"/>
    <n v="101771.52"/>
    <n v="258918.72"/>
    <n v="253431.04000000001"/>
    <n v="461464"/>
  </r>
  <r>
    <x v="3"/>
    <x v="4"/>
    <x v="3"/>
    <x v="0"/>
    <x v="0"/>
    <n v="96"/>
    <n v="224"/>
    <n v="230"/>
    <n v="777"/>
    <n v="763"/>
    <n v="491"/>
    <n v="434"/>
    <n v="814"/>
    <n v="76635"/>
    <n v="91"/>
    <n v="688.6"/>
    <n v="103.89"/>
    <n v="117.97"/>
    <n v="419.01"/>
    <n v="315.12"/>
    <x v="3"/>
    <x v="1"/>
    <x v="3"/>
    <n v="2316"/>
    <x v="3"/>
    <x v="3"/>
    <x v="3"/>
    <x v="3"/>
    <x v="3"/>
    <x v="3"/>
    <n v="32413.68"/>
    <n v="73658.009999999995"/>
    <n v="57866.73"/>
    <n v="11427.9"/>
    <n v="75320.25"/>
    <n v="22959.69"/>
    <n v="93858.239999999991"/>
    <n v="96372.3"/>
    <n v="325570.77"/>
    <n v="319704.63"/>
    <n v="205733.91"/>
    <n v="181850.34"/>
  </r>
  <r>
    <x v="3"/>
    <x v="0"/>
    <x v="0"/>
    <x v="0"/>
    <x v="0"/>
    <n v="533"/>
    <n v="771"/>
    <n v="904"/>
    <n v="122"/>
    <n v="109"/>
    <n v="194"/>
    <n v="582"/>
    <n v="917"/>
    <n v="58183"/>
    <n v="57"/>
    <n v="963.28"/>
    <n v="156.81"/>
    <n v="205.79"/>
    <n v="552.66"/>
    <n v="395.85"/>
    <x v="3"/>
    <x v="3"/>
    <x v="1"/>
    <n v="1655"/>
    <x v="3"/>
    <x v="3"/>
    <x v="3"/>
    <x v="3"/>
    <x v="3"/>
    <x v="3"/>
    <n v="48924.72"/>
    <n v="111178.29000000001"/>
    <n v="87343.17"/>
    <n v="17249.099999999999"/>
    <n v="113687.25"/>
    <n v="34655.01"/>
    <n v="426100.86"/>
    <n v="499604.63999999996"/>
    <n v="67424.51999999999"/>
    <n v="60239.939999999995"/>
    <n v="107216.04"/>
    <n v="321648.12"/>
  </r>
  <r>
    <x v="3"/>
    <x v="0"/>
    <x v="8"/>
    <x v="7"/>
    <x v="0"/>
    <n v="216"/>
    <n v="149"/>
    <n v="820"/>
    <n v="129"/>
    <n v="677"/>
    <n v="887"/>
    <n v="385"/>
    <n v="944"/>
    <n v="33188"/>
    <n v="94"/>
    <n v="326.51"/>
    <n v="41.72"/>
    <n v="56.06"/>
    <n v="438.93"/>
    <n v="397.21"/>
    <x v="3"/>
    <x v="1"/>
    <x v="1"/>
    <n v="1648"/>
    <x v="3"/>
    <x v="3"/>
    <x v="3"/>
    <x v="3"/>
    <x v="3"/>
    <x v="3"/>
    <n v="13016.64"/>
    <n v="29579.48"/>
    <n v="23238.04"/>
    <n v="4589.2"/>
    <n v="30247"/>
    <n v="9220.119999999999"/>
    <n v="65400.57"/>
    <n v="359922.6"/>
    <n v="56621.97"/>
    <n v="297155.61"/>
    <n v="389330.91000000003"/>
    <n v="168988.05"/>
  </r>
  <r>
    <x v="3"/>
    <x v="9"/>
    <x v="8"/>
    <x v="8"/>
    <x v="0"/>
    <n v="739"/>
    <n v="469"/>
    <n v="621"/>
    <n v="390"/>
    <n v="879"/>
    <n v="447"/>
    <n v="894"/>
    <n v="264"/>
    <n v="84572"/>
    <n v="88"/>
    <n v="2951.85"/>
    <n v="116.8"/>
    <n v="132.02000000000001"/>
    <n v="480.53"/>
    <n v="363.73"/>
    <x v="3"/>
    <x v="1"/>
    <x v="0"/>
    <n v="1935"/>
    <x v="3"/>
    <x v="3"/>
    <x v="3"/>
    <x v="3"/>
    <x v="3"/>
    <x v="3"/>
    <n v="36441.599999999999"/>
    <n v="82811.199999999997"/>
    <n v="65057.599999999999"/>
    <n v="12848"/>
    <n v="84680"/>
    <n v="25812.799999999999"/>
    <n v="225368.56999999998"/>
    <n v="298409.13"/>
    <n v="187406.69999999998"/>
    <n v="422385.87"/>
    <n v="214796.90999999997"/>
    <n v="429593.81999999995"/>
  </r>
  <r>
    <x v="3"/>
    <x v="4"/>
    <x v="4"/>
    <x v="1"/>
    <x v="0"/>
    <n v="446"/>
    <n v="747"/>
    <n v="827"/>
    <n v="123"/>
    <n v="486"/>
    <n v="102"/>
    <n v="765"/>
    <n v="303"/>
    <n v="77004"/>
    <n v="40"/>
    <n v="3662.67"/>
    <n v="92.27"/>
    <n v="112.85"/>
    <n v="431.65"/>
    <n v="339.38"/>
    <x v="3"/>
    <x v="4"/>
    <x v="3"/>
    <n v="2132"/>
    <x v="3"/>
    <x v="3"/>
    <x v="3"/>
    <x v="3"/>
    <x v="3"/>
    <x v="3"/>
    <n v="28788.239999999998"/>
    <n v="65419.43"/>
    <n v="51394.39"/>
    <n v="10149.699999999999"/>
    <n v="66895.75"/>
    <n v="20391.669999999998"/>
    <n v="322442.55"/>
    <n v="356974.55"/>
    <n v="53092.95"/>
    <n v="209781.9"/>
    <n v="44028.299999999996"/>
    <n v="330212.25"/>
  </r>
  <r>
    <x v="3"/>
    <x v="6"/>
    <x v="6"/>
    <x v="3"/>
    <x v="0"/>
    <n v="135"/>
    <n v="525"/>
    <n v="488"/>
    <n v="865"/>
    <n v="409"/>
    <n v="567"/>
    <n v="415"/>
    <n v="554"/>
    <n v="14013"/>
    <n v="65"/>
    <n v="4255.45"/>
    <n v="185.46"/>
    <n v="256.26"/>
    <n v="506.24"/>
    <n v="320.77999999999997"/>
    <x v="3"/>
    <x v="0"/>
    <x v="1"/>
    <n v="2270"/>
    <x v="3"/>
    <x v="3"/>
    <x v="3"/>
    <x v="3"/>
    <x v="3"/>
    <x v="3"/>
    <n v="57863.520000000004"/>
    <n v="131491.14000000001"/>
    <n v="103301.22"/>
    <n v="20400.600000000002"/>
    <n v="134458.5"/>
    <n v="40986.660000000003"/>
    <n v="265776"/>
    <n v="247045.12"/>
    <n v="437897.60000000003"/>
    <n v="207052.16"/>
    <n v="287038.08000000002"/>
    <n v="210089.60000000001"/>
  </r>
  <r>
    <x v="3"/>
    <x v="4"/>
    <x v="7"/>
    <x v="7"/>
    <x v="0"/>
    <n v="200"/>
    <n v="706"/>
    <n v="613"/>
    <n v="500"/>
    <n v="814"/>
    <n v="293"/>
    <n v="239"/>
    <n v="640"/>
    <n v="92800"/>
    <n v="99"/>
    <n v="2710.46"/>
    <n v="141.08000000000001"/>
    <n v="190.86"/>
    <n v="500.35"/>
    <n v="359.27"/>
    <x v="3"/>
    <x v="4"/>
    <x v="0"/>
    <n v="1971"/>
    <x v="3"/>
    <x v="3"/>
    <x v="3"/>
    <x v="3"/>
    <x v="3"/>
    <x v="3"/>
    <n v="44016.960000000006"/>
    <n v="100025.72000000002"/>
    <n v="78581.560000000012"/>
    <n v="15518.800000000001"/>
    <n v="102283.00000000001"/>
    <n v="31178.680000000004"/>
    <n v="353247.10000000003"/>
    <n v="306714.55"/>
    <n v="250175"/>
    <n v="407284.9"/>
    <n v="146602.55000000002"/>
    <n v="119583.65000000001"/>
  </r>
  <r>
    <x v="3"/>
    <x v="5"/>
    <x v="2"/>
    <x v="4"/>
    <x v="0"/>
    <n v="691"/>
    <n v="565"/>
    <n v="138"/>
    <n v="193"/>
    <n v="270"/>
    <n v="262"/>
    <n v="189"/>
    <n v="117"/>
    <n v="58380"/>
    <n v="72"/>
    <n v="1790.85"/>
    <n v="136.99"/>
    <n v="179.37"/>
    <n v="483.92"/>
    <n v="346.93"/>
    <x v="3"/>
    <x v="3"/>
    <x v="1"/>
    <n v="2064"/>
    <x v="3"/>
    <x v="3"/>
    <x v="3"/>
    <x v="3"/>
    <x v="3"/>
    <x v="3"/>
    <n v="42740.880000000005"/>
    <n v="97125.91"/>
    <n v="76303.430000000008"/>
    <n v="15068.900000000001"/>
    <n v="99317.75"/>
    <n v="30274.79"/>
    <n v="273414.8"/>
    <n v="66780.960000000006"/>
    <n v="93396.56"/>
    <n v="130658.40000000001"/>
    <n v="126787.04000000001"/>
    <n v="91460.88"/>
  </r>
  <r>
    <x v="3"/>
    <x v="1"/>
    <x v="1"/>
    <x v="2"/>
    <x v="0"/>
    <n v="275"/>
    <n v="744"/>
    <n v="949"/>
    <n v="848"/>
    <n v="406"/>
    <n v="594"/>
    <n v="120"/>
    <n v="605"/>
    <n v="63656"/>
    <n v="29"/>
    <n v="2098.27"/>
    <n v="192.64"/>
    <n v="268.57"/>
    <n v="563.85"/>
    <n v="371.21"/>
    <x v="3"/>
    <x v="2"/>
    <x v="4"/>
    <n v="1867"/>
    <x v="3"/>
    <x v="3"/>
    <x v="3"/>
    <x v="3"/>
    <x v="3"/>
    <x v="3"/>
    <n v="60103.679999999993"/>
    <n v="136581.75999999998"/>
    <n v="107300.48"/>
    <n v="21190.399999999998"/>
    <n v="139664"/>
    <n v="42573.439999999995"/>
    <n v="419504.4"/>
    <n v="535093.65"/>
    <n v="478144.80000000005"/>
    <n v="228923.1"/>
    <n v="334926.90000000002"/>
    <n v="67662"/>
  </r>
  <r>
    <x v="3"/>
    <x v="4"/>
    <x v="5"/>
    <x v="2"/>
    <x v="0"/>
    <n v="767"/>
    <n v="632"/>
    <n v="502"/>
    <n v="610"/>
    <n v="898"/>
    <n v="813"/>
    <n v="791"/>
    <n v="331"/>
    <n v="65614"/>
    <n v="22"/>
    <n v="3025.67"/>
    <n v="47.71"/>
    <n v="54.95"/>
    <n v="349.13"/>
    <n v="301.42"/>
    <x v="3"/>
    <x v="3"/>
    <x v="0"/>
    <n v="2413"/>
    <x v="3"/>
    <x v="3"/>
    <x v="3"/>
    <x v="3"/>
    <x v="3"/>
    <x v="3"/>
    <n v="14885.52"/>
    <n v="33826.39"/>
    <n v="26574.47"/>
    <n v="5248.1"/>
    <n v="34589.75"/>
    <n v="10543.91"/>
    <n v="220650.16"/>
    <n v="175263.26"/>
    <n v="212969.3"/>
    <n v="313518.74"/>
    <n v="283842.69"/>
    <n v="276161.83"/>
  </r>
  <r>
    <x v="3"/>
    <x v="0"/>
    <x v="7"/>
    <x v="8"/>
    <x v="0"/>
    <n v="852"/>
    <n v="609"/>
    <n v="168"/>
    <n v="865"/>
    <n v="796"/>
    <n v="418"/>
    <n v="454"/>
    <n v="252"/>
    <n v="88964"/>
    <n v="61"/>
    <n v="842.18"/>
    <n v="127.79"/>
    <n v="153.47999999999999"/>
    <n v="431.65"/>
    <n v="303.86"/>
    <x v="3"/>
    <x v="0"/>
    <x v="1"/>
    <n v="2392"/>
    <x v="3"/>
    <x v="3"/>
    <x v="3"/>
    <x v="3"/>
    <x v="3"/>
    <x v="3"/>
    <n v="39870.480000000003"/>
    <n v="90603.11"/>
    <n v="71179.03"/>
    <n v="14056.900000000001"/>
    <n v="92647.75"/>
    <n v="28241.59"/>
    <n v="262874.84999999998"/>
    <n v="72517.2"/>
    <n v="373377.25"/>
    <n v="343593.39999999997"/>
    <n v="180429.69999999998"/>
    <n v="195969.09999999998"/>
  </r>
  <r>
    <x v="3"/>
    <x v="1"/>
    <x v="6"/>
    <x v="3"/>
    <x v="0"/>
    <n v="535"/>
    <n v="266"/>
    <n v="145"/>
    <n v="660"/>
    <n v="884"/>
    <n v="933"/>
    <n v="213"/>
    <n v="431"/>
    <n v="62980"/>
    <n v="23"/>
    <n v="2569.92"/>
    <n v="89.91"/>
    <n v="117.3"/>
    <n v="433.4"/>
    <n v="343.49"/>
    <x v="3"/>
    <x v="4"/>
    <x v="2"/>
    <n v="2099"/>
    <x v="3"/>
    <x v="3"/>
    <x v="3"/>
    <x v="3"/>
    <x v="3"/>
    <x v="3"/>
    <n v="28051.919999999998"/>
    <n v="63746.189999999995"/>
    <n v="50079.869999999995"/>
    <n v="9890.1"/>
    <n v="65184.75"/>
    <n v="19870.11"/>
    <n v="115284.4"/>
    <n v="62843"/>
    <n v="286044"/>
    <n v="383125.6"/>
    <n v="404362.19999999995"/>
    <n v="92314.2"/>
  </r>
  <r>
    <x v="3"/>
    <x v="5"/>
    <x v="3"/>
    <x v="2"/>
    <x v="0"/>
    <n v="484"/>
    <n v="317"/>
    <n v="125"/>
    <n v="575"/>
    <n v="349"/>
    <n v="247"/>
    <n v="341"/>
    <n v="376"/>
    <n v="27072"/>
    <n v="57"/>
    <n v="3348.68"/>
    <n v="145.32"/>
    <n v="195.48"/>
    <n v="483.24"/>
    <n v="337.92"/>
    <x v="3"/>
    <x v="1"/>
    <x v="4"/>
    <n v="2143"/>
    <x v="3"/>
    <x v="3"/>
    <x v="3"/>
    <x v="3"/>
    <x v="3"/>
    <x v="3"/>
    <n v="45339.839999999997"/>
    <n v="103031.87999999999"/>
    <n v="80943.239999999991"/>
    <n v="15985.199999999999"/>
    <n v="105357"/>
    <n v="32115.719999999998"/>
    <n v="153187.08000000002"/>
    <n v="60405"/>
    <n v="277863"/>
    <n v="168650.76"/>
    <n v="119360.28"/>
    <n v="164784.84"/>
  </r>
  <r>
    <x v="3"/>
    <x v="8"/>
    <x v="0"/>
    <x v="8"/>
    <x v="0"/>
    <n v="922"/>
    <n v="246"/>
    <n v="190"/>
    <n v="216"/>
    <n v="971"/>
    <n v="421"/>
    <n v="677"/>
    <n v="893"/>
    <n v="66277"/>
    <n v="34"/>
    <n v="1252.02"/>
    <n v="30.84"/>
    <n v="39.58"/>
    <n v="407.38"/>
    <n v="376.54"/>
    <x v="3"/>
    <x v="1"/>
    <x v="3"/>
    <n v="1820"/>
    <x v="3"/>
    <x v="3"/>
    <x v="3"/>
    <x v="3"/>
    <x v="3"/>
    <x v="3"/>
    <n v="9622.08"/>
    <n v="21865.56"/>
    <n v="17177.88"/>
    <n v="3392.4"/>
    <n v="22359"/>
    <n v="6815.64"/>
    <n v="100215.48"/>
    <n v="77402.2"/>
    <n v="87994.08"/>
    <n v="395565.98"/>
    <n v="171506.98"/>
    <n v="275796.26"/>
  </r>
  <r>
    <x v="3"/>
    <x v="7"/>
    <x v="5"/>
    <x v="1"/>
    <x v="0"/>
    <n v="492"/>
    <n v="284"/>
    <n v="905"/>
    <n v="847"/>
    <n v="622"/>
    <n v="404"/>
    <n v="955"/>
    <n v="171"/>
    <n v="17997"/>
    <n v="32"/>
    <n v="1968.55"/>
    <n v="94.75"/>
    <n v="114.21"/>
    <n v="422.99"/>
    <n v="328.24"/>
    <x v="3"/>
    <x v="3"/>
    <x v="0"/>
    <n v="2217"/>
    <x v="3"/>
    <x v="3"/>
    <x v="3"/>
    <x v="3"/>
    <x v="3"/>
    <x v="3"/>
    <n v="29562"/>
    <n v="67177.75"/>
    <n v="52775.75"/>
    <n v="10422.5"/>
    <n v="68693.75"/>
    <n v="20939.75"/>
    <n v="120129.16"/>
    <n v="382805.95"/>
    <n v="358272.53"/>
    <n v="263099.78000000003"/>
    <n v="170887.96"/>
    <n v="403955.45"/>
  </r>
  <r>
    <x v="3"/>
    <x v="3"/>
    <x v="8"/>
    <x v="8"/>
    <x v="0"/>
    <n v="572"/>
    <n v="676"/>
    <n v="853"/>
    <n v="602"/>
    <n v="242"/>
    <n v="360"/>
    <n v="512"/>
    <n v="699"/>
    <n v="18918"/>
    <n v="80"/>
    <n v="3244.96"/>
    <n v="120.58"/>
    <n v="153.41"/>
    <n v="500.5"/>
    <n v="379.92"/>
    <x v="3"/>
    <x v="4"/>
    <x v="2"/>
    <n v="1796"/>
    <x v="3"/>
    <x v="3"/>
    <x v="3"/>
    <x v="3"/>
    <x v="3"/>
    <x v="3"/>
    <n v="37620.959999999999"/>
    <n v="85491.22"/>
    <n v="67163.06"/>
    <n v="13263.8"/>
    <n v="87420.5"/>
    <n v="26648.18"/>
    <n v="338338"/>
    <n v="426926.5"/>
    <n v="301301"/>
    <n v="121121"/>
    <n v="180180"/>
    <n v="256256"/>
  </r>
  <r>
    <x v="3"/>
    <x v="8"/>
    <x v="2"/>
    <x v="2"/>
    <x v="0"/>
    <n v="653"/>
    <n v="927"/>
    <n v="119"/>
    <n v="860"/>
    <n v="382"/>
    <n v="371"/>
    <n v="463"/>
    <n v="699"/>
    <n v="97186"/>
    <n v="76"/>
    <n v="2013.12"/>
    <n v="126.93"/>
    <n v="158.46"/>
    <n v="483.63"/>
    <n v="356.7"/>
    <x v="3"/>
    <x v="2"/>
    <x v="0"/>
    <n v="1996"/>
    <x v="3"/>
    <x v="3"/>
    <x v="3"/>
    <x v="3"/>
    <x v="3"/>
    <x v="3"/>
    <n v="39602.160000000003"/>
    <n v="89993.37000000001"/>
    <n v="70700.010000000009"/>
    <n v="13962.300000000001"/>
    <n v="92024.25"/>
    <n v="28051.530000000002"/>
    <n v="448325.01"/>
    <n v="57551.97"/>
    <n v="415921.8"/>
    <n v="184746.66"/>
    <n v="179426.73"/>
    <n v="223920.69"/>
  </r>
  <r>
    <x v="3"/>
    <x v="2"/>
    <x v="6"/>
    <x v="8"/>
    <x v="0"/>
    <n v="659"/>
    <n v="497"/>
    <n v="199"/>
    <n v="712"/>
    <n v="842"/>
    <n v="221"/>
    <n v="280"/>
    <n v="652"/>
    <n v="18226"/>
    <n v="21"/>
    <n v="2980.22"/>
    <n v="184"/>
    <n v="226.76"/>
    <n v="543.91"/>
    <n v="359.91"/>
    <x v="3"/>
    <x v="1"/>
    <x v="0"/>
    <n v="1966"/>
    <x v="3"/>
    <x v="3"/>
    <x v="3"/>
    <x v="3"/>
    <x v="3"/>
    <x v="3"/>
    <n v="57408"/>
    <n v="130456"/>
    <n v="102488"/>
    <n v="20240"/>
    <n v="133400"/>
    <n v="40664"/>
    <n v="270323.26999999996"/>
    <n v="108238.09"/>
    <n v="387263.92"/>
    <n v="457972.22"/>
    <n v="120204.10999999999"/>
    <n v="152294.79999999999"/>
  </r>
  <r>
    <x v="3"/>
    <x v="5"/>
    <x v="3"/>
    <x v="2"/>
    <x v="0"/>
    <n v="362"/>
    <n v="879"/>
    <n v="137"/>
    <n v="225"/>
    <n v="698"/>
    <n v="702"/>
    <n v="998"/>
    <n v="916"/>
    <n v="87600"/>
    <n v="79"/>
    <n v="2175.16"/>
    <n v="179.67"/>
    <n v="224.04"/>
    <n v="528.04"/>
    <n v="348.37"/>
    <x v="3"/>
    <x v="0"/>
    <x v="2"/>
    <n v="2056"/>
    <x v="3"/>
    <x v="3"/>
    <x v="3"/>
    <x v="3"/>
    <x v="3"/>
    <x v="3"/>
    <n v="56057.039999999994"/>
    <n v="127386.02999999998"/>
    <n v="100076.18999999999"/>
    <n v="19763.699999999997"/>
    <n v="130260.74999999999"/>
    <n v="39707.07"/>
    <n v="464147.16"/>
    <n v="72341.48"/>
    <n v="118808.99999999999"/>
    <n v="368571.92"/>
    <n v="370684.07999999996"/>
    <n v="526983.91999999993"/>
  </r>
  <r>
    <x v="3"/>
    <x v="4"/>
    <x v="9"/>
    <x v="6"/>
    <x v="0"/>
    <n v="392"/>
    <n v="737"/>
    <n v="338"/>
    <n v="891"/>
    <n v="884"/>
    <n v="661"/>
    <n v="999"/>
    <n v="977"/>
    <n v="54002"/>
    <n v="41"/>
    <n v="4921.0600000000004"/>
    <n v="194.37"/>
    <n v="246.8"/>
    <n v="548.38"/>
    <n v="354.01"/>
    <x v="3"/>
    <x v="1"/>
    <x v="0"/>
    <n v="2018"/>
    <x v="3"/>
    <x v="3"/>
    <x v="3"/>
    <x v="3"/>
    <x v="3"/>
    <x v="3"/>
    <n v="60643.44"/>
    <n v="137808.33000000002"/>
    <n v="108264.09"/>
    <n v="21380.7"/>
    <n v="140918.25"/>
    <n v="42955.770000000004"/>
    <n v="404156.06"/>
    <n v="185352.44"/>
    <n v="488606.58"/>
    <n v="484767.92"/>
    <n v="362479.18"/>
    <n v="547831.62"/>
  </r>
  <r>
    <x v="3"/>
    <x v="8"/>
    <x v="8"/>
    <x v="3"/>
    <x v="0"/>
    <n v="633"/>
    <n v="802"/>
    <n v="793"/>
    <n v="291"/>
    <n v="251"/>
    <n v="245"/>
    <n v="902"/>
    <n v="892"/>
    <n v="61458"/>
    <n v="57"/>
    <n v="4753.57"/>
    <n v="62.47"/>
    <n v="71.28"/>
    <n v="380.78"/>
    <n v="318.31"/>
    <x v="3"/>
    <x v="4"/>
    <x v="3"/>
    <n v="2290"/>
    <x v="3"/>
    <x v="3"/>
    <x v="3"/>
    <x v="3"/>
    <x v="3"/>
    <x v="3"/>
    <n v="19490.64"/>
    <n v="44291.229999999996"/>
    <n v="34795.79"/>
    <n v="6871.7"/>
    <n v="45290.75"/>
    <n v="13805.869999999999"/>
    <n v="305385.56"/>
    <n v="301958.53999999998"/>
    <n v="110806.98"/>
    <n v="95575.78"/>
    <n v="93291.099999999991"/>
    <n v="343463.56"/>
  </r>
  <r>
    <x v="3"/>
    <x v="5"/>
    <x v="4"/>
    <x v="8"/>
    <x v="0"/>
    <n v="168"/>
    <n v="389"/>
    <n v="952"/>
    <n v="105"/>
    <n v="951"/>
    <n v="993"/>
    <n v="446"/>
    <n v="642"/>
    <n v="85674"/>
    <n v="50"/>
    <n v="692.24"/>
    <n v="152.02000000000001"/>
    <n v="175.84"/>
    <n v="535.51"/>
    <n v="383.49"/>
    <x v="3"/>
    <x v="0"/>
    <x v="2"/>
    <n v="1769"/>
    <x v="3"/>
    <x v="3"/>
    <x v="3"/>
    <x v="3"/>
    <x v="3"/>
    <x v="3"/>
    <n v="47430.240000000005"/>
    <n v="107782.18000000001"/>
    <n v="84675.14"/>
    <n v="16722.2"/>
    <n v="110214.50000000001"/>
    <n v="33596.420000000006"/>
    <n v="208313.38999999998"/>
    <n v="509805.52"/>
    <n v="56228.549999999996"/>
    <n v="509270.01"/>
    <n v="531761.42999999993"/>
    <n v="238837.46"/>
  </r>
  <r>
    <x v="3"/>
    <x v="2"/>
    <x v="4"/>
    <x v="3"/>
    <x v="0"/>
    <n v="314"/>
    <n v="290"/>
    <n v="225"/>
    <n v="849"/>
    <n v="552"/>
    <n v="990"/>
    <n v="588"/>
    <n v="565"/>
    <n v="84214"/>
    <n v="24"/>
    <n v="2887.35"/>
    <n v="107.65"/>
    <n v="149.27000000000001"/>
    <n v="494.48"/>
    <n v="386.83"/>
    <x v="3"/>
    <x v="0"/>
    <x v="4"/>
    <n v="1737"/>
    <x v="3"/>
    <x v="3"/>
    <x v="3"/>
    <x v="3"/>
    <x v="3"/>
    <x v="3"/>
    <n v="33586.800000000003"/>
    <n v="76323.850000000006"/>
    <n v="59961.05"/>
    <n v="11841.5"/>
    <n v="78046.25"/>
    <n v="23790.65"/>
    <n v="143399.20000000001"/>
    <n v="111258"/>
    <n v="419813.52"/>
    <n v="272952.96000000002"/>
    <n v="489535.2"/>
    <n v="290754.24"/>
  </r>
  <r>
    <x v="3"/>
    <x v="0"/>
    <x v="0"/>
    <x v="8"/>
    <x v="0"/>
    <n v="521"/>
    <n v="302"/>
    <n v="574"/>
    <n v="714"/>
    <n v="167"/>
    <n v="807"/>
    <n v="594"/>
    <n v="514"/>
    <n v="31308"/>
    <n v="34"/>
    <n v="3701.64"/>
    <n v="76.47"/>
    <n v="106.83"/>
    <n v="412.38"/>
    <n v="335.91"/>
    <x v="3"/>
    <x v="4"/>
    <x v="3"/>
    <n v="2158"/>
    <x v="3"/>
    <x v="3"/>
    <x v="3"/>
    <x v="3"/>
    <x v="3"/>
    <x v="3"/>
    <n v="23858.639999999999"/>
    <n v="54217.229999999996"/>
    <n v="42593.79"/>
    <n v="8411.7000000000007"/>
    <n v="55440.75"/>
    <n v="16899.87"/>
    <n v="124538.76"/>
    <n v="236706.12"/>
    <n v="294439.32"/>
    <n v="68867.460000000006"/>
    <n v="332790.65999999997"/>
    <n v="244953.72"/>
  </r>
  <r>
    <x v="3"/>
    <x v="4"/>
    <x v="1"/>
    <x v="7"/>
    <x v="0"/>
    <n v="513"/>
    <n v="876"/>
    <n v="108"/>
    <n v="626"/>
    <n v="498"/>
    <n v="115"/>
    <n v="823"/>
    <n v="827"/>
    <n v="60849"/>
    <n v="24"/>
    <n v="753.25"/>
    <n v="193.49"/>
    <n v="249.34"/>
    <n v="586.36"/>
    <n v="392.87"/>
    <x v="3"/>
    <x v="1"/>
    <x v="1"/>
    <n v="1681"/>
    <x v="3"/>
    <x v="3"/>
    <x v="3"/>
    <x v="3"/>
    <x v="3"/>
    <x v="3"/>
    <n v="60368.880000000005"/>
    <n v="137184.41"/>
    <n v="107773.93000000001"/>
    <n v="21283.9"/>
    <n v="140280.25"/>
    <n v="42761.29"/>
    <n v="513651.36"/>
    <n v="63326.880000000005"/>
    <n v="367061.36"/>
    <n v="292007.28000000003"/>
    <n v="67431.400000000009"/>
    <n v="482574.28"/>
  </r>
  <r>
    <x v="3"/>
    <x v="3"/>
    <x v="6"/>
    <x v="8"/>
    <x v="0"/>
    <n v="476"/>
    <n v="427"/>
    <n v="129"/>
    <n v="232"/>
    <n v="282"/>
    <n v="742"/>
    <n v="185"/>
    <n v="570"/>
    <n v="29811"/>
    <n v="34"/>
    <n v="1164.9000000000001"/>
    <n v="78.209999999999994"/>
    <n v="89.65"/>
    <n v="382.59"/>
    <n v="304.38"/>
    <x v="3"/>
    <x v="2"/>
    <x v="1"/>
    <n v="2388"/>
    <x v="3"/>
    <x v="3"/>
    <x v="3"/>
    <x v="3"/>
    <x v="3"/>
    <x v="3"/>
    <n v="24401.519999999997"/>
    <n v="55450.889999999992"/>
    <n v="43562.969999999994"/>
    <n v="8603.0999999999985"/>
    <n v="56702.249999999993"/>
    <n v="17284.41"/>
    <n v="163365.93"/>
    <n v="49354.109999999993"/>
    <n v="88760.87999999999"/>
    <n v="107890.37999999999"/>
    <n v="283881.77999999997"/>
    <n v="70779.149999999994"/>
  </r>
  <r>
    <x v="3"/>
    <x v="2"/>
    <x v="3"/>
    <x v="1"/>
    <x v="0"/>
    <n v="477"/>
    <n v="752"/>
    <n v="639"/>
    <n v="978"/>
    <n v="832"/>
    <n v="833"/>
    <n v="201"/>
    <n v="786"/>
    <n v="33329"/>
    <n v="15"/>
    <n v="2765.61"/>
    <n v="149.52000000000001"/>
    <n v="166.41"/>
    <n v="466.34"/>
    <n v="316.82"/>
    <x v="3"/>
    <x v="1"/>
    <x v="2"/>
    <n v="2305"/>
    <x v="3"/>
    <x v="3"/>
    <x v="3"/>
    <x v="3"/>
    <x v="3"/>
    <x v="3"/>
    <n v="46650.240000000005"/>
    <n v="106009.68000000001"/>
    <n v="83282.64"/>
    <n v="16447.2"/>
    <n v="108402.00000000001"/>
    <n v="33043.920000000006"/>
    <n v="350687.68"/>
    <n v="297991.26"/>
    <n v="456080.51999999996"/>
    <n v="387994.88"/>
    <n v="388461.22"/>
    <n v="93734.34"/>
  </r>
  <r>
    <x v="3"/>
    <x v="1"/>
    <x v="7"/>
    <x v="0"/>
    <x v="0"/>
    <n v="510"/>
    <n v="173"/>
    <n v="823"/>
    <n v="235"/>
    <n v="332"/>
    <n v="923"/>
    <n v="131"/>
    <n v="198"/>
    <n v="78891"/>
    <n v="20"/>
    <n v="3302.09"/>
    <n v="97.86"/>
    <n v="131.41"/>
    <n v="460.16"/>
    <n v="362.3"/>
    <x v="3"/>
    <x v="0"/>
    <x v="4"/>
    <n v="1948"/>
    <x v="3"/>
    <x v="3"/>
    <x v="3"/>
    <x v="3"/>
    <x v="3"/>
    <x v="3"/>
    <n v="30532.32"/>
    <n v="69382.740000000005"/>
    <n v="54508.02"/>
    <n v="10764.6"/>
    <n v="70948.5"/>
    <n v="21627.06"/>
    <n v="79607.680000000008"/>
    <n v="378711.68"/>
    <n v="108137.60000000001"/>
    <n v="152773.12"/>
    <n v="424727.68000000005"/>
    <n v="60280.960000000006"/>
  </r>
  <r>
    <x v="3"/>
    <x v="2"/>
    <x v="2"/>
    <x v="4"/>
    <x v="0"/>
    <n v="672"/>
    <n v="951"/>
    <n v="912"/>
    <n v="606"/>
    <n v="692"/>
    <n v="799"/>
    <n v="199"/>
    <n v="556"/>
    <n v="40536"/>
    <n v="92"/>
    <n v="3851.3"/>
    <n v="144.88999999999999"/>
    <n v="197.3"/>
    <n v="477.24"/>
    <n v="332.35"/>
    <x v="3"/>
    <x v="3"/>
    <x v="1"/>
    <n v="2187"/>
    <x v="3"/>
    <x v="3"/>
    <x v="3"/>
    <x v="3"/>
    <x v="3"/>
    <x v="3"/>
    <n v="45205.679999999993"/>
    <n v="102727.01"/>
    <n v="80703.73"/>
    <n v="15937.899999999998"/>
    <n v="105045.24999999999"/>
    <n v="32020.69"/>
    <n v="453855.24"/>
    <n v="435242.88"/>
    <n v="289207.44"/>
    <n v="330250.08"/>
    <n v="381314.76"/>
    <n v="94970.76"/>
  </r>
  <r>
    <x v="3"/>
    <x v="5"/>
    <x v="0"/>
    <x v="9"/>
    <x v="0"/>
    <n v="780"/>
    <n v="174"/>
    <n v="455"/>
    <n v="716"/>
    <n v="441"/>
    <n v="272"/>
    <n v="782"/>
    <n v="152"/>
    <n v="91427"/>
    <n v="29"/>
    <n v="3773.04"/>
    <n v="170.14"/>
    <n v="195.16"/>
    <n v="540.09"/>
    <n v="369.95"/>
    <x v="3"/>
    <x v="1"/>
    <x v="2"/>
    <n v="1879"/>
    <x v="3"/>
    <x v="3"/>
    <x v="3"/>
    <x v="3"/>
    <x v="3"/>
    <x v="3"/>
    <n v="53083.679999999993"/>
    <n v="120629.26"/>
    <n v="94767.98"/>
    <n v="18715.399999999998"/>
    <n v="123351.49999999999"/>
    <n v="37600.939999999995"/>
    <n v="93975.66"/>
    <n v="245740.95"/>
    <n v="386704.44"/>
    <n v="238179.69"/>
    <n v="146904.48000000001"/>
    <n v="422350.38"/>
  </r>
  <r>
    <x v="3"/>
    <x v="3"/>
    <x v="1"/>
    <x v="8"/>
    <x v="0"/>
    <n v="292"/>
    <n v="921"/>
    <n v="405"/>
    <n v="413"/>
    <n v="493"/>
    <n v="895"/>
    <n v="452"/>
    <n v="921"/>
    <n v="50463"/>
    <n v="21"/>
    <n v="362.82"/>
    <n v="136.16"/>
    <n v="162.52000000000001"/>
    <n v="483.86"/>
    <n v="347.7"/>
    <x v="3"/>
    <x v="1"/>
    <x v="2"/>
    <n v="2059"/>
    <x v="3"/>
    <x v="3"/>
    <x v="3"/>
    <x v="3"/>
    <x v="3"/>
    <x v="3"/>
    <n v="42481.919999999998"/>
    <n v="96537.44"/>
    <n v="75841.119999999995"/>
    <n v="14977.6"/>
    <n v="98716"/>
    <n v="30091.360000000001"/>
    <n v="445635.06"/>
    <n v="195963.30000000002"/>
    <n v="199834.18"/>
    <n v="238542.98"/>
    <n v="433054.7"/>
    <n v="218704.72"/>
  </r>
  <r>
    <x v="3"/>
    <x v="1"/>
    <x v="9"/>
    <x v="6"/>
    <x v="0"/>
    <n v="537"/>
    <n v="706"/>
    <n v="963"/>
    <n v="817"/>
    <n v="248"/>
    <n v="127"/>
    <n v="246"/>
    <n v="948"/>
    <n v="76823"/>
    <n v="45"/>
    <n v="1416.61"/>
    <n v="137.28"/>
    <n v="161.69999999999999"/>
    <n v="451.17"/>
    <n v="313.89"/>
    <x v="3"/>
    <x v="4"/>
    <x v="2"/>
    <n v="2325"/>
    <x v="3"/>
    <x v="3"/>
    <x v="3"/>
    <x v="3"/>
    <x v="3"/>
    <x v="3"/>
    <n v="42831.360000000001"/>
    <n v="97331.520000000004"/>
    <n v="76464.960000000006"/>
    <n v="15100.8"/>
    <n v="99528"/>
    <n v="30338.880000000001"/>
    <n v="318526.02"/>
    <n v="434476.71"/>
    <n v="368605.89"/>
    <n v="111890.16"/>
    <n v="57298.590000000004"/>
    <n v="110987.82"/>
  </r>
  <r>
    <x v="3"/>
    <x v="8"/>
    <x v="2"/>
    <x v="7"/>
    <x v="0"/>
    <n v="982"/>
    <n v="724"/>
    <n v="788"/>
    <n v="611"/>
    <n v="840"/>
    <n v="494"/>
    <n v="772"/>
    <n v="858"/>
    <n v="18971"/>
    <n v="20"/>
    <n v="4143.68"/>
    <n v="44.01"/>
    <n v="59.13"/>
    <n v="385.63"/>
    <n v="341.62"/>
    <x v="3"/>
    <x v="0"/>
    <x v="1"/>
    <n v="2111"/>
    <x v="3"/>
    <x v="3"/>
    <x v="3"/>
    <x v="3"/>
    <x v="3"/>
    <x v="3"/>
    <n v="13731.119999999999"/>
    <n v="31203.09"/>
    <n v="24513.57"/>
    <n v="4841.0999999999995"/>
    <n v="31907.25"/>
    <n v="9726.2099999999991"/>
    <n v="279196.12"/>
    <n v="303876.44"/>
    <n v="235619.93"/>
    <n v="323929.2"/>
    <n v="190501.22"/>
    <n v="297706.36"/>
  </r>
  <r>
    <x v="3"/>
    <x v="4"/>
    <x v="2"/>
    <x v="3"/>
    <x v="0"/>
    <n v="285"/>
    <n v="928"/>
    <n v="428"/>
    <n v="155"/>
    <n v="489"/>
    <n v="996"/>
    <n v="162"/>
    <n v="603"/>
    <n v="25696"/>
    <n v="11"/>
    <n v="2330.1999999999998"/>
    <n v="92.45"/>
    <n v="116.81"/>
    <n v="459.7"/>
    <n v="367.25"/>
    <x v="3"/>
    <x v="3"/>
    <x v="2"/>
    <n v="1906"/>
    <x v="3"/>
    <x v="3"/>
    <x v="3"/>
    <x v="3"/>
    <x v="3"/>
    <x v="3"/>
    <n v="28844.400000000001"/>
    <n v="65547.05"/>
    <n v="51494.65"/>
    <n v="10169.5"/>
    <n v="67026.25"/>
    <n v="20431.45"/>
    <n v="426601.6"/>
    <n v="196751.6"/>
    <n v="71253.5"/>
    <n v="224793.3"/>
    <n v="457861.2"/>
    <n v="74471.399999999994"/>
  </r>
  <r>
    <x v="3"/>
    <x v="6"/>
    <x v="3"/>
    <x v="2"/>
    <x v="0"/>
    <n v="366"/>
    <n v="117"/>
    <n v="604"/>
    <n v="591"/>
    <n v="848"/>
    <n v="622"/>
    <n v="260"/>
    <n v="813"/>
    <n v="66858"/>
    <n v="42"/>
    <n v="148.68"/>
    <n v="147.97999999999999"/>
    <n v="187.04"/>
    <n v="463.18"/>
    <n v="315.2"/>
    <x v="3"/>
    <x v="2"/>
    <x v="0"/>
    <n v="2315"/>
    <x v="3"/>
    <x v="3"/>
    <x v="3"/>
    <x v="3"/>
    <x v="3"/>
    <x v="3"/>
    <n v="46169.759999999995"/>
    <n v="104917.81999999999"/>
    <n v="82424.86"/>
    <n v="16277.8"/>
    <n v="107285.49999999999"/>
    <n v="32703.579999999998"/>
    <n v="54192.06"/>
    <n v="279760.72000000003"/>
    <n v="273739.38"/>
    <n v="392776.64"/>
    <n v="288097.96000000002"/>
    <n v="120426.8"/>
  </r>
  <r>
    <x v="3"/>
    <x v="5"/>
    <x v="2"/>
    <x v="4"/>
    <x v="0"/>
    <n v="381"/>
    <n v="780"/>
    <n v="589"/>
    <n v="665"/>
    <n v="126"/>
    <n v="310"/>
    <n v="547"/>
    <n v="897"/>
    <n v="30189"/>
    <n v="59"/>
    <n v="575.89"/>
    <n v="191.62"/>
    <n v="245.62"/>
    <n v="573.83000000000004"/>
    <n v="382.21"/>
    <x v="3"/>
    <x v="4"/>
    <x v="0"/>
    <n v="1776"/>
    <x v="3"/>
    <x v="3"/>
    <x v="3"/>
    <x v="3"/>
    <x v="3"/>
    <x v="3"/>
    <n v="59785.440000000002"/>
    <n v="135858.58000000002"/>
    <n v="106732.34"/>
    <n v="21078.2"/>
    <n v="138924.5"/>
    <n v="42348.020000000004"/>
    <n v="447587.4"/>
    <n v="337985.87"/>
    <n v="381596.95"/>
    <n v="72302.58"/>
    <n v="177887.30000000002"/>
    <n v="313885.01"/>
  </r>
  <r>
    <x v="3"/>
    <x v="7"/>
    <x v="5"/>
    <x v="3"/>
    <x v="0"/>
    <n v="369"/>
    <n v="822"/>
    <n v="729"/>
    <n v="616"/>
    <n v="954"/>
    <n v="952"/>
    <n v="178"/>
    <n v="384"/>
    <n v="89627"/>
    <n v="84"/>
    <n v="1768.68"/>
    <n v="141.79"/>
    <n v="186.36"/>
    <n v="535.5"/>
    <n v="393.71"/>
    <x v="3"/>
    <x v="0"/>
    <x v="1"/>
    <n v="1671"/>
    <x v="3"/>
    <x v="3"/>
    <x v="3"/>
    <x v="3"/>
    <x v="3"/>
    <x v="3"/>
    <n v="44238.479999999996"/>
    <n v="100529.11"/>
    <n v="78977.03"/>
    <n v="15596.9"/>
    <n v="102797.75"/>
    <n v="31335.589999999997"/>
    <n v="440181"/>
    <n v="390379.5"/>
    <n v="329868"/>
    <n v="510867"/>
    <n v="509796"/>
    <n v="95319"/>
  </r>
  <r>
    <x v="3"/>
    <x v="2"/>
    <x v="1"/>
    <x v="1"/>
    <x v="0"/>
    <n v="332"/>
    <n v="612"/>
    <n v="484"/>
    <n v="965"/>
    <n v="120"/>
    <n v="327"/>
    <n v="770"/>
    <n v="211"/>
    <n v="22885"/>
    <n v="16"/>
    <n v="2225.7800000000002"/>
    <n v="47.39"/>
    <n v="65.89"/>
    <n v="407.65"/>
    <n v="360.26"/>
    <x v="3"/>
    <x v="0"/>
    <x v="0"/>
    <n v="1961"/>
    <x v="3"/>
    <x v="3"/>
    <x v="3"/>
    <x v="3"/>
    <x v="3"/>
    <x v="3"/>
    <n v="14785.68"/>
    <n v="33599.51"/>
    <n v="26396.23"/>
    <n v="5212.8999999999996"/>
    <n v="34357.75"/>
    <n v="10473.19"/>
    <n v="249481.8"/>
    <n v="197302.59999999998"/>
    <n v="393382.25"/>
    <n v="48918"/>
    <n v="133301.54999999999"/>
    <n v="313890.5"/>
  </r>
  <r>
    <x v="3"/>
    <x v="1"/>
    <x v="2"/>
    <x v="4"/>
    <x v="0"/>
    <n v="191"/>
    <n v="677"/>
    <n v="676"/>
    <n v="729"/>
    <n v="617"/>
    <n v="327"/>
    <n v="659"/>
    <n v="745"/>
    <n v="24037"/>
    <n v="51"/>
    <n v="4465.18"/>
    <n v="81.010000000000005"/>
    <n v="112.52"/>
    <n v="400.62"/>
    <n v="319.61"/>
    <x v="3"/>
    <x v="1"/>
    <x v="4"/>
    <n v="2281"/>
    <x v="3"/>
    <x v="3"/>
    <x v="3"/>
    <x v="3"/>
    <x v="3"/>
    <x v="3"/>
    <n v="25275.120000000003"/>
    <n v="57436.090000000004"/>
    <n v="45122.57"/>
    <n v="8911.1"/>
    <n v="58732.250000000007"/>
    <n v="17903.210000000003"/>
    <n v="271219.74"/>
    <n v="270819.12"/>
    <n v="292051.98"/>
    <n v="247182.54"/>
    <n v="131002.74"/>
    <n v="264008.58"/>
  </r>
  <r>
    <x v="3"/>
    <x v="4"/>
    <x v="2"/>
    <x v="9"/>
    <x v="0"/>
    <n v="488"/>
    <n v="283"/>
    <n v="152"/>
    <n v="320"/>
    <n v="754"/>
    <n v="367"/>
    <n v="860"/>
    <n v="455"/>
    <n v="54268"/>
    <n v="92"/>
    <n v="4885.0200000000004"/>
    <n v="39.76"/>
    <n v="55.04"/>
    <n v="341.44"/>
    <n v="301.68"/>
    <x v="3"/>
    <x v="4"/>
    <x v="4"/>
    <n v="2411"/>
    <x v="3"/>
    <x v="3"/>
    <x v="3"/>
    <x v="3"/>
    <x v="3"/>
    <x v="3"/>
    <n v="12405.119999999999"/>
    <n v="28189.84"/>
    <n v="22146.32"/>
    <n v="4373.5999999999995"/>
    <n v="28826"/>
    <n v="8786.9599999999991"/>
    <n v="96627.520000000004"/>
    <n v="51898.879999999997"/>
    <n v="109260.8"/>
    <n v="257445.76000000001"/>
    <n v="125308.48"/>
    <n v="293638.40000000002"/>
  </r>
  <r>
    <x v="3"/>
    <x v="8"/>
    <x v="5"/>
    <x v="1"/>
    <x v="0"/>
    <n v="788"/>
    <n v="175"/>
    <n v="222"/>
    <n v="415"/>
    <n v="424"/>
    <n v="832"/>
    <n v="305"/>
    <n v="159"/>
    <n v="17087"/>
    <n v="44"/>
    <n v="4327.16"/>
    <n v="143.1"/>
    <n v="198.98"/>
    <n v="495.07"/>
    <n v="351.97"/>
    <x v="3"/>
    <x v="4"/>
    <x v="1"/>
    <n v="2033"/>
    <x v="3"/>
    <x v="3"/>
    <x v="3"/>
    <x v="3"/>
    <x v="3"/>
    <x v="3"/>
    <n v="44647.199999999997"/>
    <n v="101457.9"/>
    <n v="79706.7"/>
    <n v="15741"/>
    <n v="103747.5"/>
    <n v="31625.1"/>
    <n v="86637.25"/>
    <n v="109905.54"/>
    <n v="205454.05"/>
    <n v="209909.68"/>
    <n v="411898.24"/>
    <n v="150996.35"/>
  </r>
  <r>
    <x v="3"/>
    <x v="7"/>
    <x v="3"/>
    <x v="6"/>
    <x v="0"/>
    <n v="298"/>
    <n v="188"/>
    <n v="894"/>
    <n v="537"/>
    <n v="202"/>
    <n v="508"/>
    <n v="696"/>
    <n v="978"/>
    <n v="22161"/>
    <n v="52"/>
    <n v="3335.32"/>
    <n v="86.21"/>
    <n v="96.28"/>
    <n v="415.2"/>
    <n v="328.99"/>
    <x v="3"/>
    <x v="0"/>
    <x v="4"/>
    <n v="2215"/>
    <x v="3"/>
    <x v="3"/>
    <x v="3"/>
    <x v="3"/>
    <x v="3"/>
    <x v="3"/>
    <n v="26897.519999999997"/>
    <n v="61122.889999999992"/>
    <n v="48018.969999999994"/>
    <n v="9483.0999999999985"/>
    <n v="62502.249999999993"/>
    <n v="19052.41"/>
    <n v="78057.599999999991"/>
    <n v="371188.8"/>
    <n v="222962.4"/>
    <n v="83870.399999999994"/>
    <n v="210921.60000000001"/>
    <n v="288979.20000000001"/>
  </r>
  <r>
    <x v="3"/>
    <x v="9"/>
    <x v="5"/>
    <x v="2"/>
    <x v="0"/>
    <n v="919"/>
    <n v="316"/>
    <n v="224"/>
    <n v="862"/>
    <n v="924"/>
    <n v="591"/>
    <n v="731"/>
    <n v="649"/>
    <n v="60367"/>
    <n v="10"/>
    <n v="4724.54"/>
    <n v="169.96"/>
    <n v="224.47"/>
    <n v="537.83000000000004"/>
    <n v="367.87"/>
    <x v="3"/>
    <x v="4"/>
    <x v="0"/>
    <n v="1900"/>
    <x v="3"/>
    <x v="3"/>
    <x v="3"/>
    <x v="3"/>
    <x v="3"/>
    <x v="3"/>
    <n v="53027.520000000004"/>
    <n v="120501.64"/>
    <n v="94667.72"/>
    <n v="18695.600000000002"/>
    <n v="123221"/>
    <n v="37561.160000000003"/>
    <n v="169954.28"/>
    <n v="120473.92000000001"/>
    <n v="463609.46"/>
    <n v="496954.92000000004"/>
    <n v="317857.53000000003"/>
    <n v="393153.73000000004"/>
  </r>
  <r>
    <x v="3"/>
    <x v="6"/>
    <x v="3"/>
    <x v="1"/>
    <x v="0"/>
    <n v="712"/>
    <n v="370"/>
    <n v="378"/>
    <n v="899"/>
    <n v="958"/>
    <n v="360"/>
    <n v="722"/>
    <n v="546"/>
    <n v="35571"/>
    <n v="43"/>
    <n v="4704.58"/>
    <n v="139.36000000000001"/>
    <n v="160.47999999999999"/>
    <n v="489.85"/>
    <n v="350.49"/>
    <x v="3"/>
    <x v="2"/>
    <x v="0"/>
    <n v="2039"/>
    <x v="3"/>
    <x v="3"/>
    <x v="3"/>
    <x v="3"/>
    <x v="3"/>
    <x v="3"/>
    <n v="43480.320000000007"/>
    <n v="98806.24"/>
    <n v="77623.520000000004"/>
    <n v="15329.600000000002"/>
    <n v="101036.00000000001"/>
    <n v="30798.560000000001"/>
    <n v="181244.5"/>
    <n v="185163.30000000002"/>
    <n v="440375.15"/>
    <n v="469276.30000000005"/>
    <n v="176346"/>
    <n v="353671.7"/>
  </r>
  <r>
    <x v="3"/>
    <x v="5"/>
    <x v="8"/>
    <x v="6"/>
    <x v="0"/>
    <n v="792"/>
    <n v="408"/>
    <n v="149"/>
    <n v="848"/>
    <n v="467"/>
    <n v="304"/>
    <n v="820"/>
    <n v="847"/>
    <n v="15244"/>
    <n v="91"/>
    <n v="642.22"/>
    <n v="80.790000000000006"/>
    <n v="99.32"/>
    <n v="423.72"/>
    <n v="342.93"/>
    <x v="3"/>
    <x v="0"/>
    <x v="0"/>
    <n v="2102"/>
    <x v="3"/>
    <x v="3"/>
    <x v="3"/>
    <x v="3"/>
    <x v="3"/>
    <x v="3"/>
    <n v="25206.480000000003"/>
    <n v="57280.110000000008"/>
    <n v="45000.030000000006"/>
    <n v="8886.9000000000015"/>
    <n v="58572.750000000007"/>
    <n v="17854.59"/>
    <n v="172877.76"/>
    <n v="63134.280000000006"/>
    <n v="359314.56"/>
    <n v="197877.24000000002"/>
    <n v="128810.88"/>
    <n v="347450.4"/>
  </r>
  <r>
    <x v="3"/>
    <x v="8"/>
    <x v="9"/>
    <x v="7"/>
    <x v="0"/>
    <n v="299"/>
    <n v="991"/>
    <n v="158"/>
    <n v="524"/>
    <n v="944"/>
    <n v="744"/>
    <n v="389"/>
    <n v="205"/>
    <n v="88331"/>
    <n v="54"/>
    <n v="4765.34"/>
    <n v="38.83"/>
    <n v="48.37"/>
    <n v="346.13"/>
    <n v="307.3"/>
    <x v="3"/>
    <x v="0"/>
    <x v="0"/>
    <n v="2365"/>
    <x v="3"/>
    <x v="3"/>
    <x v="3"/>
    <x v="3"/>
    <x v="3"/>
    <x v="3"/>
    <n v="12114.96"/>
    <n v="27530.469999999998"/>
    <n v="21628.309999999998"/>
    <n v="4271.3"/>
    <n v="28151.75"/>
    <n v="8581.43"/>
    <n v="343014.83"/>
    <n v="54688.54"/>
    <n v="181372.12"/>
    <n v="326746.71999999997"/>
    <n v="257520.72"/>
    <n v="134644.57"/>
  </r>
  <r>
    <x v="3"/>
    <x v="2"/>
    <x v="8"/>
    <x v="4"/>
    <x v="0"/>
    <n v="268"/>
    <n v="851"/>
    <n v="681"/>
    <n v="323"/>
    <n v="266"/>
    <n v="804"/>
    <n v="475"/>
    <n v="621"/>
    <n v="67731"/>
    <n v="95"/>
    <n v="1097.31"/>
    <n v="99.17"/>
    <n v="118.87"/>
    <n v="429.88"/>
    <n v="330.71"/>
    <x v="3"/>
    <x v="0"/>
    <x v="1"/>
    <n v="2205"/>
    <x v="3"/>
    <x v="3"/>
    <x v="3"/>
    <x v="3"/>
    <x v="3"/>
    <x v="3"/>
    <n v="30941.040000000001"/>
    <n v="70311.53"/>
    <n v="55237.69"/>
    <n v="10908.7"/>
    <n v="71898.25"/>
    <n v="21916.57"/>
    <n v="365827.88"/>
    <n v="292748.27999999997"/>
    <n v="138851.24"/>
    <n v="114348.08"/>
    <n v="345623.52"/>
    <n v="204193"/>
  </r>
  <r>
    <x v="3"/>
    <x v="0"/>
    <x v="9"/>
    <x v="9"/>
    <x v="0"/>
    <n v="927"/>
    <n v="954"/>
    <n v="226"/>
    <n v="424"/>
    <n v="244"/>
    <n v="696"/>
    <n v="962"/>
    <n v="105"/>
    <n v="45333"/>
    <n v="31"/>
    <n v="3877.62"/>
    <n v="65.37"/>
    <n v="72.5"/>
    <n v="369.47"/>
    <n v="304.10000000000002"/>
    <x v="3"/>
    <x v="3"/>
    <x v="0"/>
    <n v="2391"/>
    <x v="3"/>
    <x v="3"/>
    <x v="3"/>
    <x v="3"/>
    <x v="3"/>
    <x v="3"/>
    <n v="20395.440000000002"/>
    <n v="46347.33"/>
    <n v="36411.090000000004"/>
    <n v="7190.7000000000007"/>
    <n v="47393.25"/>
    <n v="14446.77"/>
    <n v="352474.38"/>
    <n v="83500.22"/>
    <n v="156655.28"/>
    <n v="90150.680000000008"/>
    <n v="257151.12000000002"/>
    <n v="355430.14"/>
  </r>
  <r>
    <x v="3"/>
    <x v="8"/>
    <x v="1"/>
    <x v="9"/>
    <x v="0"/>
    <n v="154"/>
    <n v="332"/>
    <n v="372"/>
    <n v="704"/>
    <n v="521"/>
    <n v="801"/>
    <n v="901"/>
    <n v="489"/>
    <n v="71784"/>
    <n v="78"/>
    <n v="3813.18"/>
    <n v="191.37"/>
    <n v="266.77"/>
    <n v="493.02"/>
    <n v="301.64999999999998"/>
    <x v="3"/>
    <x v="3"/>
    <x v="0"/>
    <n v="2412"/>
    <x v="3"/>
    <x v="3"/>
    <x v="3"/>
    <x v="3"/>
    <x v="3"/>
    <x v="3"/>
    <n v="59707.44"/>
    <n v="135681.33000000002"/>
    <n v="106593.09"/>
    <n v="21050.7"/>
    <n v="138743.25"/>
    <n v="42292.770000000004"/>
    <n v="163682.63999999998"/>
    <n v="183403.44"/>
    <n v="347086.07999999996"/>
    <n v="256863.41999999998"/>
    <n v="394909.01999999996"/>
    <n v="444211.01999999996"/>
  </r>
  <r>
    <x v="3"/>
    <x v="4"/>
    <x v="4"/>
    <x v="2"/>
    <x v="0"/>
    <n v="110"/>
    <n v="630"/>
    <n v="689"/>
    <n v="504"/>
    <n v="577"/>
    <n v="361"/>
    <n v="942"/>
    <n v="242"/>
    <n v="31924"/>
    <n v="33"/>
    <n v="3215.5"/>
    <n v="40.729999999999997"/>
    <n v="52.52"/>
    <n v="401.25"/>
    <n v="360.52"/>
    <x v="3"/>
    <x v="2"/>
    <x v="2"/>
    <n v="1960"/>
    <x v="3"/>
    <x v="3"/>
    <x v="3"/>
    <x v="3"/>
    <x v="3"/>
    <x v="3"/>
    <n v="12707.759999999998"/>
    <n v="28877.569999999996"/>
    <n v="22686.609999999997"/>
    <n v="4480.2999999999993"/>
    <n v="29529.249999999996"/>
    <n v="9001.33"/>
    <n v="252787.5"/>
    <n v="276461.25"/>
    <n v="202230"/>
    <n v="231521.25"/>
    <n v="144851.25"/>
    <n v="377977.5"/>
  </r>
  <r>
    <x v="3"/>
    <x v="1"/>
    <x v="5"/>
    <x v="6"/>
    <x v="0"/>
    <n v="66"/>
    <n v="562"/>
    <n v="650"/>
    <n v="564"/>
    <n v="652"/>
    <n v="935"/>
    <n v="559"/>
    <n v="823"/>
    <n v="76295"/>
    <n v="64"/>
    <n v="3979.41"/>
    <n v="67.72"/>
    <n v="79.099999999999994"/>
    <n v="448.58"/>
    <n v="380.86"/>
    <x v="3"/>
    <x v="1"/>
    <x v="1"/>
    <n v="1789"/>
    <x v="3"/>
    <x v="3"/>
    <x v="3"/>
    <x v="3"/>
    <x v="3"/>
    <x v="3"/>
    <n v="21128.639999999999"/>
    <n v="48013.479999999996"/>
    <n v="37720.04"/>
    <n v="7449.2"/>
    <n v="49097"/>
    <n v="14966.119999999999"/>
    <n v="252101.96"/>
    <n v="291577"/>
    <n v="252999.12"/>
    <n v="292474.15999999997"/>
    <n v="419422.3"/>
    <n v="250756.22"/>
  </r>
  <r>
    <x v="3"/>
    <x v="4"/>
    <x v="9"/>
    <x v="8"/>
    <x v="0"/>
    <n v="659"/>
    <n v="866"/>
    <n v="185"/>
    <n v="805"/>
    <n v="448"/>
    <n v="654"/>
    <n v="181"/>
    <n v="148"/>
    <n v="23517"/>
    <n v="24"/>
    <n v="4505.66"/>
    <n v="167.42"/>
    <n v="211.07"/>
    <n v="526.21"/>
    <n v="358.79"/>
    <x v="3"/>
    <x v="4"/>
    <x v="2"/>
    <n v="1974"/>
    <x v="3"/>
    <x v="3"/>
    <x v="3"/>
    <x v="3"/>
    <x v="3"/>
    <x v="3"/>
    <n v="52235.039999999994"/>
    <n v="118700.77999999998"/>
    <n v="93252.939999999988"/>
    <n v="18416.199999999997"/>
    <n v="121379.49999999999"/>
    <n v="36999.82"/>
    <n v="455697.86000000004"/>
    <n v="97348.85"/>
    <n v="423599.05000000005"/>
    <n v="235742.08000000002"/>
    <n v="344141.34"/>
    <n v="95244.010000000009"/>
  </r>
  <r>
    <x v="3"/>
    <x v="5"/>
    <x v="0"/>
    <x v="0"/>
    <x v="0"/>
    <n v="131"/>
    <n v="102"/>
    <n v="886"/>
    <n v="449"/>
    <n v="146"/>
    <n v="116"/>
    <n v="549"/>
    <n v="111"/>
    <n v="15687"/>
    <n v="12"/>
    <n v="4202.21"/>
    <n v="154.61000000000001"/>
    <n v="181.43"/>
    <n v="523.57000000000005"/>
    <n v="368.96"/>
    <x v="3"/>
    <x v="2"/>
    <x v="1"/>
    <n v="1891"/>
    <x v="3"/>
    <x v="3"/>
    <x v="3"/>
    <x v="3"/>
    <x v="3"/>
    <x v="3"/>
    <n v="48238.320000000007"/>
    <n v="109618.49"/>
    <n v="86117.77"/>
    <n v="17007.100000000002"/>
    <n v="112092.25000000001"/>
    <n v="34168.810000000005"/>
    <n v="53404.140000000007"/>
    <n v="463883.02"/>
    <n v="235082.93000000002"/>
    <n v="76441.22"/>
    <n v="60734.12"/>
    <n v="287439.93000000005"/>
  </r>
  <r>
    <x v="3"/>
    <x v="1"/>
    <x v="9"/>
    <x v="7"/>
    <x v="0"/>
    <n v="811"/>
    <n v="201"/>
    <n v="872"/>
    <n v="966"/>
    <n v="213"/>
    <n v="224"/>
    <n v="828"/>
    <n v="694"/>
    <n v="83455"/>
    <n v="82"/>
    <n v="1055.29"/>
    <n v="82.29"/>
    <n v="95.37"/>
    <n v="405.38"/>
    <n v="323.08999999999997"/>
    <x v="3"/>
    <x v="0"/>
    <x v="3"/>
    <n v="2251"/>
    <x v="3"/>
    <x v="3"/>
    <x v="3"/>
    <x v="3"/>
    <x v="3"/>
    <x v="3"/>
    <n v="25674.480000000003"/>
    <n v="58343.610000000008"/>
    <n v="45835.530000000006"/>
    <n v="9051.9000000000015"/>
    <n v="59660.250000000007"/>
    <n v="18186.09"/>
    <n v="81481.38"/>
    <n v="353491.36"/>
    <n v="391597.08"/>
    <n v="86345.94"/>
    <n v="90805.119999999995"/>
    <n v="335654.64"/>
  </r>
  <r>
    <x v="3"/>
    <x v="4"/>
    <x v="3"/>
    <x v="4"/>
    <x v="0"/>
    <n v="972"/>
    <n v="867"/>
    <n v="169"/>
    <n v="506"/>
    <n v="726"/>
    <n v="101"/>
    <n v="841"/>
    <n v="137"/>
    <n v="89004"/>
    <n v="22"/>
    <n v="278.12"/>
    <n v="31.35"/>
    <n v="39.18"/>
    <n v="351.35"/>
    <n v="320"/>
    <x v="3"/>
    <x v="4"/>
    <x v="0"/>
    <n v="2278"/>
    <x v="3"/>
    <x v="3"/>
    <x v="3"/>
    <x v="3"/>
    <x v="3"/>
    <x v="3"/>
    <n v="9781.2000000000007"/>
    <n v="22227.15"/>
    <n v="17461.95"/>
    <n v="3448.5"/>
    <n v="22728.75"/>
    <n v="6928.35"/>
    <n v="304620.45"/>
    <n v="59378.15"/>
    <n v="177783.1"/>
    <n v="255080.1"/>
    <n v="35486.350000000006"/>
    <n v="295485.35000000003"/>
  </r>
  <r>
    <x v="3"/>
    <x v="6"/>
    <x v="8"/>
    <x v="4"/>
    <x v="0"/>
    <n v="861"/>
    <n v="607"/>
    <n v="460"/>
    <n v="882"/>
    <n v="897"/>
    <n v="438"/>
    <n v="511"/>
    <n v="967"/>
    <n v="64281"/>
    <n v="73"/>
    <n v="1645.13"/>
    <n v="175.94"/>
    <n v="235.63"/>
    <n v="527.48"/>
    <n v="351.54"/>
    <x v="3"/>
    <x v="2"/>
    <x v="0"/>
    <n v="2035"/>
    <x v="3"/>
    <x v="3"/>
    <x v="3"/>
    <x v="3"/>
    <x v="3"/>
    <x v="3"/>
    <n v="54893.279999999999"/>
    <n v="124741.45999999999"/>
    <n v="97998.58"/>
    <n v="19353.400000000001"/>
    <n v="127556.5"/>
    <n v="38882.74"/>
    <n v="320180.36"/>
    <n v="242640.80000000002"/>
    <n v="465237.36000000004"/>
    <n v="473149.56"/>
    <n v="231036.24000000002"/>
    <n v="269542.28000000003"/>
  </r>
  <r>
    <x v="3"/>
    <x v="2"/>
    <x v="7"/>
    <x v="6"/>
    <x v="0"/>
    <n v="181"/>
    <n v="212"/>
    <n v="699"/>
    <n v="359"/>
    <n v="658"/>
    <n v="737"/>
    <n v="149"/>
    <n v="954"/>
    <n v="17460"/>
    <n v="58"/>
    <n v="1891.94"/>
    <n v="164.28"/>
    <n v="216"/>
    <n v="519.67999999999995"/>
    <n v="355.4"/>
    <x v="3"/>
    <x v="3"/>
    <x v="0"/>
    <n v="2006"/>
    <x v="3"/>
    <x v="3"/>
    <x v="3"/>
    <x v="3"/>
    <x v="3"/>
    <x v="3"/>
    <n v="51255.360000000001"/>
    <n v="116474.52"/>
    <n v="91503.96"/>
    <n v="18070.8"/>
    <n v="119103"/>
    <n v="36305.879999999997"/>
    <n v="110172.15999999999"/>
    <n v="363256.31999999995"/>
    <n v="186565.12"/>
    <n v="341949.43999999994"/>
    <n v="383004.15999999997"/>
    <n v="77432.319999999992"/>
  </r>
  <r>
    <x v="3"/>
    <x v="5"/>
    <x v="8"/>
    <x v="9"/>
    <x v="0"/>
    <n v="365"/>
    <n v="103"/>
    <n v="924"/>
    <n v="584"/>
    <n v="108"/>
    <n v="880"/>
    <n v="276"/>
    <n v="825"/>
    <n v="93070"/>
    <n v="32"/>
    <n v="4622.42"/>
    <n v="185.75"/>
    <n v="253.97"/>
    <n v="530.07000000000005"/>
    <n v="344.32"/>
    <x v="3"/>
    <x v="3"/>
    <x v="3"/>
    <n v="2089"/>
    <x v="3"/>
    <x v="3"/>
    <x v="3"/>
    <x v="3"/>
    <x v="3"/>
    <x v="3"/>
    <n v="57954"/>
    <n v="131696.75"/>
    <n v="103462.75"/>
    <n v="20432.5"/>
    <n v="134668.75"/>
    <n v="41050.75"/>
    <n v="54597.210000000006"/>
    <n v="489784.68000000005"/>
    <n v="309560.88"/>
    <n v="57247.560000000005"/>
    <n v="466461.60000000003"/>
    <n v="146299.32"/>
  </r>
  <r>
    <x v="3"/>
    <x v="6"/>
    <x v="7"/>
    <x v="6"/>
    <x v="0"/>
    <n v="99"/>
    <n v="222"/>
    <n v="229"/>
    <n v="196"/>
    <n v="569"/>
    <n v="385"/>
    <n v="580"/>
    <n v="439"/>
    <n v="14632"/>
    <n v="92"/>
    <n v="416.57"/>
    <n v="101.21"/>
    <n v="132.35"/>
    <n v="410.56"/>
    <n v="309.35000000000002"/>
    <x v="3"/>
    <x v="4"/>
    <x v="2"/>
    <n v="2354"/>
    <x v="3"/>
    <x v="3"/>
    <x v="3"/>
    <x v="3"/>
    <x v="3"/>
    <x v="3"/>
    <n v="31577.519999999997"/>
    <n v="71757.89"/>
    <n v="56373.969999999994"/>
    <n v="11133.099999999999"/>
    <n v="73377.25"/>
    <n v="22367.41"/>
    <n v="91144.320000000007"/>
    <n v="94018.240000000005"/>
    <n v="80469.759999999995"/>
    <n v="233608.64"/>
    <n v="158065.60000000001"/>
    <n v="238124.79999999999"/>
  </r>
  <r>
    <x v="3"/>
    <x v="5"/>
    <x v="8"/>
    <x v="4"/>
    <x v="0"/>
    <n v="65"/>
    <n v="642"/>
    <n v="669"/>
    <n v="200"/>
    <n v="381"/>
    <n v="132"/>
    <n v="896"/>
    <n v="643"/>
    <n v="80423"/>
    <n v="12"/>
    <n v="2252.25"/>
    <n v="135.21"/>
    <n v="185.55"/>
    <n v="492.29"/>
    <n v="357.08"/>
    <x v="3"/>
    <x v="1"/>
    <x v="2"/>
    <n v="1993"/>
    <x v="3"/>
    <x v="3"/>
    <x v="3"/>
    <x v="3"/>
    <x v="3"/>
    <x v="3"/>
    <n v="42185.520000000004"/>
    <n v="95863.89"/>
    <n v="75311.97"/>
    <n v="14873.1"/>
    <n v="98027.25"/>
    <n v="29881.410000000003"/>
    <n v="316050.18"/>
    <n v="329342.01"/>
    <n v="98458"/>
    <n v="187562.49000000002"/>
    <n v="64982.280000000006"/>
    <n v="441091.84000000003"/>
  </r>
  <r>
    <x v="3"/>
    <x v="3"/>
    <x v="7"/>
    <x v="1"/>
    <x v="0"/>
    <n v="120"/>
    <n v="442"/>
    <n v="528"/>
    <n v="438"/>
    <n v="674"/>
    <n v="418"/>
    <n v="835"/>
    <n v="192"/>
    <n v="99665"/>
    <n v="18"/>
    <n v="3679.45"/>
    <n v="146.38"/>
    <n v="184.37"/>
    <n v="541.63"/>
    <n v="395.25"/>
    <x v="3"/>
    <x v="2"/>
    <x v="2"/>
    <n v="1661"/>
    <x v="3"/>
    <x v="3"/>
    <x v="3"/>
    <x v="3"/>
    <x v="3"/>
    <x v="3"/>
    <n v="45670.559999999998"/>
    <n v="103783.42"/>
    <n v="81533.66"/>
    <n v="16101.8"/>
    <n v="106125.5"/>
    <n v="32349.98"/>
    <n v="239400.46"/>
    <n v="285980.64"/>
    <n v="237233.94"/>
    <n v="365058.62"/>
    <n v="226401.34"/>
    <n v="452261.05"/>
  </r>
  <r>
    <x v="3"/>
    <x v="3"/>
    <x v="8"/>
    <x v="7"/>
    <x v="0"/>
    <n v="204"/>
    <n v="336"/>
    <n v="959"/>
    <n v="805"/>
    <n v="765"/>
    <n v="152"/>
    <n v="344"/>
    <n v="548"/>
    <n v="31529"/>
    <n v="10"/>
    <n v="4160.8599999999997"/>
    <n v="166.34"/>
    <n v="184.65"/>
    <n v="542.41"/>
    <n v="376.07"/>
    <x v="3"/>
    <x v="3"/>
    <x v="3"/>
    <n v="1824"/>
    <x v="3"/>
    <x v="3"/>
    <x v="3"/>
    <x v="3"/>
    <x v="3"/>
    <x v="3"/>
    <n v="51898.080000000002"/>
    <n v="117935.06"/>
    <n v="92651.38"/>
    <n v="18297.400000000001"/>
    <n v="120596.5"/>
    <n v="36761.14"/>
    <n v="182249.75999999998"/>
    <n v="520171.18999999994"/>
    <n v="436640.05"/>
    <n v="414943.64999999997"/>
    <n v="82446.319999999992"/>
    <n v="186589.03999999998"/>
  </r>
  <r>
    <x v="3"/>
    <x v="6"/>
    <x v="1"/>
    <x v="8"/>
    <x v="0"/>
    <n v="576"/>
    <n v="313"/>
    <n v="446"/>
    <n v="212"/>
    <n v="766"/>
    <n v="257"/>
    <n v="661"/>
    <n v="454"/>
    <n v="32376"/>
    <n v="85"/>
    <n v="2774.47"/>
    <n v="37.24"/>
    <n v="45.78"/>
    <n v="432.95"/>
    <n v="395.71"/>
    <x v="3"/>
    <x v="3"/>
    <x v="0"/>
    <n v="1658"/>
    <x v="3"/>
    <x v="3"/>
    <x v="3"/>
    <x v="3"/>
    <x v="3"/>
    <x v="3"/>
    <n v="11618.880000000001"/>
    <n v="26403.16"/>
    <n v="20742.68"/>
    <n v="4096.4000000000005"/>
    <n v="26999"/>
    <n v="8230.0400000000009"/>
    <n v="135513.35"/>
    <n v="193095.69999999998"/>
    <n v="91785.4"/>
    <n v="331639.7"/>
    <n v="111268.15"/>
    <n v="286179.95"/>
  </r>
  <r>
    <x v="3"/>
    <x v="5"/>
    <x v="3"/>
    <x v="9"/>
    <x v="0"/>
    <n v="477"/>
    <n v="989"/>
    <n v="876"/>
    <n v="373"/>
    <n v="105"/>
    <n v="746"/>
    <n v="196"/>
    <n v="815"/>
    <n v="16097"/>
    <n v="94"/>
    <n v="1014.6"/>
    <n v="46.18"/>
    <n v="51.94"/>
    <n v="439.39"/>
    <n v="393.21"/>
    <x v="3"/>
    <x v="2"/>
    <x v="3"/>
    <n v="1679"/>
    <x v="3"/>
    <x v="3"/>
    <x v="3"/>
    <x v="3"/>
    <x v="3"/>
    <x v="3"/>
    <n v="14408.16"/>
    <n v="32741.62"/>
    <n v="25722.26"/>
    <n v="5079.8"/>
    <n v="33480.5"/>
    <n v="10205.780000000001"/>
    <n v="434556.70999999996"/>
    <n v="384905.64"/>
    <n v="163892.47"/>
    <n v="46135.95"/>
    <n v="327784.94"/>
    <n v="86120.44"/>
  </r>
  <r>
    <x v="3"/>
    <x v="3"/>
    <x v="6"/>
    <x v="8"/>
    <x v="0"/>
    <n v="348"/>
    <n v="613"/>
    <n v="295"/>
    <n v="986"/>
    <n v="981"/>
    <n v="898"/>
    <n v="223"/>
    <n v="320"/>
    <n v="22735"/>
    <n v="32"/>
    <n v="2569.29"/>
    <n v="38.83"/>
    <n v="50.37"/>
    <n v="360.73"/>
    <n v="321.89999999999998"/>
    <x v="3"/>
    <x v="0"/>
    <x v="3"/>
    <n v="2258"/>
    <x v="3"/>
    <x v="3"/>
    <x v="3"/>
    <x v="3"/>
    <x v="3"/>
    <x v="3"/>
    <n v="12114.96"/>
    <n v="27530.469999999998"/>
    <n v="21628.309999999998"/>
    <n v="4271.3"/>
    <n v="28151.75"/>
    <n v="8581.43"/>
    <n v="221127.49000000002"/>
    <n v="106415.35"/>
    <n v="355679.78"/>
    <n v="353876.13"/>
    <n v="323935.54000000004"/>
    <n v="80442.790000000008"/>
  </r>
  <r>
    <x v="3"/>
    <x v="3"/>
    <x v="5"/>
    <x v="8"/>
    <x v="0"/>
    <n v="793"/>
    <n v="127"/>
    <n v="640"/>
    <n v="862"/>
    <n v="145"/>
    <n v="179"/>
    <n v="839"/>
    <n v="904"/>
    <n v="63498"/>
    <n v="99"/>
    <n v="3810.89"/>
    <n v="72.680000000000007"/>
    <n v="82.31"/>
    <n v="453.6"/>
    <n v="380.92"/>
    <x v="3"/>
    <x v="0"/>
    <x v="0"/>
    <n v="1788"/>
    <x v="3"/>
    <x v="3"/>
    <x v="3"/>
    <x v="3"/>
    <x v="3"/>
    <x v="3"/>
    <n v="22676.160000000003"/>
    <n v="51530.12"/>
    <n v="40482.76"/>
    <n v="7994.8000000000011"/>
    <n v="52693.000000000007"/>
    <n v="16062.28"/>
    <n v="57607.200000000004"/>
    <n v="290304"/>
    <n v="391003.2"/>
    <n v="65772"/>
    <n v="81194.400000000009"/>
    <n v="380570.4"/>
  </r>
  <r>
    <x v="3"/>
    <x v="3"/>
    <x v="6"/>
    <x v="1"/>
    <x v="0"/>
    <n v="248"/>
    <n v="330"/>
    <n v="975"/>
    <n v="532"/>
    <n v="765"/>
    <n v="475"/>
    <n v="715"/>
    <n v="858"/>
    <n v="85968"/>
    <n v="15"/>
    <n v="3108.91"/>
    <n v="50.53"/>
    <n v="63.06"/>
    <n v="402.87"/>
    <n v="352.34"/>
    <x v="3"/>
    <x v="0"/>
    <x v="0"/>
    <n v="2030"/>
    <x v="3"/>
    <x v="3"/>
    <x v="3"/>
    <x v="3"/>
    <x v="3"/>
    <x v="3"/>
    <n v="15765.36"/>
    <n v="35825.770000000004"/>
    <n v="28145.21"/>
    <n v="5558.3"/>
    <n v="36634.25"/>
    <n v="11167.130000000001"/>
    <n v="132947.1"/>
    <n v="392798.25"/>
    <n v="214326.84"/>
    <n v="308195.55"/>
    <n v="191363.25"/>
    <n v="288052.05"/>
  </r>
  <r>
    <x v="3"/>
    <x v="7"/>
    <x v="6"/>
    <x v="6"/>
    <x v="0"/>
    <n v="436"/>
    <n v="258"/>
    <n v="891"/>
    <n v="141"/>
    <n v="362"/>
    <n v="645"/>
    <n v="948"/>
    <n v="528"/>
    <n v="58244"/>
    <n v="36"/>
    <n v="2349.86"/>
    <n v="112.07"/>
    <n v="151.97"/>
    <n v="429.59"/>
    <n v="317.52"/>
    <x v="3"/>
    <x v="4"/>
    <x v="1"/>
    <n v="2297"/>
    <x v="3"/>
    <x v="3"/>
    <x v="3"/>
    <x v="3"/>
    <x v="3"/>
    <x v="3"/>
    <n v="34965.839999999997"/>
    <n v="79457.62999999999"/>
    <n v="62422.99"/>
    <n v="12327.699999999999"/>
    <n v="81250.75"/>
    <n v="24767.469999999998"/>
    <n v="110834.21999999999"/>
    <n v="382764.69"/>
    <n v="60572.189999999995"/>
    <n v="155511.57999999999"/>
    <n v="277085.55"/>
    <n v="407251.31999999995"/>
  </r>
  <r>
    <x v="3"/>
    <x v="7"/>
    <x v="8"/>
    <x v="2"/>
    <x v="0"/>
    <n v="835"/>
    <n v="974"/>
    <n v="712"/>
    <n v="585"/>
    <n v="784"/>
    <n v="418"/>
    <n v="911"/>
    <n v="523"/>
    <n v="37295"/>
    <n v="64"/>
    <n v="3910.67"/>
    <n v="58.24"/>
    <n v="78.58"/>
    <n v="458.1"/>
    <n v="399.86"/>
    <x v="3"/>
    <x v="3"/>
    <x v="4"/>
    <n v="1623"/>
    <x v="3"/>
    <x v="3"/>
    <x v="3"/>
    <x v="3"/>
    <x v="3"/>
    <x v="3"/>
    <n v="18170.88"/>
    <n v="41292.160000000003"/>
    <n v="32439.68"/>
    <n v="6406.4000000000005"/>
    <n v="42224"/>
    <n v="12871.04"/>
    <n v="446189.4"/>
    <n v="326167.2"/>
    <n v="267988.5"/>
    <n v="359150.4"/>
    <n v="191485.80000000002"/>
    <n v="417329.10000000003"/>
  </r>
  <r>
    <x v="3"/>
    <x v="8"/>
    <x v="0"/>
    <x v="4"/>
    <x v="0"/>
    <n v="628"/>
    <n v="283"/>
    <n v="986"/>
    <n v="786"/>
    <n v="832"/>
    <n v="427"/>
    <n v="301"/>
    <n v="168"/>
    <n v="26768"/>
    <n v="67"/>
    <n v="771.98"/>
    <n v="22.64"/>
    <n v="26.08"/>
    <n v="375.29"/>
    <n v="352.65"/>
    <x v="3"/>
    <x v="4"/>
    <x v="3"/>
    <n v="2028"/>
    <x v="3"/>
    <x v="3"/>
    <x v="3"/>
    <x v="3"/>
    <x v="3"/>
    <x v="3"/>
    <n v="7063.68"/>
    <n v="16051.76"/>
    <n v="12610.48"/>
    <n v="2490.4"/>
    <n v="16414"/>
    <n v="5003.4400000000005"/>
    <n v="106207.07"/>
    <n v="370035.94"/>
    <n v="294977.94"/>
    <n v="312241.28000000003"/>
    <n v="160248.83000000002"/>
    <n v="112962.29000000001"/>
  </r>
  <r>
    <x v="3"/>
    <x v="6"/>
    <x v="8"/>
    <x v="4"/>
    <x v="0"/>
    <n v="760"/>
    <n v="999"/>
    <n v="567"/>
    <n v="522"/>
    <n v="358"/>
    <n v="820"/>
    <n v="340"/>
    <n v="812"/>
    <n v="27656"/>
    <n v="53"/>
    <n v="1749.19"/>
    <n v="21.13"/>
    <n v="23.43"/>
    <n v="399.17"/>
    <n v="378.04"/>
    <x v="3"/>
    <x v="0"/>
    <x v="4"/>
    <n v="1807"/>
    <x v="3"/>
    <x v="3"/>
    <x v="3"/>
    <x v="3"/>
    <x v="3"/>
    <x v="3"/>
    <n v="6592.5599999999995"/>
    <n v="14981.17"/>
    <n v="11769.41"/>
    <n v="2324.2999999999997"/>
    <n v="15319.25"/>
    <n v="4669.7299999999996"/>
    <n v="398770.83"/>
    <n v="226329.39"/>
    <n v="208366.74000000002"/>
    <n v="142902.86000000002"/>
    <n v="327319.40000000002"/>
    <n v="135717.80000000002"/>
  </r>
  <r>
    <x v="3"/>
    <x v="9"/>
    <x v="9"/>
    <x v="8"/>
    <x v="0"/>
    <n v="470"/>
    <n v="622"/>
    <n v="584"/>
    <n v="805"/>
    <n v="963"/>
    <n v="635"/>
    <n v="536"/>
    <n v="932"/>
    <n v="84278"/>
    <n v="49"/>
    <n v="2821.78"/>
    <n v="189.53"/>
    <n v="225.52"/>
    <n v="492.88"/>
    <n v="303.35000000000002"/>
    <x v="3"/>
    <x v="4"/>
    <x v="1"/>
    <n v="2399"/>
    <x v="3"/>
    <x v="3"/>
    <x v="3"/>
    <x v="3"/>
    <x v="3"/>
    <x v="3"/>
    <n v="59133.36"/>
    <n v="134376.76999999999"/>
    <n v="105568.21"/>
    <n v="20848.3"/>
    <n v="137409.25"/>
    <n v="41886.129999999997"/>
    <n v="306571.36"/>
    <n v="287841.91999999998"/>
    <n v="396768.4"/>
    <n v="474643.44"/>
    <n v="312978.8"/>
    <n v="264183.67999999999"/>
  </r>
  <r>
    <x v="3"/>
    <x v="0"/>
    <x v="6"/>
    <x v="5"/>
    <x v="0"/>
    <n v="655"/>
    <n v="508"/>
    <n v="808"/>
    <n v="740"/>
    <n v="312"/>
    <n v="952"/>
    <n v="351"/>
    <n v="139"/>
    <n v="25125"/>
    <n v="60"/>
    <n v="648.30999999999995"/>
    <n v="48.6"/>
    <n v="60.02"/>
    <n v="405.23"/>
    <n v="356.63"/>
    <x v="3"/>
    <x v="1"/>
    <x v="2"/>
    <n v="1997"/>
    <x v="3"/>
    <x v="3"/>
    <x v="3"/>
    <x v="3"/>
    <x v="3"/>
    <x v="3"/>
    <n v="15163.2"/>
    <n v="34457.4"/>
    <n v="27070.2"/>
    <n v="5346"/>
    <n v="35235"/>
    <n v="10740.6"/>
    <n v="205856.84"/>
    <n v="327425.84000000003"/>
    <n v="299870.2"/>
    <n v="126431.76000000001"/>
    <n v="385778.96"/>
    <n v="142235.73000000001"/>
  </r>
  <r>
    <x v="3"/>
    <x v="5"/>
    <x v="8"/>
    <x v="4"/>
    <x v="0"/>
    <n v="545"/>
    <n v="853"/>
    <n v="937"/>
    <n v="260"/>
    <n v="486"/>
    <n v="413"/>
    <n v="588"/>
    <n v="564"/>
    <n v="85311"/>
    <n v="18"/>
    <n v="2096.35"/>
    <n v="28.27"/>
    <n v="31.37"/>
    <n v="414.56"/>
    <n v="386.29"/>
    <x v="3"/>
    <x v="1"/>
    <x v="3"/>
    <n v="1742"/>
    <x v="3"/>
    <x v="3"/>
    <x v="3"/>
    <x v="3"/>
    <x v="3"/>
    <x v="3"/>
    <n v="8820.24"/>
    <n v="20043.43"/>
    <n v="15746.39"/>
    <n v="3109.7"/>
    <n v="20495.75"/>
    <n v="6247.67"/>
    <n v="353619.68"/>
    <n v="388442.72000000003"/>
    <n v="107785.60000000001"/>
    <n v="201476.16"/>
    <n v="171213.28"/>
    <n v="243761.28"/>
  </r>
  <r>
    <x v="3"/>
    <x v="7"/>
    <x v="2"/>
    <x v="1"/>
    <x v="0"/>
    <n v="963"/>
    <n v="544"/>
    <n v="799"/>
    <n v="571"/>
    <n v="273"/>
    <n v="249"/>
    <n v="774"/>
    <n v="666"/>
    <n v="15211"/>
    <n v="36"/>
    <n v="4540.54"/>
    <n v="177.74"/>
    <n v="235.37"/>
    <n v="497.86"/>
    <n v="320.12"/>
    <x v="3"/>
    <x v="3"/>
    <x v="3"/>
    <n v="2276"/>
    <x v="3"/>
    <x v="3"/>
    <x v="3"/>
    <x v="3"/>
    <x v="3"/>
    <x v="3"/>
    <n v="55454.880000000005"/>
    <n v="126017.66"/>
    <n v="99001.180000000008"/>
    <n v="19551.400000000001"/>
    <n v="128861.5"/>
    <n v="39280.54"/>
    <n v="270835.84000000003"/>
    <n v="397790.14"/>
    <n v="284278.06"/>
    <n v="135915.78"/>
    <n v="123967.14"/>
    <n v="385343.64"/>
  </r>
  <r>
    <x v="3"/>
    <x v="2"/>
    <x v="8"/>
    <x v="1"/>
    <x v="0"/>
    <n v="853"/>
    <n v="943"/>
    <n v="496"/>
    <n v="962"/>
    <n v="642"/>
    <n v="224"/>
    <n v="499"/>
    <n v="193"/>
    <n v="57899"/>
    <n v="43"/>
    <n v="3297.2"/>
    <n v="190.68"/>
    <n v="243.15"/>
    <n v="538.76"/>
    <n v="348.08"/>
    <x v="3"/>
    <x v="3"/>
    <x v="1"/>
    <n v="2057"/>
    <x v="3"/>
    <x v="3"/>
    <x v="3"/>
    <x v="3"/>
    <x v="3"/>
    <x v="3"/>
    <n v="59492.160000000003"/>
    <n v="135192.12"/>
    <n v="106208.76000000001"/>
    <n v="20974.799999999999"/>
    <n v="138243"/>
    <n v="42140.28"/>
    <n v="508050.68"/>
    <n v="267224.96000000002"/>
    <n v="518287.12"/>
    <n v="345883.92"/>
    <n v="120682.23999999999"/>
    <n v="268841.24"/>
  </r>
  <r>
    <x v="3"/>
    <x v="7"/>
    <x v="2"/>
    <x v="3"/>
    <x v="0"/>
    <n v="923"/>
    <n v="709"/>
    <n v="350"/>
    <n v="179"/>
    <n v="274"/>
    <n v="132"/>
    <n v="511"/>
    <n v="910"/>
    <n v="34794"/>
    <n v="91"/>
    <n v="1315.2"/>
    <n v="48.18"/>
    <n v="61.26"/>
    <n v="355.66"/>
    <n v="307.48"/>
    <x v="3"/>
    <x v="1"/>
    <x v="0"/>
    <n v="2364"/>
    <x v="3"/>
    <x v="3"/>
    <x v="3"/>
    <x v="3"/>
    <x v="3"/>
    <x v="3"/>
    <n v="15032.16"/>
    <n v="34159.620000000003"/>
    <n v="26836.26"/>
    <n v="5299.8"/>
    <n v="34930.5"/>
    <n v="10647.78"/>
    <n v="252162.94000000003"/>
    <n v="124481.00000000001"/>
    <n v="63663.140000000007"/>
    <n v="97450.840000000011"/>
    <n v="46947.12"/>
    <n v="181742.26"/>
  </r>
  <r>
    <x v="3"/>
    <x v="4"/>
    <x v="0"/>
    <x v="1"/>
    <x v="0"/>
    <n v="637"/>
    <n v="624"/>
    <n v="810"/>
    <n v="519"/>
    <n v="277"/>
    <n v="918"/>
    <n v="220"/>
    <n v="465"/>
    <n v="96914"/>
    <n v="60"/>
    <n v="3308.22"/>
    <n v="71.84"/>
    <n v="90.54"/>
    <n v="420.74"/>
    <n v="348.9"/>
    <x v="3"/>
    <x v="4"/>
    <x v="0"/>
    <n v="2053"/>
    <x v="3"/>
    <x v="3"/>
    <x v="3"/>
    <x v="3"/>
    <x v="3"/>
    <x v="3"/>
    <n v="22414.080000000002"/>
    <n v="50934.560000000005"/>
    <n v="40014.880000000005"/>
    <n v="7902.4000000000005"/>
    <n v="52084"/>
    <n v="15876.640000000001"/>
    <n v="262541.76"/>
    <n v="340799.4"/>
    <n v="218364.06"/>
    <n v="116544.98"/>
    <n v="386239.32"/>
    <n v="92562.8"/>
  </r>
  <r>
    <x v="3"/>
    <x v="7"/>
    <x v="1"/>
    <x v="5"/>
    <x v="0"/>
    <n v="875"/>
    <n v="597"/>
    <n v="309"/>
    <n v="986"/>
    <n v="216"/>
    <n v="356"/>
    <n v="178"/>
    <n v="248"/>
    <n v="27508"/>
    <n v="59"/>
    <n v="2253.52"/>
    <n v="81.38"/>
    <n v="106.14"/>
    <n v="468.8"/>
    <n v="387.42"/>
    <x v="3"/>
    <x v="1"/>
    <x v="2"/>
    <n v="1727"/>
    <x v="3"/>
    <x v="3"/>
    <x v="3"/>
    <x v="3"/>
    <x v="3"/>
    <x v="3"/>
    <n v="25390.559999999998"/>
    <n v="57698.42"/>
    <n v="45328.659999999996"/>
    <n v="8951.7999999999993"/>
    <n v="59000.5"/>
    <n v="17984.98"/>
    <n v="279873.60000000003"/>
    <n v="144859.20000000001"/>
    <n v="462236.8"/>
    <n v="101260.8"/>
    <n v="166892.80000000002"/>
    <n v="83446.400000000009"/>
  </r>
  <r>
    <x v="3"/>
    <x v="8"/>
    <x v="0"/>
    <x v="2"/>
    <x v="0"/>
    <n v="615"/>
    <n v="613"/>
    <n v="776"/>
    <n v="855"/>
    <n v="819"/>
    <n v="381"/>
    <n v="494"/>
    <n v="214"/>
    <n v="96866"/>
    <n v="54"/>
    <n v="2479.37"/>
    <n v="104.67"/>
    <n v="116.85"/>
    <n v="468.83"/>
    <n v="364.16"/>
    <x v="3"/>
    <x v="0"/>
    <x v="3"/>
    <n v="1932"/>
    <x v="3"/>
    <x v="3"/>
    <x v="3"/>
    <x v="3"/>
    <x v="3"/>
    <x v="3"/>
    <n v="32657.040000000001"/>
    <n v="74211.03"/>
    <n v="58301.19"/>
    <n v="11513.7"/>
    <n v="75885.75"/>
    <n v="23132.07"/>
    <n v="287392.78999999998"/>
    <n v="363812.08"/>
    <n v="400849.64999999997"/>
    <n v="383971.76999999996"/>
    <n v="178624.22999999998"/>
    <n v="231602.02"/>
  </r>
  <r>
    <x v="3"/>
    <x v="9"/>
    <x v="1"/>
    <x v="6"/>
    <x v="0"/>
    <n v="781"/>
    <n v="198"/>
    <n v="658"/>
    <n v="237"/>
    <n v="968"/>
    <n v="815"/>
    <n v="188"/>
    <n v="608"/>
    <n v="22167"/>
    <n v="65"/>
    <n v="1453.04"/>
    <n v="150.76"/>
    <n v="201.8"/>
    <n v="496.28"/>
    <n v="345.52"/>
    <x v="3"/>
    <x v="3"/>
    <x v="0"/>
    <n v="2076"/>
    <x v="3"/>
    <x v="3"/>
    <x v="3"/>
    <x v="3"/>
    <x v="3"/>
    <x v="3"/>
    <n v="47037.119999999995"/>
    <n v="106888.84"/>
    <n v="83973.319999999992"/>
    <n v="16583.599999999999"/>
    <n v="109301"/>
    <n v="33317.96"/>
    <n v="98263.439999999988"/>
    <n v="326552.24"/>
    <n v="117618.36"/>
    <n v="480399.04"/>
    <n v="404468.19999999995"/>
    <n v="93300.64"/>
  </r>
  <r>
    <x v="3"/>
    <x v="3"/>
    <x v="8"/>
    <x v="3"/>
    <x v="0"/>
    <n v="421"/>
    <n v="705"/>
    <n v="483"/>
    <n v="100"/>
    <n v="363"/>
    <n v="500"/>
    <n v="375"/>
    <n v="563"/>
    <n v="54799"/>
    <n v="36"/>
    <n v="3003.63"/>
    <n v="165.32"/>
    <n v="188.95"/>
    <n v="498.14"/>
    <n v="332.82"/>
    <x v="3"/>
    <x v="0"/>
    <x v="4"/>
    <n v="2185"/>
    <x v="3"/>
    <x v="3"/>
    <x v="3"/>
    <x v="3"/>
    <x v="3"/>
    <x v="3"/>
    <n v="51579.839999999997"/>
    <n v="117211.87999999999"/>
    <n v="92083.239999999991"/>
    <n v="18185.2"/>
    <n v="119857"/>
    <n v="36535.72"/>
    <n v="351188.7"/>
    <n v="240601.62"/>
    <n v="49814"/>
    <n v="180824.82"/>
    <n v="249070"/>
    <n v="186802.5"/>
  </r>
  <r>
    <x v="3"/>
    <x v="3"/>
    <x v="1"/>
    <x v="7"/>
    <x v="0"/>
    <n v="92"/>
    <n v="509"/>
    <n v="552"/>
    <n v="384"/>
    <n v="444"/>
    <n v="790"/>
    <n v="977"/>
    <n v="694"/>
    <n v="21152"/>
    <n v="61"/>
    <n v="4319.37"/>
    <n v="70.19"/>
    <n v="80.39"/>
    <n v="461.37"/>
    <n v="391.18"/>
    <x v="3"/>
    <x v="3"/>
    <x v="1"/>
    <n v="1695"/>
    <x v="3"/>
    <x v="3"/>
    <x v="3"/>
    <x v="3"/>
    <x v="3"/>
    <x v="3"/>
    <n v="21899.279999999999"/>
    <n v="49764.71"/>
    <n v="39095.83"/>
    <n v="7720.9"/>
    <n v="50887.75"/>
    <n v="15511.99"/>
    <n v="234837.33000000002"/>
    <n v="254676.24"/>
    <n v="177166.08000000002"/>
    <n v="204848.28"/>
    <n v="364482.3"/>
    <n v="450758.49"/>
  </r>
  <r>
    <x v="3"/>
    <x v="1"/>
    <x v="7"/>
    <x v="3"/>
    <x v="0"/>
    <n v="470"/>
    <n v="504"/>
    <n v="313"/>
    <n v="882"/>
    <n v="422"/>
    <n v="111"/>
    <n v="604"/>
    <n v="754"/>
    <n v="54363"/>
    <n v="90"/>
    <n v="1408.7"/>
    <n v="34.24"/>
    <n v="44.76"/>
    <n v="392.96"/>
    <n v="358.72"/>
    <x v="3"/>
    <x v="0"/>
    <x v="2"/>
    <n v="1976"/>
    <x v="3"/>
    <x v="3"/>
    <x v="3"/>
    <x v="3"/>
    <x v="3"/>
    <x v="3"/>
    <n v="10682.880000000001"/>
    <n v="24276.16"/>
    <n v="19071.68"/>
    <n v="3766.4"/>
    <n v="24824"/>
    <n v="7567.0400000000009"/>
    <n v="198051.84"/>
    <n v="122996.48"/>
    <n v="346590.71999999997"/>
    <n v="165829.12"/>
    <n v="43618.559999999998"/>
    <n v="237347.84"/>
  </r>
  <r>
    <x v="3"/>
    <x v="8"/>
    <x v="5"/>
    <x v="8"/>
    <x v="0"/>
    <n v="705"/>
    <n v="807"/>
    <n v="305"/>
    <n v="418"/>
    <n v="230"/>
    <n v="601"/>
    <n v="739"/>
    <n v="275"/>
    <n v="90966"/>
    <n v="67"/>
    <n v="533.70000000000005"/>
    <n v="98.2"/>
    <n v="110"/>
    <n v="477.97"/>
    <n v="379.77"/>
    <x v="3"/>
    <x v="1"/>
    <x v="1"/>
    <n v="1798"/>
    <x v="3"/>
    <x v="3"/>
    <x v="3"/>
    <x v="3"/>
    <x v="3"/>
    <x v="3"/>
    <n v="30638.400000000001"/>
    <n v="69623.8"/>
    <n v="54697.4"/>
    <n v="10802"/>
    <n v="71195"/>
    <n v="21702.2"/>
    <n v="385721.79000000004"/>
    <n v="145780.85"/>
    <n v="199791.46000000002"/>
    <n v="109933.1"/>
    <n v="287259.97000000003"/>
    <n v="353219.83"/>
  </r>
  <r>
    <x v="3"/>
    <x v="2"/>
    <x v="7"/>
    <x v="7"/>
    <x v="0"/>
    <n v="811"/>
    <n v="758"/>
    <n v="948"/>
    <n v="554"/>
    <n v="292"/>
    <n v="261"/>
    <n v="488"/>
    <n v="751"/>
    <n v="13546"/>
    <n v="90"/>
    <n v="3423.15"/>
    <n v="115.63"/>
    <n v="160.16999999999999"/>
    <n v="449.16"/>
    <n v="333.53"/>
    <x v="3"/>
    <x v="4"/>
    <x v="2"/>
    <n v="2179"/>
    <x v="3"/>
    <x v="3"/>
    <x v="3"/>
    <x v="3"/>
    <x v="3"/>
    <x v="3"/>
    <n v="36076.559999999998"/>
    <n v="81981.67"/>
    <n v="64405.909999999996"/>
    <n v="12719.3"/>
    <n v="83831.75"/>
    <n v="25554.23"/>
    <n v="340463.28"/>
    <n v="425803.68000000005"/>
    <n v="248834.64"/>
    <n v="131154.72"/>
    <n v="117230.76000000001"/>
    <n v="219190.08000000002"/>
  </r>
  <r>
    <x v="3"/>
    <x v="5"/>
    <x v="1"/>
    <x v="7"/>
    <x v="0"/>
    <n v="609"/>
    <n v="545"/>
    <n v="122"/>
    <n v="468"/>
    <n v="899"/>
    <n v="623"/>
    <n v="572"/>
    <n v="383"/>
    <n v="10297"/>
    <n v="25"/>
    <n v="4893.93"/>
    <n v="188.62"/>
    <n v="235.49"/>
    <n v="573.69000000000005"/>
    <n v="385.07"/>
    <x v="3"/>
    <x v="2"/>
    <x v="3"/>
    <n v="1750"/>
    <x v="3"/>
    <x v="3"/>
    <x v="3"/>
    <x v="3"/>
    <x v="3"/>
    <x v="3"/>
    <n v="58849.440000000002"/>
    <n v="133731.58000000002"/>
    <n v="105061.34"/>
    <n v="20748.2"/>
    <n v="136749.5"/>
    <n v="41685.020000000004"/>
    <n v="312661.05000000005"/>
    <n v="69990.180000000008"/>
    <n v="268486.92000000004"/>
    <n v="515747.31000000006"/>
    <n v="357408.87000000005"/>
    <n v="328150.68000000005"/>
  </r>
  <r>
    <x v="3"/>
    <x v="8"/>
    <x v="6"/>
    <x v="1"/>
    <x v="0"/>
    <n v="426"/>
    <n v="677"/>
    <n v="169"/>
    <n v="981"/>
    <n v="895"/>
    <n v="350"/>
    <n v="591"/>
    <n v="491"/>
    <n v="87980"/>
    <n v="37"/>
    <n v="3049.04"/>
    <n v="91.71"/>
    <n v="123"/>
    <n v="477.85"/>
    <n v="386.14"/>
    <x v="3"/>
    <x v="3"/>
    <x v="2"/>
    <n v="1743"/>
    <x v="3"/>
    <x v="3"/>
    <x v="3"/>
    <x v="3"/>
    <x v="3"/>
    <x v="3"/>
    <n v="28613.519999999997"/>
    <n v="65022.389999999992"/>
    <n v="51082.469999999994"/>
    <n v="10088.099999999999"/>
    <n v="66489.75"/>
    <n v="20267.91"/>
    <n v="323504.45"/>
    <n v="80756.650000000009"/>
    <n v="468770.85000000003"/>
    <n v="427675.75"/>
    <n v="167247.5"/>
    <n v="282409.35000000003"/>
  </r>
  <r>
    <x v="3"/>
    <x v="7"/>
    <x v="3"/>
    <x v="4"/>
    <x v="0"/>
    <n v="599"/>
    <n v="774"/>
    <n v="449"/>
    <n v="291"/>
    <n v="597"/>
    <n v="685"/>
    <n v="732"/>
    <n v="202"/>
    <n v="44248"/>
    <n v="96"/>
    <n v="3531.71"/>
    <n v="198.38"/>
    <n v="260.32"/>
    <n v="568"/>
    <n v="369.62"/>
    <x v="3"/>
    <x v="1"/>
    <x v="3"/>
    <n v="1885"/>
    <x v="3"/>
    <x v="3"/>
    <x v="3"/>
    <x v="3"/>
    <x v="3"/>
    <x v="3"/>
    <n v="61894.559999999998"/>
    <n v="140651.41999999998"/>
    <n v="110497.66"/>
    <n v="21821.8"/>
    <n v="143825.5"/>
    <n v="43841.979999999996"/>
    <n v="439632"/>
    <n v="255032"/>
    <n v="165288"/>
    <n v="339096"/>
    <n v="389080"/>
    <n v="415776"/>
  </r>
  <r>
    <x v="3"/>
    <x v="7"/>
    <x v="8"/>
    <x v="4"/>
    <x v="0"/>
    <n v="412"/>
    <n v="850"/>
    <n v="933"/>
    <n v="185"/>
    <n v="716"/>
    <n v="384"/>
    <n v="433"/>
    <n v="508"/>
    <n v="72174"/>
    <n v="23"/>
    <n v="950.87"/>
    <n v="152.68"/>
    <n v="177.53"/>
    <n v="478.54"/>
    <n v="325.86"/>
    <x v="3"/>
    <x v="1"/>
    <x v="4"/>
    <n v="2232"/>
    <x v="3"/>
    <x v="3"/>
    <x v="3"/>
    <x v="3"/>
    <x v="3"/>
    <x v="3"/>
    <n v="47636.160000000003"/>
    <n v="108250.12000000001"/>
    <n v="85042.760000000009"/>
    <n v="16794.8"/>
    <n v="110693"/>
    <n v="33742.28"/>
    <n v="406759"/>
    <n v="446477.82"/>
    <n v="88529.900000000009"/>
    <n v="342634.64"/>
    <n v="183759.36000000002"/>
    <n v="207207.82"/>
  </r>
  <r>
    <x v="3"/>
    <x v="6"/>
    <x v="1"/>
    <x v="4"/>
    <x v="0"/>
    <n v="186"/>
    <n v="119"/>
    <n v="512"/>
    <n v="847"/>
    <n v="941"/>
    <n v="436"/>
    <n v="373"/>
    <n v="220"/>
    <n v="35266"/>
    <n v="53"/>
    <n v="2682.2"/>
    <n v="183.89"/>
    <n v="218.64"/>
    <n v="524.54999999999995"/>
    <n v="340.66"/>
    <x v="3"/>
    <x v="0"/>
    <x v="1"/>
    <n v="2118"/>
    <x v="3"/>
    <x v="3"/>
    <x v="3"/>
    <x v="3"/>
    <x v="3"/>
    <x v="3"/>
    <n v="57373.679999999993"/>
    <n v="130378.01"/>
    <n v="102426.73"/>
    <n v="20227.899999999998"/>
    <n v="133320.25"/>
    <n v="40639.689999999995"/>
    <n v="62421.45"/>
    <n v="268569.59999999998"/>
    <n v="444293.85"/>
    <n v="493601.54999999993"/>
    <n v="228703.8"/>
    <n v="195657.15"/>
  </r>
  <r>
    <x v="3"/>
    <x v="7"/>
    <x v="6"/>
    <x v="6"/>
    <x v="0"/>
    <n v="359"/>
    <n v="832"/>
    <n v="785"/>
    <n v="898"/>
    <n v="812"/>
    <n v="549"/>
    <n v="250"/>
    <n v="952"/>
    <n v="84628"/>
    <n v="20"/>
    <n v="4296.51"/>
    <n v="199.56"/>
    <n v="242.66"/>
    <n v="517.24"/>
    <n v="317.68"/>
    <x v="3"/>
    <x v="1"/>
    <x v="3"/>
    <n v="2294"/>
    <x v="3"/>
    <x v="3"/>
    <x v="3"/>
    <x v="3"/>
    <x v="3"/>
    <x v="3"/>
    <n v="62262.720000000001"/>
    <n v="141488.04"/>
    <n v="111154.92"/>
    <n v="21951.599999999999"/>
    <n v="144681"/>
    <n v="44102.76"/>
    <n v="430343.67999999999"/>
    <n v="406033.4"/>
    <n v="464481.52"/>
    <n v="419998.88"/>
    <n v="283964.76"/>
    <n v="129310"/>
  </r>
  <r>
    <x v="3"/>
    <x v="9"/>
    <x v="0"/>
    <x v="4"/>
    <x v="0"/>
    <n v="68"/>
    <n v="383"/>
    <n v="370"/>
    <n v="280"/>
    <n v="888"/>
    <n v="443"/>
    <n v="385"/>
    <n v="157"/>
    <n v="36447"/>
    <n v="38"/>
    <n v="362.29"/>
    <n v="70.02"/>
    <n v="92.56"/>
    <n v="420.17"/>
    <n v="350.15"/>
    <x v="3"/>
    <x v="4"/>
    <x v="4"/>
    <n v="2042"/>
    <x v="3"/>
    <x v="3"/>
    <x v="3"/>
    <x v="3"/>
    <x v="3"/>
    <x v="3"/>
    <n v="21846.239999999998"/>
    <n v="49644.18"/>
    <n v="39001.14"/>
    <n v="7702.2"/>
    <n v="50764.5"/>
    <n v="15474.419999999998"/>
    <n v="160925.11000000002"/>
    <n v="155462.9"/>
    <n v="117647.6"/>
    <n v="373110.96"/>
    <n v="186135.31"/>
    <n v="161765.45000000001"/>
  </r>
  <r>
    <x v="3"/>
    <x v="7"/>
    <x v="6"/>
    <x v="0"/>
    <x v="0"/>
    <n v="729"/>
    <n v="763"/>
    <n v="750"/>
    <n v="101"/>
    <n v="406"/>
    <n v="871"/>
    <n v="418"/>
    <n v="751"/>
    <n v="80241"/>
    <n v="25"/>
    <n v="4431.07"/>
    <n v="75.22"/>
    <n v="90.58"/>
    <n v="463"/>
    <n v="387.78"/>
    <x v="3"/>
    <x v="2"/>
    <x v="1"/>
    <n v="1722"/>
    <x v="3"/>
    <x v="3"/>
    <x v="3"/>
    <x v="3"/>
    <x v="3"/>
    <x v="3"/>
    <n v="23468.639999999999"/>
    <n v="53330.979999999996"/>
    <n v="41897.54"/>
    <n v="8274.2000000000007"/>
    <n v="54534.5"/>
    <n v="16623.62"/>
    <n v="353269"/>
    <n v="347250"/>
    <n v="46763"/>
    <n v="187978"/>
    <n v="403273"/>
    <n v="193534"/>
  </r>
  <r>
    <x v="3"/>
    <x v="8"/>
    <x v="7"/>
    <x v="0"/>
    <x v="0"/>
    <n v="203"/>
    <n v="359"/>
    <n v="475"/>
    <n v="394"/>
    <n v="939"/>
    <n v="675"/>
    <n v="145"/>
    <n v="856"/>
    <n v="61051"/>
    <n v="38"/>
    <n v="1118.99"/>
    <n v="47.21"/>
    <n v="56.48"/>
    <n v="421.79"/>
    <n v="374.58"/>
    <x v="3"/>
    <x v="0"/>
    <x v="2"/>
    <n v="1835"/>
    <x v="3"/>
    <x v="3"/>
    <x v="3"/>
    <x v="3"/>
    <x v="3"/>
    <x v="3"/>
    <n v="14729.52"/>
    <n v="33471.89"/>
    <n v="26295.97"/>
    <n v="5193.1000000000004"/>
    <n v="34227.25"/>
    <n v="10433.41"/>
    <n v="151422.61000000002"/>
    <n v="200350.25"/>
    <n v="166185.26"/>
    <n v="396060.81"/>
    <n v="284708.25"/>
    <n v="61159.55"/>
  </r>
  <r>
    <x v="3"/>
    <x v="2"/>
    <x v="0"/>
    <x v="4"/>
    <x v="0"/>
    <n v="889"/>
    <n v="107"/>
    <n v="675"/>
    <n v="226"/>
    <n v="820"/>
    <n v="135"/>
    <n v="564"/>
    <n v="690"/>
    <n v="43541"/>
    <n v="78"/>
    <n v="4338.49"/>
    <n v="191.17"/>
    <n v="250.96"/>
    <n v="564.45000000000005"/>
    <n v="373.28"/>
    <x v="3"/>
    <x v="1"/>
    <x v="3"/>
    <n v="1844"/>
    <x v="3"/>
    <x v="3"/>
    <x v="3"/>
    <x v="3"/>
    <x v="3"/>
    <x v="3"/>
    <n v="59645.039999999994"/>
    <n v="135539.53"/>
    <n v="106481.68999999999"/>
    <n v="21028.699999999997"/>
    <n v="138598.25"/>
    <n v="42248.57"/>
    <n v="60396.15"/>
    <n v="381003.75000000006"/>
    <n v="127565.70000000001"/>
    <n v="462849.00000000006"/>
    <n v="76200.75"/>
    <n v="318349.80000000005"/>
  </r>
  <r>
    <x v="3"/>
    <x v="2"/>
    <x v="7"/>
    <x v="3"/>
    <x v="0"/>
    <n v="948"/>
    <n v="192"/>
    <n v="282"/>
    <n v="747"/>
    <n v="213"/>
    <n v="610"/>
    <n v="117"/>
    <n v="454"/>
    <n v="38742"/>
    <n v="43"/>
    <n v="3180.55"/>
    <n v="72.42"/>
    <n v="93.73"/>
    <n v="421.55"/>
    <n v="349.13"/>
    <x v="3"/>
    <x v="1"/>
    <x v="3"/>
    <n v="2051"/>
    <x v="3"/>
    <x v="3"/>
    <x v="3"/>
    <x v="3"/>
    <x v="3"/>
    <x v="3"/>
    <n v="22595.040000000001"/>
    <n v="51345.78"/>
    <n v="40337.94"/>
    <n v="7966.2"/>
    <n v="52504.5"/>
    <n v="16004.82"/>
    <n v="80937.600000000006"/>
    <n v="118877.1"/>
    <n v="314897.85000000003"/>
    <n v="89790.150000000009"/>
    <n v="257145.5"/>
    <n v="49321.35"/>
  </r>
  <r>
    <x v="3"/>
    <x v="8"/>
    <x v="9"/>
    <x v="1"/>
    <x v="0"/>
    <n v="521"/>
    <n v="873"/>
    <n v="398"/>
    <n v="830"/>
    <n v="136"/>
    <n v="757"/>
    <n v="546"/>
    <n v="370"/>
    <n v="69604"/>
    <n v="56"/>
    <n v="3044.37"/>
    <n v="105.18"/>
    <n v="128.09"/>
    <n v="472.23"/>
    <n v="367.05"/>
    <x v="3"/>
    <x v="0"/>
    <x v="1"/>
    <n v="1910"/>
    <x v="3"/>
    <x v="3"/>
    <x v="3"/>
    <x v="3"/>
    <x v="3"/>
    <x v="3"/>
    <n v="32816.160000000003"/>
    <n v="74572.62000000001"/>
    <n v="58585.26"/>
    <n v="11569.800000000001"/>
    <n v="76255.5"/>
    <n v="23244.780000000002"/>
    <n v="412256.79000000004"/>
    <n v="187947.54"/>
    <n v="391950.9"/>
    <n v="64223.28"/>
    <n v="357478.11"/>
    <n v="257837.58000000002"/>
  </r>
  <r>
    <x v="3"/>
    <x v="1"/>
    <x v="8"/>
    <x v="8"/>
    <x v="0"/>
    <n v="146"/>
    <n v="963"/>
    <n v="584"/>
    <n v="462"/>
    <n v="873"/>
    <n v="288"/>
    <n v="990"/>
    <n v="130"/>
    <n v="22354"/>
    <n v="14"/>
    <n v="340.55"/>
    <n v="101.74"/>
    <n v="135.91999999999999"/>
    <n v="478.36"/>
    <n v="376.62"/>
    <x v="3"/>
    <x v="3"/>
    <x v="2"/>
    <n v="1819"/>
    <x v="3"/>
    <x v="3"/>
    <x v="3"/>
    <x v="3"/>
    <x v="3"/>
    <x v="3"/>
    <n v="31742.879999999997"/>
    <n v="72133.66"/>
    <n v="56669.18"/>
    <n v="11191.4"/>
    <n v="73761.5"/>
    <n v="22484.539999999997"/>
    <n v="460660.68"/>
    <n v="279362.24"/>
    <n v="221002.32"/>
    <n v="417608.28"/>
    <n v="137767.67999999999"/>
    <n v="473576.4"/>
  </r>
  <r>
    <x v="3"/>
    <x v="3"/>
    <x v="7"/>
    <x v="0"/>
    <x v="0"/>
    <n v="445"/>
    <n v="332"/>
    <n v="638"/>
    <n v="408"/>
    <n v="500"/>
    <n v="182"/>
    <n v="498"/>
    <n v="245"/>
    <n v="97252"/>
    <n v="20"/>
    <n v="158.26"/>
    <n v="73.569999999999993"/>
    <n v="89.55"/>
    <n v="460.64"/>
    <n v="387.07"/>
    <x v="3"/>
    <x v="4"/>
    <x v="3"/>
    <n v="1733"/>
    <x v="3"/>
    <x v="3"/>
    <x v="3"/>
    <x v="3"/>
    <x v="3"/>
    <x v="3"/>
    <n v="22953.839999999997"/>
    <n v="52161.13"/>
    <n v="40978.49"/>
    <n v="8092.6999999999989"/>
    <n v="53338.249999999993"/>
    <n v="16258.97"/>
    <n v="152932.47999999998"/>
    <n v="293888.32"/>
    <n v="187941.12"/>
    <n v="230320"/>
    <n v="83836.479999999996"/>
    <n v="229398.72"/>
  </r>
  <r>
    <x v="3"/>
    <x v="2"/>
    <x v="9"/>
    <x v="3"/>
    <x v="0"/>
    <n v="682"/>
    <n v="212"/>
    <n v="266"/>
    <n v="134"/>
    <n v="439"/>
    <n v="306"/>
    <n v="125"/>
    <n v="677"/>
    <n v="98056"/>
    <n v="70"/>
    <n v="1981.19"/>
    <n v="155.4"/>
    <n v="205.56"/>
    <n v="464.59"/>
    <n v="309.19"/>
    <x v="3"/>
    <x v="4"/>
    <x v="2"/>
    <n v="2356"/>
    <x v="3"/>
    <x v="3"/>
    <x v="3"/>
    <x v="3"/>
    <x v="3"/>
    <x v="3"/>
    <n v="48484.800000000003"/>
    <n v="110178.6"/>
    <n v="86557.8"/>
    <n v="17094"/>
    <n v="112665"/>
    <n v="34343.4"/>
    <n v="98493.08"/>
    <n v="123580.93999999999"/>
    <n v="62255.06"/>
    <n v="203955.00999999998"/>
    <n v="142164.53999999998"/>
    <n v="58073.75"/>
  </r>
  <r>
    <x v="3"/>
    <x v="3"/>
    <x v="2"/>
    <x v="8"/>
    <x v="0"/>
    <n v="719"/>
    <n v="294"/>
    <n v="584"/>
    <n v="769"/>
    <n v="220"/>
    <n v="128"/>
    <n v="538"/>
    <n v="108"/>
    <n v="52174"/>
    <n v="30"/>
    <n v="1386.83"/>
    <n v="199.95"/>
    <n v="261.7"/>
    <n v="506.79"/>
    <n v="306.83999999999997"/>
    <x v="3"/>
    <x v="3"/>
    <x v="1"/>
    <n v="2369"/>
    <x v="3"/>
    <x v="3"/>
    <x v="3"/>
    <x v="3"/>
    <x v="3"/>
    <x v="3"/>
    <n v="62384.399999999994"/>
    <n v="141764.54999999999"/>
    <n v="111372.15"/>
    <n v="21994.5"/>
    <n v="144963.75"/>
    <n v="44188.95"/>
    <n v="148996.26"/>
    <n v="295965.36"/>
    <n v="389721.51"/>
    <n v="111493.8"/>
    <n v="64869.120000000003"/>
    <n v="272653.02"/>
  </r>
  <r>
    <x v="3"/>
    <x v="8"/>
    <x v="9"/>
    <x v="3"/>
    <x v="0"/>
    <n v="612"/>
    <n v="671"/>
    <n v="845"/>
    <n v="907"/>
    <n v="326"/>
    <n v="575"/>
    <n v="649"/>
    <n v="765"/>
    <n v="15912"/>
    <n v="95"/>
    <n v="3472.02"/>
    <n v="166.22"/>
    <n v="185.76"/>
    <n v="513.88"/>
    <n v="347.66"/>
    <x v="3"/>
    <x v="2"/>
    <x v="2"/>
    <n v="2060"/>
    <x v="3"/>
    <x v="3"/>
    <x v="3"/>
    <x v="3"/>
    <x v="3"/>
    <x v="3"/>
    <n v="51860.639999999999"/>
    <n v="117849.98"/>
    <n v="92584.54"/>
    <n v="18284.2"/>
    <n v="120509.5"/>
    <n v="36734.620000000003"/>
    <n v="344813.48"/>
    <n v="434228.6"/>
    <n v="466089.16"/>
    <n v="167524.88"/>
    <n v="295481"/>
    <n v="333508.12"/>
  </r>
  <r>
    <x v="3"/>
    <x v="3"/>
    <x v="7"/>
    <x v="1"/>
    <x v="0"/>
    <n v="943"/>
    <n v="397"/>
    <n v="586"/>
    <n v="652"/>
    <n v="619"/>
    <n v="233"/>
    <n v="726"/>
    <n v="631"/>
    <n v="25604"/>
    <n v="45"/>
    <n v="1327.76"/>
    <n v="34.409999999999997"/>
    <n v="45.69"/>
    <n v="414.39"/>
    <n v="379.98"/>
    <x v="3"/>
    <x v="1"/>
    <x v="2"/>
    <n v="1795"/>
    <x v="3"/>
    <x v="3"/>
    <x v="3"/>
    <x v="3"/>
    <x v="3"/>
    <x v="3"/>
    <n v="10735.919999999998"/>
    <n v="24396.69"/>
    <n v="19166.37"/>
    <n v="3785.0999999999995"/>
    <n v="24947.249999999996"/>
    <n v="7604.61"/>
    <n v="164512.82999999999"/>
    <n v="242832.53999999998"/>
    <n v="270182.27999999997"/>
    <n v="256507.41"/>
    <n v="96552.87"/>
    <n v="300847.14"/>
  </r>
  <r>
    <x v="3"/>
    <x v="3"/>
    <x v="5"/>
    <x v="7"/>
    <x v="0"/>
    <n v="506"/>
    <n v="409"/>
    <n v="761"/>
    <n v="535"/>
    <n v="559"/>
    <n v="387"/>
    <n v="349"/>
    <n v="257"/>
    <n v="65204"/>
    <n v="85"/>
    <n v="1732.46"/>
    <n v="109.62"/>
    <n v="140.31"/>
    <n v="440.76"/>
    <n v="331.14"/>
    <x v="3"/>
    <x v="0"/>
    <x v="3"/>
    <n v="2203"/>
    <x v="3"/>
    <x v="3"/>
    <x v="3"/>
    <x v="3"/>
    <x v="3"/>
    <x v="3"/>
    <n v="34201.440000000002"/>
    <n v="77720.58"/>
    <n v="61058.340000000004"/>
    <n v="12058.2"/>
    <n v="79474.5"/>
    <n v="24226.02"/>
    <n v="180270.84"/>
    <n v="335418.36"/>
    <n v="235806.6"/>
    <n v="246384.84"/>
    <n v="170574.12"/>
    <n v="153825.24"/>
  </r>
  <r>
    <x v="3"/>
    <x v="2"/>
    <x v="7"/>
    <x v="7"/>
    <x v="0"/>
    <n v="401"/>
    <n v="878"/>
    <n v="812"/>
    <n v="333"/>
    <n v="238"/>
    <n v="981"/>
    <n v="950"/>
    <n v="537"/>
    <n v="85477"/>
    <n v="74"/>
    <n v="4103.9799999999996"/>
    <n v="194.82"/>
    <n v="231.28"/>
    <n v="560.95000000000005"/>
    <n v="366.13"/>
    <x v="3"/>
    <x v="2"/>
    <x v="4"/>
    <n v="1915"/>
    <x v="3"/>
    <x v="3"/>
    <x v="3"/>
    <x v="3"/>
    <x v="3"/>
    <x v="3"/>
    <n v="60783.839999999997"/>
    <n v="138127.38"/>
    <n v="108514.73999999999"/>
    <n v="21430.2"/>
    <n v="141244.5"/>
    <n v="43055.22"/>
    <n v="492514.10000000003"/>
    <n v="455491.4"/>
    <n v="186796.35"/>
    <n v="133506.1"/>
    <n v="550291.95000000007"/>
    <n v="532902.5"/>
  </r>
  <r>
    <x v="3"/>
    <x v="9"/>
    <x v="9"/>
    <x v="7"/>
    <x v="0"/>
    <n v="960"/>
    <n v="740"/>
    <n v="151"/>
    <n v="933"/>
    <n v="966"/>
    <n v="423"/>
    <n v="500"/>
    <n v="935"/>
    <n v="19236"/>
    <n v="92"/>
    <n v="226.08"/>
    <n v="25.88"/>
    <n v="29.71"/>
    <n v="357.7"/>
    <n v="331.82"/>
    <x v="3"/>
    <x v="3"/>
    <x v="4"/>
    <n v="2191"/>
    <x v="3"/>
    <x v="3"/>
    <x v="3"/>
    <x v="3"/>
    <x v="3"/>
    <x v="3"/>
    <n v="8074.5599999999995"/>
    <n v="18348.919999999998"/>
    <n v="14415.16"/>
    <n v="2846.7999999999997"/>
    <n v="18763"/>
    <n v="5719.48"/>
    <n v="264698"/>
    <n v="54012.7"/>
    <n v="333734.09999999998"/>
    <n v="345538.2"/>
    <n v="151307.1"/>
    <n v="178850"/>
  </r>
  <r>
    <x v="3"/>
    <x v="9"/>
    <x v="1"/>
    <x v="7"/>
    <x v="0"/>
    <n v="500"/>
    <n v="454"/>
    <n v="932"/>
    <n v="902"/>
    <n v="299"/>
    <n v="285"/>
    <n v="107"/>
    <n v="971"/>
    <n v="42067"/>
    <n v="96"/>
    <n v="4276.4399999999996"/>
    <n v="118.63"/>
    <n v="147.34"/>
    <n v="456"/>
    <n v="337.37"/>
    <x v="3"/>
    <x v="1"/>
    <x v="2"/>
    <n v="2147"/>
    <x v="3"/>
    <x v="3"/>
    <x v="3"/>
    <x v="3"/>
    <x v="3"/>
    <x v="3"/>
    <n v="37012.559999999998"/>
    <n v="84108.67"/>
    <n v="66076.91"/>
    <n v="13049.3"/>
    <n v="86006.75"/>
    <n v="26217.23"/>
    <n v="207024"/>
    <n v="424992"/>
    <n v="411312"/>
    <n v="136344"/>
    <n v="129960"/>
    <n v="48792"/>
  </r>
  <r>
    <x v="3"/>
    <x v="0"/>
    <x v="9"/>
    <x v="5"/>
    <x v="0"/>
    <n v="105"/>
    <n v="267"/>
    <n v="909"/>
    <n v="620"/>
    <n v="216"/>
    <n v="109"/>
    <n v="461"/>
    <n v="839"/>
    <n v="47189"/>
    <n v="33"/>
    <n v="3435.96"/>
    <n v="82.25"/>
    <n v="114.45"/>
    <n v="469.28"/>
    <n v="387.03"/>
    <x v="3"/>
    <x v="3"/>
    <x v="1"/>
    <n v="1734"/>
    <x v="3"/>
    <x v="3"/>
    <x v="3"/>
    <x v="3"/>
    <x v="3"/>
    <x v="3"/>
    <n v="25662"/>
    <n v="58315.25"/>
    <n v="45813.25"/>
    <n v="9047.5"/>
    <n v="59631.25"/>
    <n v="18177.25"/>
    <n v="125297.76"/>
    <n v="426575.51999999996"/>
    <n v="290953.59999999998"/>
    <n v="101364.48"/>
    <n v="51151.519999999997"/>
    <n v="216338.08"/>
  </r>
  <r>
    <x v="3"/>
    <x v="6"/>
    <x v="1"/>
    <x v="3"/>
    <x v="0"/>
    <n v="663"/>
    <n v="174"/>
    <n v="892"/>
    <n v="176"/>
    <n v="795"/>
    <n v="741"/>
    <n v="403"/>
    <n v="882"/>
    <n v="16927"/>
    <n v="68"/>
    <n v="3041.92"/>
    <n v="67.08"/>
    <n v="78.260000000000005"/>
    <n v="412.83"/>
    <n v="345.75"/>
    <x v="3"/>
    <x v="4"/>
    <x v="2"/>
    <n v="2074"/>
    <x v="3"/>
    <x v="3"/>
    <x v="3"/>
    <x v="3"/>
    <x v="3"/>
    <x v="3"/>
    <n v="20928.96"/>
    <n v="47559.72"/>
    <n v="37363.56"/>
    <n v="7378.8"/>
    <n v="48633"/>
    <n v="14824.68"/>
    <n v="71832.42"/>
    <n v="368244.36"/>
    <n v="72658.080000000002"/>
    <n v="328199.84999999998"/>
    <n v="305907.02999999997"/>
    <n v="166370.49"/>
  </r>
  <r>
    <x v="3"/>
    <x v="7"/>
    <x v="6"/>
    <x v="1"/>
    <x v="0"/>
    <n v="914"/>
    <n v="485"/>
    <n v="125"/>
    <n v="613"/>
    <n v="617"/>
    <n v="836"/>
    <n v="835"/>
    <n v="725"/>
    <n v="40306"/>
    <n v="41"/>
    <n v="1871.87"/>
    <n v="31.47"/>
    <n v="39.909999999999997"/>
    <n v="371.09"/>
    <n v="339.62"/>
    <x v="3"/>
    <x v="4"/>
    <x v="3"/>
    <n v="2127"/>
    <x v="3"/>
    <x v="3"/>
    <x v="3"/>
    <x v="3"/>
    <x v="3"/>
    <x v="3"/>
    <n v="9818.64"/>
    <n v="22312.23"/>
    <n v="17528.79"/>
    <n v="3461.7"/>
    <n v="22815.75"/>
    <n v="6954.87"/>
    <n v="179978.65"/>
    <n v="46386.25"/>
    <n v="227478.16999999998"/>
    <n v="228962.53"/>
    <n v="310231.24"/>
    <n v="309860.14999999997"/>
  </r>
  <r>
    <x v="3"/>
    <x v="1"/>
    <x v="1"/>
    <x v="8"/>
    <x v="0"/>
    <n v="878"/>
    <n v="187"/>
    <n v="456"/>
    <n v="627"/>
    <n v="792"/>
    <n v="208"/>
    <n v="501"/>
    <n v="514"/>
    <n v="66182"/>
    <n v="58"/>
    <n v="806.27"/>
    <n v="105.71"/>
    <n v="146.96"/>
    <n v="447.58"/>
    <n v="341.87"/>
    <x v="3"/>
    <x v="0"/>
    <x v="4"/>
    <n v="2107"/>
    <x v="3"/>
    <x v="3"/>
    <x v="3"/>
    <x v="3"/>
    <x v="3"/>
    <x v="3"/>
    <n v="32981.519999999997"/>
    <n v="74948.39"/>
    <n v="58880.469999999994"/>
    <n v="11628.099999999999"/>
    <n v="76639.75"/>
    <n v="23361.91"/>
    <n v="83697.459999999992"/>
    <n v="204096.47999999998"/>
    <n v="280632.65999999997"/>
    <n v="354483.36"/>
    <n v="93096.639999999999"/>
    <n v="224237.58"/>
  </r>
  <r>
    <x v="3"/>
    <x v="5"/>
    <x v="7"/>
    <x v="2"/>
    <x v="0"/>
    <n v="361"/>
    <n v="291"/>
    <n v="904"/>
    <n v="339"/>
    <n v="898"/>
    <n v="312"/>
    <n v="307"/>
    <n v="287"/>
    <n v="15235"/>
    <n v="23"/>
    <n v="1017.64"/>
    <n v="161.6"/>
    <n v="190.61"/>
    <n v="464.67"/>
    <n v="303.07"/>
    <x v="3"/>
    <x v="0"/>
    <x v="0"/>
    <n v="2401"/>
    <x v="3"/>
    <x v="3"/>
    <x v="3"/>
    <x v="3"/>
    <x v="3"/>
    <x v="3"/>
    <n v="50419.199999999997"/>
    <n v="114574.39999999999"/>
    <n v="90011.199999999997"/>
    <n v="17776"/>
    <n v="117160"/>
    <n v="35713.599999999999"/>
    <n v="135218.97"/>
    <n v="420061.68"/>
    <n v="157523.13"/>
    <n v="417273.66000000003"/>
    <n v="144977.04"/>
    <n v="142653.69"/>
  </r>
  <r>
    <x v="3"/>
    <x v="0"/>
    <x v="0"/>
    <x v="3"/>
    <x v="0"/>
    <n v="128"/>
    <n v="943"/>
    <n v="243"/>
    <n v="944"/>
    <n v="361"/>
    <n v="541"/>
    <n v="842"/>
    <n v="745"/>
    <n v="75527"/>
    <n v="50"/>
    <n v="1014.08"/>
    <n v="103.28"/>
    <n v="122.95"/>
    <n v="473.48"/>
    <n v="370.2"/>
    <x v="3"/>
    <x v="0"/>
    <x v="4"/>
    <n v="1876"/>
    <x v="3"/>
    <x v="3"/>
    <x v="3"/>
    <x v="3"/>
    <x v="3"/>
    <x v="3"/>
    <n v="32223.360000000001"/>
    <n v="73225.52"/>
    <n v="57526.96"/>
    <n v="11360.8"/>
    <n v="74878"/>
    <n v="22824.880000000001"/>
    <n v="446491.64"/>
    <n v="115055.64"/>
    <n v="446965.12"/>
    <n v="170926.28"/>
    <n v="256152.68000000002"/>
    <n v="398670.16000000003"/>
  </r>
  <r>
    <x v="3"/>
    <x v="2"/>
    <x v="2"/>
    <x v="2"/>
    <x v="0"/>
    <n v="351"/>
    <n v="330"/>
    <n v="578"/>
    <n v="756"/>
    <n v="480"/>
    <n v="977"/>
    <n v="780"/>
    <n v="482"/>
    <n v="66192"/>
    <n v="47"/>
    <n v="4883.83"/>
    <n v="63.02"/>
    <n v="82.19"/>
    <n v="404.22"/>
    <n v="341.2"/>
    <x v="3"/>
    <x v="2"/>
    <x v="3"/>
    <n v="2115"/>
    <x v="3"/>
    <x v="3"/>
    <x v="3"/>
    <x v="3"/>
    <x v="3"/>
    <x v="3"/>
    <n v="19662.240000000002"/>
    <n v="44681.18"/>
    <n v="35102.14"/>
    <n v="6932.2000000000007"/>
    <n v="45689.5"/>
    <n v="13927.42"/>
    <n v="133392.6"/>
    <n v="233639.16"/>
    <n v="305590.32"/>
    <n v="194025.60000000001"/>
    <n v="394922.94"/>
    <n v="315291.60000000003"/>
  </r>
  <r>
    <x v="3"/>
    <x v="4"/>
    <x v="2"/>
    <x v="0"/>
    <x v="0"/>
    <n v="746"/>
    <n v="539"/>
    <n v="372"/>
    <n v="853"/>
    <n v="916"/>
    <n v="811"/>
    <n v="529"/>
    <n v="913"/>
    <n v="88542"/>
    <n v="65"/>
    <n v="3330.56"/>
    <n v="56.33"/>
    <n v="72.87"/>
    <n v="449.96"/>
    <n v="393.63"/>
    <x v="3"/>
    <x v="3"/>
    <x v="0"/>
    <n v="1673"/>
    <x v="3"/>
    <x v="3"/>
    <x v="3"/>
    <x v="3"/>
    <x v="3"/>
    <x v="3"/>
    <n v="17574.96"/>
    <n v="39937.97"/>
    <n v="31375.809999999998"/>
    <n v="6196.3"/>
    <n v="40839.25"/>
    <n v="12448.93"/>
    <n v="242528.44"/>
    <n v="167385.12"/>
    <n v="383815.88"/>
    <n v="412163.36"/>
    <n v="364917.56"/>
    <n v="238028.84"/>
  </r>
  <r>
    <x v="3"/>
    <x v="4"/>
    <x v="6"/>
    <x v="2"/>
    <x v="0"/>
    <n v="395"/>
    <n v="335"/>
    <n v="229"/>
    <n v="316"/>
    <n v="487"/>
    <n v="348"/>
    <n v="644"/>
    <n v="934"/>
    <n v="51750"/>
    <n v="63"/>
    <n v="3966.72"/>
    <n v="54.8"/>
    <n v="69.48"/>
    <n v="435.45"/>
    <n v="380.65"/>
    <x v="3"/>
    <x v="3"/>
    <x v="0"/>
    <n v="1790"/>
    <x v="3"/>
    <x v="3"/>
    <x v="3"/>
    <x v="3"/>
    <x v="3"/>
    <x v="3"/>
    <n v="17097.599999999999"/>
    <n v="38853.199999999997"/>
    <n v="30523.599999999999"/>
    <n v="6028"/>
    <n v="39730"/>
    <n v="12110.8"/>
    <n v="145875.75"/>
    <n v="99718.05"/>
    <n v="137602.19999999998"/>
    <n v="212064.15"/>
    <n v="151536.6"/>
    <n v="280429.8"/>
  </r>
  <r>
    <x v="3"/>
    <x v="5"/>
    <x v="0"/>
    <x v="7"/>
    <x v="0"/>
    <n v="478"/>
    <n v="192"/>
    <n v="557"/>
    <n v="539"/>
    <n v="785"/>
    <n v="193"/>
    <n v="656"/>
    <n v="143"/>
    <n v="20990"/>
    <n v="49"/>
    <n v="1424.01"/>
    <n v="90.76"/>
    <n v="117.51"/>
    <n v="400.94"/>
    <n v="310.18"/>
    <x v="3"/>
    <x v="4"/>
    <x v="3"/>
    <n v="2348"/>
    <x v="3"/>
    <x v="3"/>
    <x v="3"/>
    <x v="3"/>
    <x v="3"/>
    <x v="3"/>
    <n v="28317.120000000003"/>
    <n v="64348.840000000004"/>
    <n v="50553.32"/>
    <n v="9983.6"/>
    <n v="65801"/>
    <n v="20057.960000000003"/>
    <n v="76980.479999999996"/>
    <n v="223323.58"/>
    <n v="216106.66"/>
    <n v="314737.90000000002"/>
    <n v="77381.42"/>
    <n v="263016.64"/>
  </r>
  <r>
    <x v="3"/>
    <x v="2"/>
    <x v="4"/>
    <x v="8"/>
    <x v="0"/>
    <n v="454"/>
    <n v="250"/>
    <n v="940"/>
    <n v="753"/>
    <n v="213"/>
    <n v="704"/>
    <n v="439"/>
    <n v="475"/>
    <n v="68433"/>
    <n v="52"/>
    <n v="572.47"/>
    <n v="132.41"/>
    <n v="183.11"/>
    <n v="513.05999999999995"/>
    <n v="380.65"/>
    <x v="3"/>
    <x v="2"/>
    <x v="2"/>
    <n v="1790"/>
    <x v="3"/>
    <x v="3"/>
    <x v="3"/>
    <x v="3"/>
    <x v="3"/>
    <x v="3"/>
    <n v="41311.919999999998"/>
    <n v="93878.69"/>
    <n v="73752.37"/>
    <n v="14565.1"/>
    <n v="95997.25"/>
    <n v="29262.61"/>
    <n v="128264.99999999999"/>
    <n v="482276.39999999997"/>
    <n v="386334.17999999993"/>
    <n v="109281.77999999998"/>
    <n v="361194.23999999999"/>
    <n v="225233.33999999997"/>
  </r>
  <r>
    <x v="3"/>
    <x v="6"/>
    <x v="6"/>
    <x v="0"/>
    <x v="0"/>
    <n v="267"/>
    <n v="946"/>
    <n v="946"/>
    <n v="220"/>
    <n v="456"/>
    <n v="879"/>
    <n v="405"/>
    <n v="150"/>
    <n v="75362"/>
    <n v="45"/>
    <n v="119.62"/>
    <n v="152.91"/>
    <n v="200.02"/>
    <n v="543.79"/>
    <n v="390.88"/>
    <x v="3"/>
    <x v="3"/>
    <x v="0"/>
    <n v="1701"/>
    <x v="3"/>
    <x v="3"/>
    <x v="3"/>
    <x v="3"/>
    <x v="3"/>
    <x v="3"/>
    <n v="47707.92"/>
    <n v="108413.19"/>
    <n v="85170.87"/>
    <n v="16820.099999999999"/>
    <n v="110859.75"/>
    <n v="33793.11"/>
    <n v="514425.33999999997"/>
    <n v="514425.33999999997"/>
    <n v="119633.79999999999"/>
    <n v="247968.24"/>
    <n v="477991.41"/>
    <n v="220234.94999999998"/>
  </r>
  <r>
    <x v="3"/>
    <x v="3"/>
    <x v="9"/>
    <x v="8"/>
    <x v="0"/>
    <n v="534"/>
    <n v="785"/>
    <n v="929"/>
    <n v="607"/>
    <n v="871"/>
    <n v="795"/>
    <n v="984"/>
    <n v="799"/>
    <n v="15338"/>
    <n v="36"/>
    <n v="3179.47"/>
    <n v="104.88"/>
    <n v="123.81"/>
    <n v="459.96"/>
    <n v="355.08"/>
    <x v="3"/>
    <x v="4"/>
    <x v="1"/>
    <n v="2007"/>
    <x v="3"/>
    <x v="3"/>
    <x v="3"/>
    <x v="3"/>
    <x v="3"/>
    <x v="3"/>
    <n v="32722.559999999998"/>
    <n v="74359.92"/>
    <n v="58418.159999999996"/>
    <n v="11536.8"/>
    <n v="76038"/>
    <n v="23178.48"/>
    <n v="361068.6"/>
    <n v="427302.83999999997"/>
    <n v="279195.71999999997"/>
    <n v="400625.16"/>
    <n v="365668.2"/>
    <n v="452600.63999999996"/>
  </r>
  <r>
    <x v="3"/>
    <x v="9"/>
    <x v="2"/>
    <x v="3"/>
    <x v="0"/>
    <n v="195"/>
    <n v="216"/>
    <n v="517"/>
    <n v="624"/>
    <n v="710"/>
    <n v="518"/>
    <n v="514"/>
    <n v="664"/>
    <n v="65171"/>
    <n v="74"/>
    <n v="164.21"/>
    <n v="170.99"/>
    <n v="206.82"/>
    <n v="505.4"/>
    <n v="334.41"/>
    <x v="3"/>
    <x v="0"/>
    <x v="2"/>
    <n v="2171"/>
    <x v="3"/>
    <x v="3"/>
    <x v="3"/>
    <x v="3"/>
    <x v="3"/>
    <x v="3"/>
    <n v="53348.880000000005"/>
    <n v="121231.91"/>
    <n v="95241.430000000008"/>
    <n v="18808.900000000001"/>
    <n v="123967.75"/>
    <n v="37788.79"/>
    <n v="109166.39999999999"/>
    <n v="261291.8"/>
    <n v="315369.59999999998"/>
    <n v="358834"/>
    <n v="261797.19999999998"/>
    <n v="259775.59999999998"/>
  </r>
  <r>
    <x v="3"/>
    <x v="9"/>
    <x v="6"/>
    <x v="8"/>
    <x v="0"/>
    <n v="449"/>
    <n v="829"/>
    <n v="501"/>
    <n v="728"/>
    <n v="311"/>
    <n v="554"/>
    <n v="652"/>
    <n v="447"/>
    <n v="89673"/>
    <n v="45"/>
    <n v="1565.98"/>
    <n v="88"/>
    <n v="102.09"/>
    <n v="395.8"/>
    <n v="307.8"/>
    <x v="3"/>
    <x v="4"/>
    <x v="4"/>
    <n v="2363"/>
    <x v="3"/>
    <x v="3"/>
    <x v="3"/>
    <x v="3"/>
    <x v="3"/>
    <x v="3"/>
    <n v="27456"/>
    <n v="62392"/>
    <n v="49016"/>
    <n v="9680"/>
    <n v="63800"/>
    <n v="19448"/>
    <n v="328118.2"/>
    <n v="198295.80000000002"/>
    <n v="288142.40000000002"/>
    <n v="123093.8"/>
    <n v="219273.2"/>
    <n v="258061.6"/>
  </r>
  <r>
    <x v="3"/>
    <x v="2"/>
    <x v="9"/>
    <x v="5"/>
    <x v="0"/>
    <n v="144"/>
    <n v="390"/>
    <n v="119"/>
    <n v="254"/>
    <n v="971"/>
    <n v="731"/>
    <n v="699"/>
    <n v="797"/>
    <n v="80807"/>
    <n v="81"/>
    <n v="3505.43"/>
    <n v="112.2"/>
    <n v="153.97999999999999"/>
    <n v="457.05"/>
    <n v="344.85"/>
    <x v="3"/>
    <x v="4"/>
    <x v="4"/>
    <n v="2084"/>
    <x v="3"/>
    <x v="3"/>
    <x v="3"/>
    <x v="3"/>
    <x v="3"/>
    <x v="3"/>
    <n v="35006.400000000001"/>
    <n v="79549.8"/>
    <n v="62495.4"/>
    <n v="12342"/>
    <n v="81345"/>
    <n v="24796.2"/>
    <n v="178249.5"/>
    <n v="54388.950000000004"/>
    <n v="116090.7"/>
    <n v="443795.55"/>
    <n v="334103.55"/>
    <n v="319477.95"/>
  </r>
  <r>
    <x v="3"/>
    <x v="7"/>
    <x v="2"/>
    <x v="6"/>
    <x v="0"/>
    <n v="694"/>
    <n v="311"/>
    <n v="441"/>
    <n v="509"/>
    <n v="266"/>
    <n v="998"/>
    <n v="931"/>
    <n v="232"/>
    <n v="97639"/>
    <n v="19"/>
    <n v="2453.3000000000002"/>
    <n v="22.96"/>
    <n v="29.14"/>
    <n v="372.1"/>
    <n v="349.14"/>
    <x v="3"/>
    <x v="1"/>
    <x v="3"/>
    <n v="2050"/>
    <x v="3"/>
    <x v="3"/>
    <x v="3"/>
    <x v="3"/>
    <x v="3"/>
    <x v="3"/>
    <n v="7163.52"/>
    <n v="16278.640000000001"/>
    <n v="12788.720000000001"/>
    <n v="2525.6"/>
    <n v="16646"/>
    <n v="5074.16"/>
    <n v="115723.1"/>
    <n v="164096.1"/>
    <n v="189398.90000000002"/>
    <n v="98978.6"/>
    <n v="371355.80000000005"/>
    <n v="346425.10000000003"/>
  </r>
  <r>
    <x v="3"/>
    <x v="2"/>
    <x v="6"/>
    <x v="6"/>
    <x v="0"/>
    <n v="70"/>
    <n v="853"/>
    <n v="721"/>
    <n v="388"/>
    <n v="188"/>
    <n v="741"/>
    <n v="831"/>
    <n v="463"/>
    <n v="15046"/>
    <n v="12"/>
    <n v="3695.83"/>
    <n v="155.12"/>
    <n v="186.14"/>
    <n v="523.66"/>
    <n v="368.54"/>
    <x v="3"/>
    <x v="2"/>
    <x v="1"/>
    <n v="1895"/>
    <x v="3"/>
    <x v="3"/>
    <x v="3"/>
    <x v="3"/>
    <x v="3"/>
    <x v="3"/>
    <n v="48397.440000000002"/>
    <n v="109980.08"/>
    <n v="86401.84"/>
    <n v="17063.2"/>
    <n v="112462"/>
    <n v="34281.520000000004"/>
    <n v="446681.98"/>
    <n v="377558.86"/>
    <n v="203180.08"/>
    <n v="98448.079999999987"/>
    <n v="388032.06"/>
    <n v="435161.45999999996"/>
  </r>
  <r>
    <x v="3"/>
    <x v="7"/>
    <x v="9"/>
    <x v="4"/>
    <x v="0"/>
    <n v="363"/>
    <n v="679"/>
    <n v="216"/>
    <n v="724"/>
    <n v="665"/>
    <n v="442"/>
    <n v="344"/>
    <n v="564"/>
    <n v="33147"/>
    <n v="12"/>
    <n v="2715.59"/>
    <n v="26.6"/>
    <n v="35.78"/>
    <n v="337.34"/>
    <n v="310.74"/>
    <x v="3"/>
    <x v="0"/>
    <x v="3"/>
    <n v="2344"/>
    <x v="3"/>
    <x v="3"/>
    <x v="3"/>
    <x v="3"/>
    <x v="3"/>
    <x v="3"/>
    <n v="8299.2000000000007"/>
    <n v="18859.400000000001"/>
    <n v="14816.2"/>
    <n v="2926"/>
    <n v="19285"/>
    <n v="5878.6"/>
    <n v="229053.86"/>
    <n v="72865.439999999988"/>
    <n v="244234.15999999997"/>
    <n v="224331.09999999998"/>
    <n v="149104.28"/>
    <n v="116044.95999999999"/>
  </r>
  <r>
    <x v="3"/>
    <x v="9"/>
    <x v="2"/>
    <x v="0"/>
    <x v="0"/>
    <n v="830"/>
    <n v="637"/>
    <n v="208"/>
    <n v="570"/>
    <n v="344"/>
    <n v="173"/>
    <n v="676"/>
    <n v="781"/>
    <n v="29949"/>
    <n v="72"/>
    <n v="356.31"/>
    <n v="89.68"/>
    <n v="123.91"/>
    <n v="460.7"/>
    <n v="371.02"/>
    <x v="3"/>
    <x v="0"/>
    <x v="1"/>
    <n v="1869"/>
    <x v="3"/>
    <x v="3"/>
    <x v="3"/>
    <x v="3"/>
    <x v="3"/>
    <x v="3"/>
    <n v="27980.160000000003"/>
    <n v="63583.12"/>
    <n v="49951.76"/>
    <n v="9864.8000000000011"/>
    <n v="65018.000000000007"/>
    <n v="19819.280000000002"/>
    <n v="293465.89999999997"/>
    <n v="95825.599999999991"/>
    <n v="262599"/>
    <n v="158480.79999999999"/>
    <n v="79701.099999999991"/>
    <n v="311433.2"/>
  </r>
  <r>
    <x v="3"/>
    <x v="1"/>
    <x v="4"/>
    <x v="7"/>
    <x v="0"/>
    <n v="201"/>
    <n v="502"/>
    <n v="925"/>
    <n v="491"/>
    <n v="844"/>
    <n v="452"/>
    <n v="905"/>
    <n v="913"/>
    <n v="61036"/>
    <n v="83"/>
    <n v="3029.49"/>
    <n v="90.05"/>
    <n v="99.28"/>
    <n v="395.11"/>
    <n v="305.06"/>
    <x v="3"/>
    <x v="1"/>
    <x v="0"/>
    <n v="2384"/>
    <x v="3"/>
    <x v="3"/>
    <x v="3"/>
    <x v="3"/>
    <x v="3"/>
    <x v="3"/>
    <n v="28095.599999999999"/>
    <n v="63845.45"/>
    <n v="50157.85"/>
    <n v="9905.5"/>
    <n v="65286.25"/>
    <n v="19901.05"/>
    <n v="198345.22"/>
    <n v="365476.75"/>
    <n v="193999.01"/>
    <n v="333472.84000000003"/>
    <n v="178589.72"/>
    <n v="357574.55"/>
  </r>
  <r>
    <x v="3"/>
    <x v="6"/>
    <x v="2"/>
    <x v="4"/>
    <x v="0"/>
    <n v="321"/>
    <n v="409"/>
    <n v="734"/>
    <n v="852"/>
    <n v="176"/>
    <n v="852"/>
    <n v="923"/>
    <n v="525"/>
    <n v="73152"/>
    <n v="69"/>
    <n v="2250.0300000000002"/>
    <n v="113.12"/>
    <n v="150.66999999999999"/>
    <n v="500.26"/>
    <n v="387.14"/>
    <x v="3"/>
    <x v="2"/>
    <x v="2"/>
    <n v="1731"/>
    <x v="3"/>
    <x v="3"/>
    <x v="3"/>
    <x v="3"/>
    <x v="3"/>
    <x v="3"/>
    <n v="35293.440000000002"/>
    <n v="80202.080000000002"/>
    <n v="63007.840000000004"/>
    <n v="12443.2"/>
    <n v="82012"/>
    <n v="24999.52"/>
    <n v="204606.34"/>
    <n v="367190.83999999997"/>
    <n v="426221.52"/>
    <n v="88045.759999999995"/>
    <n v="426221.52"/>
    <n v="461739.98"/>
  </r>
  <r>
    <x v="3"/>
    <x v="7"/>
    <x v="3"/>
    <x v="4"/>
    <x v="0"/>
    <n v="66"/>
    <n v="584"/>
    <n v="185"/>
    <n v="803"/>
    <n v="337"/>
    <n v="168"/>
    <n v="356"/>
    <n v="320"/>
    <n v="70155"/>
    <n v="76"/>
    <n v="3735.55"/>
    <n v="176.34"/>
    <n v="217.38"/>
    <n v="523.04"/>
    <n v="346.7"/>
    <x v="3"/>
    <x v="4"/>
    <x v="0"/>
    <n v="2065"/>
    <x v="3"/>
    <x v="3"/>
    <x v="3"/>
    <x v="3"/>
    <x v="3"/>
    <x v="3"/>
    <n v="55018.080000000002"/>
    <n v="125025.06"/>
    <n v="98221.38"/>
    <n v="19397.400000000001"/>
    <n v="127846.5"/>
    <n v="38971.14"/>
    <n v="305455.35999999999"/>
    <n v="96762.4"/>
    <n v="420001.12"/>
    <n v="176264.47999999998"/>
    <n v="87870.720000000001"/>
    <n v="186202.23999999999"/>
  </r>
  <r>
    <x v="3"/>
    <x v="3"/>
    <x v="3"/>
    <x v="8"/>
    <x v="0"/>
    <n v="69"/>
    <n v="680"/>
    <n v="151"/>
    <n v="379"/>
    <n v="944"/>
    <n v="945"/>
    <n v="518"/>
    <n v="880"/>
    <n v="45640"/>
    <n v="58"/>
    <n v="4712.9799999999996"/>
    <n v="134.75"/>
    <n v="150.56"/>
    <n v="456.19"/>
    <n v="321.44"/>
    <x v="3"/>
    <x v="3"/>
    <x v="1"/>
    <n v="2261"/>
    <x v="3"/>
    <x v="3"/>
    <x v="3"/>
    <x v="3"/>
    <x v="3"/>
    <x v="3"/>
    <n v="42042"/>
    <n v="95537.75"/>
    <n v="75055.75"/>
    <n v="14822.5"/>
    <n v="97693.75"/>
    <n v="29779.75"/>
    <n v="310209.2"/>
    <n v="68884.69"/>
    <n v="172896.01"/>
    <n v="430643.36"/>
    <n v="431099.55"/>
    <n v="236306.42"/>
  </r>
  <r>
    <x v="3"/>
    <x v="5"/>
    <x v="5"/>
    <x v="9"/>
    <x v="0"/>
    <n v="947"/>
    <n v="851"/>
    <n v="517"/>
    <n v="522"/>
    <n v="160"/>
    <n v="456"/>
    <n v="450"/>
    <n v="222"/>
    <n v="29706"/>
    <n v="79"/>
    <n v="3060.79"/>
    <n v="156.65"/>
    <n v="192.02"/>
    <n v="533.27"/>
    <n v="376.62"/>
    <x v="3"/>
    <x v="3"/>
    <x v="2"/>
    <n v="1819"/>
    <x v="3"/>
    <x v="3"/>
    <x v="3"/>
    <x v="3"/>
    <x v="3"/>
    <x v="3"/>
    <n v="48874.8"/>
    <n v="111064.85"/>
    <n v="87254.05"/>
    <n v="17231.5"/>
    <n v="113571.25"/>
    <n v="34619.65"/>
    <n v="453812.76999999996"/>
    <n v="275700.58999999997"/>
    <n v="278366.94"/>
    <n v="85323.199999999997"/>
    <n v="243171.12"/>
    <n v="239971.5"/>
  </r>
  <r>
    <x v="3"/>
    <x v="4"/>
    <x v="1"/>
    <x v="9"/>
    <x v="0"/>
    <n v="877"/>
    <n v="888"/>
    <n v="373"/>
    <n v="908"/>
    <n v="783"/>
    <n v="180"/>
    <n v="114"/>
    <n v="501"/>
    <n v="38981"/>
    <n v="70"/>
    <n v="3131.49"/>
    <n v="179.96"/>
    <n v="220.08"/>
    <n v="573.20000000000005"/>
    <n v="393.24"/>
    <x v="3"/>
    <x v="4"/>
    <x v="3"/>
    <n v="1678"/>
    <x v="3"/>
    <x v="3"/>
    <x v="3"/>
    <x v="3"/>
    <x v="3"/>
    <x v="3"/>
    <n v="56147.520000000004"/>
    <n v="127591.64"/>
    <n v="100237.72"/>
    <n v="19795.600000000002"/>
    <n v="130471"/>
    <n v="39771.160000000003"/>
    <n v="509001.60000000003"/>
    <n v="213803.6"/>
    <n v="520465.60000000003"/>
    <n v="448815.60000000003"/>
    <n v="103176.00000000001"/>
    <n v="65344.800000000003"/>
  </r>
  <r>
    <x v="3"/>
    <x v="8"/>
    <x v="4"/>
    <x v="9"/>
    <x v="0"/>
    <n v="912"/>
    <n v="664"/>
    <n v="869"/>
    <n v="516"/>
    <n v="881"/>
    <n v="590"/>
    <n v="811"/>
    <n v="960"/>
    <n v="21412"/>
    <n v="31"/>
    <n v="1439.21"/>
    <n v="107.69"/>
    <n v="120.13"/>
    <n v="433.42"/>
    <n v="325.73"/>
    <x v="3"/>
    <x v="3"/>
    <x v="3"/>
    <n v="2233"/>
    <x v="3"/>
    <x v="3"/>
    <x v="3"/>
    <x v="3"/>
    <x v="3"/>
    <x v="3"/>
    <n v="33599.279999999999"/>
    <n v="76352.209999999992"/>
    <n v="59983.33"/>
    <n v="11845.9"/>
    <n v="78075.25"/>
    <n v="23799.489999999998"/>
    <n v="287790.88"/>
    <n v="376641.98000000004"/>
    <n v="223644.72"/>
    <n v="381843.02"/>
    <n v="255717.80000000002"/>
    <n v="351503.62"/>
  </r>
  <r>
    <x v="3"/>
    <x v="9"/>
    <x v="9"/>
    <x v="1"/>
    <x v="0"/>
    <n v="943"/>
    <n v="928"/>
    <n v="771"/>
    <n v="327"/>
    <n v="138"/>
    <n v="158"/>
    <n v="717"/>
    <n v="848"/>
    <n v="19108"/>
    <n v="10"/>
    <n v="2605.0500000000002"/>
    <n v="159.6"/>
    <n v="206.45"/>
    <n v="539.84"/>
    <n v="380.24"/>
    <x v="3"/>
    <x v="3"/>
    <x v="3"/>
    <n v="1792"/>
    <x v="3"/>
    <x v="3"/>
    <x v="3"/>
    <x v="3"/>
    <x v="3"/>
    <x v="3"/>
    <n v="49795.199999999997"/>
    <n v="113156.4"/>
    <n v="88897.2"/>
    <n v="17556"/>
    <n v="115710"/>
    <n v="35271.599999999999"/>
    <n v="500971.52000000002"/>
    <n v="416216.64"/>
    <n v="176527.68000000002"/>
    <n v="74497.919999999998"/>
    <n v="85294.720000000001"/>
    <n v="387065.28"/>
  </r>
  <r>
    <x v="3"/>
    <x v="8"/>
    <x v="1"/>
    <x v="7"/>
    <x v="0"/>
    <n v="660"/>
    <n v="349"/>
    <n v="810"/>
    <n v="779"/>
    <n v="253"/>
    <n v="496"/>
    <n v="102"/>
    <n v="865"/>
    <n v="56444"/>
    <n v="19"/>
    <n v="1451.62"/>
    <n v="55.77"/>
    <n v="75.010000000000005"/>
    <n v="426.24"/>
    <n v="370.47"/>
    <x v="3"/>
    <x v="4"/>
    <x v="3"/>
    <n v="1873"/>
    <x v="3"/>
    <x v="3"/>
    <x v="3"/>
    <x v="3"/>
    <x v="3"/>
    <x v="3"/>
    <n v="17400.240000000002"/>
    <n v="39540.93"/>
    <n v="31063.890000000003"/>
    <n v="6134.7000000000007"/>
    <n v="40433.25"/>
    <n v="12325.17"/>
    <n v="148757.76000000001"/>
    <n v="345254.40000000002"/>
    <n v="332040.96000000002"/>
    <n v="107838.72"/>
    <n v="211415.04000000001"/>
    <n v="43476.480000000003"/>
  </r>
  <r>
    <x v="3"/>
    <x v="3"/>
    <x v="0"/>
    <x v="4"/>
    <x v="0"/>
    <n v="610"/>
    <n v="724"/>
    <n v="472"/>
    <n v="709"/>
    <n v="521"/>
    <n v="427"/>
    <n v="623"/>
    <n v="550"/>
    <n v="27688"/>
    <n v="65"/>
    <n v="4148.3500000000004"/>
    <n v="157.49"/>
    <n v="212.05"/>
    <n v="510.17"/>
    <n v="352.68"/>
    <x v="3"/>
    <x v="4"/>
    <x v="3"/>
    <n v="2027"/>
    <x v="3"/>
    <x v="3"/>
    <x v="3"/>
    <x v="3"/>
    <x v="3"/>
    <x v="3"/>
    <n v="49136.880000000005"/>
    <n v="111660.41"/>
    <n v="87721.930000000008"/>
    <n v="17323.900000000001"/>
    <n v="114180.25"/>
    <n v="34805.29"/>
    <n v="369363.08"/>
    <n v="240800.24000000002"/>
    <n v="361710.53"/>
    <n v="265798.57"/>
    <n v="217842.59"/>
    <n v="317835.91000000003"/>
  </r>
  <r>
    <x v="3"/>
    <x v="7"/>
    <x v="2"/>
    <x v="7"/>
    <x v="0"/>
    <n v="329"/>
    <n v="661"/>
    <n v="322"/>
    <n v="596"/>
    <n v="424"/>
    <n v="947"/>
    <n v="725"/>
    <n v="749"/>
    <n v="92332"/>
    <n v="60"/>
    <n v="2162.1999999999998"/>
    <n v="40.630000000000003"/>
    <n v="53.99"/>
    <n v="400.64"/>
    <n v="360.01"/>
    <x v="3"/>
    <x v="2"/>
    <x v="3"/>
    <n v="1964"/>
    <x v="3"/>
    <x v="3"/>
    <x v="3"/>
    <x v="3"/>
    <x v="3"/>
    <x v="3"/>
    <n v="12676.560000000001"/>
    <n v="28806.670000000002"/>
    <n v="22630.91"/>
    <n v="4469.3"/>
    <n v="29456.750000000004"/>
    <n v="8979.2300000000014"/>
    <n v="264823.03999999998"/>
    <n v="129006.08"/>
    <n v="238781.44"/>
    <n v="169871.35999999999"/>
    <n v="379406.07999999996"/>
    <n v="290464"/>
  </r>
  <r>
    <x v="3"/>
    <x v="0"/>
    <x v="2"/>
    <x v="7"/>
    <x v="0"/>
    <n v="513"/>
    <n v="258"/>
    <n v="848"/>
    <n v="970"/>
    <n v="264"/>
    <n v="294"/>
    <n v="573"/>
    <n v="100"/>
    <n v="62020"/>
    <n v="28"/>
    <n v="473.81"/>
    <n v="41.95"/>
    <n v="51.51"/>
    <n v="368.72"/>
    <n v="326.77"/>
    <x v="3"/>
    <x v="0"/>
    <x v="3"/>
    <n v="2226"/>
    <x v="3"/>
    <x v="3"/>
    <x v="3"/>
    <x v="3"/>
    <x v="3"/>
    <x v="3"/>
    <n v="13088.400000000001"/>
    <n v="29742.550000000003"/>
    <n v="23366.15"/>
    <n v="4614.5"/>
    <n v="30413.750000000004"/>
    <n v="9270.9500000000007"/>
    <n v="95129.760000000009"/>
    <n v="312674.56"/>
    <n v="357658.4"/>
    <n v="97342.080000000002"/>
    <n v="108403.68000000001"/>
    <n v="211276.56000000003"/>
  </r>
  <r>
    <x v="3"/>
    <x v="6"/>
    <x v="6"/>
    <x v="7"/>
    <x v="0"/>
    <n v="508"/>
    <n v="499"/>
    <n v="592"/>
    <n v="955"/>
    <n v="731"/>
    <n v="227"/>
    <n v="250"/>
    <n v="522"/>
    <n v="65106"/>
    <n v="34"/>
    <n v="4650.29"/>
    <n v="26.62"/>
    <n v="32.65"/>
    <n v="391.75"/>
    <n v="365.13"/>
    <x v="3"/>
    <x v="0"/>
    <x v="1"/>
    <n v="1925"/>
    <x v="3"/>
    <x v="3"/>
    <x v="3"/>
    <x v="3"/>
    <x v="3"/>
    <x v="3"/>
    <n v="8305.44"/>
    <n v="18873.580000000002"/>
    <n v="14827.34"/>
    <n v="2928.2000000000003"/>
    <n v="19299.5"/>
    <n v="5883.02"/>
    <n v="195483.25"/>
    <n v="231916"/>
    <n v="374121.25"/>
    <n v="286369.25"/>
    <n v="88927.25"/>
    <n v="97937.5"/>
  </r>
  <r>
    <x v="3"/>
    <x v="9"/>
    <x v="7"/>
    <x v="1"/>
    <x v="0"/>
    <n v="580"/>
    <n v="904"/>
    <n v="743"/>
    <n v="816"/>
    <n v="831"/>
    <n v="299"/>
    <n v="557"/>
    <n v="721"/>
    <n v="81022"/>
    <n v="71"/>
    <n v="2786.55"/>
    <n v="144.71"/>
    <n v="179.95"/>
    <n v="501.68"/>
    <n v="356.97"/>
    <x v="3"/>
    <x v="1"/>
    <x v="3"/>
    <n v="1994"/>
    <x v="3"/>
    <x v="3"/>
    <x v="3"/>
    <x v="3"/>
    <x v="3"/>
    <x v="3"/>
    <n v="45149.520000000004"/>
    <n v="102599.39"/>
    <n v="80603.47"/>
    <n v="15918.1"/>
    <n v="104914.75"/>
    <n v="31980.910000000003"/>
    <n v="453518.72000000003"/>
    <n v="372748.24"/>
    <n v="409370.88"/>
    <n v="416896.08"/>
    <n v="150002.32"/>
    <n v="279435.76"/>
  </r>
  <r>
    <x v="3"/>
    <x v="7"/>
    <x v="9"/>
    <x v="3"/>
    <x v="0"/>
    <n v="795"/>
    <n v="425"/>
    <n v="525"/>
    <n v="574"/>
    <n v="780"/>
    <n v="583"/>
    <n v="470"/>
    <n v="221"/>
    <n v="63474"/>
    <n v="85"/>
    <n v="3905.2"/>
    <n v="97.32"/>
    <n v="116.32"/>
    <n v="456.59"/>
    <n v="359.27"/>
    <x v="3"/>
    <x v="3"/>
    <x v="4"/>
    <n v="1971"/>
    <x v="3"/>
    <x v="3"/>
    <x v="3"/>
    <x v="3"/>
    <x v="3"/>
    <x v="3"/>
    <n v="30363.839999999997"/>
    <n v="68999.87999999999"/>
    <n v="54207.24"/>
    <n v="10705.199999999999"/>
    <n v="70557"/>
    <n v="21507.719999999998"/>
    <n v="194050.75"/>
    <n v="239709.75"/>
    <n v="262082.65999999997"/>
    <n v="356140.19999999995"/>
    <n v="266191.96999999997"/>
    <n v="214597.3"/>
  </r>
  <r>
    <x v="3"/>
    <x v="3"/>
    <x v="8"/>
    <x v="1"/>
    <x v="0"/>
    <n v="873"/>
    <n v="451"/>
    <n v="270"/>
    <n v="986"/>
    <n v="174"/>
    <n v="361"/>
    <n v="784"/>
    <n v="154"/>
    <n v="60194"/>
    <n v="37"/>
    <n v="4530.07"/>
    <n v="47.18"/>
    <n v="60.15"/>
    <n v="405.37"/>
    <n v="358.19"/>
    <x v="3"/>
    <x v="2"/>
    <x v="3"/>
    <n v="1982"/>
    <x v="3"/>
    <x v="3"/>
    <x v="3"/>
    <x v="3"/>
    <x v="3"/>
    <x v="3"/>
    <n v="14720.16"/>
    <n v="33450.620000000003"/>
    <n v="26279.26"/>
    <n v="5189.8"/>
    <n v="34205.5"/>
    <n v="10426.780000000001"/>
    <n v="182821.87"/>
    <n v="109449.9"/>
    <n v="399694.82"/>
    <n v="70534.38"/>
    <n v="146338.57"/>
    <n v="317810.08"/>
  </r>
  <r>
    <x v="3"/>
    <x v="7"/>
    <x v="7"/>
    <x v="6"/>
    <x v="0"/>
    <n v="628"/>
    <n v="779"/>
    <n v="161"/>
    <n v="937"/>
    <n v="260"/>
    <n v="915"/>
    <n v="714"/>
    <n v="962"/>
    <n v="15496"/>
    <n v="77"/>
    <n v="3694.68"/>
    <n v="142.16999999999999"/>
    <n v="164.07"/>
    <n v="486.11"/>
    <n v="343.94"/>
    <x v="3"/>
    <x v="0"/>
    <x v="4"/>
    <n v="2094"/>
    <x v="3"/>
    <x v="3"/>
    <x v="3"/>
    <x v="3"/>
    <x v="3"/>
    <x v="3"/>
    <n v="44357.039999999994"/>
    <n v="100798.52999999998"/>
    <n v="79188.689999999988"/>
    <n v="15638.699999999999"/>
    <n v="103073.24999999999"/>
    <n v="31419.569999999996"/>
    <n v="378679.69"/>
    <n v="78263.710000000006"/>
    <n v="455485.07"/>
    <n v="126388.6"/>
    <n v="444790.65"/>
    <n v="347082.54000000004"/>
  </r>
  <r>
    <x v="3"/>
    <x v="2"/>
    <x v="8"/>
    <x v="6"/>
    <x v="0"/>
    <n v="542"/>
    <n v="546"/>
    <n v="794"/>
    <n v="939"/>
    <n v="743"/>
    <n v="458"/>
    <n v="851"/>
    <n v="972"/>
    <n v="21093"/>
    <n v="12"/>
    <n v="2330.48"/>
    <n v="161.72"/>
    <n v="213.68"/>
    <n v="494.62"/>
    <n v="332.9"/>
    <x v="3"/>
    <x v="1"/>
    <x v="4"/>
    <n v="2183"/>
    <x v="3"/>
    <x v="3"/>
    <x v="3"/>
    <x v="3"/>
    <x v="3"/>
    <x v="3"/>
    <n v="50456.639999999999"/>
    <n v="114659.48"/>
    <n v="90078.04"/>
    <n v="17789.2"/>
    <n v="117247"/>
    <n v="35740.120000000003"/>
    <n v="270062.52"/>
    <n v="392728.28"/>
    <n v="464448.18"/>
    <n v="367502.66"/>
    <n v="226535.96"/>
    <n v="420921.62"/>
  </r>
  <r>
    <x v="3"/>
    <x v="4"/>
    <x v="1"/>
    <x v="9"/>
    <x v="0"/>
    <n v="941"/>
    <n v="976"/>
    <n v="870"/>
    <n v="212"/>
    <n v="896"/>
    <n v="788"/>
    <n v="789"/>
    <n v="260"/>
    <n v="12690"/>
    <n v="91"/>
    <n v="3079.97"/>
    <n v="26.01"/>
    <n v="30.7"/>
    <n v="413.65"/>
    <n v="387.64"/>
    <x v="3"/>
    <x v="2"/>
    <x v="1"/>
    <n v="1723"/>
    <x v="3"/>
    <x v="3"/>
    <x v="3"/>
    <x v="3"/>
    <x v="3"/>
    <x v="3"/>
    <n v="8115.1200000000008"/>
    <n v="18441.09"/>
    <n v="14487.570000000002"/>
    <n v="2861.1000000000004"/>
    <n v="18857.25"/>
    <n v="5748.21"/>
    <n v="403722.39999999997"/>
    <n v="359875.5"/>
    <n v="87693.799999999988"/>
    <n v="370630.39999999997"/>
    <n v="325956.19999999995"/>
    <n v="326369.84999999998"/>
  </r>
  <r>
    <x v="3"/>
    <x v="7"/>
    <x v="8"/>
    <x v="1"/>
    <x v="0"/>
    <n v="201"/>
    <n v="262"/>
    <n v="594"/>
    <n v="562"/>
    <n v="166"/>
    <n v="218"/>
    <n v="255"/>
    <n v="481"/>
    <n v="66857"/>
    <n v="27"/>
    <n v="2735.17"/>
    <n v="48.49"/>
    <n v="54.44"/>
    <n v="413.26"/>
    <n v="364.77"/>
    <x v="3"/>
    <x v="2"/>
    <x v="1"/>
    <n v="1928"/>
    <x v="3"/>
    <x v="3"/>
    <x v="3"/>
    <x v="3"/>
    <x v="3"/>
    <x v="3"/>
    <n v="15128.880000000001"/>
    <n v="34379.410000000003"/>
    <n v="27008.93"/>
    <n v="5333.9000000000005"/>
    <n v="35155.25"/>
    <n v="10716.29"/>
    <n v="108274.12"/>
    <n v="245476.44"/>
    <n v="232252.12"/>
    <n v="68601.16"/>
    <n v="90090.68"/>
    <n v="105381.3"/>
  </r>
  <r>
    <x v="3"/>
    <x v="7"/>
    <x v="3"/>
    <x v="5"/>
    <x v="0"/>
    <n v="850"/>
    <n v="149"/>
    <n v="443"/>
    <n v="619"/>
    <n v="385"/>
    <n v="658"/>
    <n v="756"/>
    <n v="740"/>
    <n v="46185"/>
    <n v="12"/>
    <n v="1168.6400000000001"/>
    <n v="85.86"/>
    <n v="105.73"/>
    <n v="451.99"/>
    <n v="366.13"/>
    <x v="3"/>
    <x v="2"/>
    <x v="1"/>
    <n v="1915"/>
    <x v="3"/>
    <x v="3"/>
    <x v="3"/>
    <x v="3"/>
    <x v="3"/>
    <x v="3"/>
    <n v="26788.32"/>
    <n v="60874.74"/>
    <n v="47824.02"/>
    <n v="9444.6"/>
    <n v="62248.5"/>
    <n v="18975.060000000001"/>
    <n v="67346.509999999995"/>
    <n v="200231.57"/>
    <n v="279781.81"/>
    <n v="174016.15"/>
    <n v="297409.42"/>
    <n v="341704.44"/>
  </r>
  <r>
    <x v="3"/>
    <x v="8"/>
    <x v="6"/>
    <x v="0"/>
    <x v="0"/>
    <n v="917"/>
    <n v="443"/>
    <n v="418"/>
    <n v="194"/>
    <n v="575"/>
    <n v="857"/>
    <n v="503"/>
    <n v="864"/>
    <n v="56213"/>
    <n v="35"/>
    <n v="1446.92"/>
    <n v="77.150000000000006"/>
    <n v="94.99"/>
    <n v="399.26"/>
    <n v="322.11"/>
    <x v="3"/>
    <x v="4"/>
    <x v="4"/>
    <n v="2256"/>
    <x v="3"/>
    <x v="3"/>
    <x v="3"/>
    <x v="3"/>
    <x v="3"/>
    <x v="3"/>
    <n v="24070.800000000003"/>
    <n v="54699.350000000006"/>
    <n v="42972.55"/>
    <n v="8486.5"/>
    <n v="55933.750000000007"/>
    <n v="17050.150000000001"/>
    <n v="176872.18"/>
    <n v="166890.68"/>
    <n v="77456.44"/>
    <n v="229574.5"/>
    <n v="342165.82"/>
    <n v="200827.78"/>
  </r>
  <r>
    <x v="3"/>
    <x v="2"/>
    <x v="7"/>
    <x v="0"/>
    <x v="0"/>
    <n v="965"/>
    <n v="794"/>
    <n v="652"/>
    <n v="918"/>
    <n v="699"/>
    <n v="507"/>
    <n v="399"/>
    <n v="469"/>
    <n v="39613"/>
    <n v="23"/>
    <n v="1930.71"/>
    <n v="65.11"/>
    <n v="85.27"/>
    <n v="405.24"/>
    <n v="340.13"/>
    <x v="3"/>
    <x v="1"/>
    <x v="4"/>
    <n v="2122"/>
    <x v="3"/>
    <x v="3"/>
    <x v="3"/>
    <x v="3"/>
    <x v="3"/>
    <x v="3"/>
    <n v="20314.32"/>
    <n v="46162.99"/>
    <n v="36266.269999999997"/>
    <n v="7162.1"/>
    <n v="47204.75"/>
    <n v="14389.31"/>
    <n v="321760.56"/>
    <n v="264216.48"/>
    <n v="372010.32"/>
    <n v="283262.76"/>
    <n v="205456.68"/>
    <n v="161690.76"/>
  </r>
  <r>
    <x v="3"/>
    <x v="0"/>
    <x v="0"/>
    <x v="5"/>
    <x v="0"/>
    <n v="602"/>
    <n v="215"/>
    <n v="289"/>
    <n v="855"/>
    <n v="457"/>
    <n v="107"/>
    <n v="122"/>
    <n v="335"/>
    <n v="15663"/>
    <n v="69"/>
    <n v="3324.26"/>
    <n v="93.69"/>
    <n v="121.1"/>
    <n v="485.08"/>
    <n v="391.39"/>
    <x v="3"/>
    <x v="4"/>
    <x v="4"/>
    <n v="1693"/>
    <x v="3"/>
    <x v="3"/>
    <x v="3"/>
    <x v="3"/>
    <x v="3"/>
    <x v="3"/>
    <n v="29231.279999999999"/>
    <n v="66426.209999999992"/>
    <n v="52185.33"/>
    <n v="10305.9"/>
    <n v="67925.25"/>
    <n v="20705.489999999998"/>
    <n v="104292.2"/>
    <n v="140188.12"/>
    <n v="414743.39999999997"/>
    <n v="221681.56"/>
    <n v="51903.56"/>
    <n v="59179.759999999995"/>
  </r>
  <r>
    <x v="3"/>
    <x v="0"/>
    <x v="7"/>
    <x v="9"/>
    <x v="0"/>
    <n v="370"/>
    <n v="747"/>
    <n v="545"/>
    <n v="301"/>
    <n v="452"/>
    <n v="381"/>
    <n v="663"/>
    <n v="594"/>
    <n v="82276"/>
    <n v="26"/>
    <n v="4529.57"/>
    <n v="178.19"/>
    <n v="207.84"/>
    <n v="566.86"/>
    <n v="388.67"/>
    <x v="3"/>
    <x v="2"/>
    <x v="2"/>
    <n v="1716"/>
    <x v="3"/>
    <x v="3"/>
    <x v="3"/>
    <x v="3"/>
    <x v="3"/>
    <x v="3"/>
    <n v="55595.28"/>
    <n v="126336.70999999999"/>
    <n v="99251.83"/>
    <n v="19600.900000000001"/>
    <n v="129187.75"/>
    <n v="39379.99"/>
    <n v="423444.42"/>
    <n v="308938.7"/>
    <n v="170624.86000000002"/>
    <n v="256220.72"/>
    <n v="215973.66"/>
    <n v="375828.18"/>
  </r>
  <r>
    <x v="3"/>
    <x v="6"/>
    <x v="0"/>
    <x v="8"/>
    <x v="0"/>
    <n v="149"/>
    <n v="161"/>
    <n v="175"/>
    <n v="525"/>
    <n v="619"/>
    <n v="174"/>
    <n v="941"/>
    <n v="856"/>
    <n v="72108"/>
    <n v="61"/>
    <n v="3631.53"/>
    <n v="86.06"/>
    <n v="100.59"/>
    <n v="391.04"/>
    <n v="304.98"/>
    <x v="3"/>
    <x v="0"/>
    <x v="2"/>
    <n v="2386"/>
    <x v="3"/>
    <x v="3"/>
    <x v="3"/>
    <x v="3"/>
    <x v="3"/>
    <x v="3"/>
    <n v="26850.720000000001"/>
    <n v="61016.54"/>
    <n v="47935.42"/>
    <n v="9466.6"/>
    <n v="62393.5"/>
    <n v="19019.260000000002"/>
    <n v="62957.440000000002"/>
    <n v="68432"/>
    <n v="205296"/>
    <n v="242053.76000000001"/>
    <n v="68040.960000000006"/>
    <n v="367968.64"/>
  </r>
  <r>
    <x v="3"/>
    <x v="3"/>
    <x v="3"/>
    <x v="7"/>
    <x v="0"/>
    <n v="138"/>
    <n v="473"/>
    <n v="468"/>
    <n v="858"/>
    <n v="412"/>
    <n v="996"/>
    <n v="714"/>
    <n v="748"/>
    <n v="96250"/>
    <n v="74"/>
    <n v="3045.5"/>
    <n v="199.31"/>
    <n v="227.97"/>
    <n v="543.73"/>
    <n v="344.42"/>
    <x v="3"/>
    <x v="2"/>
    <x v="3"/>
    <n v="2088"/>
    <x v="3"/>
    <x v="3"/>
    <x v="3"/>
    <x v="3"/>
    <x v="3"/>
    <x v="3"/>
    <n v="62184.72"/>
    <n v="141310.79"/>
    <n v="111015.67"/>
    <n v="21924.1"/>
    <n v="144499.75"/>
    <n v="44047.51"/>
    <n v="257184.29"/>
    <n v="254465.64"/>
    <n v="466520.34"/>
    <n v="224016.76"/>
    <n v="541555.08000000007"/>
    <n v="388223.22000000003"/>
  </r>
  <r>
    <x v="3"/>
    <x v="3"/>
    <x v="2"/>
    <x v="9"/>
    <x v="0"/>
    <n v="454"/>
    <n v="799"/>
    <n v="245"/>
    <n v="899"/>
    <n v="135"/>
    <n v="749"/>
    <n v="442"/>
    <n v="268"/>
    <n v="37828"/>
    <n v="55"/>
    <n v="249.99"/>
    <n v="169.33"/>
    <n v="201.54"/>
    <n v="490.55"/>
    <n v="321.22000000000003"/>
    <x v="3"/>
    <x v="3"/>
    <x v="0"/>
    <n v="2265"/>
    <x v="3"/>
    <x v="3"/>
    <x v="3"/>
    <x v="3"/>
    <x v="3"/>
    <x v="3"/>
    <n v="52830.960000000006"/>
    <n v="120054.97000000002"/>
    <n v="94316.810000000012"/>
    <n v="18626.300000000003"/>
    <n v="122764.25000000001"/>
    <n v="37421.93"/>
    <n v="391949.45"/>
    <n v="120184.75"/>
    <n v="441004.45"/>
    <n v="66224.25"/>
    <n v="367421.95"/>
    <n v="216823.1"/>
  </r>
  <r>
    <x v="3"/>
    <x v="1"/>
    <x v="3"/>
    <x v="2"/>
    <x v="0"/>
    <n v="396"/>
    <n v="383"/>
    <n v="800"/>
    <n v="803"/>
    <n v="856"/>
    <n v="186"/>
    <n v="477"/>
    <n v="708"/>
    <n v="87002"/>
    <n v="34"/>
    <n v="4853.67"/>
    <n v="35.659999999999997"/>
    <n v="41.93"/>
    <n v="422.79"/>
    <n v="387.13"/>
    <x v="3"/>
    <x v="0"/>
    <x v="3"/>
    <n v="1732"/>
    <x v="3"/>
    <x v="3"/>
    <x v="3"/>
    <x v="3"/>
    <x v="3"/>
    <x v="3"/>
    <n v="11125.919999999998"/>
    <n v="25282.94"/>
    <n v="19862.62"/>
    <n v="3922.5999999999995"/>
    <n v="25853.499999999996"/>
    <n v="7880.86"/>
    <n v="161928.57"/>
    <n v="338232"/>
    <n v="339500.37"/>
    <n v="361908.24"/>
    <n v="78638.94"/>
    <n v="201670.83000000002"/>
  </r>
  <r>
    <x v="3"/>
    <x v="0"/>
    <x v="7"/>
    <x v="0"/>
    <x v="0"/>
    <n v="364"/>
    <n v="630"/>
    <n v="522"/>
    <n v="672"/>
    <n v="710"/>
    <n v="183"/>
    <n v="138"/>
    <n v="249"/>
    <n v="15727"/>
    <n v="71"/>
    <n v="2790.57"/>
    <n v="43.43"/>
    <n v="57.85"/>
    <n v="426.37"/>
    <n v="382.94"/>
    <x v="3"/>
    <x v="4"/>
    <x v="0"/>
    <n v="1771"/>
    <x v="3"/>
    <x v="3"/>
    <x v="3"/>
    <x v="3"/>
    <x v="3"/>
    <x v="3"/>
    <n v="13550.16"/>
    <n v="30791.87"/>
    <n v="24190.51"/>
    <n v="4777.3"/>
    <n v="31486.75"/>
    <n v="9598.0300000000007"/>
    <n v="268613.09999999998"/>
    <n v="222565.14"/>
    <n v="286520.64"/>
    <n v="302722.7"/>
    <n v="78025.710000000006"/>
    <n v="58839.06"/>
  </r>
  <r>
    <x v="3"/>
    <x v="4"/>
    <x v="0"/>
    <x v="6"/>
    <x v="0"/>
    <n v="727"/>
    <n v="366"/>
    <n v="216"/>
    <n v="993"/>
    <n v="214"/>
    <n v="787"/>
    <n v="640"/>
    <n v="465"/>
    <n v="54336"/>
    <n v="23"/>
    <n v="3170.8"/>
    <n v="27.5"/>
    <n v="32.83"/>
    <n v="372"/>
    <n v="344.5"/>
    <x v="3"/>
    <x v="1"/>
    <x v="3"/>
    <n v="2086"/>
    <x v="3"/>
    <x v="3"/>
    <x v="3"/>
    <x v="3"/>
    <x v="3"/>
    <x v="3"/>
    <n v="8580"/>
    <n v="19497.5"/>
    <n v="15317.5"/>
    <n v="3025"/>
    <n v="19937.5"/>
    <n v="6077.5"/>
    <n v="136152"/>
    <n v="80352"/>
    <n v="369396"/>
    <n v="79608"/>
    <n v="292764"/>
    <n v="238080"/>
  </r>
  <r>
    <x v="3"/>
    <x v="0"/>
    <x v="2"/>
    <x v="3"/>
    <x v="0"/>
    <n v="504"/>
    <n v="798"/>
    <n v="844"/>
    <n v="563"/>
    <n v="825"/>
    <n v="243"/>
    <n v="550"/>
    <n v="672"/>
    <n v="43556"/>
    <n v="75"/>
    <n v="681.05"/>
    <n v="111.59"/>
    <n v="132.07"/>
    <n v="436.11"/>
    <n v="324.52"/>
    <x v="3"/>
    <x v="1"/>
    <x v="2"/>
    <n v="2243"/>
    <x v="3"/>
    <x v="3"/>
    <x v="3"/>
    <x v="3"/>
    <x v="3"/>
    <x v="3"/>
    <n v="34816.080000000002"/>
    <n v="79117.31"/>
    <n v="62155.630000000005"/>
    <n v="12274.9"/>
    <n v="80902.75"/>
    <n v="24661.39"/>
    <n v="348015.78"/>
    <n v="368076.84"/>
    <n v="245529.93000000002"/>
    <n v="359790.75"/>
    <n v="105974.73000000001"/>
    <n v="239860.5"/>
  </r>
  <r>
    <x v="3"/>
    <x v="0"/>
    <x v="8"/>
    <x v="3"/>
    <x v="0"/>
    <n v="596"/>
    <n v="898"/>
    <n v="916"/>
    <n v="573"/>
    <n v="697"/>
    <n v="603"/>
    <n v="951"/>
    <n v="775"/>
    <n v="49595"/>
    <n v="79"/>
    <n v="1435.98"/>
    <n v="81.150000000000006"/>
    <n v="107.42"/>
    <n v="439.91"/>
    <n v="358.76"/>
    <x v="3"/>
    <x v="2"/>
    <x v="3"/>
    <n v="1975"/>
    <x v="3"/>
    <x v="3"/>
    <x v="3"/>
    <x v="3"/>
    <x v="3"/>
    <x v="3"/>
    <n v="25318.800000000003"/>
    <n v="57535.350000000006"/>
    <n v="45200.55"/>
    <n v="8926.5"/>
    <n v="58833.750000000007"/>
    <n v="17934.150000000001"/>
    <n v="395039.18000000005"/>
    <n v="402957.56"/>
    <n v="252068.43000000002"/>
    <n v="306617.27"/>
    <n v="265265.73000000004"/>
    <n v="418354.41000000003"/>
  </r>
  <r>
    <x v="3"/>
    <x v="9"/>
    <x v="4"/>
    <x v="0"/>
    <x v="0"/>
    <n v="633"/>
    <n v="467"/>
    <n v="622"/>
    <n v="138"/>
    <n v="146"/>
    <n v="704"/>
    <n v="704"/>
    <n v="726"/>
    <n v="87821"/>
    <n v="21"/>
    <n v="1984.34"/>
    <n v="79.08"/>
    <n v="88.75"/>
    <n v="441.9"/>
    <n v="362.82"/>
    <x v="3"/>
    <x v="1"/>
    <x v="0"/>
    <n v="1943"/>
    <x v="3"/>
    <x v="3"/>
    <x v="3"/>
    <x v="3"/>
    <x v="3"/>
    <x v="3"/>
    <n v="24672.959999999999"/>
    <n v="56067.72"/>
    <n v="44047.56"/>
    <n v="8698.7999999999993"/>
    <n v="57333"/>
    <n v="17476.68"/>
    <n v="206367.3"/>
    <n v="274861.8"/>
    <n v="60982.2"/>
    <n v="64517.399999999994"/>
    <n v="311097.59999999998"/>
    <n v="311097.59999999998"/>
  </r>
  <r>
    <x v="3"/>
    <x v="9"/>
    <x v="3"/>
    <x v="4"/>
    <x v="0"/>
    <n v="916"/>
    <n v="881"/>
    <n v="254"/>
    <n v="371"/>
    <n v="253"/>
    <n v="319"/>
    <n v="910"/>
    <n v="841"/>
    <n v="83439"/>
    <n v="56"/>
    <n v="4523.33"/>
    <n v="78.8"/>
    <n v="87.27"/>
    <n v="419.32"/>
    <n v="340.52"/>
    <x v="3"/>
    <x v="1"/>
    <x v="0"/>
    <n v="2120"/>
    <x v="3"/>
    <x v="3"/>
    <x v="3"/>
    <x v="3"/>
    <x v="3"/>
    <x v="3"/>
    <n v="24585.599999999999"/>
    <n v="55869.2"/>
    <n v="43891.6"/>
    <n v="8668"/>
    <n v="57130"/>
    <n v="17414.8"/>
    <n v="369420.92"/>
    <n v="106507.28"/>
    <n v="155567.72"/>
    <n v="106087.95999999999"/>
    <n v="133763.07999999999"/>
    <n v="381581.2"/>
  </r>
  <r>
    <x v="3"/>
    <x v="6"/>
    <x v="2"/>
    <x v="3"/>
    <x v="0"/>
    <n v="225"/>
    <n v="138"/>
    <n v="929"/>
    <n v="747"/>
    <n v="889"/>
    <n v="378"/>
    <n v="191"/>
    <n v="445"/>
    <n v="66700"/>
    <n v="16"/>
    <n v="2054.31"/>
    <n v="168.16"/>
    <n v="198.28"/>
    <n v="559.20000000000005"/>
    <n v="391.04"/>
    <x v="3"/>
    <x v="0"/>
    <x v="0"/>
    <n v="1697"/>
    <x v="3"/>
    <x v="3"/>
    <x v="3"/>
    <x v="3"/>
    <x v="3"/>
    <x v="3"/>
    <n v="52465.919999999998"/>
    <n v="119225.44"/>
    <n v="93665.12"/>
    <n v="18497.599999999999"/>
    <n v="121916"/>
    <n v="37163.360000000001"/>
    <n v="77169.600000000006"/>
    <n v="519496.80000000005"/>
    <n v="417722.4"/>
    <n v="497128.80000000005"/>
    <n v="211377.6"/>
    <n v="106807.20000000001"/>
  </r>
  <r>
    <x v="3"/>
    <x v="3"/>
    <x v="4"/>
    <x v="5"/>
    <x v="0"/>
    <n v="375"/>
    <n v="696"/>
    <n v="656"/>
    <n v="742"/>
    <n v="348"/>
    <n v="307"/>
    <n v="735"/>
    <n v="204"/>
    <n v="44470"/>
    <n v="61"/>
    <n v="1599.46"/>
    <n v="132.38"/>
    <n v="181.08"/>
    <n v="523.32000000000005"/>
    <n v="390.94"/>
    <x v="3"/>
    <x v="2"/>
    <x v="1"/>
    <n v="1699"/>
    <x v="3"/>
    <x v="3"/>
    <x v="3"/>
    <x v="3"/>
    <x v="3"/>
    <x v="3"/>
    <n v="41302.559999999998"/>
    <n v="93857.42"/>
    <n v="73735.66"/>
    <n v="14561.8"/>
    <n v="95975.5"/>
    <n v="29255.98"/>
    <n v="364230.72000000003"/>
    <n v="343297.92000000004"/>
    <n v="388303.44000000006"/>
    <n v="182115.36000000002"/>
    <n v="160659.24000000002"/>
    <n v="384640.2"/>
  </r>
  <r>
    <x v="3"/>
    <x v="6"/>
    <x v="8"/>
    <x v="9"/>
    <x v="0"/>
    <n v="220"/>
    <n v="599"/>
    <n v="408"/>
    <n v="877"/>
    <n v="498"/>
    <n v="339"/>
    <n v="386"/>
    <n v="517"/>
    <n v="52050"/>
    <n v="92"/>
    <n v="3766.4"/>
    <n v="119.25"/>
    <n v="138.32"/>
    <n v="467.83"/>
    <n v="348.58"/>
    <x v="3"/>
    <x v="1"/>
    <x v="3"/>
    <n v="2055"/>
    <x v="3"/>
    <x v="3"/>
    <x v="3"/>
    <x v="3"/>
    <x v="3"/>
    <x v="3"/>
    <n v="37206"/>
    <n v="84548.25"/>
    <n v="66422.25"/>
    <n v="13117.5"/>
    <n v="86456.25"/>
    <n v="26354.25"/>
    <n v="280230.17"/>
    <n v="190874.63999999998"/>
    <n v="410286.91"/>
    <n v="232979.34"/>
    <n v="158594.37"/>
    <n v="180582.38"/>
  </r>
  <r>
    <x v="3"/>
    <x v="1"/>
    <x v="1"/>
    <x v="1"/>
    <x v="0"/>
    <n v="946"/>
    <n v="456"/>
    <n v="599"/>
    <n v="117"/>
    <n v="462"/>
    <n v="163"/>
    <n v="506"/>
    <n v="224"/>
    <n v="55856"/>
    <n v="49"/>
    <n v="4898.01"/>
    <n v="34.29"/>
    <n v="43.5"/>
    <n v="343.53"/>
    <n v="309.24"/>
    <x v="3"/>
    <x v="2"/>
    <x v="2"/>
    <n v="2355"/>
    <x v="3"/>
    <x v="3"/>
    <x v="3"/>
    <x v="3"/>
    <x v="3"/>
    <x v="3"/>
    <n v="10698.48"/>
    <n v="24311.61"/>
    <n v="19099.53"/>
    <n v="3771.9"/>
    <n v="24860.25"/>
    <n v="7578.09"/>
    <n v="156649.68"/>
    <n v="205774.46999999997"/>
    <n v="40193.009999999995"/>
    <n v="158710.85999999999"/>
    <n v="55995.389999999992"/>
    <n v="173826.18"/>
  </r>
  <r>
    <x v="3"/>
    <x v="6"/>
    <x v="5"/>
    <x v="6"/>
    <x v="0"/>
    <n v="382"/>
    <n v="292"/>
    <n v="918"/>
    <n v="487"/>
    <n v="702"/>
    <n v="741"/>
    <n v="976"/>
    <n v="260"/>
    <n v="69097"/>
    <n v="96"/>
    <n v="4538.2700000000004"/>
    <n v="79.209999999999994"/>
    <n v="105.03"/>
    <n v="458.67"/>
    <n v="379.46"/>
    <x v="3"/>
    <x v="1"/>
    <x v="1"/>
    <n v="1801"/>
    <x v="3"/>
    <x v="3"/>
    <x v="3"/>
    <x v="3"/>
    <x v="3"/>
    <x v="3"/>
    <n v="24713.519999999997"/>
    <n v="56159.889999999992"/>
    <n v="44119.969999999994"/>
    <n v="8713.0999999999985"/>
    <n v="57427.249999999993"/>
    <n v="17505.41"/>
    <n v="133931.64000000001"/>
    <n v="421059.06"/>
    <n v="223372.29"/>
    <n v="321986.34000000003"/>
    <n v="339874.47000000003"/>
    <n v="447661.92000000004"/>
  </r>
  <r>
    <x v="3"/>
    <x v="0"/>
    <x v="1"/>
    <x v="2"/>
    <x v="0"/>
    <n v="658"/>
    <n v="749"/>
    <n v="381"/>
    <n v="659"/>
    <n v="732"/>
    <n v="930"/>
    <n v="689"/>
    <n v="519"/>
    <n v="16907"/>
    <n v="20"/>
    <n v="3639.78"/>
    <n v="136.44999999999999"/>
    <n v="152.84"/>
    <n v="492.24"/>
    <n v="355.79"/>
    <x v="3"/>
    <x v="3"/>
    <x v="2"/>
    <n v="2002"/>
    <x v="3"/>
    <x v="3"/>
    <x v="3"/>
    <x v="3"/>
    <x v="3"/>
    <x v="3"/>
    <n v="42572.399999999994"/>
    <n v="96743.049999999988"/>
    <n v="76002.649999999994"/>
    <n v="15009.499999999998"/>
    <n v="98926.249999999985"/>
    <n v="30155.449999999997"/>
    <n v="368687.76"/>
    <n v="187543.44"/>
    <n v="324386.16000000003"/>
    <n v="360319.68"/>
    <n v="457783.2"/>
    <n v="339153.36"/>
  </r>
  <r>
    <x v="3"/>
    <x v="3"/>
    <x v="7"/>
    <x v="7"/>
    <x v="0"/>
    <n v="279"/>
    <n v="827"/>
    <n v="598"/>
    <n v="847"/>
    <n v="992"/>
    <n v="253"/>
    <n v="255"/>
    <n v="287"/>
    <n v="35817"/>
    <n v="42"/>
    <n v="1897.65"/>
    <n v="31.49"/>
    <n v="38.32"/>
    <n v="418.18"/>
    <n v="386.69"/>
    <x v="3"/>
    <x v="3"/>
    <x v="2"/>
    <n v="1740"/>
    <x v="3"/>
    <x v="3"/>
    <x v="3"/>
    <x v="3"/>
    <x v="3"/>
    <x v="3"/>
    <n v="9824.8799999999992"/>
    <n v="22326.41"/>
    <n v="17539.93"/>
    <n v="3463.8999999999996"/>
    <n v="22830.25"/>
    <n v="6959.29"/>
    <n v="345834.86"/>
    <n v="250071.64"/>
    <n v="354198.46"/>
    <n v="414834.56"/>
    <n v="105799.54000000001"/>
    <n v="106635.90000000001"/>
  </r>
  <r>
    <x v="3"/>
    <x v="2"/>
    <x v="2"/>
    <x v="8"/>
    <x v="0"/>
    <n v="764"/>
    <n v="770"/>
    <n v="594"/>
    <n v="398"/>
    <n v="168"/>
    <n v="243"/>
    <n v="969"/>
    <n v="375"/>
    <n v="24471"/>
    <n v="52"/>
    <n v="549.29999999999995"/>
    <n v="151"/>
    <n v="207.92"/>
    <n v="511.83"/>
    <n v="360.83"/>
    <x v="3"/>
    <x v="4"/>
    <x v="1"/>
    <n v="1957"/>
    <x v="3"/>
    <x v="3"/>
    <x v="3"/>
    <x v="3"/>
    <x v="3"/>
    <x v="3"/>
    <n v="47112"/>
    <n v="107059"/>
    <n v="84107"/>
    <n v="16610"/>
    <n v="109475"/>
    <n v="33371"/>
    <n v="394109.1"/>
    <n v="304027.02"/>
    <n v="203708.34"/>
    <n v="85987.44"/>
    <n v="124374.69"/>
    <n v="495963.26999999996"/>
  </r>
  <r>
    <x v="3"/>
    <x v="6"/>
    <x v="6"/>
    <x v="0"/>
    <x v="0"/>
    <n v="720"/>
    <n v="876"/>
    <n v="161"/>
    <n v="684"/>
    <n v="578"/>
    <n v="719"/>
    <n v="976"/>
    <n v="532"/>
    <n v="44653"/>
    <n v="52"/>
    <n v="985.75"/>
    <n v="106.53"/>
    <n v="139.99"/>
    <n v="476.29"/>
    <n v="369.76"/>
    <x v="3"/>
    <x v="1"/>
    <x v="0"/>
    <n v="1883"/>
    <x v="3"/>
    <x v="3"/>
    <x v="3"/>
    <x v="3"/>
    <x v="3"/>
    <x v="3"/>
    <n v="33237.360000000001"/>
    <n v="75529.77"/>
    <n v="59337.21"/>
    <n v="11718.3"/>
    <n v="77234.25"/>
    <n v="23543.13"/>
    <n v="417230.04000000004"/>
    <n v="76682.69"/>
    <n v="325782.36"/>
    <n v="275295.62"/>
    <n v="342452.51"/>
    <n v="464859.04000000004"/>
  </r>
  <r>
    <x v="3"/>
    <x v="0"/>
    <x v="6"/>
    <x v="3"/>
    <x v="0"/>
    <n v="815"/>
    <n v="362"/>
    <n v="785"/>
    <n v="616"/>
    <n v="602"/>
    <n v="638"/>
    <n v="202"/>
    <n v="842"/>
    <n v="62243"/>
    <n v="37"/>
    <n v="2572.73"/>
    <n v="181.24"/>
    <n v="242.33"/>
    <n v="546.02"/>
    <n v="364.78"/>
    <x v="3"/>
    <x v="3"/>
    <x v="3"/>
    <n v="1927"/>
    <x v="3"/>
    <x v="3"/>
    <x v="3"/>
    <x v="3"/>
    <x v="3"/>
    <x v="3"/>
    <n v="56546.880000000005"/>
    <n v="128499.16"/>
    <n v="100950.68000000001"/>
    <n v="19936.400000000001"/>
    <n v="131399"/>
    <n v="40054.04"/>
    <n v="197659.24"/>
    <n v="428625.7"/>
    <n v="336348.32"/>
    <n v="328704.03999999998"/>
    <n v="348360.76"/>
    <n v="110296.04"/>
  </r>
  <r>
    <x v="3"/>
    <x v="3"/>
    <x v="7"/>
    <x v="3"/>
    <x v="0"/>
    <n v="712"/>
    <n v="243"/>
    <n v="800"/>
    <n v="971"/>
    <n v="974"/>
    <n v="990"/>
    <n v="313"/>
    <n v="970"/>
    <n v="67033"/>
    <n v="67"/>
    <n v="3220.99"/>
    <n v="179.18"/>
    <n v="201.64"/>
    <n v="494.77"/>
    <n v="315.58999999999997"/>
    <x v="3"/>
    <x v="2"/>
    <x v="2"/>
    <n v="2314"/>
    <x v="3"/>
    <x v="3"/>
    <x v="3"/>
    <x v="3"/>
    <x v="3"/>
    <x v="3"/>
    <n v="55904.160000000003"/>
    <n v="127038.62000000001"/>
    <n v="99803.260000000009"/>
    <n v="19709.8"/>
    <n v="129905.5"/>
    <n v="39598.78"/>
    <n v="120229.11"/>
    <n v="395816"/>
    <n v="480421.67"/>
    <n v="481905.98"/>
    <n v="489822.3"/>
    <n v="154863.00999999998"/>
  </r>
  <r>
    <x v="3"/>
    <x v="7"/>
    <x v="3"/>
    <x v="9"/>
    <x v="0"/>
    <n v="536"/>
    <n v="217"/>
    <n v="294"/>
    <n v="858"/>
    <n v="922"/>
    <n v="165"/>
    <n v="943"/>
    <n v="530"/>
    <n v="58433"/>
    <n v="72"/>
    <n v="4412.38"/>
    <n v="20.92"/>
    <n v="27.34"/>
    <n v="347.57"/>
    <n v="326.64999999999998"/>
    <x v="3"/>
    <x v="1"/>
    <x v="1"/>
    <n v="2228"/>
    <x v="3"/>
    <x v="3"/>
    <x v="3"/>
    <x v="3"/>
    <x v="3"/>
    <x v="3"/>
    <n v="6527.0400000000009"/>
    <n v="14832.28"/>
    <n v="11652.44"/>
    <n v="2301.2000000000003"/>
    <n v="15167.000000000002"/>
    <n v="4623.3200000000006"/>
    <n v="75422.69"/>
    <n v="102185.58"/>
    <n v="298215.06"/>
    <n v="320459.53999999998"/>
    <n v="57349.049999999996"/>
    <n v="327758.51"/>
  </r>
  <r>
    <x v="3"/>
    <x v="3"/>
    <x v="8"/>
    <x v="9"/>
    <x v="0"/>
    <n v="977"/>
    <n v="280"/>
    <n v="982"/>
    <n v="394"/>
    <n v="375"/>
    <n v="190"/>
    <n v="834"/>
    <n v="132"/>
    <n v="73666"/>
    <n v="28"/>
    <n v="137.07"/>
    <n v="199.67"/>
    <n v="270.22000000000003"/>
    <n v="552.36"/>
    <n v="352.69"/>
    <x v="3"/>
    <x v="3"/>
    <x v="0"/>
    <n v="2026"/>
    <x v="3"/>
    <x v="3"/>
    <x v="3"/>
    <x v="3"/>
    <x v="3"/>
    <x v="3"/>
    <n v="62297.039999999994"/>
    <n v="141566.03"/>
    <n v="111216.18999999999"/>
    <n v="21963.699999999997"/>
    <n v="144760.75"/>
    <n v="44127.07"/>
    <n v="154660.80000000002"/>
    <n v="542417.52"/>
    <n v="217629.84"/>
    <n v="207135"/>
    <n v="104948.40000000001"/>
    <n v="460668.24"/>
  </r>
  <r>
    <x v="3"/>
    <x v="8"/>
    <x v="8"/>
    <x v="7"/>
    <x v="0"/>
    <n v="427"/>
    <n v="140"/>
    <n v="314"/>
    <n v="634"/>
    <n v="139"/>
    <n v="875"/>
    <n v="220"/>
    <n v="138"/>
    <n v="53325"/>
    <n v="79"/>
    <n v="732.73"/>
    <n v="74.040000000000006"/>
    <n v="83.79"/>
    <n v="399.62"/>
    <n v="325.58"/>
    <x v="3"/>
    <x v="1"/>
    <x v="2"/>
    <n v="2235"/>
    <x v="3"/>
    <x v="3"/>
    <x v="3"/>
    <x v="3"/>
    <x v="3"/>
    <x v="3"/>
    <n v="23100.480000000003"/>
    <n v="52494.360000000008"/>
    <n v="41240.280000000006"/>
    <n v="8144.4000000000005"/>
    <n v="53679.000000000007"/>
    <n v="16362.840000000002"/>
    <n v="55946.8"/>
    <n v="125480.68000000001"/>
    <n v="253359.08000000002"/>
    <n v="55547.18"/>
    <n v="349667.5"/>
    <n v="87916.4"/>
  </r>
  <r>
    <x v="3"/>
    <x v="6"/>
    <x v="4"/>
    <x v="7"/>
    <x v="0"/>
    <n v="132"/>
    <n v="276"/>
    <n v="739"/>
    <n v="883"/>
    <n v="516"/>
    <n v="141"/>
    <n v="813"/>
    <n v="204"/>
    <n v="12275"/>
    <n v="17"/>
    <n v="925.69"/>
    <n v="132.49"/>
    <n v="150.91"/>
    <n v="478"/>
    <n v="345.51"/>
    <x v="3"/>
    <x v="1"/>
    <x v="3"/>
    <n v="2077"/>
    <x v="3"/>
    <x v="3"/>
    <x v="3"/>
    <x v="3"/>
    <x v="3"/>
    <x v="3"/>
    <n v="41336.880000000005"/>
    <n v="93935.41"/>
    <n v="73796.930000000008"/>
    <n v="14573.900000000001"/>
    <n v="96055.25"/>
    <n v="29280.29"/>
    <n v="131928"/>
    <n v="353242"/>
    <n v="422074"/>
    <n v="246648"/>
    <n v="67398"/>
    <n v="388614"/>
  </r>
  <r>
    <x v="3"/>
    <x v="8"/>
    <x v="6"/>
    <x v="0"/>
    <x v="0"/>
    <n v="152"/>
    <n v="712"/>
    <n v="572"/>
    <n v="954"/>
    <n v="994"/>
    <n v="435"/>
    <n v="136"/>
    <n v="396"/>
    <n v="17536"/>
    <n v="12"/>
    <n v="277.24"/>
    <n v="22.68"/>
    <n v="28.29"/>
    <n v="384.78"/>
    <n v="362.1"/>
    <x v="3"/>
    <x v="0"/>
    <x v="1"/>
    <n v="1950"/>
    <x v="3"/>
    <x v="3"/>
    <x v="3"/>
    <x v="3"/>
    <x v="3"/>
    <x v="3"/>
    <n v="7076.16"/>
    <n v="16080.119999999999"/>
    <n v="12632.76"/>
    <n v="2494.8000000000002"/>
    <n v="16443"/>
    <n v="5012.28"/>
    <n v="273963.36"/>
    <n v="220094.15999999997"/>
    <n v="367080.12"/>
    <n v="382471.31999999995"/>
    <n v="167379.29999999999"/>
    <n v="52330.079999999994"/>
  </r>
  <r>
    <x v="3"/>
    <x v="7"/>
    <x v="8"/>
    <x v="7"/>
    <x v="0"/>
    <n v="51"/>
    <n v="858"/>
    <n v="526"/>
    <n v="192"/>
    <n v="364"/>
    <n v="346"/>
    <n v="607"/>
    <n v="562"/>
    <n v="34194"/>
    <n v="37"/>
    <n v="4526.3999999999996"/>
    <n v="133.41999999999999"/>
    <n v="173.37"/>
    <n v="520.79999999999995"/>
    <n v="387.38"/>
    <x v="3"/>
    <x v="0"/>
    <x v="0"/>
    <n v="1728"/>
    <x v="3"/>
    <x v="3"/>
    <x v="3"/>
    <x v="3"/>
    <x v="3"/>
    <x v="3"/>
    <n v="41627.039999999994"/>
    <n v="94594.779999999984"/>
    <n v="74314.939999999988"/>
    <n v="14676.199999999999"/>
    <n v="96729.499999999985"/>
    <n v="29485.819999999996"/>
    <n v="446846.39999999997"/>
    <n v="273940.8"/>
    <n v="99993.599999999991"/>
    <n v="189571.19999999998"/>
    <n v="180196.8"/>
    <n v="316125.59999999998"/>
  </r>
  <r>
    <x v="3"/>
    <x v="5"/>
    <x v="8"/>
    <x v="2"/>
    <x v="0"/>
    <n v="582"/>
    <n v="374"/>
    <n v="516"/>
    <n v="882"/>
    <n v="411"/>
    <n v="192"/>
    <n v="309"/>
    <n v="512"/>
    <n v="37544"/>
    <n v="40"/>
    <n v="3980.11"/>
    <n v="126.02"/>
    <n v="161.13999999999999"/>
    <n v="428.01"/>
    <n v="301.99"/>
    <x v="3"/>
    <x v="1"/>
    <x v="0"/>
    <n v="2408"/>
    <x v="3"/>
    <x v="3"/>
    <x v="3"/>
    <x v="3"/>
    <x v="3"/>
    <x v="3"/>
    <n v="39318.239999999998"/>
    <n v="89348.18"/>
    <n v="70193.14"/>
    <n v="13862.199999999999"/>
    <n v="91364.5"/>
    <n v="27850.42"/>
    <n v="160075.74"/>
    <n v="220853.16"/>
    <n v="377504.82"/>
    <n v="175912.11"/>
    <n v="82177.919999999998"/>
    <n v="132255.09"/>
  </r>
  <r>
    <x v="3"/>
    <x v="7"/>
    <x v="2"/>
    <x v="2"/>
    <x v="0"/>
    <n v="97"/>
    <n v="645"/>
    <n v="827"/>
    <n v="564"/>
    <n v="264"/>
    <n v="337"/>
    <n v="859"/>
    <n v="123"/>
    <n v="18724"/>
    <n v="89"/>
    <n v="975.16"/>
    <n v="106.46"/>
    <n v="147.91999999999999"/>
    <n v="447.83"/>
    <n v="341.37"/>
    <x v="3"/>
    <x v="3"/>
    <x v="3"/>
    <n v="2113"/>
    <x v="3"/>
    <x v="3"/>
    <x v="3"/>
    <x v="3"/>
    <x v="3"/>
    <x v="3"/>
    <n v="33215.519999999997"/>
    <n v="75480.14"/>
    <n v="59298.219999999994"/>
    <n v="11710.599999999999"/>
    <n v="77183.5"/>
    <n v="23527.66"/>
    <n v="288850.34999999998"/>
    <n v="370355.41"/>
    <n v="252576.12"/>
    <n v="118227.12"/>
    <n v="150918.71"/>
    <n v="384685.97"/>
  </r>
  <r>
    <x v="3"/>
    <x v="1"/>
    <x v="2"/>
    <x v="8"/>
    <x v="0"/>
    <n v="185"/>
    <n v="513"/>
    <n v="150"/>
    <n v="640"/>
    <n v="547"/>
    <n v="463"/>
    <n v="526"/>
    <n v="149"/>
    <n v="82577"/>
    <n v="12"/>
    <n v="2361.2199999999998"/>
    <n v="133.37"/>
    <n v="165.27"/>
    <n v="530.97"/>
    <n v="397.6"/>
    <x v="3"/>
    <x v="3"/>
    <x v="1"/>
    <n v="1643"/>
    <x v="3"/>
    <x v="3"/>
    <x v="3"/>
    <x v="3"/>
    <x v="3"/>
    <x v="3"/>
    <n v="41611.440000000002"/>
    <n v="94559.33"/>
    <n v="74287.09"/>
    <n v="14670.7"/>
    <n v="96693.25"/>
    <n v="29474.77"/>
    <n v="272387.61"/>
    <n v="79645.5"/>
    <n v="339820.80000000005"/>
    <n v="290440.59000000003"/>
    <n v="245839.11000000002"/>
    <n v="279290.22000000003"/>
  </r>
  <r>
    <x v="3"/>
    <x v="7"/>
    <x v="8"/>
    <x v="5"/>
    <x v="0"/>
    <n v="171"/>
    <n v="306"/>
    <n v="139"/>
    <n v="762"/>
    <n v="669"/>
    <n v="494"/>
    <n v="497"/>
    <n v="493"/>
    <n v="25586"/>
    <n v="18"/>
    <n v="4198.91"/>
    <n v="64.61"/>
    <n v="80.72"/>
    <n v="374.32"/>
    <n v="309.70999999999998"/>
    <x v="3"/>
    <x v="1"/>
    <x v="4"/>
    <n v="2352"/>
    <x v="3"/>
    <x v="3"/>
    <x v="3"/>
    <x v="3"/>
    <x v="3"/>
    <x v="3"/>
    <n v="20158.32"/>
    <n v="45808.49"/>
    <n v="35987.769999999997"/>
    <n v="7107.1"/>
    <n v="46842.25"/>
    <n v="14278.81"/>
    <n v="114541.92"/>
    <n v="52030.479999999996"/>
    <n v="285231.83999999997"/>
    <n v="250420.08"/>
    <n v="184914.08"/>
    <n v="186037.04"/>
  </r>
  <r>
    <x v="3"/>
    <x v="8"/>
    <x v="7"/>
    <x v="8"/>
    <x v="0"/>
    <n v="55"/>
    <n v="644"/>
    <n v="391"/>
    <n v="428"/>
    <n v="610"/>
    <n v="621"/>
    <n v="374"/>
    <n v="975"/>
    <n v="65633"/>
    <n v="66"/>
    <n v="4677.41"/>
    <n v="54.98"/>
    <n v="66.47"/>
    <n v="378.01"/>
    <n v="323.02999999999997"/>
    <x v="3"/>
    <x v="4"/>
    <x v="2"/>
    <n v="2252"/>
    <x v="3"/>
    <x v="3"/>
    <x v="3"/>
    <x v="3"/>
    <x v="3"/>
    <x v="3"/>
    <n v="17153.759999999998"/>
    <n v="38980.82"/>
    <n v="30623.859999999997"/>
    <n v="6047.7999999999993"/>
    <n v="39860.5"/>
    <n v="12150.58"/>
    <n v="243438.44"/>
    <n v="147801.91"/>
    <n v="161788.28"/>
    <n v="230586.1"/>
    <n v="234744.21"/>
    <n v="141375.74"/>
  </r>
  <r>
    <x v="3"/>
    <x v="9"/>
    <x v="6"/>
    <x v="9"/>
    <x v="0"/>
    <n v="54"/>
    <n v="260"/>
    <n v="177"/>
    <n v="348"/>
    <n v="383"/>
    <n v="470"/>
    <n v="523"/>
    <n v="274"/>
    <n v="62693"/>
    <n v="14"/>
    <n v="1458.92"/>
    <n v="151.79"/>
    <n v="167.27"/>
    <n v="518.08000000000004"/>
    <n v="366.29"/>
    <x v="3"/>
    <x v="2"/>
    <x v="2"/>
    <n v="1914"/>
    <x v="3"/>
    <x v="3"/>
    <x v="3"/>
    <x v="3"/>
    <x v="3"/>
    <x v="3"/>
    <n v="47358.479999999996"/>
    <n v="107619.11"/>
    <n v="84547.03"/>
    <n v="16696.899999999998"/>
    <n v="110047.75"/>
    <n v="33545.589999999997"/>
    <n v="134700.80000000002"/>
    <n v="91700.160000000003"/>
    <n v="180291.84000000003"/>
    <n v="198424.64"/>
    <n v="243497.60000000001"/>
    <n v="270955.84000000003"/>
  </r>
  <r>
    <x v="3"/>
    <x v="3"/>
    <x v="8"/>
    <x v="0"/>
    <x v="0"/>
    <n v="829"/>
    <n v="852"/>
    <n v="730"/>
    <n v="994"/>
    <n v="471"/>
    <n v="503"/>
    <n v="649"/>
    <n v="378"/>
    <n v="82970"/>
    <n v="52"/>
    <n v="2971.31"/>
    <n v="126.22"/>
    <n v="166.37"/>
    <n v="518.38"/>
    <n v="392.16"/>
    <x v="3"/>
    <x v="3"/>
    <x v="2"/>
    <n v="1688"/>
    <x v="3"/>
    <x v="3"/>
    <x v="3"/>
    <x v="3"/>
    <x v="3"/>
    <x v="3"/>
    <n v="39380.639999999999"/>
    <n v="89489.98"/>
    <n v="70304.539999999994"/>
    <n v="13884.2"/>
    <n v="91509.5"/>
    <n v="27894.62"/>
    <n v="441659.76"/>
    <n v="378417.4"/>
    <n v="515269.72"/>
    <n v="244156.98"/>
    <n v="260745.13999999998"/>
    <n v="336428.62"/>
  </r>
  <r>
    <x v="3"/>
    <x v="3"/>
    <x v="8"/>
    <x v="6"/>
    <x v="0"/>
    <n v="808"/>
    <n v="509"/>
    <n v="175"/>
    <n v="351"/>
    <n v="365"/>
    <n v="750"/>
    <n v="549"/>
    <n v="207"/>
    <n v="44504"/>
    <n v="85"/>
    <n v="2524.7399999999998"/>
    <n v="179.24"/>
    <n v="212.97"/>
    <n v="541.54"/>
    <n v="362.3"/>
    <x v="3"/>
    <x v="0"/>
    <x v="3"/>
    <n v="1948"/>
    <x v="3"/>
    <x v="3"/>
    <x v="3"/>
    <x v="3"/>
    <x v="3"/>
    <x v="3"/>
    <n v="55922.880000000005"/>
    <n v="127081.16"/>
    <n v="99836.680000000008"/>
    <n v="19716.400000000001"/>
    <n v="129949"/>
    <n v="39612.04"/>
    <n v="275643.86"/>
    <n v="94769.5"/>
    <n v="190080.53999999998"/>
    <n v="197662.09999999998"/>
    <n v="406155"/>
    <n v="297305.45999999996"/>
  </r>
  <r>
    <x v="3"/>
    <x v="5"/>
    <x v="3"/>
    <x v="7"/>
    <x v="0"/>
    <n v="736"/>
    <n v="451"/>
    <n v="853"/>
    <n v="519"/>
    <n v="182"/>
    <n v="464"/>
    <n v="402"/>
    <n v="349"/>
    <n v="34812"/>
    <n v="76"/>
    <n v="4606.46"/>
    <n v="151.43"/>
    <n v="194.36"/>
    <n v="483"/>
    <n v="331.57"/>
    <x v="3"/>
    <x v="4"/>
    <x v="1"/>
    <n v="2196"/>
    <x v="3"/>
    <x v="3"/>
    <x v="3"/>
    <x v="3"/>
    <x v="3"/>
    <x v="3"/>
    <n v="47246.16"/>
    <n v="107363.87000000001"/>
    <n v="84346.510000000009"/>
    <n v="16657.3"/>
    <n v="109786.75"/>
    <n v="33466.03"/>
    <n v="217833"/>
    <n v="411999"/>
    <n v="250677"/>
    <n v="87906"/>
    <n v="224112"/>
    <n v="194166"/>
  </r>
  <r>
    <x v="3"/>
    <x v="5"/>
    <x v="3"/>
    <x v="4"/>
    <x v="0"/>
    <n v="681"/>
    <n v="920"/>
    <n v="823"/>
    <n v="490"/>
    <n v="702"/>
    <n v="416"/>
    <n v="578"/>
    <n v="664"/>
    <n v="34867"/>
    <n v="94"/>
    <n v="4180.92"/>
    <n v="191.61"/>
    <n v="235"/>
    <n v="583.85"/>
    <n v="392.24"/>
    <x v="3"/>
    <x v="4"/>
    <x v="0"/>
    <n v="1687"/>
    <x v="3"/>
    <x v="3"/>
    <x v="3"/>
    <x v="3"/>
    <x v="3"/>
    <x v="3"/>
    <n v="59782.320000000007"/>
    <n v="135851.49000000002"/>
    <n v="106726.77"/>
    <n v="21077.100000000002"/>
    <n v="138917.25"/>
    <n v="42345.810000000005"/>
    <n v="537142"/>
    <n v="480508.55000000005"/>
    <n v="286086.5"/>
    <n v="409862.7"/>
    <n v="242881.6"/>
    <n v="337465.3"/>
  </r>
  <r>
    <x v="3"/>
    <x v="2"/>
    <x v="0"/>
    <x v="7"/>
    <x v="0"/>
    <n v="922"/>
    <n v="815"/>
    <n v="635"/>
    <n v="534"/>
    <n v="959"/>
    <n v="612"/>
    <n v="368"/>
    <n v="599"/>
    <n v="97882"/>
    <n v="71"/>
    <n v="321.73"/>
    <n v="125.71"/>
    <n v="157.96"/>
    <n v="491.45"/>
    <n v="365.74"/>
    <x v="3"/>
    <x v="3"/>
    <x v="2"/>
    <n v="1918"/>
    <x v="3"/>
    <x v="3"/>
    <x v="3"/>
    <x v="3"/>
    <x v="3"/>
    <x v="3"/>
    <n v="39221.519999999997"/>
    <n v="89128.39"/>
    <n v="70020.47"/>
    <n v="13828.099999999999"/>
    <n v="91139.75"/>
    <n v="27781.91"/>
    <n v="400531.75"/>
    <n v="312070.75"/>
    <n v="262434.3"/>
    <n v="471300.55"/>
    <n v="300767.39999999997"/>
    <n v="180853.6"/>
  </r>
  <r>
    <x v="3"/>
    <x v="6"/>
    <x v="8"/>
    <x v="7"/>
    <x v="0"/>
    <n v="472"/>
    <n v="216"/>
    <n v="265"/>
    <n v="263"/>
    <n v="166"/>
    <n v="222"/>
    <n v="131"/>
    <n v="328"/>
    <n v="97349"/>
    <n v="17"/>
    <n v="1488.03"/>
    <n v="184.01"/>
    <n v="216.8"/>
    <n v="489.94"/>
    <n v="305.93"/>
    <x v="3"/>
    <x v="1"/>
    <x v="2"/>
    <n v="2379"/>
    <x v="3"/>
    <x v="3"/>
    <x v="3"/>
    <x v="3"/>
    <x v="3"/>
    <x v="3"/>
    <n v="57411.119999999995"/>
    <n v="130463.09"/>
    <n v="102493.56999999999"/>
    <n v="20241.099999999999"/>
    <n v="133407.25"/>
    <n v="40666.21"/>
    <n v="105827.04"/>
    <n v="129834.1"/>
    <n v="128854.22"/>
    <n v="81330.039999999994"/>
    <n v="108766.68"/>
    <n v="64182.14"/>
  </r>
  <r>
    <x v="3"/>
    <x v="4"/>
    <x v="8"/>
    <x v="0"/>
    <x v="0"/>
    <n v="998"/>
    <n v="790"/>
    <n v="166"/>
    <n v="901"/>
    <n v="209"/>
    <n v="664"/>
    <n v="175"/>
    <n v="916"/>
    <n v="32003"/>
    <n v="93"/>
    <n v="3309.78"/>
    <n v="78.959999999999994"/>
    <n v="106.52"/>
    <n v="464.32"/>
    <n v="385.36"/>
    <x v="3"/>
    <x v="0"/>
    <x v="0"/>
    <n v="1749"/>
    <x v="3"/>
    <x v="3"/>
    <x v="3"/>
    <x v="3"/>
    <x v="3"/>
    <x v="3"/>
    <n v="24635.519999999997"/>
    <n v="55982.639999999992"/>
    <n v="43980.719999999994"/>
    <n v="8685.5999999999985"/>
    <n v="57245.999999999993"/>
    <n v="17450.16"/>
    <n v="366812.8"/>
    <n v="77077.119999999995"/>
    <n v="418352.32"/>
    <n v="97042.880000000005"/>
    <n v="308308.47999999998"/>
    <n v="81256"/>
  </r>
  <r>
    <x v="3"/>
    <x v="7"/>
    <x v="4"/>
    <x v="4"/>
    <x v="0"/>
    <n v="446"/>
    <n v="269"/>
    <n v="498"/>
    <n v="823"/>
    <n v="749"/>
    <n v="726"/>
    <n v="585"/>
    <n v="324"/>
    <n v="69391"/>
    <n v="36"/>
    <n v="2914.03"/>
    <n v="134.69"/>
    <n v="161.93"/>
    <n v="445.25"/>
    <n v="310.56"/>
    <x v="3"/>
    <x v="4"/>
    <x v="4"/>
    <n v="2346"/>
    <x v="3"/>
    <x v="3"/>
    <x v="3"/>
    <x v="3"/>
    <x v="3"/>
    <x v="3"/>
    <n v="42023.28"/>
    <n v="95495.209999999992"/>
    <n v="75022.33"/>
    <n v="14815.9"/>
    <n v="97650.25"/>
    <n v="29766.489999999998"/>
    <n v="119772.25"/>
    <n v="221734.5"/>
    <n v="366440.75"/>
    <n v="333492.25"/>
    <n v="323251.5"/>
    <n v="260471.25"/>
  </r>
  <r>
    <x v="3"/>
    <x v="9"/>
    <x v="6"/>
    <x v="3"/>
    <x v="0"/>
    <n v="494"/>
    <n v="233"/>
    <n v="502"/>
    <n v="247"/>
    <n v="516"/>
    <n v="658"/>
    <n v="253"/>
    <n v="205"/>
    <n v="68344"/>
    <n v="29"/>
    <n v="4721.47"/>
    <n v="168.7"/>
    <n v="196.89"/>
    <n v="526.74"/>
    <n v="358.04"/>
    <x v="3"/>
    <x v="3"/>
    <x v="3"/>
    <n v="1984"/>
    <x v="3"/>
    <x v="3"/>
    <x v="3"/>
    <x v="3"/>
    <x v="3"/>
    <x v="3"/>
    <n v="52634.399999999994"/>
    <n v="119608.29999999999"/>
    <n v="93965.9"/>
    <n v="18557"/>
    <n v="122307.49999999999"/>
    <n v="37282.699999999997"/>
    <n v="122730.42"/>
    <n v="264423.48"/>
    <n v="130104.78"/>
    <n v="271797.84000000003"/>
    <n v="346594.92"/>
    <n v="133265.22"/>
  </r>
  <r>
    <x v="3"/>
    <x v="1"/>
    <x v="5"/>
    <x v="1"/>
    <x v="0"/>
    <n v="385"/>
    <n v="858"/>
    <n v="479"/>
    <n v="197"/>
    <n v="791"/>
    <n v="852"/>
    <n v="361"/>
    <n v="584"/>
    <n v="83304"/>
    <n v="54"/>
    <n v="1310.99"/>
    <n v="130.22999999999999"/>
    <n v="170.07"/>
    <n v="507.78"/>
    <n v="377.55"/>
    <x v="3"/>
    <x v="0"/>
    <x v="0"/>
    <n v="1811"/>
    <x v="3"/>
    <x v="3"/>
    <x v="3"/>
    <x v="3"/>
    <x v="3"/>
    <x v="3"/>
    <n v="40631.759999999995"/>
    <n v="92333.069999999992"/>
    <n v="72538.11"/>
    <n v="14325.3"/>
    <n v="94416.749999999985"/>
    <n v="28780.829999999998"/>
    <n v="435675.24"/>
    <n v="243226.62"/>
    <n v="100032.65999999999"/>
    <n v="401653.98"/>
    <n v="432628.56"/>
    <n v="183308.58"/>
  </r>
  <r>
    <x v="3"/>
    <x v="3"/>
    <x v="4"/>
    <x v="6"/>
    <x v="0"/>
    <n v="714"/>
    <n v="893"/>
    <n v="925"/>
    <n v="572"/>
    <n v="254"/>
    <n v="508"/>
    <n v="915"/>
    <n v="590"/>
    <n v="63852"/>
    <n v="16"/>
    <n v="4017.86"/>
    <n v="99.38"/>
    <n v="132.46"/>
    <n v="405.49"/>
    <n v="306.11"/>
    <x v="3"/>
    <x v="2"/>
    <x v="2"/>
    <n v="2377"/>
    <x v="3"/>
    <x v="3"/>
    <x v="3"/>
    <x v="3"/>
    <x v="3"/>
    <x v="3"/>
    <n v="31006.559999999998"/>
    <n v="70460.42"/>
    <n v="55354.659999999996"/>
    <n v="10931.8"/>
    <n v="72050.5"/>
    <n v="21962.98"/>
    <n v="362102.57"/>
    <n v="375078.25"/>
    <n v="231940.28"/>
    <n v="102994.46"/>
    <n v="205988.92"/>
    <n v="371023.35000000003"/>
  </r>
  <r>
    <x v="3"/>
    <x v="5"/>
    <x v="2"/>
    <x v="6"/>
    <x v="0"/>
    <n v="947"/>
    <n v="228"/>
    <n v="283"/>
    <n v="862"/>
    <n v="849"/>
    <n v="676"/>
    <n v="861"/>
    <n v="429"/>
    <n v="85098"/>
    <n v="41"/>
    <n v="2565.2800000000002"/>
    <n v="156.80000000000001"/>
    <n v="207.85"/>
    <n v="457.8"/>
    <n v="301"/>
    <x v="3"/>
    <x v="4"/>
    <x v="4"/>
    <n v="2415"/>
    <x v="3"/>
    <x v="3"/>
    <x v="3"/>
    <x v="3"/>
    <x v="3"/>
    <x v="3"/>
    <n v="48921.600000000006"/>
    <n v="111171.20000000001"/>
    <n v="87337.600000000006"/>
    <n v="17248"/>
    <n v="113680.00000000001"/>
    <n v="34652.800000000003"/>
    <n v="104378.40000000001"/>
    <n v="129557.40000000001"/>
    <n v="394623.60000000003"/>
    <n v="388672.2"/>
    <n v="309472.8"/>
    <n v="394165.8"/>
  </r>
  <r>
    <x v="3"/>
    <x v="0"/>
    <x v="5"/>
    <x v="0"/>
    <x v="0"/>
    <n v="562"/>
    <n v="573"/>
    <n v="885"/>
    <n v="436"/>
    <n v="342"/>
    <n v="632"/>
    <n v="187"/>
    <n v="649"/>
    <n v="39751"/>
    <n v="65"/>
    <n v="2591.0300000000002"/>
    <n v="20.7"/>
    <n v="27.85"/>
    <n v="335.49"/>
    <n v="314.79000000000002"/>
    <x v="3"/>
    <x v="2"/>
    <x v="1"/>
    <n v="2318"/>
    <x v="3"/>
    <x v="3"/>
    <x v="3"/>
    <x v="3"/>
    <x v="3"/>
    <x v="3"/>
    <n v="6458.4"/>
    <n v="14676.3"/>
    <n v="11529.9"/>
    <n v="2277"/>
    <n v="15007.5"/>
    <n v="4574.7"/>
    <n v="192235.77000000002"/>
    <n v="296908.65000000002"/>
    <n v="146273.64000000001"/>
    <n v="114737.58"/>
    <n v="212029.68"/>
    <n v="62736.630000000005"/>
  </r>
  <r>
    <x v="3"/>
    <x v="7"/>
    <x v="2"/>
    <x v="6"/>
    <x v="0"/>
    <n v="747"/>
    <n v="409"/>
    <n v="267"/>
    <n v="961"/>
    <n v="688"/>
    <n v="837"/>
    <n v="626"/>
    <n v="512"/>
    <n v="41540"/>
    <n v="59"/>
    <n v="3129.58"/>
    <n v="165.05"/>
    <n v="191.1"/>
    <n v="483.2"/>
    <n v="318.14999999999998"/>
    <x v="3"/>
    <x v="2"/>
    <x v="2"/>
    <n v="2292"/>
    <x v="3"/>
    <x v="3"/>
    <x v="3"/>
    <x v="3"/>
    <x v="3"/>
    <x v="3"/>
    <n v="51495.600000000006"/>
    <n v="117020.45000000001"/>
    <n v="91932.85"/>
    <n v="18155.5"/>
    <n v="119661.25000000001"/>
    <n v="36476.050000000003"/>
    <n v="197628.79999999999"/>
    <n v="129014.39999999999"/>
    <n v="464355.2"/>
    <n v="332441.59999999998"/>
    <n v="404438.39999999997"/>
    <n v="302483.20000000001"/>
  </r>
  <r>
    <x v="3"/>
    <x v="5"/>
    <x v="2"/>
    <x v="9"/>
    <x v="0"/>
    <n v="597"/>
    <n v="149"/>
    <n v="498"/>
    <n v="289"/>
    <n v="478"/>
    <n v="774"/>
    <n v="810"/>
    <n v="744"/>
    <n v="31898"/>
    <n v="33"/>
    <n v="3943.35"/>
    <n v="53.4"/>
    <n v="61.18"/>
    <n v="392.96"/>
    <n v="339.56"/>
    <x v="3"/>
    <x v="3"/>
    <x v="2"/>
    <n v="2129"/>
    <x v="3"/>
    <x v="3"/>
    <x v="3"/>
    <x v="3"/>
    <x v="3"/>
    <x v="3"/>
    <n v="16660.8"/>
    <n v="37860.6"/>
    <n v="29743.8"/>
    <n v="5874"/>
    <n v="38715"/>
    <n v="11801.4"/>
    <n v="58551.039999999994"/>
    <n v="195694.07999999999"/>
    <n v="113565.43999999999"/>
    <n v="187834.88"/>
    <n v="304151.03999999998"/>
    <n v="318297.59999999998"/>
  </r>
  <r>
    <x v="3"/>
    <x v="6"/>
    <x v="9"/>
    <x v="1"/>
    <x v="0"/>
    <n v="921"/>
    <n v="950"/>
    <n v="547"/>
    <n v="890"/>
    <n v="495"/>
    <n v="879"/>
    <n v="270"/>
    <n v="163"/>
    <n v="47267"/>
    <n v="51"/>
    <n v="941.17"/>
    <n v="30.62"/>
    <n v="40.81"/>
    <n v="406.23"/>
    <n v="375.61"/>
    <x v="3"/>
    <x v="1"/>
    <x v="0"/>
    <n v="1828"/>
    <x v="3"/>
    <x v="3"/>
    <x v="3"/>
    <x v="3"/>
    <x v="3"/>
    <x v="3"/>
    <n v="9553.44"/>
    <n v="21709.58"/>
    <n v="17055.34"/>
    <n v="3368.2000000000003"/>
    <n v="22199.5"/>
    <n v="6767.02"/>
    <n v="385918.5"/>
    <n v="222207.81"/>
    <n v="361544.7"/>
    <n v="201083.85"/>
    <n v="357076.17000000004"/>
    <n v="109682.1"/>
  </r>
  <r>
    <x v="3"/>
    <x v="4"/>
    <x v="8"/>
    <x v="3"/>
    <x v="0"/>
    <n v="573"/>
    <n v="787"/>
    <n v="947"/>
    <n v="887"/>
    <n v="746"/>
    <n v="906"/>
    <n v="190"/>
    <n v="595"/>
    <n v="30701"/>
    <n v="48"/>
    <n v="553.79"/>
    <n v="105.91"/>
    <n v="139.91"/>
    <n v="504.06"/>
    <n v="398.15"/>
    <x v="3"/>
    <x v="4"/>
    <x v="0"/>
    <n v="1641"/>
    <x v="3"/>
    <x v="3"/>
    <x v="3"/>
    <x v="3"/>
    <x v="3"/>
    <x v="3"/>
    <n v="33043.919999999998"/>
    <n v="75090.19"/>
    <n v="58991.869999999995"/>
    <n v="11650.1"/>
    <n v="76784.75"/>
    <n v="23406.11"/>
    <n v="396695.22000000003"/>
    <n v="477344.82"/>
    <n v="447101.22000000003"/>
    <n v="376028.76"/>
    <n v="456678.36"/>
    <n v="95771.4"/>
  </r>
  <r>
    <x v="3"/>
    <x v="9"/>
    <x v="3"/>
    <x v="2"/>
    <x v="0"/>
    <n v="363"/>
    <n v="965"/>
    <n v="177"/>
    <n v="921"/>
    <n v="897"/>
    <n v="306"/>
    <n v="257"/>
    <n v="288"/>
    <n v="49505"/>
    <n v="86"/>
    <n v="682.27"/>
    <n v="94.52"/>
    <n v="130.94999999999999"/>
    <n v="465.16"/>
    <n v="370.64"/>
    <x v="3"/>
    <x v="4"/>
    <x v="1"/>
    <n v="1871"/>
    <x v="3"/>
    <x v="3"/>
    <x v="3"/>
    <x v="3"/>
    <x v="3"/>
    <x v="3"/>
    <n v="29490.239999999998"/>
    <n v="67014.679999999993"/>
    <n v="52647.64"/>
    <n v="10397.199999999999"/>
    <n v="68527"/>
    <n v="20888.919999999998"/>
    <n v="448879.4"/>
    <n v="82333.320000000007"/>
    <n v="428412.36000000004"/>
    <n v="417248.52"/>
    <n v="142338.96000000002"/>
    <n v="119546.12000000001"/>
  </r>
  <r>
    <x v="3"/>
    <x v="5"/>
    <x v="9"/>
    <x v="7"/>
    <x v="0"/>
    <n v="988"/>
    <n v="105"/>
    <n v="674"/>
    <n v="368"/>
    <n v="611"/>
    <n v="800"/>
    <n v="833"/>
    <n v="519"/>
    <n v="21237"/>
    <n v="52"/>
    <n v="801.04"/>
    <n v="199.31"/>
    <n v="223.9"/>
    <n v="597.84"/>
    <n v="398.53"/>
    <x v="3"/>
    <x v="0"/>
    <x v="0"/>
    <n v="1636"/>
    <x v="3"/>
    <x v="3"/>
    <x v="3"/>
    <x v="3"/>
    <x v="3"/>
    <x v="3"/>
    <n v="62184.72"/>
    <n v="141310.79"/>
    <n v="111015.67"/>
    <n v="21924.1"/>
    <n v="144499.75"/>
    <n v="44047.51"/>
    <n v="62773.200000000004"/>
    <n v="402944.16000000003"/>
    <n v="220005.12000000002"/>
    <n v="365280.24"/>
    <n v="478272"/>
    <n v="498000.72000000003"/>
  </r>
  <r>
    <x v="3"/>
    <x v="1"/>
    <x v="4"/>
    <x v="4"/>
    <x v="0"/>
    <n v="741"/>
    <n v="870"/>
    <n v="439"/>
    <n v="403"/>
    <n v="266"/>
    <n v="985"/>
    <n v="854"/>
    <n v="676"/>
    <n v="22253"/>
    <n v="37"/>
    <n v="2632.49"/>
    <n v="142.38999999999999"/>
    <n v="169"/>
    <n v="504.25"/>
    <n v="361.86"/>
    <x v="3"/>
    <x v="2"/>
    <x v="4"/>
    <n v="1951"/>
    <x v="3"/>
    <x v="3"/>
    <x v="3"/>
    <x v="3"/>
    <x v="3"/>
    <x v="3"/>
    <n v="44425.679999999993"/>
    <n v="100954.51"/>
    <n v="79311.23"/>
    <n v="15662.899999999998"/>
    <n v="103232.74999999999"/>
    <n v="31468.19"/>
    <n v="438697.5"/>
    <n v="221365.75"/>
    <n v="203212.75"/>
    <n v="134130.5"/>
    <n v="496686.25"/>
    <n v="430629.5"/>
  </r>
  <r>
    <x v="3"/>
    <x v="9"/>
    <x v="4"/>
    <x v="5"/>
    <x v="0"/>
    <n v="386"/>
    <n v="986"/>
    <n v="537"/>
    <n v="592"/>
    <n v="307"/>
    <n v="740"/>
    <n v="509"/>
    <n v="729"/>
    <n v="14400"/>
    <n v="11"/>
    <n v="1063.26"/>
    <n v="83.81"/>
    <n v="101.35"/>
    <n v="402.96"/>
    <n v="319.14999999999998"/>
    <x v="3"/>
    <x v="4"/>
    <x v="1"/>
    <n v="2285"/>
    <x v="3"/>
    <x v="3"/>
    <x v="3"/>
    <x v="3"/>
    <x v="3"/>
    <x v="3"/>
    <n v="26148.720000000001"/>
    <n v="59421.29"/>
    <n v="46682.17"/>
    <n v="9219.1"/>
    <n v="60762.25"/>
    <n v="18522.010000000002"/>
    <n v="397318.56"/>
    <n v="216389.52"/>
    <n v="238552.31999999998"/>
    <n v="123708.71999999999"/>
    <n v="298190.39999999997"/>
    <n v="205106.63999999998"/>
  </r>
  <r>
    <x v="3"/>
    <x v="2"/>
    <x v="6"/>
    <x v="0"/>
    <x v="0"/>
    <n v="577"/>
    <n v="189"/>
    <n v="211"/>
    <n v="435"/>
    <n v="573"/>
    <n v="425"/>
    <n v="953"/>
    <n v="215"/>
    <n v="27502"/>
    <n v="33"/>
    <n v="3102.77"/>
    <n v="39.28"/>
    <n v="45.57"/>
    <n v="370.78"/>
    <n v="331.5"/>
    <x v="3"/>
    <x v="4"/>
    <x v="4"/>
    <n v="2197"/>
    <x v="3"/>
    <x v="3"/>
    <x v="3"/>
    <x v="3"/>
    <x v="3"/>
    <x v="3"/>
    <n v="12255.36"/>
    <n v="27849.52"/>
    <n v="21878.959999999999"/>
    <n v="4320.8"/>
    <n v="28478"/>
    <n v="8680.880000000001"/>
    <n v="70077.42"/>
    <n v="78234.579999999987"/>
    <n v="161289.29999999999"/>
    <n v="212456.93999999997"/>
    <n v="157581.5"/>
    <n v="353353.33999999997"/>
  </r>
  <r>
    <x v="3"/>
    <x v="3"/>
    <x v="2"/>
    <x v="4"/>
    <x v="0"/>
    <n v="812"/>
    <n v="581"/>
    <n v="130"/>
    <n v="649"/>
    <n v="969"/>
    <n v="659"/>
    <n v="566"/>
    <n v="274"/>
    <n v="89344"/>
    <n v="80"/>
    <n v="1765.14"/>
    <n v="28.46"/>
    <n v="32.76"/>
    <n v="374.57"/>
    <n v="346.11"/>
    <x v="3"/>
    <x v="3"/>
    <x v="4"/>
    <n v="2071"/>
    <x v="3"/>
    <x v="3"/>
    <x v="3"/>
    <x v="3"/>
    <x v="3"/>
    <x v="3"/>
    <n v="8879.52"/>
    <n v="20178.14"/>
    <n v="15852.220000000001"/>
    <n v="3130.6"/>
    <n v="20633.5"/>
    <n v="6289.66"/>
    <n v="217625.16999999998"/>
    <n v="48694.1"/>
    <n v="243095.93"/>
    <n v="362958.33"/>
    <n v="246841.63"/>
    <n v="212006.62"/>
  </r>
  <r>
    <x v="3"/>
    <x v="7"/>
    <x v="4"/>
    <x v="9"/>
    <x v="0"/>
    <n v="774"/>
    <n v="512"/>
    <n v="998"/>
    <n v="980"/>
    <n v="284"/>
    <n v="708"/>
    <n v="957"/>
    <n v="142"/>
    <n v="97714"/>
    <n v="26"/>
    <n v="2534.21"/>
    <n v="88.81"/>
    <n v="112.7"/>
    <n v="409.69"/>
    <n v="320.88"/>
    <x v="3"/>
    <x v="1"/>
    <x v="1"/>
    <n v="2268"/>
    <x v="3"/>
    <x v="3"/>
    <x v="3"/>
    <x v="3"/>
    <x v="3"/>
    <x v="3"/>
    <n v="27708.720000000001"/>
    <n v="62966.29"/>
    <n v="49467.17"/>
    <n v="9769.1"/>
    <n v="64387.25"/>
    <n v="19627.010000000002"/>
    <n v="209761.28"/>
    <n v="408870.62"/>
    <n v="401496.2"/>
    <n v="116351.96"/>
    <n v="290060.52"/>
    <n v="392073.33"/>
  </r>
  <r>
    <x v="3"/>
    <x v="5"/>
    <x v="5"/>
    <x v="9"/>
    <x v="0"/>
    <n v="573"/>
    <n v="546"/>
    <n v="873"/>
    <n v="701"/>
    <n v="515"/>
    <n v="646"/>
    <n v="565"/>
    <n v="153"/>
    <n v="14115"/>
    <n v="25"/>
    <n v="4281.3900000000003"/>
    <n v="156.74"/>
    <n v="195.94"/>
    <n v="477.97"/>
    <n v="321.23"/>
    <x v="3"/>
    <x v="4"/>
    <x v="3"/>
    <n v="2264"/>
    <x v="3"/>
    <x v="3"/>
    <x v="3"/>
    <x v="3"/>
    <x v="3"/>
    <x v="3"/>
    <n v="48902.880000000005"/>
    <n v="111128.66"/>
    <n v="87304.180000000008"/>
    <n v="17241.400000000001"/>
    <n v="113636.5"/>
    <n v="34639.54"/>
    <n v="260971.62000000002"/>
    <n v="417267.81"/>
    <n v="335056.97000000003"/>
    <n v="246154.55000000002"/>
    <n v="308768.62"/>
    <n v="270053.05"/>
  </r>
  <r>
    <x v="3"/>
    <x v="6"/>
    <x v="9"/>
    <x v="1"/>
    <x v="0"/>
    <n v="252"/>
    <n v="607"/>
    <n v="346"/>
    <n v="705"/>
    <n v="454"/>
    <n v="485"/>
    <n v="833"/>
    <n v="447"/>
    <n v="52544"/>
    <n v="35"/>
    <n v="2117.0500000000002"/>
    <n v="75.34"/>
    <n v="88.6"/>
    <n v="396.62"/>
    <n v="321.27999999999997"/>
    <x v="3"/>
    <x v="4"/>
    <x v="0"/>
    <n v="2263"/>
    <x v="3"/>
    <x v="3"/>
    <x v="3"/>
    <x v="3"/>
    <x v="3"/>
    <x v="3"/>
    <n v="23506.080000000002"/>
    <n v="53416.060000000005"/>
    <n v="41964.380000000005"/>
    <n v="8287.4"/>
    <n v="54621.5"/>
    <n v="16650.14"/>
    <n v="240748.34"/>
    <n v="137230.51999999999"/>
    <n v="279617.09999999998"/>
    <n v="180065.48"/>
    <n v="192360.7"/>
    <n v="330384.46000000002"/>
  </r>
  <r>
    <x v="3"/>
    <x v="5"/>
    <x v="6"/>
    <x v="0"/>
    <x v="0"/>
    <n v="319"/>
    <n v="796"/>
    <n v="752"/>
    <n v="888"/>
    <n v="802"/>
    <n v="681"/>
    <n v="514"/>
    <n v="594"/>
    <n v="20852"/>
    <n v="99"/>
    <n v="722.94"/>
    <n v="169.62"/>
    <n v="199.51"/>
    <n v="557.23"/>
    <n v="387.61"/>
    <x v="3"/>
    <x v="1"/>
    <x v="3"/>
    <n v="1724"/>
    <x v="3"/>
    <x v="3"/>
    <x v="3"/>
    <x v="3"/>
    <x v="3"/>
    <x v="3"/>
    <n v="52921.440000000002"/>
    <n v="120260.58"/>
    <n v="94478.34"/>
    <n v="18658.2"/>
    <n v="122974.5"/>
    <n v="37486.020000000004"/>
    <n v="443555.08"/>
    <n v="419036.96"/>
    <n v="494820.24"/>
    <n v="446898.46"/>
    <n v="379473.63"/>
    <n v="286416.22000000003"/>
  </r>
  <r>
    <x v="3"/>
    <x v="2"/>
    <x v="7"/>
    <x v="2"/>
    <x v="0"/>
    <n v="627"/>
    <n v="270"/>
    <n v="670"/>
    <n v="489"/>
    <n v="606"/>
    <n v="986"/>
    <n v="221"/>
    <n v="992"/>
    <n v="72942"/>
    <n v="48"/>
    <n v="4279.0200000000004"/>
    <n v="46.65"/>
    <n v="51.56"/>
    <n v="407.78"/>
    <n v="361.13"/>
    <x v="3"/>
    <x v="3"/>
    <x v="3"/>
    <n v="1955"/>
    <x v="3"/>
    <x v="3"/>
    <x v="3"/>
    <x v="3"/>
    <x v="3"/>
    <x v="3"/>
    <n v="14554.8"/>
    <n v="33074.85"/>
    <n v="25984.05"/>
    <n v="5131.5"/>
    <n v="33821.25"/>
    <n v="10309.65"/>
    <n v="110100.59999999999"/>
    <n v="273212.59999999998"/>
    <n v="199404.41999999998"/>
    <n v="247114.68"/>
    <n v="402071.07999999996"/>
    <n v="90119.37999999999"/>
  </r>
  <r>
    <x v="3"/>
    <x v="6"/>
    <x v="8"/>
    <x v="9"/>
    <x v="0"/>
    <n v="511"/>
    <n v="579"/>
    <n v="391"/>
    <n v="318"/>
    <n v="571"/>
    <n v="844"/>
    <n v="569"/>
    <n v="483"/>
    <n v="64240"/>
    <n v="37"/>
    <n v="883.77"/>
    <n v="134.72"/>
    <n v="161.19999999999999"/>
    <n v="488.84"/>
    <n v="354.12"/>
    <x v="3"/>
    <x v="1"/>
    <x v="3"/>
    <n v="2015"/>
    <x v="3"/>
    <x v="3"/>
    <x v="3"/>
    <x v="3"/>
    <x v="3"/>
    <x v="3"/>
    <n v="42032.639999999999"/>
    <n v="95516.479999999996"/>
    <n v="75039.039999999994"/>
    <n v="14819.2"/>
    <n v="97672"/>
    <n v="29773.119999999999"/>
    <n v="283038.36"/>
    <n v="191136.44"/>
    <n v="155451.12"/>
    <n v="279127.64"/>
    <n v="412580.95999999996"/>
    <n v="278149.95999999996"/>
  </r>
  <r>
    <x v="3"/>
    <x v="2"/>
    <x v="1"/>
    <x v="8"/>
    <x v="0"/>
    <n v="725"/>
    <n v="419"/>
    <n v="729"/>
    <n v="106"/>
    <n v="154"/>
    <n v="789"/>
    <n v="382"/>
    <n v="732"/>
    <n v="21551"/>
    <n v="94"/>
    <n v="1009.72"/>
    <n v="79.88"/>
    <n v="91.68"/>
    <n v="440.91"/>
    <n v="361.03"/>
    <x v="3"/>
    <x v="2"/>
    <x v="3"/>
    <n v="1956"/>
    <x v="3"/>
    <x v="3"/>
    <x v="3"/>
    <x v="3"/>
    <x v="3"/>
    <x v="3"/>
    <n v="24922.559999999998"/>
    <n v="56634.92"/>
    <n v="44493.159999999996"/>
    <n v="8786.7999999999993"/>
    <n v="57913"/>
    <n v="17653.48"/>
    <n v="184741.29"/>
    <n v="321423.39"/>
    <n v="46736.46"/>
    <n v="67900.14"/>
    <n v="347877.99"/>
    <n v="168427.62"/>
  </r>
  <r>
    <x v="3"/>
    <x v="2"/>
    <x v="0"/>
    <x v="7"/>
    <x v="0"/>
    <n v="165"/>
    <n v="964"/>
    <n v="283"/>
    <n v="837"/>
    <n v="185"/>
    <n v="472"/>
    <n v="531"/>
    <n v="161"/>
    <n v="93757"/>
    <n v="86"/>
    <n v="1286.4100000000001"/>
    <n v="180.65"/>
    <n v="236.2"/>
    <n v="505.24"/>
    <n v="324.58999999999997"/>
    <x v="3"/>
    <x v="2"/>
    <x v="2"/>
    <n v="2242"/>
    <x v="3"/>
    <x v="3"/>
    <x v="3"/>
    <x v="3"/>
    <x v="3"/>
    <x v="3"/>
    <n v="56362.8"/>
    <n v="128080.85"/>
    <n v="100622.05"/>
    <n v="19871.5"/>
    <n v="130971.25"/>
    <n v="39923.65"/>
    <n v="487051.36"/>
    <n v="142982.92000000001"/>
    <n v="422885.88"/>
    <n v="93469.400000000009"/>
    <n v="238473.28"/>
    <n v="268282.44"/>
  </r>
  <r>
    <x v="3"/>
    <x v="1"/>
    <x v="6"/>
    <x v="9"/>
    <x v="0"/>
    <n v="965"/>
    <n v="904"/>
    <n v="438"/>
    <n v="714"/>
    <n v="606"/>
    <n v="479"/>
    <n v="879"/>
    <n v="130"/>
    <n v="28774"/>
    <n v="18"/>
    <n v="1924.8"/>
    <n v="60.51"/>
    <n v="76.42"/>
    <n v="448.02"/>
    <n v="387.51"/>
    <x v="3"/>
    <x v="1"/>
    <x v="3"/>
    <n v="1725"/>
    <x v="3"/>
    <x v="3"/>
    <x v="3"/>
    <x v="3"/>
    <x v="3"/>
    <x v="3"/>
    <n v="18879.12"/>
    <n v="42901.59"/>
    <n v="33704.07"/>
    <n v="6656.0999999999995"/>
    <n v="43869.75"/>
    <n v="13372.71"/>
    <n v="405010.07999999996"/>
    <n v="196232.75999999998"/>
    <n v="319886.27999999997"/>
    <n v="271500.12"/>
    <n v="214601.58"/>
    <n v="393809.57999999996"/>
  </r>
  <r>
    <x v="3"/>
    <x v="6"/>
    <x v="8"/>
    <x v="2"/>
    <x v="0"/>
    <n v="656"/>
    <n v="630"/>
    <n v="321"/>
    <n v="739"/>
    <n v="132"/>
    <n v="476"/>
    <n v="516"/>
    <n v="233"/>
    <n v="54104"/>
    <n v="13"/>
    <n v="4246.9799999999996"/>
    <n v="167.41"/>
    <n v="223.7"/>
    <n v="551.45000000000005"/>
    <n v="384.04"/>
    <x v="3"/>
    <x v="2"/>
    <x v="0"/>
    <n v="1760"/>
    <x v="3"/>
    <x v="3"/>
    <x v="3"/>
    <x v="3"/>
    <x v="3"/>
    <x v="3"/>
    <n v="52231.92"/>
    <n v="118693.69"/>
    <n v="93247.37"/>
    <n v="18415.099999999999"/>
    <n v="121372.25"/>
    <n v="36997.61"/>
    <n v="347413.5"/>
    <n v="177015.45"/>
    <n v="407521.55000000005"/>
    <n v="72791.400000000009"/>
    <n v="262490.2"/>
    <n v="284548.2"/>
  </r>
  <r>
    <x v="3"/>
    <x v="2"/>
    <x v="8"/>
    <x v="6"/>
    <x v="0"/>
    <n v="153"/>
    <n v="830"/>
    <n v="421"/>
    <n v="925"/>
    <n v="111"/>
    <n v="950"/>
    <n v="290"/>
    <n v="275"/>
    <n v="72167"/>
    <n v="82"/>
    <n v="4856.22"/>
    <n v="56.95"/>
    <n v="74.64"/>
    <n v="370.35"/>
    <n v="313.39999999999998"/>
    <x v="3"/>
    <x v="0"/>
    <x v="3"/>
    <n v="2328"/>
    <x v="3"/>
    <x v="3"/>
    <x v="3"/>
    <x v="3"/>
    <x v="3"/>
    <x v="3"/>
    <n v="17768.400000000001"/>
    <n v="40377.550000000003"/>
    <n v="31721.15"/>
    <n v="6264.5"/>
    <n v="41288.75"/>
    <n v="12585.95"/>
    <n v="307390.5"/>
    <n v="155917.35"/>
    <n v="342573.75"/>
    <n v="41108.850000000006"/>
    <n v="351832.5"/>
    <n v="107401.5"/>
  </r>
  <r>
    <x v="3"/>
    <x v="3"/>
    <x v="5"/>
    <x v="8"/>
    <x v="0"/>
    <n v="444"/>
    <n v="322"/>
    <n v="822"/>
    <n v="957"/>
    <n v="261"/>
    <n v="550"/>
    <n v="200"/>
    <n v="823"/>
    <n v="81789"/>
    <n v="44"/>
    <n v="1283.6400000000001"/>
    <n v="101.51"/>
    <n v="140.75"/>
    <n v="482.82"/>
    <n v="381.31"/>
    <x v="3"/>
    <x v="4"/>
    <x v="0"/>
    <n v="1786"/>
    <x v="3"/>
    <x v="3"/>
    <x v="3"/>
    <x v="3"/>
    <x v="3"/>
    <x v="3"/>
    <n v="31671.120000000003"/>
    <n v="71970.59"/>
    <n v="56541.07"/>
    <n v="11166.1"/>
    <n v="73594.75"/>
    <n v="22433.710000000003"/>
    <n v="155468.04"/>
    <n v="396878.04"/>
    <n v="462058.74"/>
    <n v="126016.02"/>
    <n v="265551"/>
    <n v="96564"/>
  </r>
  <r>
    <x v="3"/>
    <x v="2"/>
    <x v="3"/>
    <x v="6"/>
    <x v="0"/>
    <n v="409"/>
    <n v="315"/>
    <n v="318"/>
    <n v="458"/>
    <n v="349"/>
    <n v="798"/>
    <n v="300"/>
    <n v="551"/>
    <n v="31750"/>
    <n v="17"/>
    <n v="2989.03"/>
    <n v="168.7"/>
    <n v="214.28"/>
    <n v="484.54"/>
    <n v="315.83999999999997"/>
    <x v="3"/>
    <x v="2"/>
    <x v="0"/>
    <n v="2313"/>
    <x v="3"/>
    <x v="3"/>
    <x v="3"/>
    <x v="3"/>
    <x v="3"/>
    <x v="3"/>
    <n v="52634.399999999994"/>
    <n v="119608.29999999999"/>
    <n v="93965.9"/>
    <n v="18557"/>
    <n v="122307.49999999999"/>
    <n v="37282.699999999997"/>
    <n v="152630.1"/>
    <n v="154083.72"/>
    <n v="221919.32"/>
    <n v="169104.46000000002"/>
    <n v="386662.92000000004"/>
    <n v="145362"/>
  </r>
  <r>
    <x v="3"/>
    <x v="5"/>
    <x v="3"/>
    <x v="1"/>
    <x v="0"/>
    <n v="132"/>
    <n v="417"/>
    <n v="302"/>
    <n v="717"/>
    <n v="353"/>
    <n v="355"/>
    <n v="961"/>
    <n v="251"/>
    <n v="95919"/>
    <n v="13"/>
    <n v="2557.86"/>
    <n v="105.97"/>
    <n v="129.37"/>
    <n v="448.54"/>
    <n v="342.57"/>
    <x v="3"/>
    <x v="1"/>
    <x v="0"/>
    <n v="2105"/>
    <x v="3"/>
    <x v="3"/>
    <x v="3"/>
    <x v="3"/>
    <x v="3"/>
    <x v="3"/>
    <n v="33062.639999999999"/>
    <n v="75132.73"/>
    <n v="59025.29"/>
    <n v="11656.7"/>
    <n v="76828.25"/>
    <n v="23419.37"/>
    <n v="187041.18000000002"/>
    <n v="135459.08000000002"/>
    <n v="321603.18"/>
    <n v="158334.62"/>
    <n v="159231.70000000001"/>
    <n v="431046.94"/>
  </r>
  <r>
    <x v="3"/>
    <x v="9"/>
    <x v="6"/>
    <x v="0"/>
    <x v="0"/>
    <n v="634"/>
    <n v="840"/>
    <n v="724"/>
    <n v="905"/>
    <n v="310"/>
    <n v="132"/>
    <n v="525"/>
    <n v="323"/>
    <n v="57112"/>
    <n v="82"/>
    <n v="1982.93"/>
    <n v="93.67"/>
    <n v="112.92"/>
    <n v="433.29"/>
    <n v="339.62"/>
    <x v="3"/>
    <x v="1"/>
    <x v="2"/>
    <n v="2127"/>
    <x v="3"/>
    <x v="3"/>
    <x v="3"/>
    <x v="3"/>
    <x v="3"/>
    <x v="3"/>
    <n v="29225.040000000001"/>
    <n v="66412.03"/>
    <n v="52174.19"/>
    <n v="10303.700000000001"/>
    <n v="67910.75"/>
    <n v="20701.07"/>
    <n v="363963.60000000003"/>
    <n v="313701.96000000002"/>
    <n v="392127.45"/>
    <n v="134319.9"/>
    <n v="57194.280000000006"/>
    <n v="227477.25"/>
  </r>
  <r>
    <x v="3"/>
    <x v="7"/>
    <x v="7"/>
    <x v="8"/>
    <x v="0"/>
    <n v="468"/>
    <n v="950"/>
    <n v="216"/>
    <n v="742"/>
    <n v="329"/>
    <n v="780"/>
    <n v="984"/>
    <n v="113"/>
    <n v="13175"/>
    <n v="27"/>
    <n v="521.39"/>
    <n v="41.87"/>
    <n v="58.31"/>
    <n v="412.15"/>
    <n v="370.28"/>
    <x v="3"/>
    <x v="2"/>
    <x v="1"/>
    <n v="1875"/>
    <x v="3"/>
    <x v="3"/>
    <x v="3"/>
    <x v="3"/>
    <x v="3"/>
    <x v="3"/>
    <n v="13063.439999999999"/>
    <n v="29685.829999999998"/>
    <n v="23321.59"/>
    <n v="4605.7"/>
    <n v="30355.749999999996"/>
    <n v="9253.2699999999986"/>
    <n v="391542.5"/>
    <n v="89024.4"/>
    <n v="305815.3"/>
    <n v="135597.35"/>
    <n v="321477"/>
    <n v="405555.6"/>
  </r>
  <r>
    <x v="3"/>
    <x v="5"/>
    <x v="5"/>
    <x v="0"/>
    <x v="0"/>
    <n v="268"/>
    <n v="828"/>
    <n v="168"/>
    <n v="659"/>
    <n v="510"/>
    <n v="971"/>
    <n v="808"/>
    <n v="521"/>
    <n v="78190"/>
    <n v="80"/>
    <n v="1519.86"/>
    <n v="141.32"/>
    <n v="180.93"/>
    <n v="509.54"/>
    <n v="368.22"/>
    <x v="3"/>
    <x v="4"/>
    <x v="0"/>
    <n v="1897"/>
    <x v="3"/>
    <x v="3"/>
    <x v="3"/>
    <x v="3"/>
    <x v="3"/>
    <x v="3"/>
    <n v="44091.839999999997"/>
    <n v="100195.87999999999"/>
    <n v="78715.239999999991"/>
    <n v="15545.199999999999"/>
    <n v="102457"/>
    <n v="31231.719999999998"/>
    <n v="421899.12"/>
    <n v="85602.72"/>
    <n v="335786.86"/>
    <n v="259865.40000000002"/>
    <n v="494763.34"/>
    <n v="411708.32"/>
  </r>
  <r>
    <x v="3"/>
    <x v="8"/>
    <x v="3"/>
    <x v="6"/>
    <x v="0"/>
    <n v="120"/>
    <n v="642"/>
    <n v="603"/>
    <n v="872"/>
    <n v="673"/>
    <n v="702"/>
    <n v="860"/>
    <n v="589"/>
    <n v="26609"/>
    <n v="89"/>
    <n v="1866.38"/>
    <n v="159.94999999999999"/>
    <n v="200.61"/>
    <n v="498.19"/>
    <n v="338.24"/>
    <x v="3"/>
    <x v="3"/>
    <x v="3"/>
    <n v="2139"/>
    <x v="3"/>
    <x v="3"/>
    <x v="3"/>
    <x v="3"/>
    <x v="3"/>
    <x v="3"/>
    <n v="49904.399999999994"/>
    <n v="113404.54999999999"/>
    <n v="89092.15"/>
    <n v="17594.5"/>
    <n v="115963.74999999999"/>
    <n v="35348.949999999997"/>
    <n v="319837.98"/>
    <n v="300408.57"/>
    <n v="434421.68"/>
    <n v="335281.87"/>
    <n v="349729.38"/>
    <n v="428443.4"/>
  </r>
  <r>
    <x v="3"/>
    <x v="0"/>
    <x v="1"/>
    <x v="6"/>
    <x v="0"/>
    <n v="889"/>
    <n v="322"/>
    <n v="471"/>
    <n v="287"/>
    <n v="211"/>
    <n v="667"/>
    <n v="209"/>
    <n v="828"/>
    <n v="73542"/>
    <n v="94"/>
    <n v="476.32"/>
    <n v="110.47"/>
    <n v="141.34"/>
    <n v="423.8"/>
    <n v="313.33"/>
    <x v="3"/>
    <x v="1"/>
    <x v="4"/>
    <n v="2329"/>
    <x v="3"/>
    <x v="3"/>
    <x v="3"/>
    <x v="3"/>
    <x v="3"/>
    <x v="3"/>
    <n v="34466.639999999999"/>
    <n v="78323.23"/>
    <n v="61531.79"/>
    <n v="12151.7"/>
    <n v="80090.75"/>
    <n v="24413.87"/>
    <n v="136463.6"/>
    <n v="199609.80000000002"/>
    <n v="121630.6"/>
    <n v="89421.8"/>
    <n v="282674.60000000003"/>
    <n v="88574.2"/>
  </r>
  <r>
    <x v="3"/>
    <x v="5"/>
    <x v="8"/>
    <x v="0"/>
    <x v="0"/>
    <n v="671"/>
    <n v="116"/>
    <n v="440"/>
    <n v="880"/>
    <n v="142"/>
    <n v="505"/>
    <n v="398"/>
    <n v="959"/>
    <n v="22542"/>
    <n v="87"/>
    <n v="1900.94"/>
    <n v="69.34"/>
    <n v="83.37"/>
    <n v="436.73"/>
    <n v="367.39"/>
    <x v="3"/>
    <x v="0"/>
    <x v="2"/>
    <n v="1905"/>
    <x v="3"/>
    <x v="3"/>
    <x v="3"/>
    <x v="3"/>
    <x v="3"/>
    <x v="3"/>
    <n v="21634.080000000002"/>
    <n v="49162.060000000005"/>
    <n v="38622.380000000005"/>
    <n v="7627.4000000000005"/>
    <n v="50271.5"/>
    <n v="15324.140000000001"/>
    <n v="50660.68"/>
    <n v="192161.2"/>
    <n v="384322.4"/>
    <n v="62015.66"/>
    <n v="220548.65000000002"/>
    <n v="173818.54"/>
  </r>
  <r>
    <x v="3"/>
    <x v="2"/>
    <x v="5"/>
    <x v="2"/>
    <x v="0"/>
    <n v="904"/>
    <n v="483"/>
    <n v="476"/>
    <n v="573"/>
    <n v="179"/>
    <n v="640"/>
    <n v="432"/>
    <n v="251"/>
    <n v="24212"/>
    <n v="33"/>
    <n v="4033.2"/>
    <n v="33.619999999999997"/>
    <n v="39.6"/>
    <n v="400.42"/>
    <n v="366.8"/>
    <x v="3"/>
    <x v="1"/>
    <x v="1"/>
    <n v="1911"/>
    <x v="3"/>
    <x v="3"/>
    <x v="3"/>
    <x v="3"/>
    <x v="3"/>
    <x v="3"/>
    <n v="10489.439999999999"/>
    <n v="23836.579999999998"/>
    <n v="18726.34"/>
    <n v="3698.2"/>
    <n v="24374.499999999996"/>
    <n v="7430.0199999999995"/>
    <n v="193402.86000000002"/>
    <n v="190599.92"/>
    <n v="229440.66"/>
    <n v="71675.180000000008"/>
    <n v="256268.80000000002"/>
    <n v="172981.44"/>
  </r>
  <r>
    <x v="3"/>
    <x v="1"/>
    <x v="1"/>
    <x v="7"/>
    <x v="0"/>
    <n v="749"/>
    <n v="224"/>
    <n v="707"/>
    <n v="131"/>
    <n v="485"/>
    <n v="286"/>
    <n v="183"/>
    <n v="744"/>
    <n v="67773"/>
    <n v="21"/>
    <n v="2305.2800000000002"/>
    <n v="63.07"/>
    <n v="87.36"/>
    <n v="421.44"/>
    <n v="358.37"/>
    <x v="3"/>
    <x v="4"/>
    <x v="4"/>
    <n v="1981"/>
    <x v="3"/>
    <x v="3"/>
    <x v="3"/>
    <x v="3"/>
    <x v="3"/>
    <x v="3"/>
    <n v="19677.84"/>
    <n v="44716.63"/>
    <n v="35129.99"/>
    <n v="6937.7"/>
    <n v="45725.75"/>
    <n v="13938.47"/>
    <n v="94402.559999999998"/>
    <n v="297958.08"/>
    <n v="55208.639999999999"/>
    <n v="204398.4"/>
    <n v="120531.84"/>
    <n v="77123.520000000004"/>
  </r>
  <r>
    <x v="3"/>
    <x v="3"/>
    <x v="4"/>
    <x v="0"/>
    <x v="0"/>
    <n v="388"/>
    <n v="487"/>
    <n v="145"/>
    <n v="241"/>
    <n v="734"/>
    <n v="579"/>
    <n v="989"/>
    <n v="647"/>
    <n v="86471"/>
    <n v="28"/>
    <n v="1668.87"/>
    <n v="119.19"/>
    <n v="137.99"/>
    <n v="517.58000000000004"/>
    <n v="398.39"/>
    <x v="3"/>
    <x v="4"/>
    <x v="4"/>
    <n v="1639"/>
    <x v="3"/>
    <x v="3"/>
    <x v="3"/>
    <x v="3"/>
    <x v="3"/>
    <x v="3"/>
    <n v="37187.279999999999"/>
    <n v="84505.709999999992"/>
    <n v="66388.83"/>
    <n v="13110.9"/>
    <n v="86412.75"/>
    <n v="26340.989999999998"/>
    <n v="252061.46000000002"/>
    <n v="75049.100000000006"/>
    <n v="124736.78000000001"/>
    <n v="379903.72000000003"/>
    <n v="299678.82"/>
    <n v="511886.62000000005"/>
  </r>
  <r>
    <x v="3"/>
    <x v="9"/>
    <x v="4"/>
    <x v="2"/>
    <x v="0"/>
    <n v="450"/>
    <n v="695"/>
    <n v="133"/>
    <n v="139"/>
    <n v="588"/>
    <n v="344"/>
    <n v="447"/>
    <n v="841"/>
    <n v="75701"/>
    <n v="17"/>
    <n v="1812.39"/>
    <n v="95.83"/>
    <n v="132.85"/>
    <n v="437.7"/>
    <n v="341.87"/>
    <x v="3"/>
    <x v="0"/>
    <x v="0"/>
    <n v="2107"/>
    <x v="3"/>
    <x v="3"/>
    <x v="3"/>
    <x v="3"/>
    <x v="3"/>
    <x v="3"/>
    <n v="29898.959999999999"/>
    <n v="67943.47"/>
    <n v="53377.31"/>
    <n v="10541.3"/>
    <n v="69476.75"/>
    <n v="21178.43"/>
    <n v="304201.5"/>
    <n v="58214.1"/>
    <n v="60840.299999999996"/>
    <n v="257367.6"/>
    <n v="150568.79999999999"/>
    <n v="195651.9"/>
  </r>
  <r>
    <x v="3"/>
    <x v="6"/>
    <x v="6"/>
    <x v="2"/>
    <x v="0"/>
    <n v="331"/>
    <n v="951"/>
    <n v="174"/>
    <n v="106"/>
    <n v="752"/>
    <n v="706"/>
    <n v="563"/>
    <n v="577"/>
    <n v="25827"/>
    <n v="75"/>
    <n v="3637.45"/>
    <n v="150.66"/>
    <n v="202.23"/>
    <n v="457.88"/>
    <n v="307.22000000000003"/>
    <x v="3"/>
    <x v="0"/>
    <x v="3"/>
    <n v="2366"/>
    <x v="3"/>
    <x v="3"/>
    <x v="3"/>
    <x v="3"/>
    <x v="3"/>
    <x v="3"/>
    <n v="47005.919999999998"/>
    <n v="106817.94"/>
    <n v="83917.62"/>
    <n v="16572.599999999999"/>
    <n v="109228.5"/>
    <n v="33295.86"/>
    <n v="435443.88"/>
    <n v="79671.12"/>
    <n v="48535.28"/>
    <n v="344325.76"/>
    <n v="323263.27999999997"/>
    <n v="257786.44"/>
  </r>
  <r>
    <x v="3"/>
    <x v="2"/>
    <x v="0"/>
    <x v="7"/>
    <x v="0"/>
    <n v="581"/>
    <n v="511"/>
    <n v="106"/>
    <n v="949"/>
    <n v="515"/>
    <n v="485"/>
    <n v="579"/>
    <n v="419"/>
    <n v="51222"/>
    <n v="57"/>
    <n v="3715.64"/>
    <n v="144.41"/>
    <n v="193.93"/>
    <n v="490.45"/>
    <n v="346.04"/>
    <x v="3"/>
    <x v="4"/>
    <x v="2"/>
    <n v="2072"/>
    <x v="3"/>
    <x v="3"/>
    <x v="3"/>
    <x v="3"/>
    <x v="3"/>
    <x v="3"/>
    <n v="45055.92"/>
    <n v="102386.69"/>
    <n v="80436.37"/>
    <n v="15885.1"/>
    <n v="104697.25"/>
    <n v="31914.61"/>
    <n v="250619.94999999998"/>
    <n v="51987.7"/>
    <n v="465437.05"/>
    <n v="252581.75"/>
    <n v="237868.25"/>
    <n v="283970.55"/>
  </r>
  <r>
    <x v="3"/>
    <x v="3"/>
    <x v="8"/>
    <x v="3"/>
    <x v="0"/>
    <n v="988"/>
    <n v="104"/>
    <n v="166"/>
    <n v="878"/>
    <n v="301"/>
    <n v="520"/>
    <n v="866"/>
    <n v="202"/>
    <n v="39717"/>
    <n v="16"/>
    <n v="794.87"/>
    <n v="27.94"/>
    <n v="37.44"/>
    <n v="374.59"/>
    <n v="346.65"/>
    <x v="3"/>
    <x v="1"/>
    <x v="3"/>
    <n v="2066"/>
    <x v="3"/>
    <x v="3"/>
    <x v="3"/>
    <x v="3"/>
    <x v="3"/>
    <x v="3"/>
    <n v="8717.2800000000007"/>
    <n v="19809.46"/>
    <n v="15562.58"/>
    <n v="3073.4"/>
    <n v="20256.5"/>
    <n v="6174.7400000000007"/>
    <n v="38957.360000000001"/>
    <n v="62181.939999999995"/>
    <n v="328890.01999999996"/>
    <n v="112751.59"/>
    <n v="194786.8"/>
    <n v="324394.94"/>
  </r>
  <r>
    <x v="3"/>
    <x v="5"/>
    <x v="0"/>
    <x v="1"/>
    <x v="0"/>
    <n v="750"/>
    <n v="733"/>
    <n v="346"/>
    <n v="876"/>
    <n v="489"/>
    <n v="647"/>
    <n v="953"/>
    <n v="418"/>
    <n v="27011"/>
    <n v="58"/>
    <n v="3435.34"/>
    <n v="124.85"/>
    <n v="144"/>
    <n v="514.54999999999995"/>
    <n v="389.7"/>
    <x v="3"/>
    <x v="1"/>
    <x v="2"/>
    <n v="1711"/>
    <x v="3"/>
    <x v="3"/>
    <x v="3"/>
    <x v="3"/>
    <x v="3"/>
    <x v="3"/>
    <n v="38953.199999999997"/>
    <n v="88518.65"/>
    <n v="69541.45"/>
    <n v="13733.5"/>
    <n v="90516.25"/>
    <n v="27591.85"/>
    <n v="377165.14999999997"/>
    <n v="178034.3"/>
    <n v="450745.8"/>
    <n v="251614.94999999998"/>
    <n v="332913.84999999998"/>
    <n v="490366.14999999997"/>
  </r>
  <r>
    <x v="3"/>
    <x v="3"/>
    <x v="0"/>
    <x v="5"/>
    <x v="0"/>
    <n v="262"/>
    <n v="146"/>
    <n v="266"/>
    <n v="996"/>
    <n v="809"/>
    <n v="694"/>
    <n v="478"/>
    <n v="951"/>
    <n v="11197"/>
    <n v="30"/>
    <n v="789.85"/>
    <n v="172.94"/>
    <n v="193.04"/>
    <n v="531.35"/>
    <n v="358.41"/>
    <x v="3"/>
    <x v="1"/>
    <x v="1"/>
    <n v="1980"/>
    <x v="3"/>
    <x v="3"/>
    <x v="3"/>
    <x v="3"/>
    <x v="3"/>
    <x v="3"/>
    <n v="53957.279999999999"/>
    <n v="122614.45999999999"/>
    <n v="96327.58"/>
    <n v="19023.400000000001"/>
    <n v="125381.5"/>
    <n v="38219.74"/>
    <n v="77577.100000000006"/>
    <n v="141339.1"/>
    <n v="529224.6"/>
    <n v="429862.15"/>
    <n v="368756.9"/>
    <n v="253985.30000000002"/>
  </r>
  <r>
    <x v="3"/>
    <x v="2"/>
    <x v="8"/>
    <x v="6"/>
    <x v="0"/>
    <n v="252"/>
    <n v="900"/>
    <n v="402"/>
    <n v="782"/>
    <n v="677"/>
    <n v="221"/>
    <n v="970"/>
    <n v="110"/>
    <n v="97366"/>
    <n v="24"/>
    <n v="4338.03"/>
    <n v="39.549999999999997"/>
    <n v="50.97"/>
    <n v="419.32"/>
    <n v="379.77"/>
    <x v="3"/>
    <x v="3"/>
    <x v="3"/>
    <n v="1798"/>
    <x v="3"/>
    <x v="3"/>
    <x v="3"/>
    <x v="3"/>
    <x v="3"/>
    <x v="3"/>
    <n v="12339.599999999999"/>
    <n v="28040.949999999997"/>
    <n v="22029.35"/>
    <n v="4350.5"/>
    <n v="28673.749999999996"/>
    <n v="8740.5499999999993"/>
    <n v="377388"/>
    <n v="168566.63999999998"/>
    <n v="327908.24"/>
    <n v="283879.64"/>
    <n v="92669.72"/>
    <n v="406740.39999999997"/>
  </r>
  <r>
    <x v="3"/>
    <x v="5"/>
    <x v="5"/>
    <x v="2"/>
    <x v="0"/>
    <n v="97"/>
    <n v="600"/>
    <n v="635"/>
    <n v="802"/>
    <n v="202"/>
    <n v="219"/>
    <n v="727"/>
    <n v="411"/>
    <n v="89067"/>
    <n v="72"/>
    <n v="3064.52"/>
    <n v="67.12"/>
    <n v="78.28"/>
    <n v="404.79"/>
    <n v="337.67"/>
    <x v="3"/>
    <x v="1"/>
    <x v="2"/>
    <n v="2145"/>
    <x v="3"/>
    <x v="3"/>
    <x v="3"/>
    <x v="3"/>
    <x v="3"/>
    <x v="3"/>
    <n v="20941.440000000002"/>
    <n v="47588.08"/>
    <n v="37385.840000000004"/>
    <n v="7383.2000000000007"/>
    <n v="48662"/>
    <n v="14833.52"/>
    <n v="242874"/>
    <n v="257041.65000000002"/>
    <n v="324641.58"/>
    <n v="81767.58"/>
    <n v="88649.010000000009"/>
    <n v="294282.33"/>
  </r>
  <r>
    <x v="3"/>
    <x v="2"/>
    <x v="3"/>
    <x v="5"/>
    <x v="0"/>
    <n v="953"/>
    <n v="183"/>
    <n v="753"/>
    <n v="871"/>
    <n v="571"/>
    <n v="671"/>
    <n v="267"/>
    <n v="987"/>
    <n v="21081"/>
    <n v="64"/>
    <n v="2775.16"/>
    <n v="99.79"/>
    <n v="128.81"/>
    <n v="453.1"/>
    <n v="353.31"/>
    <x v="3"/>
    <x v="1"/>
    <x v="2"/>
    <n v="2021"/>
    <x v="3"/>
    <x v="3"/>
    <x v="3"/>
    <x v="3"/>
    <x v="3"/>
    <x v="3"/>
    <n v="31134.480000000003"/>
    <n v="70751.11"/>
    <n v="55583.030000000006"/>
    <n v="10976.900000000001"/>
    <n v="72347.75"/>
    <n v="22053.59"/>
    <n v="82917.3"/>
    <n v="341184.3"/>
    <n v="394650.10000000003"/>
    <n v="258720.1"/>
    <n v="304030.10000000003"/>
    <n v="120977.70000000001"/>
  </r>
  <r>
    <x v="3"/>
    <x v="2"/>
    <x v="3"/>
    <x v="2"/>
    <x v="0"/>
    <n v="883"/>
    <n v="787"/>
    <n v="514"/>
    <n v="562"/>
    <n v="390"/>
    <n v="938"/>
    <n v="284"/>
    <n v="532"/>
    <n v="94812"/>
    <n v="36"/>
    <n v="1015.89"/>
    <n v="92.65"/>
    <n v="116.02"/>
    <n v="486.24"/>
    <n v="393.59"/>
    <x v="3"/>
    <x v="3"/>
    <x v="1"/>
    <n v="1674"/>
    <x v="3"/>
    <x v="3"/>
    <x v="3"/>
    <x v="3"/>
    <x v="3"/>
    <x v="3"/>
    <n v="28906.800000000003"/>
    <n v="65688.850000000006"/>
    <n v="51606.05"/>
    <n v="10191.5"/>
    <n v="67171.25"/>
    <n v="20475.650000000001"/>
    <n v="382670.88"/>
    <n v="249927.36000000002"/>
    <n v="273266.88"/>
    <n v="189633.6"/>
    <n v="456093.12"/>
    <n v="138092.16"/>
  </r>
  <r>
    <x v="3"/>
    <x v="8"/>
    <x v="0"/>
    <x v="4"/>
    <x v="0"/>
    <n v="468"/>
    <n v="911"/>
    <n v="538"/>
    <n v="526"/>
    <n v="492"/>
    <n v="201"/>
    <n v="514"/>
    <n v="961"/>
    <n v="99259"/>
    <n v="98"/>
    <n v="2910.36"/>
    <n v="142.81"/>
    <n v="182.7"/>
    <n v="523.17999999999995"/>
    <n v="380.37"/>
    <x v="3"/>
    <x v="4"/>
    <x v="0"/>
    <n v="1791"/>
    <x v="3"/>
    <x v="3"/>
    <x v="3"/>
    <x v="3"/>
    <x v="3"/>
    <x v="3"/>
    <n v="44556.72"/>
    <n v="101252.29000000001"/>
    <n v="79545.17"/>
    <n v="15709.1"/>
    <n v="103537.25"/>
    <n v="31561.010000000002"/>
    <n v="476616.98"/>
    <n v="281470.83999999997"/>
    <n v="275192.68"/>
    <n v="257404.55999999997"/>
    <n v="105159.18"/>
    <n v="268914.51999999996"/>
  </r>
  <r>
    <x v="3"/>
    <x v="3"/>
    <x v="5"/>
    <x v="6"/>
    <x v="0"/>
    <n v="913"/>
    <n v="247"/>
    <n v="331"/>
    <n v="893"/>
    <n v="469"/>
    <n v="934"/>
    <n v="330"/>
    <n v="935"/>
    <n v="72528"/>
    <n v="66"/>
    <n v="3172.58"/>
    <n v="22.1"/>
    <n v="25.01"/>
    <n v="327.32"/>
    <n v="305.22000000000003"/>
    <x v="3"/>
    <x v="2"/>
    <x v="4"/>
    <n v="2383"/>
    <x v="3"/>
    <x v="3"/>
    <x v="3"/>
    <x v="3"/>
    <x v="3"/>
    <x v="3"/>
    <n v="6895.2000000000007"/>
    <n v="15668.900000000001"/>
    <n v="12309.7"/>
    <n v="2431"/>
    <n v="16022.500000000002"/>
    <n v="4884.1000000000004"/>
    <n v="80848.039999999994"/>
    <n v="108342.92"/>
    <n v="292296.76"/>
    <n v="153513.07999999999"/>
    <n v="305716.88"/>
    <n v="108015.59999999999"/>
  </r>
  <r>
    <x v="3"/>
    <x v="0"/>
    <x v="2"/>
    <x v="7"/>
    <x v="0"/>
    <n v="675"/>
    <n v="256"/>
    <n v="715"/>
    <n v="403"/>
    <n v="536"/>
    <n v="200"/>
    <n v="169"/>
    <n v="744"/>
    <n v="17265"/>
    <n v="78"/>
    <n v="1508.66"/>
    <n v="171.33"/>
    <n v="205.83"/>
    <n v="508.73"/>
    <n v="337.4"/>
    <x v="3"/>
    <x v="2"/>
    <x v="2"/>
    <n v="2146"/>
    <x v="3"/>
    <x v="3"/>
    <x v="3"/>
    <x v="3"/>
    <x v="3"/>
    <x v="3"/>
    <n v="53454.960000000006"/>
    <n v="121472.97000000002"/>
    <n v="95430.810000000012"/>
    <n v="18846.300000000003"/>
    <n v="124214.25000000001"/>
    <n v="37863.93"/>
    <n v="130234.88"/>
    <n v="363741.95"/>
    <n v="205018.19"/>
    <n v="272679.28000000003"/>
    <n v="101746"/>
    <n v="85975.37000000001"/>
  </r>
  <r>
    <x v="3"/>
    <x v="7"/>
    <x v="9"/>
    <x v="4"/>
    <x v="0"/>
    <n v="669"/>
    <n v="479"/>
    <n v="346"/>
    <n v="736"/>
    <n v="947"/>
    <n v="581"/>
    <n v="603"/>
    <n v="137"/>
    <n v="81577"/>
    <n v="39"/>
    <n v="997.95"/>
    <n v="98.58"/>
    <n v="119.73"/>
    <n v="467.39"/>
    <n v="368.81"/>
    <x v="3"/>
    <x v="0"/>
    <x v="1"/>
    <n v="1893"/>
    <x v="3"/>
    <x v="3"/>
    <x v="3"/>
    <x v="3"/>
    <x v="3"/>
    <x v="3"/>
    <n v="30756.959999999999"/>
    <n v="69893.22"/>
    <n v="54909.06"/>
    <n v="10843.8"/>
    <n v="71470.5"/>
    <n v="21786.18"/>
    <n v="223879.81"/>
    <n v="161716.94"/>
    <n v="343999.04"/>
    <n v="442618.32999999996"/>
    <n v="271553.58999999997"/>
    <n v="281836.17"/>
  </r>
  <r>
    <x v="3"/>
    <x v="1"/>
    <x v="2"/>
    <x v="3"/>
    <x v="0"/>
    <n v="552"/>
    <n v="160"/>
    <n v="838"/>
    <n v="569"/>
    <n v="468"/>
    <n v="162"/>
    <n v="621"/>
    <n v="209"/>
    <n v="44683"/>
    <n v="24"/>
    <n v="3778.63"/>
    <n v="184.74"/>
    <n v="249.99"/>
    <n v="582.1"/>
    <n v="397.36"/>
    <x v="3"/>
    <x v="0"/>
    <x v="4"/>
    <n v="1646"/>
    <x v="3"/>
    <x v="3"/>
    <x v="3"/>
    <x v="3"/>
    <x v="3"/>
    <x v="3"/>
    <n v="57638.880000000005"/>
    <n v="130980.66"/>
    <n v="102900.18000000001"/>
    <n v="20321.400000000001"/>
    <n v="133936.5"/>
    <n v="40827.54"/>
    <n v="93136"/>
    <n v="487799.80000000005"/>
    <n v="331214.90000000002"/>
    <n v="272422.8"/>
    <n v="94300.2"/>
    <n v="361484.10000000003"/>
  </r>
  <r>
    <x v="3"/>
    <x v="7"/>
    <x v="8"/>
    <x v="9"/>
    <x v="0"/>
    <n v="586"/>
    <n v="434"/>
    <n v="680"/>
    <n v="686"/>
    <n v="430"/>
    <n v="831"/>
    <n v="468"/>
    <n v="117"/>
    <n v="75690"/>
    <n v="19"/>
    <n v="507.43"/>
    <n v="179.64"/>
    <n v="211.12"/>
    <n v="552.27"/>
    <n v="372.63"/>
    <x v="3"/>
    <x v="4"/>
    <x v="4"/>
    <n v="1852"/>
    <x v="3"/>
    <x v="3"/>
    <x v="3"/>
    <x v="3"/>
    <x v="3"/>
    <x v="3"/>
    <n v="56047.679999999993"/>
    <n v="127364.76"/>
    <n v="100059.48"/>
    <n v="19760.399999999998"/>
    <n v="130238.99999999999"/>
    <n v="39700.439999999995"/>
    <n v="239685.18"/>
    <n v="375543.6"/>
    <n v="378857.22"/>
    <n v="237476.1"/>
    <n v="458936.37"/>
    <n v="258462.36"/>
  </r>
  <r>
    <x v="3"/>
    <x v="1"/>
    <x v="6"/>
    <x v="9"/>
    <x v="0"/>
    <n v="65"/>
    <n v="903"/>
    <n v="371"/>
    <n v="334"/>
    <n v="762"/>
    <n v="926"/>
    <n v="409"/>
    <n v="656"/>
    <n v="78331"/>
    <n v="14"/>
    <n v="3645.42"/>
    <n v="103.58"/>
    <n v="144.86000000000001"/>
    <n v="476.35"/>
    <n v="372.77"/>
    <x v="3"/>
    <x v="3"/>
    <x v="4"/>
    <n v="1851"/>
    <x v="3"/>
    <x v="3"/>
    <x v="3"/>
    <x v="3"/>
    <x v="3"/>
    <x v="3"/>
    <n v="32316.959999999999"/>
    <n v="73438.22"/>
    <n v="57694.06"/>
    <n v="11393.8"/>
    <n v="75095.5"/>
    <n v="22891.18"/>
    <n v="430144.05000000005"/>
    <n v="176725.85"/>
    <n v="159100.9"/>
    <n v="362978.7"/>
    <n v="441100.10000000003"/>
    <n v="194827.15000000002"/>
  </r>
  <r>
    <x v="3"/>
    <x v="0"/>
    <x v="3"/>
    <x v="3"/>
    <x v="0"/>
    <n v="445"/>
    <n v="229"/>
    <n v="869"/>
    <n v="813"/>
    <n v="716"/>
    <n v="868"/>
    <n v="638"/>
    <n v="662"/>
    <n v="48957"/>
    <n v="93"/>
    <n v="285.29000000000002"/>
    <n v="82.13"/>
    <n v="112.07"/>
    <n v="471.71"/>
    <n v="389.58"/>
    <x v="3"/>
    <x v="1"/>
    <x v="2"/>
    <n v="1712"/>
    <x v="3"/>
    <x v="3"/>
    <x v="3"/>
    <x v="3"/>
    <x v="3"/>
    <x v="3"/>
    <n v="25624.559999999998"/>
    <n v="58230.17"/>
    <n v="45746.409999999996"/>
    <n v="9034.2999999999993"/>
    <n v="59544.25"/>
    <n v="18150.73"/>
    <n v="108021.59"/>
    <n v="409915.99"/>
    <n v="383500.23"/>
    <n v="337744.36"/>
    <n v="409444.27999999997"/>
    <n v="300950.98"/>
  </r>
  <r>
    <x v="3"/>
    <x v="7"/>
    <x v="9"/>
    <x v="6"/>
    <x v="0"/>
    <n v="622"/>
    <n v="494"/>
    <n v="128"/>
    <n v="784"/>
    <n v="130"/>
    <n v="441"/>
    <n v="546"/>
    <n v="905"/>
    <n v="91857"/>
    <n v="89"/>
    <n v="3138.27"/>
    <n v="164.54"/>
    <n v="218.02"/>
    <n v="502.66"/>
    <n v="338.12"/>
    <x v="3"/>
    <x v="2"/>
    <x v="4"/>
    <n v="2140"/>
    <x v="3"/>
    <x v="3"/>
    <x v="3"/>
    <x v="3"/>
    <x v="3"/>
    <x v="3"/>
    <n v="51336.479999999996"/>
    <n v="116658.86"/>
    <n v="91648.78"/>
    <n v="18099.399999999998"/>
    <n v="119291.5"/>
    <n v="36363.339999999997"/>
    <n v="248314.04"/>
    <n v="64340.480000000003"/>
    <n v="394085.44"/>
    <n v="65345.8"/>
    <n v="221673.06"/>
    <n v="274452.36"/>
  </r>
  <r>
    <x v="3"/>
    <x v="8"/>
    <x v="2"/>
    <x v="0"/>
    <x v="0"/>
    <n v="343"/>
    <n v="663"/>
    <n v="956"/>
    <n v="941"/>
    <n v="375"/>
    <n v="360"/>
    <n v="373"/>
    <n v="433"/>
    <n v="84290"/>
    <n v="35"/>
    <n v="2295.96"/>
    <n v="152.83000000000001"/>
    <n v="206.96"/>
    <n v="526.41999999999996"/>
    <n v="373.59"/>
    <x v="3"/>
    <x v="0"/>
    <x v="2"/>
    <n v="1840"/>
    <x v="3"/>
    <x v="3"/>
    <x v="3"/>
    <x v="3"/>
    <x v="3"/>
    <x v="3"/>
    <n v="47682.960000000006"/>
    <n v="108356.47000000002"/>
    <n v="85126.310000000012"/>
    <n v="16811.300000000003"/>
    <n v="110801.75000000001"/>
    <n v="33775.43"/>
    <n v="349016.45999999996"/>
    <n v="503257.51999999996"/>
    <n v="495361.22"/>
    <n v="197407.49999999997"/>
    <n v="189511.19999999998"/>
    <n v="196354.65999999997"/>
  </r>
  <r>
    <x v="3"/>
    <x v="3"/>
    <x v="6"/>
    <x v="3"/>
    <x v="0"/>
    <n v="458"/>
    <n v="138"/>
    <n v="452"/>
    <n v="235"/>
    <n v="955"/>
    <n v="705"/>
    <n v="482"/>
    <n v="900"/>
    <n v="99225"/>
    <n v="81"/>
    <n v="2358.77"/>
    <n v="197.76"/>
    <n v="233.32"/>
    <n v="534.92999999999995"/>
    <n v="337.17"/>
    <x v="3"/>
    <x v="2"/>
    <x v="1"/>
    <n v="2149"/>
    <x v="3"/>
    <x v="3"/>
    <x v="3"/>
    <x v="3"/>
    <x v="3"/>
    <x v="3"/>
    <n v="61701.119999999995"/>
    <n v="140211.84"/>
    <n v="110152.31999999999"/>
    <n v="21753.599999999999"/>
    <n v="143376"/>
    <n v="43704.959999999999"/>
    <n v="73820.34"/>
    <n v="241788.36"/>
    <n v="125708.54999999999"/>
    <n v="510858.14999999997"/>
    <n v="377125.64999999997"/>
    <n v="257836.25999999998"/>
  </r>
  <r>
    <x v="3"/>
    <x v="1"/>
    <x v="6"/>
    <x v="7"/>
    <x v="0"/>
    <n v="280"/>
    <n v="376"/>
    <n v="431"/>
    <n v="361"/>
    <n v="402"/>
    <n v="431"/>
    <n v="676"/>
    <n v="446"/>
    <n v="17855"/>
    <n v="13"/>
    <n v="2486.77"/>
    <n v="159.53"/>
    <n v="221.14"/>
    <n v="509.9"/>
    <n v="350.37"/>
    <x v="3"/>
    <x v="0"/>
    <x v="2"/>
    <n v="2041"/>
    <x v="3"/>
    <x v="3"/>
    <x v="3"/>
    <x v="3"/>
    <x v="3"/>
    <x v="3"/>
    <n v="49773.36"/>
    <n v="113106.77"/>
    <n v="88858.21"/>
    <n v="17548.3"/>
    <n v="115659.25"/>
    <n v="35256.129999999997"/>
    <n v="191722.4"/>
    <n v="219766.9"/>
    <n v="184073.9"/>
    <n v="204979.8"/>
    <n v="219766.9"/>
    <n v="344692.39999999997"/>
  </r>
  <r>
    <x v="3"/>
    <x v="1"/>
    <x v="3"/>
    <x v="3"/>
    <x v="0"/>
    <n v="66"/>
    <n v="903"/>
    <n v="575"/>
    <n v="662"/>
    <n v="314"/>
    <n v="251"/>
    <n v="836"/>
    <n v="736"/>
    <n v="63211"/>
    <n v="34"/>
    <n v="3368.41"/>
    <n v="98.65"/>
    <n v="135.55000000000001"/>
    <n v="470.01"/>
    <n v="371.36"/>
    <x v="3"/>
    <x v="1"/>
    <x v="3"/>
    <n v="1865"/>
    <x v="3"/>
    <x v="3"/>
    <x v="3"/>
    <x v="3"/>
    <x v="3"/>
    <x v="3"/>
    <n v="30778.800000000003"/>
    <n v="69942.850000000006"/>
    <n v="54948.05"/>
    <n v="10851.5"/>
    <n v="71521.25"/>
    <n v="21801.65"/>
    <n v="424419.02999999997"/>
    <n v="270255.75"/>
    <n v="311146.62"/>
    <n v="147583.13999999998"/>
    <n v="117972.51"/>
    <n v="392928.36"/>
  </r>
  <r>
    <x v="3"/>
    <x v="8"/>
    <x v="4"/>
    <x v="8"/>
    <x v="0"/>
    <n v="405"/>
    <n v="455"/>
    <n v="815"/>
    <n v="625"/>
    <n v="834"/>
    <n v="328"/>
    <n v="735"/>
    <n v="962"/>
    <n v="53941"/>
    <n v="77"/>
    <n v="3873.54"/>
    <n v="96.07"/>
    <n v="111.89"/>
    <n v="405.76"/>
    <n v="309.69"/>
    <x v="3"/>
    <x v="3"/>
    <x v="4"/>
    <n v="2353"/>
    <x v="3"/>
    <x v="3"/>
    <x v="3"/>
    <x v="3"/>
    <x v="3"/>
    <x v="3"/>
    <n v="29973.839999999997"/>
    <n v="68113.62999999999"/>
    <n v="53510.99"/>
    <n v="10567.699999999999"/>
    <n v="69650.75"/>
    <n v="21231.469999999998"/>
    <n v="184620.79999999999"/>
    <n v="330694.39999999997"/>
    <n v="253600"/>
    <n v="338403.83999999997"/>
    <n v="133089.28"/>
    <n v="298233.59999999998"/>
  </r>
  <r>
    <x v="3"/>
    <x v="6"/>
    <x v="9"/>
    <x v="7"/>
    <x v="0"/>
    <n v="721"/>
    <n v="481"/>
    <n v="268"/>
    <n v="786"/>
    <n v="746"/>
    <n v="660"/>
    <n v="730"/>
    <n v="810"/>
    <n v="18071"/>
    <n v="45"/>
    <n v="2903.25"/>
    <n v="44.36"/>
    <n v="55.79"/>
    <n v="417.73"/>
    <n v="373.37"/>
    <x v="3"/>
    <x v="4"/>
    <x v="1"/>
    <n v="1843"/>
    <x v="3"/>
    <x v="3"/>
    <x v="3"/>
    <x v="3"/>
    <x v="3"/>
    <x v="3"/>
    <n v="13840.32"/>
    <n v="31451.239999999998"/>
    <n v="24708.52"/>
    <n v="4879.6000000000004"/>
    <n v="32161"/>
    <n v="9803.56"/>
    <n v="200928.13"/>
    <n v="111951.64"/>
    <n v="328335.78000000003"/>
    <n v="311626.58"/>
    <n v="275701.8"/>
    <n v="304942.90000000002"/>
  </r>
  <r>
    <x v="3"/>
    <x v="7"/>
    <x v="6"/>
    <x v="9"/>
    <x v="0"/>
    <n v="913"/>
    <n v="830"/>
    <n v="408"/>
    <n v="841"/>
    <n v="156"/>
    <n v="910"/>
    <n v="840"/>
    <n v="963"/>
    <n v="76174"/>
    <n v="41"/>
    <n v="968.97"/>
    <n v="58.57"/>
    <n v="67.459999999999994"/>
    <n v="386.8"/>
    <n v="328.23"/>
    <x v="3"/>
    <x v="0"/>
    <x v="4"/>
    <n v="2218"/>
    <x v="3"/>
    <x v="3"/>
    <x v="3"/>
    <x v="3"/>
    <x v="3"/>
    <x v="3"/>
    <n v="18273.84"/>
    <n v="41526.129999999997"/>
    <n v="32623.49"/>
    <n v="6442.7"/>
    <n v="42463.25"/>
    <n v="12943.97"/>
    <n v="321044"/>
    <n v="157814.39999999999"/>
    <n v="325298.8"/>
    <n v="60340.800000000003"/>
    <n v="351988"/>
    <n v="324912"/>
  </r>
  <r>
    <x v="3"/>
    <x v="2"/>
    <x v="3"/>
    <x v="1"/>
    <x v="0"/>
    <n v="554"/>
    <n v="635"/>
    <n v="882"/>
    <n v="531"/>
    <n v="116"/>
    <n v="908"/>
    <n v="400"/>
    <n v="402"/>
    <n v="89445"/>
    <n v="65"/>
    <n v="4463.1499999999996"/>
    <n v="131.96"/>
    <n v="161.96"/>
    <n v="487.02"/>
    <n v="355.06"/>
    <x v="3"/>
    <x v="4"/>
    <x v="2"/>
    <n v="2008"/>
    <x v="3"/>
    <x v="3"/>
    <x v="3"/>
    <x v="3"/>
    <x v="3"/>
    <x v="3"/>
    <n v="41171.520000000004"/>
    <n v="93559.64"/>
    <n v="73501.72"/>
    <n v="14515.6"/>
    <n v="95671"/>
    <n v="29163.160000000003"/>
    <n v="309257.7"/>
    <n v="429551.63999999996"/>
    <n v="258607.62"/>
    <n v="56494.32"/>
    <n v="442214.16"/>
    <n v="194808"/>
  </r>
  <r>
    <x v="3"/>
    <x v="1"/>
    <x v="8"/>
    <x v="0"/>
    <x v="0"/>
    <n v="545"/>
    <n v="974"/>
    <n v="331"/>
    <n v="539"/>
    <n v="808"/>
    <n v="985"/>
    <n v="366"/>
    <n v="798"/>
    <n v="99466"/>
    <n v="86"/>
    <n v="2141.2399999999998"/>
    <n v="111.59"/>
    <n v="150.16"/>
    <n v="506.02"/>
    <n v="394.43"/>
    <x v="3"/>
    <x v="2"/>
    <x v="0"/>
    <n v="1669"/>
    <x v="3"/>
    <x v="3"/>
    <x v="3"/>
    <x v="3"/>
    <x v="3"/>
    <x v="3"/>
    <n v="34816.080000000002"/>
    <n v="79117.31"/>
    <n v="62155.630000000005"/>
    <n v="12274.9"/>
    <n v="80902.75"/>
    <n v="24661.39"/>
    <n v="492863.48"/>
    <n v="167492.62"/>
    <n v="272744.77999999997"/>
    <n v="408864.16"/>
    <n v="498429.69999999995"/>
    <n v="185203.32"/>
  </r>
  <r>
    <x v="3"/>
    <x v="0"/>
    <x v="2"/>
    <x v="9"/>
    <x v="0"/>
    <n v="896"/>
    <n v="449"/>
    <n v="263"/>
    <n v="650"/>
    <n v="586"/>
    <n v="202"/>
    <n v="482"/>
    <n v="729"/>
    <n v="33114"/>
    <n v="23"/>
    <n v="2481.9299999999998"/>
    <n v="86.41"/>
    <n v="107.28"/>
    <n v="421.09"/>
    <n v="334.68"/>
    <x v="3"/>
    <x v="1"/>
    <x v="0"/>
    <n v="2170"/>
    <x v="3"/>
    <x v="3"/>
    <x v="3"/>
    <x v="3"/>
    <x v="3"/>
    <x v="3"/>
    <n v="26959.919999999998"/>
    <n v="61264.689999999995"/>
    <n v="48130.369999999995"/>
    <n v="9505.1"/>
    <n v="62647.25"/>
    <n v="19096.61"/>
    <n v="189069.40999999997"/>
    <n v="110746.67"/>
    <n v="273708.5"/>
    <n v="246758.74"/>
    <n v="85060.18"/>
    <n v="202965.37999999998"/>
  </r>
  <r>
    <x v="3"/>
    <x v="5"/>
    <x v="9"/>
    <x v="5"/>
    <x v="0"/>
    <n v="187"/>
    <n v="197"/>
    <n v="157"/>
    <n v="124"/>
    <n v="112"/>
    <n v="636"/>
    <n v="150"/>
    <n v="158"/>
    <n v="69663"/>
    <n v="25"/>
    <n v="3583.49"/>
    <n v="83.56"/>
    <n v="100.06"/>
    <n v="474.11"/>
    <n v="390.55"/>
    <x v="3"/>
    <x v="0"/>
    <x v="1"/>
    <n v="1704"/>
    <x v="3"/>
    <x v="3"/>
    <x v="3"/>
    <x v="3"/>
    <x v="3"/>
    <x v="3"/>
    <n v="26070.720000000001"/>
    <n v="59244.04"/>
    <n v="46542.92"/>
    <n v="9191.6"/>
    <n v="60581"/>
    <n v="18466.760000000002"/>
    <n v="93399.67"/>
    <n v="74435.27"/>
    <n v="58789.64"/>
    <n v="53100.32"/>
    <n v="301533.96000000002"/>
    <n v="71116.5"/>
  </r>
  <r>
    <x v="3"/>
    <x v="4"/>
    <x v="3"/>
    <x v="5"/>
    <x v="0"/>
    <n v="514"/>
    <n v="434"/>
    <n v="968"/>
    <n v="292"/>
    <n v="658"/>
    <n v="294"/>
    <n v="283"/>
    <n v="417"/>
    <n v="42298"/>
    <n v="90"/>
    <n v="986.91"/>
    <n v="31.03"/>
    <n v="40.6"/>
    <n v="368.09"/>
    <n v="337.06"/>
    <x v="3"/>
    <x v="4"/>
    <x v="3"/>
    <n v="2150"/>
    <x v="3"/>
    <x v="3"/>
    <x v="3"/>
    <x v="3"/>
    <x v="3"/>
    <x v="3"/>
    <n v="9681.36"/>
    <n v="22000.27"/>
    <n v="17283.71"/>
    <n v="3413.3"/>
    <n v="22496.75"/>
    <n v="6857.63"/>
    <n v="159751.06"/>
    <n v="356311.12"/>
    <n v="107482.28"/>
    <n v="242203.21999999997"/>
    <n v="108218.45999999999"/>
    <n v="104169.46999999999"/>
  </r>
  <r>
    <x v="3"/>
    <x v="6"/>
    <x v="1"/>
    <x v="6"/>
    <x v="0"/>
    <n v="69"/>
    <n v="552"/>
    <n v="428"/>
    <n v="194"/>
    <n v="573"/>
    <n v="552"/>
    <n v="514"/>
    <n v="204"/>
    <n v="65421"/>
    <n v="59"/>
    <n v="4367.76"/>
    <n v="107.84"/>
    <n v="139.18"/>
    <n v="486.75"/>
    <n v="378.91"/>
    <x v="3"/>
    <x v="4"/>
    <x v="0"/>
    <n v="1805"/>
    <x v="3"/>
    <x v="3"/>
    <x v="3"/>
    <x v="3"/>
    <x v="3"/>
    <x v="3"/>
    <n v="33646.080000000002"/>
    <n v="76458.559999999998"/>
    <n v="60066.880000000005"/>
    <n v="11862.4"/>
    <n v="78184"/>
    <n v="23832.639999999999"/>
    <n v="268686"/>
    <n v="208329"/>
    <n v="94429.5"/>
    <n v="278907.75"/>
    <n v="268686"/>
    <n v="250189.5"/>
  </r>
  <r>
    <x v="3"/>
    <x v="7"/>
    <x v="4"/>
    <x v="1"/>
    <x v="0"/>
    <n v="204"/>
    <n v="720"/>
    <n v="323"/>
    <n v="787"/>
    <n v="289"/>
    <n v="926"/>
    <n v="923"/>
    <n v="523"/>
    <n v="81030"/>
    <n v="16"/>
    <n v="3190.27"/>
    <n v="190.72"/>
    <n v="228.84"/>
    <n v="576.75"/>
    <n v="386.03"/>
    <x v="3"/>
    <x v="2"/>
    <x v="1"/>
    <n v="1745"/>
    <x v="3"/>
    <x v="3"/>
    <x v="3"/>
    <x v="3"/>
    <x v="3"/>
    <x v="3"/>
    <n v="59504.639999999999"/>
    <n v="135220.48000000001"/>
    <n v="106231.03999999999"/>
    <n v="20979.200000000001"/>
    <n v="138272"/>
    <n v="42149.120000000003"/>
    <n v="415260"/>
    <n v="186290.25"/>
    <n v="453902.25"/>
    <n v="166680.75"/>
    <n v="534070.5"/>
    <n v="532340.25"/>
  </r>
  <r>
    <x v="3"/>
    <x v="6"/>
    <x v="0"/>
    <x v="3"/>
    <x v="0"/>
    <n v="52"/>
    <n v="403"/>
    <n v="131"/>
    <n v="733"/>
    <n v="314"/>
    <n v="476"/>
    <n v="277"/>
    <n v="777"/>
    <n v="22342"/>
    <n v="14"/>
    <n v="2800.51"/>
    <n v="164.75"/>
    <n v="230.53"/>
    <n v="477.24"/>
    <n v="312.49"/>
    <x v="3"/>
    <x v="1"/>
    <x v="2"/>
    <n v="2334"/>
    <x v="3"/>
    <x v="3"/>
    <x v="3"/>
    <x v="3"/>
    <x v="3"/>
    <x v="3"/>
    <n v="51402"/>
    <n v="116807.75"/>
    <n v="91765.75"/>
    <n v="18122.5"/>
    <n v="119443.75"/>
    <n v="36409.75"/>
    <n v="192327.72"/>
    <n v="62518.44"/>
    <n v="349816.92"/>
    <n v="149853.36000000002"/>
    <n v="227166.24"/>
    <n v="132195.48000000001"/>
  </r>
  <r>
    <x v="3"/>
    <x v="6"/>
    <x v="7"/>
    <x v="4"/>
    <x v="0"/>
    <n v="967"/>
    <n v="680"/>
    <n v="485"/>
    <n v="536"/>
    <n v="914"/>
    <n v="202"/>
    <n v="897"/>
    <n v="185"/>
    <n v="66805"/>
    <n v="16"/>
    <n v="2454.4699999999998"/>
    <n v="81.39"/>
    <n v="97.49"/>
    <n v="446.6"/>
    <n v="365.21"/>
    <x v="3"/>
    <x v="2"/>
    <x v="4"/>
    <n v="1924"/>
    <x v="3"/>
    <x v="3"/>
    <x v="3"/>
    <x v="3"/>
    <x v="3"/>
    <x v="3"/>
    <n v="25393.68"/>
    <n v="57705.51"/>
    <n v="45334.23"/>
    <n v="8952.9"/>
    <n v="59007.75"/>
    <n v="17987.189999999999"/>
    <n v="303688"/>
    <n v="216601"/>
    <n v="239377.6"/>
    <n v="408192.4"/>
    <n v="90213.200000000012"/>
    <n v="400600.2"/>
  </r>
  <r>
    <x v="3"/>
    <x v="7"/>
    <x v="3"/>
    <x v="6"/>
    <x v="0"/>
    <n v="845"/>
    <n v="740"/>
    <n v="579"/>
    <n v="320"/>
    <n v="189"/>
    <n v="846"/>
    <n v="150"/>
    <n v="791"/>
    <n v="63537"/>
    <n v="35"/>
    <n v="4404.2700000000004"/>
    <n v="58.39"/>
    <n v="71.94"/>
    <n v="432.45"/>
    <n v="374.06"/>
    <x v="3"/>
    <x v="1"/>
    <x v="2"/>
    <n v="1837"/>
    <x v="3"/>
    <x v="3"/>
    <x v="3"/>
    <x v="3"/>
    <x v="3"/>
    <x v="3"/>
    <n v="18217.68"/>
    <n v="41398.51"/>
    <n v="32523.23"/>
    <n v="6422.9"/>
    <n v="42332.75"/>
    <n v="12904.19"/>
    <n v="320013"/>
    <n v="250388.55"/>
    <n v="138384"/>
    <n v="81733.05"/>
    <n v="365852.7"/>
    <n v="64867.5"/>
  </r>
  <r>
    <x v="3"/>
    <x v="2"/>
    <x v="7"/>
    <x v="3"/>
    <x v="0"/>
    <n v="335"/>
    <n v="784"/>
    <n v="653"/>
    <n v="219"/>
    <n v="453"/>
    <n v="868"/>
    <n v="231"/>
    <n v="957"/>
    <n v="27909"/>
    <n v="90"/>
    <n v="2705.18"/>
    <n v="135.91999999999999"/>
    <n v="183.82"/>
    <n v="480.04"/>
    <n v="344.12"/>
    <x v="3"/>
    <x v="4"/>
    <x v="3"/>
    <n v="2093"/>
    <x v="3"/>
    <x v="3"/>
    <x v="3"/>
    <x v="3"/>
    <x v="3"/>
    <x v="3"/>
    <n v="42407.039999999994"/>
    <n v="96367.279999999984"/>
    <n v="75707.439999999988"/>
    <n v="14951.199999999999"/>
    <n v="98541.999999999985"/>
    <n v="30038.319999999996"/>
    <n v="376351.36000000004"/>
    <n v="313466.12"/>
    <n v="105128.76000000001"/>
    <n v="217458.12"/>
    <n v="416674.72000000003"/>
    <n v="110889.24"/>
  </r>
  <r>
    <x v="3"/>
    <x v="8"/>
    <x v="1"/>
    <x v="1"/>
    <x v="0"/>
    <n v="855"/>
    <n v="399"/>
    <n v="648"/>
    <n v="229"/>
    <n v="426"/>
    <n v="370"/>
    <n v="239"/>
    <n v="854"/>
    <n v="90565"/>
    <n v="31"/>
    <n v="2614.04"/>
    <n v="89.94"/>
    <n v="121.3"/>
    <n v="407.08"/>
    <n v="317.14"/>
    <x v="3"/>
    <x v="0"/>
    <x v="3"/>
    <n v="2300"/>
    <x v="3"/>
    <x v="3"/>
    <x v="3"/>
    <x v="3"/>
    <x v="3"/>
    <x v="3"/>
    <n v="28061.279999999999"/>
    <n v="63767.46"/>
    <n v="50096.58"/>
    <n v="9893.4"/>
    <n v="65206.5"/>
    <n v="19876.739999999998"/>
    <n v="162424.91999999998"/>
    <n v="263787.83999999997"/>
    <n v="93221.319999999992"/>
    <n v="173416.08"/>
    <n v="150619.6"/>
    <n v="97292.12"/>
  </r>
  <r>
    <x v="3"/>
    <x v="8"/>
    <x v="6"/>
    <x v="1"/>
    <x v="0"/>
    <n v="455"/>
    <n v="894"/>
    <n v="220"/>
    <n v="481"/>
    <n v="542"/>
    <n v="678"/>
    <n v="881"/>
    <n v="366"/>
    <n v="57203"/>
    <n v="25"/>
    <n v="2337.25"/>
    <n v="83.17"/>
    <n v="92.55"/>
    <n v="388.59"/>
    <n v="305.42"/>
    <x v="3"/>
    <x v="1"/>
    <x v="1"/>
    <n v="2381"/>
    <x v="3"/>
    <x v="3"/>
    <x v="3"/>
    <x v="3"/>
    <x v="3"/>
    <x v="3"/>
    <n v="25949.040000000001"/>
    <n v="58967.53"/>
    <n v="46325.69"/>
    <n v="9148.7000000000007"/>
    <n v="60298.25"/>
    <n v="18380.57"/>
    <n v="347399.45999999996"/>
    <n v="85489.799999999988"/>
    <n v="186911.78999999998"/>
    <n v="210615.78"/>
    <n v="263464.01999999996"/>
    <n v="342347.79"/>
  </r>
  <r>
    <x v="3"/>
    <x v="5"/>
    <x v="5"/>
    <x v="7"/>
    <x v="0"/>
    <n v="442"/>
    <n v="925"/>
    <n v="320"/>
    <n v="875"/>
    <n v="535"/>
    <n v="852"/>
    <n v="303"/>
    <n v="560"/>
    <n v="79630"/>
    <n v="63"/>
    <n v="1656.36"/>
    <n v="72.83"/>
    <n v="89.81"/>
    <n v="445.61"/>
    <n v="372.78"/>
    <x v="3"/>
    <x v="1"/>
    <x v="2"/>
    <n v="1850"/>
    <x v="3"/>
    <x v="3"/>
    <x v="3"/>
    <x v="3"/>
    <x v="3"/>
    <x v="3"/>
    <n v="22722.959999999999"/>
    <n v="51636.47"/>
    <n v="40566.31"/>
    <n v="8011.3"/>
    <n v="52801.75"/>
    <n v="16095.43"/>
    <n v="412189.25"/>
    <n v="142595.20000000001"/>
    <n v="389908.75"/>
    <n v="238401.35"/>
    <n v="379659.72000000003"/>
    <n v="135019.83000000002"/>
  </r>
  <r>
    <x v="3"/>
    <x v="0"/>
    <x v="5"/>
    <x v="8"/>
    <x v="0"/>
    <n v="55"/>
    <n v="935"/>
    <n v="774"/>
    <n v="104"/>
    <n v="975"/>
    <n v="998"/>
    <n v="347"/>
    <n v="624"/>
    <n v="77396"/>
    <n v="65"/>
    <n v="1339.45"/>
    <n v="190.78"/>
    <n v="219.3"/>
    <n v="570.29999999999995"/>
    <n v="379.52"/>
    <x v="3"/>
    <x v="3"/>
    <x v="4"/>
    <n v="1800"/>
    <x v="3"/>
    <x v="3"/>
    <x v="3"/>
    <x v="3"/>
    <x v="3"/>
    <x v="3"/>
    <n v="59523.360000000001"/>
    <n v="135263.01999999999"/>
    <n v="106264.46"/>
    <n v="20985.8"/>
    <n v="138315.5"/>
    <n v="42162.38"/>
    <n v="533230.5"/>
    <n v="441412.19999999995"/>
    <n v="59311.199999999997"/>
    <n v="556042.5"/>
    <n v="569159.39999999991"/>
    <n v="197894.09999999998"/>
  </r>
  <r>
    <x v="3"/>
    <x v="8"/>
    <x v="8"/>
    <x v="6"/>
    <x v="0"/>
    <n v="280"/>
    <n v="552"/>
    <n v="772"/>
    <n v="594"/>
    <n v="827"/>
    <n v="317"/>
    <n v="341"/>
    <n v="913"/>
    <n v="45666"/>
    <n v="32"/>
    <n v="1917.06"/>
    <n v="198.22"/>
    <n v="227.73"/>
    <n v="562.07000000000005"/>
    <n v="363.85"/>
    <x v="3"/>
    <x v="4"/>
    <x v="4"/>
    <n v="1934"/>
    <x v="3"/>
    <x v="3"/>
    <x v="3"/>
    <x v="3"/>
    <x v="3"/>
    <x v="3"/>
    <n v="61844.639999999999"/>
    <n v="140537.98000000001"/>
    <n v="110408.54"/>
    <n v="21804.2"/>
    <n v="143709.5"/>
    <n v="43806.62"/>
    <n v="310262.64"/>
    <n v="433918.04000000004"/>
    <n v="333869.58"/>
    <n v="464831.89"/>
    <n v="178176.19"/>
    <n v="191665.87000000002"/>
  </r>
  <r>
    <x v="3"/>
    <x v="9"/>
    <x v="9"/>
    <x v="0"/>
    <x v="0"/>
    <n v="528"/>
    <n v="395"/>
    <n v="720"/>
    <n v="422"/>
    <n v="533"/>
    <n v="686"/>
    <n v="471"/>
    <n v="289"/>
    <n v="43045"/>
    <n v="92"/>
    <n v="3365.52"/>
    <n v="98.71"/>
    <n v="131.28"/>
    <n v="444.01"/>
    <n v="345.3"/>
    <x v="3"/>
    <x v="0"/>
    <x v="0"/>
    <n v="2079"/>
    <x v="3"/>
    <x v="3"/>
    <x v="3"/>
    <x v="3"/>
    <x v="3"/>
    <x v="3"/>
    <n v="30797.519999999997"/>
    <n v="69985.39"/>
    <n v="54981.469999999994"/>
    <n v="10858.099999999999"/>
    <n v="71564.75"/>
    <n v="21814.91"/>
    <n v="175383.94999999998"/>
    <n v="319687.2"/>
    <n v="187372.22"/>
    <n v="236657.33"/>
    <n v="304590.86"/>
    <n v="209128.71"/>
  </r>
  <r>
    <x v="3"/>
    <x v="7"/>
    <x v="7"/>
    <x v="7"/>
    <x v="0"/>
    <n v="831"/>
    <n v="348"/>
    <n v="626"/>
    <n v="774"/>
    <n v="255"/>
    <n v="255"/>
    <n v="916"/>
    <n v="320"/>
    <n v="23206"/>
    <n v="79"/>
    <n v="1484.62"/>
    <n v="168.71"/>
    <n v="234.81"/>
    <n v="527.5"/>
    <n v="358.79"/>
    <x v="3"/>
    <x v="0"/>
    <x v="2"/>
    <n v="1974"/>
    <x v="3"/>
    <x v="3"/>
    <x v="3"/>
    <x v="3"/>
    <x v="3"/>
    <x v="3"/>
    <n v="52637.520000000004"/>
    <n v="119615.39"/>
    <n v="93971.47"/>
    <n v="18558.100000000002"/>
    <n v="122314.75"/>
    <n v="37284.910000000003"/>
    <n v="183570"/>
    <n v="330215"/>
    <n v="408285"/>
    <n v="134512.5"/>
    <n v="134512.5"/>
    <n v="483190"/>
  </r>
  <r>
    <x v="3"/>
    <x v="9"/>
    <x v="3"/>
    <x v="9"/>
    <x v="0"/>
    <n v="627"/>
    <n v="871"/>
    <n v="272"/>
    <n v="539"/>
    <n v="129"/>
    <n v="870"/>
    <n v="868"/>
    <n v="707"/>
    <n v="99540"/>
    <n v="24"/>
    <n v="3707.74"/>
    <n v="179.34"/>
    <n v="247.65"/>
    <n v="525.12"/>
    <n v="345.78"/>
    <x v="3"/>
    <x v="4"/>
    <x v="4"/>
    <n v="2073"/>
    <x v="3"/>
    <x v="3"/>
    <x v="3"/>
    <x v="3"/>
    <x v="3"/>
    <x v="3"/>
    <n v="55954.080000000002"/>
    <n v="127152.06"/>
    <n v="99892.38"/>
    <n v="19727.400000000001"/>
    <n v="130021.5"/>
    <n v="39634.14"/>
    <n v="457379.52"/>
    <n v="142832.64000000001"/>
    <n v="283039.68"/>
    <n v="67740.479999999996"/>
    <n v="456854.4"/>
    <n v="455804.16000000003"/>
  </r>
  <r>
    <x v="3"/>
    <x v="9"/>
    <x v="3"/>
    <x v="9"/>
    <x v="0"/>
    <n v="414"/>
    <n v="109"/>
    <n v="121"/>
    <n v="295"/>
    <n v="556"/>
    <n v="518"/>
    <n v="850"/>
    <n v="325"/>
    <n v="23789"/>
    <n v="37"/>
    <n v="3223.78"/>
    <n v="43.47"/>
    <n v="56.9"/>
    <n v="427.23"/>
    <n v="383.76"/>
    <x v="3"/>
    <x v="3"/>
    <x v="4"/>
    <n v="1765"/>
    <x v="3"/>
    <x v="3"/>
    <x v="3"/>
    <x v="3"/>
    <x v="3"/>
    <x v="3"/>
    <n v="13562.64"/>
    <n v="30820.23"/>
    <n v="24212.79"/>
    <n v="4781.7"/>
    <n v="31515.75"/>
    <n v="9606.869999999999"/>
    <n v="46568.07"/>
    <n v="51694.83"/>
    <n v="126032.85"/>
    <n v="237539.88"/>
    <n v="221305.14"/>
    <n v="363145.5"/>
  </r>
  <r>
    <x v="3"/>
    <x v="5"/>
    <x v="4"/>
    <x v="0"/>
    <x v="0"/>
    <n v="962"/>
    <n v="339"/>
    <n v="301"/>
    <n v="177"/>
    <n v="533"/>
    <n v="238"/>
    <n v="515"/>
    <n v="116"/>
    <n v="47381"/>
    <n v="69"/>
    <n v="2387.48"/>
    <n v="51.9"/>
    <n v="68.56"/>
    <n v="390.27"/>
    <n v="338.37"/>
    <x v="3"/>
    <x v="0"/>
    <x v="4"/>
    <n v="2137"/>
    <x v="3"/>
    <x v="3"/>
    <x v="3"/>
    <x v="3"/>
    <x v="3"/>
    <x v="3"/>
    <n v="16192.8"/>
    <n v="36797.1"/>
    <n v="28908.3"/>
    <n v="5709"/>
    <n v="37627.5"/>
    <n v="11469.9"/>
    <n v="132301.53"/>
    <n v="117471.26999999999"/>
    <n v="69077.789999999994"/>
    <n v="208013.91"/>
    <n v="92884.26"/>
    <n v="200989.05"/>
  </r>
  <r>
    <x v="3"/>
    <x v="3"/>
    <x v="7"/>
    <x v="8"/>
    <x v="0"/>
    <n v="160"/>
    <n v="310"/>
    <n v="948"/>
    <n v="670"/>
    <n v="499"/>
    <n v="623"/>
    <n v="403"/>
    <n v="465"/>
    <n v="88049"/>
    <n v="61"/>
    <n v="4522.38"/>
    <n v="81.92"/>
    <n v="91.87"/>
    <n v="459.01"/>
    <n v="377.09"/>
    <x v="3"/>
    <x v="1"/>
    <x v="4"/>
    <n v="1814"/>
    <x v="3"/>
    <x v="3"/>
    <x v="3"/>
    <x v="3"/>
    <x v="3"/>
    <x v="3"/>
    <n v="25559.040000000001"/>
    <n v="58081.279999999999"/>
    <n v="45629.440000000002"/>
    <n v="9011.2000000000007"/>
    <n v="59392"/>
    <n v="18104.32"/>
    <n v="142293.1"/>
    <n v="435141.48"/>
    <n v="307536.7"/>
    <n v="229045.99"/>
    <n v="285963.23"/>
    <n v="184981.03"/>
  </r>
  <r>
    <x v="3"/>
    <x v="4"/>
    <x v="0"/>
    <x v="9"/>
    <x v="0"/>
    <n v="698"/>
    <n v="459"/>
    <n v="844"/>
    <n v="432"/>
    <n v="978"/>
    <n v="289"/>
    <n v="449"/>
    <n v="828"/>
    <n v="93816"/>
    <n v="62"/>
    <n v="3730.56"/>
    <n v="128.38"/>
    <n v="160.79"/>
    <n v="466.49"/>
    <n v="338.11"/>
    <x v="3"/>
    <x v="2"/>
    <x v="1"/>
    <n v="2141"/>
    <x v="3"/>
    <x v="3"/>
    <x v="3"/>
    <x v="3"/>
    <x v="3"/>
    <x v="3"/>
    <n v="40054.559999999998"/>
    <n v="91021.42"/>
    <n v="71507.66"/>
    <n v="14121.8"/>
    <n v="93075.5"/>
    <n v="28371.98"/>
    <n v="214118.91"/>
    <n v="393717.56"/>
    <n v="201523.68"/>
    <n v="456227.22000000003"/>
    <n v="134815.61000000002"/>
    <n v="209454.01"/>
  </r>
  <r>
    <x v="3"/>
    <x v="1"/>
    <x v="2"/>
    <x v="6"/>
    <x v="0"/>
    <n v="447"/>
    <n v="989"/>
    <n v="579"/>
    <n v="802"/>
    <n v="633"/>
    <n v="242"/>
    <n v="456"/>
    <n v="884"/>
    <n v="10578"/>
    <n v="16"/>
    <n v="315.73"/>
    <n v="90.75"/>
    <n v="121.96"/>
    <n v="454.26"/>
    <n v="363.51"/>
    <x v="3"/>
    <x v="1"/>
    <x v="0"/>
    <n v="1939"/>
    <x v="3"/>
    <x v="3"/>
    <x v="3"/>
    <x v="3"/>
    <x v="3"/>
    <x v="3"/>
    <n v="28314"/>
    <n v="64341.75"/>
    <n v="50547.75"/>
    <n v="9982.5"/>
    <n v="65793.75"/>
    <n v="20055.75"/>
    <n v="449263.14"/>
    <n v="263016.53999999998"/>
    <n v="364316.52"/>
    <n v="287546.58"/>
    <n v="109930.92"/>
    <n v="207142.56"/>
  </r>
  <r>
    <x v="3"/>
    <x v="6"/>
    <x v="3"/>
    <x v="1"/>
    <x v="0"/>
    <n v="416"/>
    <n v="596"/>
    <n v="477"/>
    <n v="940"/>
    <n v="816"/>
    <n v="740"/>
    <n v="311"/>
    <n v="881"/>
    <n v="31303"/>
    <n v="77"/>
    <n v="2986.95"/>
    <n v="108.04"/>
    <n v="119.03"/>
    <n v="435.5"/>
    <n v="327.45999999999998"/>
    <x v="3"/>
    <x v="4"/>
    <x v="2"/>
    <n v="2222"/>
    <x v="3"/>
    <x v="3"/>
    <x v="3"/>
    <x v="3"/>
    <x v="3"/>
    <x v="3"/>
    <n v="33708.480000000003"/>
    <n v="76600.36"/>
    <n v="60178.280000000006"/>
    <n v="11884.400000000001"/>
    <n v="78329"/>
    <n v="23876.84"/>
    <n v="259558"/>
    <n v="207733.5"/>
    <n v="409370"/>
    <n v="355368"/>
    <n v="322270"/>
    <n v="135440.5"/>
  </r>
  <r>
    <x v="3"/>
    <x v="1"/>
    <x v="0"/>
    <x v="1"/>
    <x v="0"/>
    <n v="737"/>
    <n v="389"/>
    <n v="431"/>
    <n v="210"/>
    <n v="636"/>
    <n v="812"/>
    <n v="303"/>
    <n v="164"/>
    <n v="15091"/>
    <n v="79"/>
    <n v="4404.87"/>
    <n v="181.1"/>
    <n v="228.04"/>
    <n v="576.91999999999996"/>
    <n v="395.82"/>
    <x v="3"/>
    <x v="0"/>
    <x v="3"/>
    <n v="1656"/>
    <x v="3"/>
    <x v="3"/>
    <x v="3"/>
    <x v="3"/>
    <x v="3"/>
    <x v="3"/>
    <n v="56503.199999999997"/>
    <n v="128399.9"/>
    <n v="100872.7"/>
    <n v="19921"/>
    <n v="131297.5"/>
    <n v="40023.1"/>
    <n v="224421.87999999998"/>
    <n v="248652.52"/>
    <n v="121153.2"/>
    <n v="366921.12"/>
    <n v="468459.04"/>
    <n v="174806.75999999998"/>
  </r>
  <r>
    <x v="3"/>
    <x v="7"/>
    <x v="3"/>
    <x v="2"/>
    <x v="0"/>
    <n v="51"/>
    <n v="916"/>
    <n v="781"/>
    <n v="788"/>
    <n v="724"/>
    <n v="607"/>
    <n v="452"/>
    <n v="228"/>
    <n v="50146"/>
    <n v="46"/>
    <n v="4788.32"/>
    <n v="190.11"/>
    <n v="236.41"/>
    <n v="568.46"/>
    <n v="378.35"/>
    <x v="3"/>
    <x v="2"/>
    <x v="1"/>
    <n v="1806"/>
    <x v="3"/>
    <x v="3"/>
    <x v="3"/>
    <x v="3"/>
    <x v="3"/>
    <x v="3"/>
    <n v="59314.320000000007"/>
    <n v="134787.99000000002"/>
    <n v="105891.27"/>
    <n v="20912.100000000002"/>
    <n v="137829.75"/>
    <n v="42014.310000000005"/>
    <n v="520709.36000000004"/>
    <n v="443967.26"/>
    <n v="447946.48000000004"/>
    <n v="411565.04000000004"/>
    <n v="345055.22000000003"/>
    <n v="256943.92"/>
  </r>
  <r>
    <x v="3"/>
    <x v="3"/>
    <x v="8"/>
    <x v="7"/>
    <x v="0"/>
    <n v="925"/>
    <n v="488"/>
    <n v="751"/>
    <n v="359"/>
    <n v="659"/>
    <n v="647"/>
    <n v="210"/>
    <n v="809"/>
    <n v="92070"/>
    <n v="37"/>
    <n v="3764.46"/>
    <n v="179.18"/>
    <n v="219.26"/>
    <n v="513.47"/>
    <n v="334.29"/>
    <x v="3"/>
    <x v="4"/>
    <x v="4"/>
    <n v="2173"/>
    <x v="3"/>
    <x v="3"/>
    <x v="3"/>
    <x v="3"/>
    <x v="3"/>
    <x v="3"/>
    <n v="55904.160000000003"/>
    <n v="127038.62000000001"/>
    <n v="99803.260000000009"/>
    <n v="19709.8"/>
    <n v="129905.5"/>
    <n v="39598.78"/>
    <n v="250573.36000000002"/>
    <n v="385615.97000000003"/>
    <n v="184335.73"/>
    <n v="338376.73000000004"/>
    <n v="332215.09000000003"/>
    <n v="107828.70000000001"/>
  </r>
  <r>
    <x v="3"/>
    <x v="3"/>
    <x v="1"/>
    <x v="1"/>
    <x v="0"/>
    <n v="74"/>
    <n v="963"/>
    <n v="945"/>
    <n v="502"/>
    <n v="821"/>
    <n v="566"/>
    <n v="859"/>
    <n v="480"/>
    <n v="54320"/>
    <n v="10"/>
    <n v="798.84"/>
    <n v="118.36"/>
    <n v="157.02000000000001"/>
    <n v="462.29"/>
    <n v="343.93"/>
    <x v="3"/>
    <x v="0"/>
    <x v="1"/>
    <n v="2095"/>
    <x v="3"/>
    <x v="3"/>
    <x v="3"/>
    <x v="3"/>
    <x v="3"/>
    <x v="3"/>
    <n v="36928.32"/>
    <n v="83917.24"/>
    <n v="65926.52"/>
    <n v="13019.6"/>
    <n v="85811"/>
    <n v="26157.56"/>
    <n v="445185.27"/>
    <n v="436864.05000000005"/>
    <n v="232069.58000000002"/>
    <n v="379540.09"/>
    <n v="261656.14"/>
    <n v="397107.11000000004"/>
  </r>
  <r>
    <x v="3"/>
    <x v="1"/>
    <x v="5"/>
    <x v="2"/>
    <x v="0"/>
    <n v="248"/>
    <n v="198"/>
    <n v="732"/>
    <n v="601"/>
    <n v="550"/>
    <n v="145"/>
    <n v="372"/>
    <n v="296"/>
    <n v="81793"/>
    <n v="52"/>
    <n v="4300.84"/>
    <n v="161.35"/>
    <n v="190"/>
    <n v="548.13"/>
    <n v="386.78"/>
    <x v="3"/>
    <x v="1"/>
    <x v="4"/>
    <n v="1739"/>
    <x v="3"/>
    <x v="3"/>
    <x v="3"/>
    <x v="3"/>
    <x v="3"/>
    <x v="3"/>
    <n v="50341.2"/>
    <n v="114397.15"/>
    <n v="89871.95"/>
    <n v="17748.5"/>
    <n v="116978.75"/>
    <n v="35658.35"/>
    <n v="108529.74"/>
    <n v="401231.16"/>
    <n v="329426.13"/>
    <n v="301471.5"/>
    <n v="79478.850000000006"/>
    <n v="203904.36"/>
  </r>
  <r>
    <x v="3"/>
    <x v="3"/>
    <x v="2"/>
    <x v="9"/>
    <x v="0"/>
    <n v="382"/>
    <n v="252"/>
    <n v="384"/>
    <n v="612"/>
    <n v="957"/>
    <n v="572"/>
    <n v="442"/>
    <n v="113"/>
    <n v="82921"/>
    <n v="85"/>
    <n v="3365.59"/>
    <n v="86.5"/>
    <n v="95.59"/>
    <n v="417.87"/>
    <n v="331.37"/>
    <x v="3"/>
    <x v="2"/>
    <x v="3"/>
    <n v="2199"/>
    <x v="3"/>
    <x v="3"/>
    <x v="3"/>
    <x v="3"/>
    <x v="3"/>
    <x v="3"/>
    <n v="26988"/>
    <n v="61328.5"/>
    <n v="48180.5"/>
    <n v="9515"/>
    <n v="62712.5"/>
    <n v="19116.5"/>
    <n v="105303.24"/>
    <n v="160462.08000000002"/>
    <n v="255736.44"/>
    <n v="399901.59"/>
    <n v="239021.64"/>
    <n v="184698.54"/>
  </r>
  <r>
    <x v="3"/>
    <x v="2"/>
    <x v="9"/>
    <x v="1"/>
    <x v="0"/>
    <n v="827"/>
    <n v="111"/>
    <n v="897"/>
    <n v="107"/>
    <n v="350"/>
    <n v="828"/>
    <n v="483"/>
    <n v="610"/>
    <n v="64387"/>
    <n v="58"/>
    <n v="4710.9799999999996"/>
    <n v="61.47"/>
    <n v="76.97"/>
    <n v="440.88"/>
    <n v="379.41"/>
    <x v="3"/>
    <x v="0"/>
    <x v="0"/>
    <n v="1803"/>
    <x v="3"/>
    <x v="3"/>
    <x v="3"/>
    <x v="3"/>
    <x v="3"/>
    <x v="3"/>
    <n v="19178.64"/>
    <n v="43582.229999999996"/>
    <n v="34238.79"/>
    <n v="6761.7"/>
    <n v="44565.75"/>
    <n v="13584.869999999999"/>
    <n v="48937.68"/>
    <n v="395469.36"/>
    <n v="47174.159999999996"/>
    <n v="154308"/>
    <n v="365048.64"/>
    <n v="212945.04"/>
  </r>
  <r>
    <x v="3"/>
    <x v="9"/>
    <x v="5"/>
    <x v="3"/>
    <x v="0"/>
    <n v="705"/>
    <n v="311"/>
    <n v="372"/>
    <n v="158"/>
    <n v="785"/>
    <n v="872"/>
    <n v="771"/>
    <n v="452"/>
    <n v="23341"/>
    <n v="94"/>
    <n v="4931.84"/>
    <n v="127.04"/>
    <n v="148.79"/>
    <n v="504.82"/>
    <n v="377.78"/>
    <x v="3"/>
    <x v="4"/>
    <x v="1"/>
    <n v="1810"/>
    <x v="3"/>
    <x v="3"/>
    <x v="3"/>
    <x v="3"/>
    <x v="3"/>
    <x v="3"/>
    <n v="39636.480000000003"/>
    <n v="90071.360000000001"/>
    <n v="70761.279999999999"/>
    <n v="13974.400000000001"/>
    <n v="92104"/>
    <n v="28075.84"/>
    <n v="156999.01999999999"/>
    <n v="187793.04"/>
    <n v="79761.56"/>
    <n v="396283.7"/>
    <n v="440203.04"/>
    <n v="389216.22"/>
  </r>
  <r>
    <x v="3"/>
    <x v="7"/>
    <x v="4"/>
    <x v="8"/>
    <x v="0"/>
    <n v="338"/>
    <n v="922"/>
    <n v="894"/>
    <n v="844"/>
    <n v="749"/>
    <n v="728"/>
    <n v="541"/>
    <n v="492"/>
    <n v="49128"/>
    <n v="68"/>
    <n v="3551.42"/>
    <n v="98.26"/>
    <n v="135.18"/>
    <n v="480"/>
    <n v="381.74"/>
    <x v="3"/>
    <x v="1"/>
    <x v="0"/>
    <n v="1781"/>
    <x v="3"/>
    <x v="3"/>
    <x v="3"/>
    <x v="3"/>
    <x v="3"/>
    <x v="3"/>
    <n v="30657.120000000003"/>
    <n v="69666.34"/>
    <n v="54730.82"/>
    <n v="10808.6"/>
    <n v="71238.5"/>
    <n v="21715.460000000003"/>
    <n v="442560"/>
    <n v="429120"/>
    <n v="405120"/>
    <n v="359520"/>
    <n v="349440"/>
    <n v="259680"/>
  </r>
  <r>
    <x v="3"/>
    <x v="3"/>
    <x v="7"/>
    <x v="1"/>
    <x v="0"/>
    <n v="206"/>
    <n v="816"/>
    <n v="147"/>
    <n v="326"/>
    <n v="208"/>
    <n v="261"/>
    <n v="612"/>
    <n v="326"/>
    <n v="93072"/>
    <n v="67"/>
    <n v="437.68"/>
    <n v="134.66999999999999"/>
    <n v="152.33000000000001"/>
    <n v="461.2"/>
    <n v="326.52999999999997"/>
    <x v="3"/>
    <x v="2"/>
    <x v="2"/>
    <n v="2229"/>
    <x v="3"/>
    <x v="3"/>
    <x v="3"/>
    <x v="3"/>
    <x v="3"/>
    <x v="3"/>
    <n v="42017.039999999994"/>
    <n v="95481.029999999984"/>
    <n v="75011.189999999988"/>
    <n v="14813.699999999999"/>
    <n v="97635.749999999985"/>
    <n v="29762.069999999996"/>
    <n v="376339.20000000001"/>
    <n v="67796.399999999994"/>
    <n v="150351.19999999998"/>
    <n v="95929.599999999991"/>
    <n v="120373.2"/>
    <n v="282254.39999999997"/>
  </r>
  <r>
    <x v="3"/>
    <x v="4"/>
    <x v="7"/>
    <x v="6"/>
    <x v="0"/>
    <n v="510"/>
    <n v="837"/>
    <n v="461"/>
    <n v="471"/>
    <n v="180"/>
    <n v="527"/>
    <n v="892"/>
    <n v="234"/>
    <n v="68499"/>
    <n v="97"/>
    <n v="3262.82"/>
    <n v="49.57"/>
    <n v="59.55"/>
    <n v="448.99"/>
    <n v="399.42"/>
    <x v="3"/>
    <x v="3"/>
    <x v="2"/>
    <n v="1626"/>
    <x v="3"/>
    <x v="3"/>
    <x v="3"/>
    <x v="3"/>
    <x v="3"/>
    <x v="3"/>
    <n v="15465.84"/>
    <n v="35145.129999999997"/>
    <n v="27610.49"/>
    <n v="5452.7"/>
    <n v="35938.25"/>
    <n v="10954.97"/>
    <n v="375804.63"/>
    <n v="206984.39"/>
    <n v="211474.29"/>
    <n v="80818.2"/>
    <n v="236617.73"/>
    <n v="400499.08"/>
  </r>
  <r>
    <x v="3"/>
    <x v="1"/>
    <x v="7"/>
    <x v="7"/>
    <x v="0"/>
    <n v="100"/>
    <n v="167"/>
    <n v="732"/>
    <n v="324"/>
    <n v="465"/>
    <n v="794"/>
    <n v="528"/>
    <n v="466"/>
    <n v="32730"/>
    <n v="66"/>
    <n v="3398.92"/>
    <n v="185.88"/>
    <n v="228.13"/>
    <n v="519.94000000000005"/>
    <n v="334.06"/>
    <x v="3"/>
    <x v="2"/>
    <x v="2"/>
    <n v="2177"/>
    <x v="3"/>
    <x v="3"/>
    <x v="3"/>
    <x v="3"/>
    <x v="3"/>
    <x v="3"/>
    <n v="57994.559999999998"/>
    <n v="131788.91999999998"/>
    <n v="103535.16"/>
    <n v="20446.8"/>
    <n v="134763"/>
    <n v="41079.479999999996"/>
    <n v="86829.98000000001"/>
    <n v="380596.08"/>
    <n v="168460.56000000003"/>
    <n v="241772.10000000003"/>
    <n v="412832.36000000004"/>
    <n v="274528.32"/>
  </r>
  <r>
    <x v="3"/>
    <x v="6"/>
    <x v="6"/>
    <x v="7"/>
    <x v="0"/>
    <n v="344"/>
    <n v="693"/>
    <n v="844"/>
    <n v="364"/>
    <n v="653"/>
    <n v="789"/>
    <n v="157"/>
    <n v="321"/>
    <n v="71609"/>
    <n v="34"/>
    <n v="3297.31"/>
    <n v="147.07"/>
    <n v="166.64"/>
    <n v="501.43"/>
    <n v="354.36"/>
    <x v="3"/>
    <x v="2"/>
    <x v="1"/>
    <n v="2012"/>
    <x v="3"/>
    <x v="3"/>
    <x v="3"/>
    <x v="3"/>
    <x v="3"/>
    <x v="3"/>
    <n v="45885.84"/>
    <n v="104272.62999999999"/>
    <n v="81917.989999999991"/>
    <n v="16177.699999999999"/>
    <n v="106625.75"/>
    <n v="32502.469999999998"/>
    <n v="347490.99"/>
    <n v="423206.92"/>
    <n v="182520.52"/>
    <n v="327433.78999999998"/>
    <n v="395628.27"/>
    <n v="78724.509999999995"/>
  </r>
  <r>
    <x v="3"/>
    <x v="9"/>
    <x v="3"/>
    <x v="0"/>
    <x v="0"/>
    <n v="82"/>
    <n v="409"/>
    <n v="982"/>
    <n v="720"/>
    <n v="327"/>
    <n v="230"/>
    <n v="446"/>
    <n v="184"/>
    <n v="72409"/>
    <n v="80"/>
    <n v="2765.71"/>
    <n v="116.28"/>
    <n v="141.84"/>
    <n v="433.38"/>
    <n v="317.10000000000002"/>
    <x v="3"/>
    <x v="1"/>
    <x v="0"/>
    <n v="2301"/>
    <x v="3"/>
    <x v="3"/>
    <x v="3"/>
    <x v="3"/>
    <x v="3"/>
    <x v="3"/>
    <n v="36279.360000000001"/>
    <n v="82442.52"/>
    <n v="64767.96"/>
    <n v="12790.8"/>
    <n v="84303"/>
    <n v="25697.88"/>
    <n v="177252.41999999998"/>
    <n v="425579.16"/>
    <n v="312033.59999999998"/>
    <n v="141715.26"/>
    <n v="99677.4"/>
    <n v="193287.48"/>
  </r>
  <r>
    <x v="3"/>
    <x v="6"/>
    <x v="4"/>
    <x v="2"/>
    <x v="0"/>
    <n v="801"/>
    <n v="787"/>
    <n v="623"/>
    <n v="589"/>
    <n v="693"/>
    <n v="312"/>
    <n v="542"/>
    <n v="592"/>
    <n v="86776"/>
    <n v="98"/>
    <n v="751.72"/>
    <n v="83.31"/>
    <n v="109.19"/>
    <n v="456.74"/>
    <n v="373.43"/>
    <x v="3"/>
    <x v="4"/>
    <x v="1"/>
    <n v="1842"/>
    <x v="3"/>
    <x v="3"/>
    <x v="3"/>
    <x v="3"/>
    <x v="3"/>
    <x v="3"/>
    <n v="25992.720000000001"/>
    <n v="59066.79"/>
    <n v="46403.67"/>
    <n v="9164.1"/>
    <n v="60399.75"/>
    <n v="18411.510000000002"/>
    <n v="359454.38"/>
    <n v="284549.02"/>
    <n v="269019.86"/>
    <n v="316520.82"/>
    <n v="142502.88"/>
    <n v="247553.08000000002"/>
  </r>
  <r>
    <x v="3"/>
    <x v="5"/>
    <x v="2"/>
    <x v="0"/>
    <x v="0"/>
    <n v="578"/>
    <n v="466"/>
    <n v="212"/>
    <n v="436"/>
    <n v="731"/>
    <n v="749"/>
    <n v="353"/>
    <n v="727"/>
    <n v="54886"/>
    <n v="19"/>
    <n v="4383.87"/>
    <n v="24.81"/>
    <n v="29.33"/>
    <n v="328.35"/>
    <n v="303.54000000000002"/>
    <x v="3"/>
    <x v="1"/>
    <x v="1"/>
    <n v="2396"/>
    <x v="3"/>
    <x v="3"/>
    <x v="3"/>
    <x v="3"/>
    <x v="3"/>
    <x v="3"/>
    <n v="7740.7199999999993"/>
    <n v="17590.29"/>
    <n v="13819.17"/>
    <n v="2729.1"/>
    <n v="17987.25"/>
    <n v="5483.0099999999993"/>
    <n v="153011.1"/>
    <n v="69610.200000000012"/>
    <n v="143160.6"/>
    <n v="240023.85"/>
    <n v="245934.15000000002"/>
    <n v="115907.55"/>
  </r>
  <r>
    <x v="3"/>
    <x v="9"/>
    <x v="9"/>
    <x v="2"/>
    <x v="0"/>
    <n v="729"/>
    <n v="854"/>
    <n v="593"/>
    <n v="831"/>
    <n v="824"/>
    <n v="201"/>
    <n v="807"/>
    <n v="115"/>
    <n v="86235"/>
    <n v="63"/>
    <n v="1334.28"/>
    <n v="165.65"/>
    <n v="191.09"/>
    <n v="551.30999999999995"/>
    <n v="385.66"/>
    <x v="3"/>
    <x v="0"/>
    <x v="1"/>
    <n v="1747"/>
    <x v="3"/>
    <x v="3"/>
    <x v="3"/>
    <x v="3"/>
    <x v="3"/>
    <x v="3"/>
    <n v="51682.8"/>
    <n v="117445.85"/>
    <n v="92267.05"/>
    <n v="18221.5"/>
    <n v="120096.25"/>
    <n v="36608.65"/>
    <n v="470818.73999999993"/>
    <n v="326926.82999999996"/>
    <n v="458138.60999999993"/>
    <n v="454279.43999999994"/>
    <n v="110813.30999999998"/>
    <n v="444907.17"/>
  </r>
  <r>
    <x v="3"/>
    <x v="2"/>
    <x v="3"/>
    <x v="7"/>
    <x v="0"/>
    <n v="315"/>
    <n v="108"/>
    <n v="641"/>
    <n v="531"/>
    <n v="126"/>
    <n v="596"/>
    <n v="401"/>
    <n v="498"/>
    <n v="93123"/>
    <n v="61"/>
    <n v="1823.91"/>
    <n v="71.2"/>
    <n v="79.83"/>
    <n v="452.8"/>
    <n v="381.6"/>
    <x v="3"/>
    <x v="0"/>
    <x v="0"/>
    <n v="1783"/>
    <x v="3"/>
    <x v="3"/>
    <x v="3"/>
    <x v="3"/>
    <x v="3"/>
    <x v="3"/>
    <n v="22214.400000000001"/>
    <n v="50480.800000000003"/>
    <n v="39658.400000000001"/>
    <n v="7832"/>
    <n v="51620"/>
    <n v="15735.2"/>
    <n v="48902.400000000001"/>
    <n v="290244.8"/>
    <n v="240436.80000000002"/>
    <n v="57052.800000000003"/>
    <n v="269868.79999999999"/>
    <n v="181572.80000000002"/>
  </r>
  <r>
    <x v="3"/>
    <x v="9"/>
    <x v="4"/>
    <x v="5"/>
    <x v="0"/>
    <n v="887"/>
    <n v="837"/>
    <n v="786"/>
    <n v="276"/>
    <n v="389"/>
    <n v="602"/>
    <n v="573"/>
    <n v="493"/>
    <n v="61721"/>
    <n v="92"/>
    <n v="2497.31"/>
    <n v="93.38"/>
    <n v="115.86"/>
    <n v="479.5"/>
    <n v="386.12"/>
    <x v="3"/>
    <x v="4"/>
    <x v="1"/>
    <n v="1744"/>
    <x v="3"/>
    <x v="3"/>
    <x v="3"/>
    <x v="3"/>
    <x v="3"/>
    <x v="3"/>
    <n v="29134.559999999998"/>
    <n v="66206.42"/>
    <n v="52012.659999999996"/>
    <n v="10271.799999999999"/>
    <n v="67700.5"/>
    <n v="20636.98"/>
    <n v="401341.5"/>
    <n v="376887"/>
    <n v="132342"/>
    <n v="186525.5"/>
    <n v="288659"/>
    <n v="274753.5"/>
  </r>
  <r>
    <x v="3"/>
    <x v="3"/>
    <x v="3"/>
    <x v="8"/>
    <x v="0"/>
    <n v="393"/>
    <n v="984"/>
    <n v="650"/>
    <n v="411"/>
    <n v="279"/>
    <n v="273"/>
    <n v="676"/>
    <n v="162"/>
    <n v="23984"/>
    <n v="31"/>
    <n v="3544.19"/>
    <n v="136.1"/>
    <n v="172.8"/>
    <n v="507.66"/>
    <n v="371.56"/>
    <x v="3"/>
    <x v="0"/>
    <x v="0"/>
    <n v="1861"/>
    <x v="3"/>
    <x v="3"/>
    <x v="3"/>
    <x v="3"/>
    <x v="3"/>
    <x v="3"/>
    <n v="42463.199999999997"/>
    <n v="96494.9"/>
    <n v="75807.7"/>
    <n v="14971"/>
    <n v="98672.5"/>
    <n v="30078.1"/>
    <n v="499537.44"/>
    <n v="329979"/>
    <n v="208648.26"/>
    <n v="141637.14000000001"/>
    <n v="138591.18"/>
    <n v="343178.16000000003"/>
  </r>
  <r>
    <x v="3"/>
    <x v="0"/>
    <x v="3"/>
    <x v="6"/>
    <x v="0"/>
    <n v="274"/>
    <n v="132"/>
    <n v="338"/>
    <n v="243"/>
    <n v="760"/>
    <n v="820"/>
    <n v="309"/>
    <n v="746"/>
    <n v="78712"/>
    <n v="75"/>
    <n v="3734.06"/>
    <n v="41.9"/>
    <n v="55.53"/>
    <n v="428.58"/>
    <n v="386.68"/>
    <x v="3"/>
    <x v="0"/>
    <x v="1"/>
    <n v="1741"/>
    <x v="3"/>
    <x v="3"/>
    <x v="3"/>
    <x v="3"/>
    <x v="3"/>
    <x v="3"/>
    <n v="13072.8"/>
    <n v="29707.1"/>
    <n v="23338.3"/>
    <n v="4609"/>
    <n v="30377.5"/>
    <n v="9259.9"/>
    <n v="56572.56"/>
    <n v="144860.04"/>
    <n v="104144.94"/>
    <n v="325720.8"/>
    <n v="351435.6"/>
    <n v="132431.22"/>
  </r>
  <r>
    <x v="3"/>
    <x v="6"/>
    <x v="7"/>
    <x v="6"/>
    <x v="0"/>
    <n v="998"/>
    <n v="835"/>
    <n v="585"/>
    <n v="357"/>
    <n v="339"/>
    <n v="492"/>
    <n v="285"/>
    <n v="868"/>
    <n v="31024"/>
    <n v="93"/>
    <n v="1617.44"/>
    <n v="165.05"/>
    <n v="223.83"/>
    <n v="532.14"/>
    <n v="367.09"/>
    <x v="3"/>
    <x v="1"/>
    <x v="1"/>
    <n v="1909"/>
    <x v="3"/>
    <x v="3"/>
    <x v="3"/>
    <x v="3"/>
    <x v="3"/>
    <x v="3"/>
    <n v="51495.600000000006"/>
    <n v="117020.45000000001"/>
    <n v="91932.85"/>
    <n v="18155.5"/>
    <n v="119661.25000000001"/>
    <n v="36476.050000000003"/>
    <n v="444336.89999999997"/>
    <n v="311301.89999999997"/>
    <n v="189973.97999999998"/>
    <n v="180395.46"/>
    <n v="261812.88"/>
    <n v="151659.9"/>
  </r>
  <r>
    <x v="3"/>
    <x v="0"/>
    <x v="7"/>
    <x v="7"/>
    <x v="0"/>
    <n v="682"/>
    <n v="479"/>
    <n v="578"/>
    <n v="226"/>
    <n v="919"/>
    <n v="572"/>
    <n v="589"/>
    <n v="941"/>
    <n v="95136"/>
    <n v="37"/>
    <n v="2935.86"/>
    <n v="88.62"/>
    <n v="115.54"/>
    <n v="487.76"/>
    <n v="399.14"/>
    <x v="3"/>
    <x v="4"/>
    <x v="4"/>
    <n v="1628"/>
    <x v="3"/>
    <x v="3"/>
    <x v="3"/>
    <x v="3"/>
    <x v="3"/>
    <x v="3"/>
    <n v="27649.440000000002"/>
    <n v="62831.58"/>
    <n v="49361.340000000004"/>
    <n v="9748.2000000000007"/>
    <n v="64249.5"/>
    <n v="19585.02"/>
    <n v="233637.04"/>
    <n v="281925.27999999997"/>
    <n v="110233.76"/>
    <n v="448251.44"/>
    <n v="278998.71999999997"/>
    <n v="287290.64"/>
  </r>
  <r>
    <x v="3"/>
    <x v="9"/>
    <x v="9"/>
    <x v="8"/>
    <x v="0"/>
    <n v="283"/>
    <n v="587"/>
    <n v="618"/>
    <n v="169"/>
    <n v="451"/>
    <n v="181"/>
    <n v="257"/>
    <n v="485"/>
    <n v="33053"/>
    <n v="16"/>
    <n v="961.9"/>
    <n v="76.42"/>
    <n v="106.69"/>
    <n v="395.86"/>
    <n v="319.44"/>
    <x v="3"/>
    <x v="0"/>
    <x v="3"/>
    <n v="2283"/>
    <x v="3"/>
    <x v="3"/>
    <x v="3"/>
    <x v="3"/>
    <x v="3"/>
    <x v="3"/>
    <n v="23843.040000000001"/>
    <n v="54181.78"/>
    <n v="42565.94"/>
    <n v="8406.2000000000007"/>
    <n v="55404.5"/>
    <n v="16888.82"/>
    <n v="232369.82"/>
    <n v="244641.48"/>
    <n v="66900.34"/>
    <n v="178532.86000000002"/>
    <n v="71650.66"/>
    <n v="101736.02"/>
  </r>
  <r>
    <x v="3"/>
    <x v="9"/>
    <x v="1"/>
    <x v="0"/>
    <x v="0"/>
    <n v="116"/>
    <n v="547"/>
    <n v="352"/>
    <n v="589"/>
    <n v="223"/>
    <n v="228"/>
    <n v="372"/>
    <n v="549"/>
    <n v="29485"/>
    <n v="54"/>
    <n v="2853.84"/>
    <n v="27.97"/>
    <n v="38.24"/>
    <n v="404.78"/>
    <n v="376.81"/>
    <x v="3"/>
    <x v="1"/>
    <x v="0"/>
    <n v="1816"/>
    <x v="3"/>
    <x v="3"/>
    <x v="3"/>
    <x v="3"/>
    <x v="3"/>
    <x v="3"/>
    <n v="8726.64"/>
    <n v="19830.73"/>
    <n v="15579.289999999999"/>
    <n v="3076.7"/>
    <n v="20278.25"/>
    <n v="6181.37"/>
    <n v="221414.65999999997"/>
    <n v="142482.56"/>
    <n v="238415.41999999998"/>
    <n v="90265.939999999988"/>
    <n v="92289.84"/>
    <n v="150578.16"/>
  </r>
  <r>
    <x v="3"/>
    <x v="4"/>
    <x v="4"/>
    <x v="3"/>
    <x v="0"/>
    <n v="326"/>
    <n v="457"/>
    <n v="976"/>
    <n v="648"/>
    <n v="482"/>
    <n v="999"/>
    <n v="821"/>
    <n v="531"/>
    <n v="99321"/>
    <n v="56"/>
    <n v="1534.29"/>
    <n v="142.69999999999999"/>
    <n v="168.31"/>
    <n v="540.98"/>
    <n v="398.28"/>
    <x v="3"/>
    <x v="3"/>
    <x v="0"/>
    <n v="1640"/>
    <x v="3"/>
    <x v="3"/>
    <x v="3"/>
    <x v="3"/>
    <x v="3"/>
    <x v="3"/>
    <n v="44522.399999999994"/>
    <n v="101174.29999999999"/>
    <n v="79483.899999999994"/>
    <n v="15696.999999999998"/>
    <n v="103457.49999999999"/>
    <n v="31536.699999999997"/>
    <n v="247227.86000000002"/>
    <n v="527996.48"/>
    <n v="350555.04000000004"/>
    <n v="260752.36000000002"/>
    <n v="540439.02"/>
    <n v="444144.58"/>
  </r>
  <r>
    <x v="3"/>
    <x v="8"/>
    <x v="5"/>
    <x v="7"/>
    <x v="0"/>
    <n v="761"/>
    <n v="773"/>
    <n v="560"/>
    <n v="328"/>
    <n v="663"/>
    <n v="243"/>
    <n v="934"/>
    <n v="175"/>
    <n v="85154"/>
    <n v="47"/>
    <n v="4383.33"/>
    <n v="106.84"/>
    <n v="143.94"/>
    <n v="445.47"/>
    <n v="338.63"/>
    <x v="3"/>
    <x v="0"/>
    <x v="0"/>
    <n v="2135"/>
    <x v="3"/>
    <x v="3"/>
    <x v="3"/>
    <x v="3"/>
    <x v="3"/>
    <x v="3"/>
    <n v="33334.080000000002"/>
    <n v="75749.56"/>
    <n v="59509.880000000005"/>
    <n v="11752.4"/>
    <n v="77459"/>
    <n v="23611.64"/>
    <n v="344348.31"/>
    <n v="249463.2"/>
    <n v="146114.16"/>
    <n v="295346.61000000004"/>
    <n v="108249.21"/>
    <n v="416068.98000000004"/>
  </r>
  <r>
    <x v="3"/>
    <x v="0"/>
    <x v="9"/>
    <x v="8"/>
    <x v="0"/>
    <n v="571"/>
    <n v="531"/>
    <n v="758"/>
    <n v="909"/>
    <n v="100"/>
    <n v="899"/>
    <n v="297"/>
    <n v="510"/>
    <n v="67544"/>
    <n v="32"/>
    <n v="1030.6199999999999"/>
    <n v="72.7"/>
    <n v="98.35"/>
    <n v="379.4"/>
    <n v="306.7"/>
    <x v="3"/>
    <x v="0"/>
    <x v="1"/>
    <n v="2371"/>
    <x v="3"/>
    <x v="3"/>
    <x v="3"/>
    <x v="3"/>
    <x v="3"/>
    <x v="3"/>
    <n v="22682.400000000001"/>
    <n v="51544.3"/>
    <n v="40493.9"/>
    <n v="7997"/>
    <n v="52707.5"/>
    <n v="16066.7"/>
    <n v="201461.4"/>
    <n v="287585.2"/>
    <n v="344874.6"/>
    <n v="37940"/>
    <n v="341080.6"/>
    <n v="112681.79999999999"/>
  </r>
  <r>
    <x v="3"/>
    <x v="0"/>
    <x v="0"/>
    <x v="0"/>
    <x v="0"/>
    <n v="719"/>
    <n v="282"/>
    <n v="658"/>
    <n v="386"/>
    <n v="462"/>
    <n v="967"/>
    <n v="821"/>
    <n v="841"/>
    <n v="99174"/>
    <n v="31"/>
    <n v="3962.17"/>
    <n v="82.34"/>
    <n v="96.78"/>
    <n v="475.11"/>
    <n v="392.77"/>
    <x v="3"/>
    <x v="4"/>
    <x v="0"/>
    <n v="1682"/>
    <x v="3"/>
    <x v="3"/>
    <x v="3"/>
    <x v="3"/>
    <x v="3"/>
    <x v="3"/>
    <n v="25690.080000000002"/>
    <n v="58379.060000000005"/>
    <n v="45863.380000000005"/>
    <n v="9057.4"/>
    <n v="59696.5"/>
    <n v="18197.14"/>
    <n v="133981.01999999999"/>
    <n v="312622.38"/>
    <n v="183392.46"/>
    <n v="219500.82"/>
    <n v="459431.37"/>
    <n v="390065.31"/>
  </r>
  <r>
    <x v="3"/>
    <x v="5"/>
    <x v="5"/>
    <x v="5"/>
    <x v="0"/>
    <n v="809"/>
    <n v="214"/>
    <n v="703"/>
    <n v="764"/>
    <n v="589"/>
    <n v="263"/>
    <n v="878"/>
    <n v="837"/>
    <n v="72001"/>
    <n v="96"/>
    <n v="617.16"/>
    <n v="180.79"/>
    <n v="227.98"/>
    <n v="572.16999999999996"/>
    <n v="391.38"/>
    <x v="3"/>
    <x v="3"/>
    <x v="3"/>
    <n v="1694"/>
    <x v="3"/>
    <x v="3"/>
    <x v="3"/>
    <x v="3"/>
    <x v="3"/>
    <x v="3"/>
    <n v="56406.479999999996"/>
    <n v="128180.11"/>
    <n v="100700.03"/>
    <n v="19886.899999999998"/>
    <n v="131072.75"/>
    <n v="39954.589999999997"/>
    <n v="122444.37999999999"/>
    <n v="402235.50999999995"/>
    <n v="437137.87999999995"/>
    <n v="337008.13"/>
    <n v="150480.71"/>
    <n v="502365.25999999995"/>
  </r>
  <r>
    <x v="3"/>
    <x v="9"/>
    <x v="9"/>
    <x v="6"/>
    <x v="0"/>
    <n v="86"/>
    <n v="575"/>
    <n v="406"/>
    <n v="448"/>
    <n v="877"/>
    <n v="511"/>
    <n v="906"/>
    <n v="277"/>
    <n v="39025"/>
    <n v="46"/>
    <n v="4976.7700000000004"/>
    <n v="39.89"/>
    <n v="47.5"/>
    <n v="436.43"/>
    <n v="396.54"/>
    <x v="3"/>
    <x v="3"/>
    <x v="0"/>
    <n v="1651"/>
    <x v="3"/>
    <x v="3"/>
    <x v="3"/>
    <x v="3"/>
    <x v="3"/>
    <x v="3"/>
    <n v="12445.68"/>
    <n v="28282.010000000002"/>
    <n v="22218.73"/>
    <n v="4387.8999999999996"/>
    <n v="28920.25"/>
    <n v="8815.69"/>
    <n v="250947.25"/>
    <n v="177190.58000000002"/>
    <n v="195520.64000000001"/>
    <n v="382749.11"/>
    <n v="223015.73"/>
    <n v="395405.58"/>
  </r>
  <r>
    <x v="3"/>
    <x v="5"/>
    <x v="7"/>
    <x v="1"/>
    <x v="0"/>
    <n v="525"/>
    <n v="527"/>
    <n v="769"/>
    <n v="767"/>
    <n v="694"/>
    <n v="280"/>
    <n v="901"/>
    <n v="874"/>
    <n v="29017"/>
    <n v="15"/>
    <n v="3529.75"/>
    <n v="134.77000000000001"/>
    <n v="156.75"/>
    <n v="527.95000000000005"/>
    <n v="393.18"/>
    <x v="3"/>
    <x v="2"/>
    <x v="1"/>
    <n v="1680"/>
    <x v="3"/>
    <x v="3"/>
    <x v="3"/>
    <x v="3"/>
    <x v="3"/>
    <x v="3"/>
    <n v="42048.240000000005"/>
    <n v="95551.930000000008"/>
    <n v="75066.89"/>
    <n v="14824.7"/>
    <n v="97708.250000000015"/>
    <n v="29784.170000000002"/>
    <n v="278229.65000000002"/>
    <n v="405993.55000000005"/>
    <n v="404937.65"/>
    <n v="366397.30000000005"/>
    <n v="147826"/>
    <n v="475682.95000000007"/>
  </r>
  <r>
    <x v="3"/>
    <x v="3"/>
    <x v="1"/>
    <x v="1"/>
    <x v="0"/>
    <n v="706"/>
    <n v="471"/>
    <n v="221"/>
    <n v="936"/>
    <n v="976"/>
    <n v="185"/>
    <n v="361"/>
    <n v="523"/>
    <n v="93949"/>
    <n v="33"/>
    <n v="1435.02"/>
    <n v="57"/>
    <n v="74.77"/>
    <n v="415.47"/>
    <n v="358.47"/>
    <x v="3"/>
    <x v="0"/>
    <x v="0"/>
    <n v="1978"/>
    <x v="3"/>
    <x v="3"/>
    <x v="3"/>
    <x v="3"/>
    <x v="3"/>
    <x v="3"/>
    <n v="17784"/>
    <n v="40413"/>
    <n v="31749"/>
    <n v="6270"/>
    <n v="41325"/>
    <n v="12597"/>
    <n v="195686.37000000002"/>
    <n v="91818.87000000001"/>
    <n v="388879.92000000004"/>
    <n v="405498.72000000003"/>
    <n v="76861.950000000012"/>
    <n v="149984.67000000001"/>
  </r>
  <r>
    <x v="3"/>
    <x v="5"/>
    <x v="5"/>
    <x v="6"/>
    <x v="0"/>
    <n v="737"/>
    <n v="878"/>
    <n v="814"/>
    <n v="336"/>
    <n v="185"/>
    <n v="391"/>
    <n v="317"/>
    <n v="597"/>
    <n v="39471"/>
    <n v="54"/>
    <n v="2894.02"/>
    <n v="51.1"/>
    <n v="67.08"/>
    <n v="363.71"/>
    <n v="312.61"/>
    <x v="3"/>
    <x v="4"/>
    <x v="0"/>
    <n v="2333"/>
    <x v="3"/>
    <x v="3"/>
    <x v="3"/>
    <x v="3"/>
    <x v="3"/>
    <x v="3"/>
    <n v="15943.2"/>
    <n v="36229.9"/>
    <n v="28462.7"/>
    <n v="5621"/>
    <n v="37047.5"/>
    <n v="11293.1"/>
    <n v="319337.38"/>
    <n v="296059.94"/>
    <n v="122206.56"/>
    <n v="67286.349999999991"/>
    <n v="142210.60999999999"/>
    <n v="115296.06999999999"/>
  </r>
  <r>
    <x v="3"/>
    <x v="9"/>
    <x v="6"/>
    <x v="3"/>
    <x v="0"/>
    <n v="171"/>
    <n v="640"/>
    <n v="357"/>
    <n v="375"/>
    <n v="690"/>
    <n v="642"/>
    <n v="370"/>
    <n v="294"/>
    <n v="40675"/>
    <n v="10"/>
    <n v="2734.78"/>
    <n v="53.01"/>
    <n v="61.93"/>
    <n v="367.29"/>
    <n v="314.27999999999997"/>
    <x v="3"/>
    <x v="3"/>
    <x v="3"/>
    <n v="2322"/>
    <x v="3"/>
    <x v="3"/>
    <x v="3"/>
    <x v="3"/>
    <x v="3"/>
    <x v="3"/>
    <n v="16539.12"/>
    <n v="37584.089999999997"/>
    <n v="29526.57"/>
    <n v="5831.0999999999995"/>
    <n v="38432.25"/>
    <n v="11715.21"/>
    <n v="235065.60000000001"/>
    <n v="131122.53"/>
    <n v="137733.75"/>
    <n v="253430.1"/>
    <n v="235800.18000000002"/>
    <n v="135897.30000000002"/>
  </r>
  <r>
    <x v="3"/>
    <x v="5"/>
    <x v="6"/>
    <x v="3"/>
    <x v="0"/>
    <n v="876"/>
    <n v="589"/>
    <n v="552"/>
    <n v="337"/>
    <n v="693"/>
    <n v="229"/>
    <n v="789"/>
    <n v="375"/>
    <n v="43875"/>
    <n v="88"/>
    <n v="3590.25"/>
    <n v="121.82"/>
    <n v="147.12"/>
    <n v="447.19"/>
    <n v="325.37"/>
    <x v="3"/>
    <x v="1"/>
    <x v="0"/>
    <n v="2238"/>
    <x v="3"/>
    <x v="3"/>
    <x v="3"/>
    <x v="3"/>
    <x v="3"/>
    <x v="3"/>
    <n v="38007.839999999997"/>
    <n v="86370.37999999999"/>
    <n v="67853.739999999991"/>
    <n v="13400.199999999999"/>
    <n v="88319.5"/>
    <n v="26922.219999999998"/>
    <n v="263394.90999999997"/>
    <n v="246848.88"/>
    <n v="150703.03"/>
    <n v="309902.67"/>
    <n v="102406.51"/>
    <n v="352832.91"/>
  </r>
  <r>
    <x v="3"/>
    <x v="3"/>
    <x v="2"/>
    <x v="0"/>
    <x v="0"/>
    <n v="677"/>
    <n v="699"/>
    <n v="114"/>
    <n v="440"/>
    <n v="763"/>
    <n v="612"/>
    <n v="332"/>
    <n v="246"/>
    <n v="63728"/>
    <n v="20"/>
    <n v="3956.24"/>
    <n v="68.27"/>
    <n v="94.49"/>
    <n v="442.69"/>
    <n v="374.42"/>
    <x v="3"/>
    <x v="1"/>
    <x v="0"/>
    <n v="1836"/>
    <x v="3"/>
    <x v="3"/>
    <x v="3"/>
    <x v="3"/>
    <x v="3"/>
    <x v="3"/>
    <n v="21300.239999999998"/>
    <n v="48403.43"/>
    <n v="38026.39"/>
    <n v="7509.7"/>
    <n v="49495.75"/>
    <n v="15087.669999999998"/>
    <n v="309440.31"/>
    <n v="50466.659999999996"/>
    <n v="194783.6"/>
    <n v="337772.47"/>
    <n v="270926.27999999997"/>
    <n v="146973.07999999999"/>
  </r>
  <r>
    <x v="3"/>
    <x v="0"/>
    <x v="0"/>
    <x v="8"/>
    <x v="0"/>
    <n v="362"/>
    <n v="972"/>
    <n v="525"/>
    <n v="499"/>
    <n v="621"/>
    <n v="787"/>
    <n v="772"/>
    <n v="318"/>
    <n v="20245"/>
    <n v="62"/>
    <n v="2181.58"/>
    <n v="78.959999999999994"/>
    <n v="108.89"/>
    <n v="460.19"/>
    <n v="381.23"/>
    <x v="3"/>
    <x v="3"/>
    <x v="4"/>
    <n v="1787"/>
    <x v="3"/>
    <x v="3"/>
    <x v="3"/>
    <x v="3"/>
    <x v="3"/>
    <x v="3"/>
    <n v="24635.519999999997"/>
    <n v="55982.639999999992"/>
    <n v="43980.719999999994"/>
    <n v="8685.5999999999985"/>
    <n v="57245.999999999993"/>
    <n v="17450.16"/>
    <n v="447304.68"/>
    <n v="241599.75"/>
    <n v="229634.81"/>
    <n v="285777.99"/>
    <n v="362169.52999999997"/>
    <n v="355266.68"/>
  </r>
  <r>
    <x v="3"/>
    <x v="5"/>
    <x v="5"/>
    <x v="7"/>
    <x v="0"/>
    <n v="223"/>
    <n v="896"/>
    <n v="940"/>
    <n v="822"/>
    <n v="407"/>
    <n v="542"/>
    <n v="906"/>
    <n v="419"/>
    <n v="71727"/>
    <n v="39"/>
    <n v="2526.44"/>
    <n v="158.13"/>
    <n v="221.09"/>
    <n v="523.76"/>
    <n v="365.63"/>
    <x v="3"/>
    <x v="3"/>
    <x v="3"/>
    <n v="1919"/>
    <x v="3"/>
    <x v="3"/>
    <x v="3"/>
    <x v="3"/>
    <x v="3"/>
    <x v="3"/>
    <n v="49336.56"/>
    <n v="112114.17"/>
    <n v="88078.41"/>
    <n v="17394.3"/>
    <n v="114644.25"/>
    <n v="34946.729999999996"/>
    <n v="469288.95999999996"/>
    <n v="492334.39999999997"/>
    <n v="430530.72"/>
    <n v="213170.32"/>
    <n v="283877.92"/>
    <n v="474526.56"/>
  </r>
  <r>
    <x v="3"/>
    <x v="3"/>
    <x v="1"/>
    <x v="1"/>
    <x v="0"/>
    <n v="475"/>
    <n v="959"/>
    <n v="799"/>
    <n v="384"/>
    <n v="722"/>
    <n v="723"/>
    <n v="443"/>
    <n v="533"/>
    <n v="90610"/>
    <n v="27"/>
    <n v="2074.86"/>
    <n v="154.72999999999999"/>
    <n v="203.42"/>
    <n v="461.58"/>
    <n v="306.85000000000002"/>
    <x v="3"/>
    <x v="4"/>
    <x v="1"/>
    <n v="2368"/>
    <x v="3"/>
    <x v="3"/>
    <x v="3"/>
    <x v="3"/>
    <x v="3"/>
    <x v="3"/>
    <n v="48275.759999999995"/>
    <n v="109703.56999999999"/>
    <n v="86184.61"/>
    <n v="17020.3"/>
    <n v="112179.24999999999"/>
    <n v="34195.329999999994"/>
    <n v="442655.22"/>
    <n v="368802.42"/>
    <n v="177246.72"/>
    <n v="333260.76"/>
    <n v="333722.33999999997"/>
    <n v="204479.94"/>
  </r>
  <r>
    <x v="3"/>
    <x v="7"/>
    <x v="9"/>
    <x v="3"/>
    <x v="0"/>
    <n v="970"/>
    <n v="807"/>
    <n v="831"/>
    <n v="659"/>
    <n v="871"/>
    <n v="948"/>
    <n v="219"/>
    <n v="829"/>
    <n v="15201"/>
    <n v="54"/>
    <n v="1263.6099999999999"/>
    <n v="99.71"/>
    <n v="130.76"/>
    <n v="460.35"/>
    <n v="360.64"/>
    <x v="3"/>
    <x v="4"/>
    <x v="4"/>
    <n v="1959"/>
    <x v="3"/>
    <x v="3"/>
    <x v="3"/>
    <x v="3"/>
    <x v="3"/>
    <x v="3"/>
    <n v="31109.519999999997"/>
    <n v="70694.39"/>
    <n v="55538.469999999994"/>
    <n v="10968.099999999999"/>
    <n v="72289.75"/>
    <n v="22035.91"/>
    <n v="371502.45"/>
    <n v="382550.85000000003"/>
    <n v="303370.65000000002"/>
    <n v="400964.85000000003"/>
    <n v="436411.80000000005"/>
    <n v="100816.65000000001"/>
  </r>
  <r>
    <x v="3"/>
    <x v="6"/>
    <x v="5"/>
    <x v="6"/>
    <x v="0"/>
    <n v="969"/>
    <n v="836"/>
    <n v="403"/>
    <n v="316"/>
    <n v="555"/>
    <n v="929"/>
    <n v="433"/>
    <n v="738"/>
    <n v="58243"/>
    <n v="52"/>
    <n v="1392.78"/>
    <n v="198.49"/>
    <n v="264.99"/>
    <n v="532.48"/>
    <n v="333.99"/>
    <x v="3"/>
    <x v="4"/>
    <x v="2"/>
    <n v="2178"/>
    <x v="3"/>
    <x v="3"/>
    <x v="3"/>
    <x v="3"/>
    <x v="3"/>
    <x v="3"/>
    <n v="61928.880000000005"/>
    <n v="140729.41"/>
    <n v="110558.93000000001"/>
    <n v="21833.9"/>
    <n v="143905.25"/>
    <n v="43866.29"/>
    <n v="445153.28000000003"/>
    <n v="214589.44"/>
    <n v="168263.67999999999"/>
    <n v="295526.40000000002"/>
    <n v="494673.92000000004"/>
    <n v="230563.84"/>
  </r>
  <r>
    <x v="3"/>
    <x v="5"/>
    <x v="6"/>
    <x v="0"/>
    <x v="0"/>
    <n v="697"/>
    <n v="392"/>
    <n v="134"/>
    <n v="493"/>
    <n v="301"/>
    <n v="981"/>
    <n v="469"/>
    <n v="137"/>
    <n v="45657"/>
    <n v="60"/>
    <n v="1912.73"/>
    <n v="96.9"/>
    <n v="111.76"/>
    <n v="486.65"/>
    <n v="389.75"/>
    <x v="3"/>
    <x v="3"/>
    <x v="2"/>
    <n v="1710"/>
    <x v="3"/>
    <x v="3"/>
    <x v="3"/>
    <x v="3"/>
    <x v="3"/>
    <x v="3"/>
    <n v="30232.800000000003"/>
    <n v="68702.100000000006"/>
    <n v="53973.3"/>
    <n v="10659"/>
    <n v="70252.5"/>
    <n v="21414.9"/>
    <n v="190766.8"/>
    <n v="65211.1"/>
    <n v="239918.44999999998"/>
    <n v="146481.65"/>
    <n v="477403.64999999997"/>
    <n v="228238.84999999998"/>
  </r>
  <r>
    <x v="3"/>
    <x v="5"/>
    <x v="0"/>
    <x v="8"/>
    <x v="0"/>
    <n v="601"/>
    <n v="842"/>
    <n v="681"/>
    <n v="719"/>
    <n v="505"/>
    <n v="266"/>
    <n v="749"/>
    <n v="739"/>
    <n v="18555"/>
    <n v="85"/>
    <n v="4293.18"/>
    <n v="158.93"/>
    <n v="211.94"/>
    <n v="526.52"/>
    <n v="367.59"/>
    <x v="3"/>
    <x v="4"/>
    <x v="3"/>
    <n v="1904"/>
    <x v="3"/>
    <x v="3"/>
    <x v="3"/>
    <x v="3"/>
    <x v="3"/>
    <x v="3"/>
    <n v="49586.16"/>
    <n v="112681.37000000001"/>
    <n v="88524.010000000009"/>
    <n v="17482.3"/>
    <n v="115224.25"/>
    <n v="35123.53"/>
    <n v="443329.83999999997"/>
    <n v="358560.12"/>
    <n v="378567.88"/>
    <n v="265892.59999999998"/>
    <n v="140054.32"/>
    <n v="394363.48"/>
  </r>
  <r>
    <x v="3"/>
    <x v="4"/>
    <x v="5"/>
    <x v="2"/>
    <x v="0"/>
    <n v="288"/>
    <n v="193"/>
    <n v="630"/>
    <n v="539"/>
    <n v="510"/>
    <n v="852"/>
    <n v="523"/>
    <n v="325"/>
    <n v="42755"/>
    <n v="77"/>
    <n v="3747.65"/>
    <n v="153.43"/>
    <n v="191.77"/>
    <n v="497.64"/>
    <n v="344.21"/>
    <x v="3"/>
    <x v="3"/>
    <x v="2"/>
    <n v="2091"/>
    <x v="3"/>
    <x v="3"/>
    <x v="3"/>
    <x v="3"/>
    <x v="3"/>
    <x v="3"/>
    <n v="47870.16"/>
    <n v="108781.87000000001"/>
    <n v="85460.510000000009"/>
    <n v="16877.3"/>
    <n v="111236.75"/>
    <n v="33908.03"/>
    <n v="96044.52"/>
    <n v="313513.2"/>
    <n v="268227.96000000002"/>
    <n v="253796.4"/>
    <n v="423989.27999999997"/>
    <n v="260265.72"/>
  </r>
  <r>
    <x v="3"/>
    <x v="9"/>
    <x v="5"/>
    <x v="1"/>
    <x v="0"/>
    <n v="193"/>
    <n v="420"/>
    <n v="140"/>
    <n v="145"/>
    <n v="385"/>
    <n v="695"/>
    <n v="652"/>
    <n v="953"/>
    <n v="64300"/>
    <n v="80"/>
    <n v="2042.94"/>
    <n v="88.16"/>
    <n v="106.24"/>
    <n v="389.94"/>
    <n v="301.77999999999997"/>
    <x v="3"/>
    <x v="1"/>
    <x v="4"/>
    <n v="2409"/>
    <x v="3"/>
    <x v="3"/>
    <x v="3"/>
    <x v="3"/>
    <x v="3"/>
    <x v="3"/>
    <n v="27505.919999999998"/>
    <n v="62505.439999999995"/>
    <n v="49105.119999999995"/>
    <n v="9697.6"/>
    <n v="63916"/>
    <n v="19483.36"/>
    <n v="163774.79999999999"/>
    <n v="54591.6"/>
    <n v="56541.3"/>
    <n v="150126.9"/>
    <n v="271008.3"/>
    <n v="254240.88"/>
  </r>
  <r>
    <x v="3"/>
    <x v="1"/>
    <x v="8"/>
    <x v="3"/>
    <x v="0"/>
    <n v="107"/>
    <n v="953"/>
    <n v="389"/>
    <n v="337"/>
    <n v="655"/>
    <n v="939"/>
    <n v="944"/>
    <n v="240"/>
    <n v="93407"/>
    <n v="76"/>
    <n v="3118.59"/>
    <n v="44.93"/>
    <n v="58.13"/>
    <n v="369.41"/>
    <n v="324.48"/>
    <x v="3"/>
    <x v="1"/>
    <x v="2"/>
    <n v="2244"/>
    <x v="3"/>
    <x v="3"/>
    <x v="3"/>
    <x v="3"/>
    <x v="3"/>
    <x v="3"/>
    <n v="14018.16"/>
    <n v="31855.37"/>
    <n v="25026.01"/>
    <n v="4942.3"/>
    <n v="32574.25"/>
    <n v="9929.5300000000007"/>
    <n v="352047.73000000004"/>
    <n v="143700.49000000002"/>
    <n v="124491.17000000001"/>
    <n v="241963.55000000002"/>
    <n v="346875.99000000005"/>
    <n v="348723.04000000004"/>
  </r>
  <r>
    <x v="3"/>
    <x v="2"/>
    <x v="7"/>
    <x v="3"/>
    <x v="0"/>
    <n v="576"/>
    <n v="306"/>
    <n v="344"/>
    <n v="582"/>
    <n v="704"/>
    <n v="801"/>
    <n v="831"/>
    <n v="720"/>
    <n v="23163"/>
    <n v="57"/>
    <n v="266.56"/>
    <n v="148.52000000000001"/>
    <n v="188.67"/>
    <n v="449.72"/>
    <n v="301.2"/>
    <x v="3"/>
    <x v="2"/>
    <x v="0"/>
    <n v="2414"/>
    <x v="3"/>
    <x v="3"/>
    <x v="3"/>
    <x v="3"/>
    <x v="3"/>
    <x v="3"/>
    <n v="46338.240000000005"/>
    <n v="105300.68000000001"/>
    <n v="82725.64"/>
    <n v="16337.2"/>
    <n v="107677.00000000001"/>
    <n v="32822.920000000006"/>
    <n v="137614.32"/>
    <n v="154703.68000000002"/>
    <n v="261737.04"/>
    <n v="316602.88"/>
    <n v="360225.72000000003"/>
    <n v="373717.32"/>
  </r>
  <r>
    <x v="3"/>
    <x v="1"/>
    <x v="7"/>
    <x v="0"/>
    <x v="0"/>
    <n v="69"/>
    <n v="962"/>
    <n v="447"/>
    <n v="814"/>
    <n v="823"/>
    <n v="766"/>
    <n v="764"/>
    <n v="487"/>
    <n v="63551"/>
    <n v="71"/>
    <n v="3228.76"/>
    <n v="117.84"/>
    <n v="146.55000000000001"/>
    <n v="419.84"/>
    <n v="302"/>
    <x v="3"/>
    <x v="1"/>
    <x v="3"/>
    <n v="2407"/>
    <x v="3"/>
    <x v="3"/>
    <x v="3"/>
    <x v="3"/>
    <x v="3"/>
    <x v="3"/>
    <n v="36766.080000000002"/>
    <n v="83548.56"/>
    <n v="65636.88"/>
    <n v="12962.4"/>
    <n v="85434"/>
    <n v="26042.639999999999"/>
    <n v="403886.07999999996"/>
    <n v="187668.47999999998"/>
    <n v="341749.75999999995"/>
    <n v="345528.32000000001"/>
    <n v="321597.44"/>
    <n v="320757.76000000001"/>
  </r>
  <r>
    <x v="3"/>
    <x v="3"/>
    <x v="1"/>
    <x v="7"/>
    <x v="0"/>
    <n v="821"/>
    <n v="476"/>
    <n v="194"/>
    <n v="832"/>
    <n v="200"/>
    <n v="966"/>
    <n v="450"/>
    <n v="482"/>
    <n v="96483"/>
    <n v="23"/>
    <n v="511.37"/>
    <n v="137.83000000000001"/>
    <n v="173.25"/>
    <n v="446.9"/>
    <n v="309.07"/>
    <x v="3"/>
    <x v="0"/>
    <x v="1"/>
    <n v="2357"/>
    <x v="3"/>
    <x v="3"/>
    <x v="3"/>
    <x v="3"/>
    <x v="3"/>
    <x v="3"/>
    <n v="43002.960000000006"/>
    <n v="97721.470000000016"/>
    <n v="76771.310000000012"/>
    <n v="15161.300000000001"/>
    <n v="99926.750000000015"/>
    <n v="30460.430000000004"/>
    <n v="212724.4"/>
    <n v="86698.599999999991"/>
    <n v="371820.79999999999"/>
    <n v="89380"/>
    <n v="431705.39999999997"/>
    <n v="201105"/>
  </r>
  <r>
    <x v="3"/>
    <x v="9"/>
    <x v="3"/>
    <x v="1"/>
    <x v="0"/>
    <n v="762"/>
    <n v="667"/>
    <n v="863"/>
    <n v="229"/>
    <n v="307"/>
    <n v="283"/>
    <n v="261"/>
    <n v="948"/>
    <n v="99282"/>
    <n v="41"/>
    <n v="1339.81"/>
    <n v="122.68"/>
    <n v="142.88999999999999"/>
    <n v="458.47"/>
    <n v="335.79"/>
    <x v="3"/>
    <x v="4"/>
    <x v="0"/>
    <n v="2160"/>
    <x v="3"/>
    <x v="3"/>
    <x v="3"/>
    <x v="3"/>
    <x v="3"/>
    <x v="3"/>
    <n v="38276.160000000003"/>
    <n v="86980.12000000001"/>
    <n v="68332.760000000009"/>
    <n v="13494.800000000001"/>
    <n v="88943"/>
    <n v="27112.280000000002"/>
    <n v="305799.49"/>
    <n v="395659.61000000004"/>
    <n v="104989.63"/>
    <n v="140750.29"/>
    <n v="129747.01000000001"/>
    <n v="119660.67000000001"/>
  </r>
  <r>
    <x v="3"/>
    <x v="1"/>
    <x v="5"/>
    <x v="7"/>
    <x v="0"/>
    <n v="186"/>
    <n v="815"/>
    <n v="155"/>
    <n v="684"/>
    <n v="150"/>
    <n v="937"/>
    <n v="934"/>
    <n v="333"/>
    <n v="35540"/>
    <n v="88"/>
    <n v="4039.19"/>
    <n v="77.97"/>
    <n v="86.93"/>
    <n v="434.39"/>
    <n v="356.42"/>
    <x v="3"/>
    <x v="3"/>
    <x v="4"/>
    <n v="1999"/>
    <x v="3"/>
    <x v="3"/>
    <x v="3"/>
    <x v="3"/>
    <x v="3"/>
    <x v="3"/>
    <n v="24326.639999999999"/>
    <n v="55280.729999999996"/>
    <n v="43429.29"/>
    <n v="8576.7000000000007"/>
    <n v="56528.25"/>
    <n v="17231.37"/>
    <n v="354027.85"/>
    <n v="67330.45"/>
    <n v="297122.76"/>
    <n v="65158.5"/>
    <n v="407023.43"/>
    <n v="405720.26"/>
  </r>
  <r>
    <x v="3"/>
    <x v="4"/>
    <x v="6"/>
    <x v="9"/>
    <x v="0"/>
    <n v="673"/>
    <n v="492"/>
    <n v="260"/>
    <n v="272"/>
    <n v="437"/>
    <n v="529"/>
    <n v="935"/>
    <n v="567"/>
    <n v="21373"/>
    <n v="29"/>
    <n v="1225.58"/>
    <n v="150.5"/>
    <n v="188.31"/>
    <n v="535.35"/>
    <n v="384.85"/>
    <x v="3"/>
    <x v="3"/>
    <x v="0"/>
    <n v="1753"/>
    <x v="3"/>
    <x v="3"/>
    <x v="3"/>
    <x v="3"/>
    <x v="3"/>
    <x v="3"/>
    <n v="46956"/>
    <n v="106704.5"/>
    <n v="83828.5"/>
    <n v="16555"/>
    <n v="109112.5"/>
    <n v="33260.5"/>
    <n v="263392.2"/>
    <n v="139191"/>
    <n v="145615.20000000001"/>
    <n v="233947.95"/>
    <n v="283200.15000000002"/>
    <n v="500552.25"/>
  </r>
  <r>
    <x v="3"/>
    <x v="1"/>
    <x v="6"/>
    <x v="6"/>
    <x v="0"/>
    <n v="234"/>
    <n v="949"/>
    <n v="441"/>
    <n v="466"/>
    <n v="648"/>
    <n v="763"/>
    <n v="431"/>
    <n v="465"/>
    <n v="49915"/>
    <n v="34"/>
    <n v="4432.55"/>
    <n v="65.209999999999994"/>
    <n v="85.5"/>
    <n v="458.45"/>
    <n v="393.24"/>
    <x v="3"/>
    <x v="1"/>
    <x v="4"/>
    <n v="1678"/>
    <x v="3"/>
    <x v="3"/>
    <x v="3"/>
    <x v="3"/>
    <x v="3"/>
    <x v="3"/>
    <n v="20345.519999999997"/>
    <n v="46233.889999999992"/>
    <n v="36321.969999999994"/>
    <n v="7173.0999999999995"/>
    <n v="47277.249999999993"/>
    <n v="14411.409999999998"/>
    <n v="435069.05"/>
    <n v="202176.44999999998"/>
    <n v="213637.69999999998"/>
    <n v="297075.59999999998"/>
    <n v="349797.35"/>
    <n v="197591.94999999998"/>
  </r>
  <r>
    <x v="3"/>
    <x v="5"/>
    <x v="7"/>
    <x v="7"/>
    <x v="0"/>
    <n v="946"/>
    <n v="371"/>
    <n v="600"/>
    <n v="659"/>
    <n v="101"/>
    <n v="802"/>
    <n v="731"/>
    <n v="536"/>
    <n v="28648"/>
    <n v="26"/>
    <n v="414.79"/>
    <n v="175.15"/>
    <n v="222.91"/>
    <n v="560.16"/>
    <n v="385.01"/>
    <x v="3"/>
    <x v="1"/>
    <x v="0"/>
    <n v="1751"/>
    <x v="3"/>
    <x v="3"/>
    <x v="3"/>
    <x v="3"/>
    <x v="3"/>
    <x v="3"/>
    <n v="54646.8"/>
    <n v="124181.35"/>
    <n v="97558.55"/>
    <n v="19266.5"/>
    <n v="126983.75"/>
    <n v="38708.15"/>
    <n v="207819.36"/>
    <n v="336096"/>
    <n v="369145.44"/>
    <n v="56576.159999999996"/>
    <n v="449248.31999999995"/>
    <n v="409476.95999999996"/>
  </r>
  <r>
    <x v="3"/>
    <x v="6"/>
    <x v="2"/>
    <x v="6"/>
    <x v="0"/>
    <n v="597"/>
    <n v="522"/>
    <n v="184"/>
    <n v="281"/>
    <n v="984"/>
    <n v="830"/>
    <n v="916"/>
    <n v="204"/>
    <n v="61112"/>
    <n v="93"/>
    <n v="2313.9699999999998"/>
    <n v="119.81"/>
    <n v="160.43"/>
    <n v="490.25"/>
    <n v="370.44"/>
    <x v="3"/>
    <x v="1"/>
    <x v="3"/>
    <n v="1874"/>
    <x v="3"/>
    <x v="3"/>
    <x v="3"/>
    <x v="3"/>
    <x v="3"/>
    <x v="3"/>
    <n v="37380.720000000001"/>
    <n v="84945.290000000008"/>
    <n v="66734.17"/>
    <n v="13179.1"/>
    <n v="86862.25"/>
    <n v="26478.010000000002"/>
    <n v="255910.5"/>
    <n v="90206"/>
    <n v="137760.25"/>
    <n v="482406"/>
    <n v="406907.5"/>
    <n v="449069"/>
  </r>
  <r>
    <x v="3"/>
    <x v="3"/>
    <x v="1"/>
    <x v="6"/>
    <x v="0"/>
    <n v="886"/>
    <n v="738"/>
    <n v="656"/>
    <n v="852"/>
    <n v="174"/>
    <n v="225"/>
    <n v="677"/>
    <n v="154"/>
    <n v="26463"/>
    <n v="54"/>
    <n v="4788.08"/>
    <n v="95.59"/>
    <n v="123.92"/>
    <n v="405.76"/>
    <n v="310.17"/>
    <x v="3"/>
    <x v="4"/>
    <x v="2"/>
    <n v="2349"/>
    <x v="3"/>
    <x v="3"/>
    <x v="3"/>
    <x v="3"/>
    <x v="3"/>
    <x v="3"/>
    <n v="29824.080000000002"/>
    <n v="67773.31"/>
    <n v="53243.630000000005"/>
    <n v="10514.9"/>
    <n v="69302.75"/>
    <n v="21125.39"/>
    <n v="299450.88"/>
    <n v="266178.56"/>
    <n v="345707.52000000002"/>
    <n v="70602.240000000005"/>
    <n v="91296"/>
    <n v="274699.52000000002"/>
  </r>
  <r>
    <x v="3"/>
    <x v="1"/>
    <x v="0"/>
    <x v="2"/>
    <x v="0"/>
    <n v="367"/>
    <n v="844"/>
    <n v="994"/>
    <n v="577"/>
    <n v="779"/>
    <n v="509"/>
    <n v="628"/>
    <n v="515"/>
    <n v="73627"/>
    <n v="17"/>
    <n v="1586.51"/>
    <n v="47.17"/>
    <n v="55.22"/>
    <n v="382.32"/>
    <n v="335.15"/>
    <x v="3"/>
    <x v="4"/>
    <x v="3"/>
    <n v="2163"/>
    <x v="3"/>
    <x v="3"/>
    <x v="3"/>
    <x v="3"/>
    <x v="3"/>
    <x v="3"/>
    <n v="14717.04"/>
    <n v="33443.53"/>
    <n v="26273.690000000002"/>
    <n v="5188.7"/>
    <n v="34198.25"/>
    <n v="10424.57"/>
    <n v="322678.08"/>
    <n v="380026.08"/>
    <n v="220598.63999999998"/>
    <n v="297827.27999999997"/>
    <n v="194600.88"/>
    <n v="240096.96"/>
  </r>
  <r>
    <x v="3"/>
    <x v="8"/>
    <x v="2"/>
    <x v="6"/>
    <x v="0"/>
    <n v="695"/>
    <n v="126"/>
    <n v="604"/>
    <n v="439"/>
    <n v="476"/>
    <n v="900"/>
    <n v="632"/>
    <n v="904"/>
    <n v="85602"/>
    <n v="66"/>
    <n v="2046.99"/>
    <n v="129.05000000000001"/>
    <n v="169.99"/>
    <n v="444.89"/>
    <n v="315.83999999999997"/>
    <x v="3"/>
    <x v="2"/>
    <x v="0"/>
    <n v="2313"/>
    <x v="3"/>
    <x v="3"/>
    <x v="3"/>
    <x v="3"/>
    <x v="3"/>
    <x v="3"/>
    <n v="40263.600000000006"/>
    <n v="91496.450000000012"/>
    <n v="71880.850000000006"/>
    <n v="14195.500000000002"/>
    <n v="93561.250000000015"/>
    <n v="28520.050000000003"/>
    <n v="56056.14"/>
    <n v="268713.56"/>
    <n v="195306.71"/>
    <n v="211767.63999999998"/>
    <n v="400401"/>
    <n v="281170.48"/>
  </r>
  <r>
    <x v="3"/>
    <x v="6"/>
    <x v="8"/>
    <x v="5"/>
    <x v="0"/>
    <n v="703"/>
    <n v="780"/>
    <n v="905"/>
    <n v="630"/>
    <n v="541"/>
    <n v="236"/>
    <n v="515"/>
    <n v="120"/>
    <n v="97352"/>
    <n v="67"/>
    <n v="779.36"/>
    <n v="140.29"/>
    <n v="184.59"/>
    <n v="507.44"/>
    <n v="367.15"/>
    <x v="3"/>
    <x v="0"/>
    <x v="4"/>
    <n v="1908"/>
    <x v="3"/>
    <x v="3"/>
    <x v="3"/>
    <x v="3"/>
    <x v="3"/>
    <x v="3"/>
    <n v="43770.479999999996"/>
    <n v="99465.61"/>
    <n v="78141.53"/>
    <n v="15431.9"/>
    <n v="101710.25"/>
    <n v="31004.089999999997"/>
    <n v="395803.2"/>
    <n v="459233.2"/>
    <n v="319687.2"/>
    <n v="274525.03999999998"/>
    <n v="119755.84"/>
    <n v="261331.6"/>
  </r>
  <r>
    <x v="3"/>
    <x v="1"/>
    <x v="2"/>
    <x v="3"/>
    <x v="0"/>
    <n v="859"/>
    <n v="903"/>
    <n v="523"/>
    <n v="360"/>
    <n v="915"/>
    <n v="226"/>
    <n v="704"/>
    <n v="404"/>
    <n v="16026"/>
    <n v="79"/>
    <n v="489.08"/>
    <n v="198.07"/>
    <n v="238.5"/>
    <n v="509.13"/>
    <n v="311.06"/>
    <x v="3"/>
    <x v="1"/>
    <x v="2"/>
    <n v="2342"/>
    <x v="3"/>
    <x v="3"/>
    <x v="3"/>
    <x v="3"/>
    <x v="3"/>
    <x v="3"/>
    <n v="61797.84"/>
    <n v="140431.63"/>
    <n v="110324.98999999999"/>
    <n v="21787.7"/>
    <n v="143600.75"/>
    <n v="43773.47"/>
    <n v="459744.39"/>
    <n v="266274.99"/>
    <n v="183286.8"/>
    <n v="465853.95"/>
    <n v="115063.38"/>
    <n v="358427.52"/>
  </r>
  <r>
    <x v="3"/>
    <x v="1"/>
    <x v="6"/>
    <x v="2"/>
    <x v="0"/>
    <n v="875"/>
    <n v="663"/>
    <n v="213"/>
    <n v="264"/>
    <n v="550"/>
    <n v="828"/>
    <n v="759"/>
    <n v="698"/>
    <n v="87204"/>
    <n v="38"/>
    <n v="3096.01"/>
    <n v="34"/>
    <n v="46.47"/>
    <n v="374.78"/>
    <n v="340.78"/>
    <x v="3"/>
    <x v="1"/>
    <x v="3"/>
    <n v="2117"/>
    <x v="3"/>
    <x v="3"/>
    <x v="3"/>
    <x v="3"/>
    <x v="3"/>
    <x v="3"/>
    <n v="10608"/>
    <n v="24106"/>
    <n v="18938"/>
    <n v="3740"/>
    <n v="24650"/>
    <n v="7514"/>
    <n v="248479.13999999998"/>
    <n v="79828.14"/>
    <n v="98941.92"/>
    <n v="206128.99999999997"/>
    <n v="310317.83999999997"/>
    <n v="284458.01999999996"/>
  </r>
  <r>
    <x v="3"/>
    <x v="0"/>
    <x v="8"/>
    <x v="9"/>
    <x v="0"/>
    <n v="260"/>
    <n v="249"/>
    <n v="608"/>
    <n v="567"/>
    <n v="933"/>
    <n v="923"/>
    <n v="254"/>
    <n v="710"/>
    <n v="14980"/>
    <n v="17"/>
    <n v="772.82"/>
    <n v="81.98"/>
    <n v="110.28"/>
    <n v="399.6"/>
    <n v="317.62"/>
    <x v="3"/>
    <x v="3"/>
    <x v="2"/>
    <n v="2295"/>
    <x v="3"/>
    <x v="3"/>
    <x v="3"/>
    <x v="3"/>
    <x v="3"/>
    <x v="3"/>
    <n v="25577.760000000002"/>
    <n v="58123.82"/>
    <n v="45662.86"/>
    <n v="9017.8000000000011"/>
    <n v="59435.5"/>
    <n v="18117.580000000002"/>
    <n v="99500.400000000009"/>
    <n v="242956.80000000002"/>
    <n v="226573.2"/>
    <n v="372826.80000000005"/>
    <n v="368830.80000000005"/>
    <n v="101498.40000000001"/>
  </r>
  <r>
    <x v="3"/>
    <x v="4"/>
    <x v="7"/>
    <x v="6"/>
    <x v="0"/>
    <n v="602"/>
    <n v="581"/>
    <n v="992"/>
    <n v="697"/>
    <n v="428"/>
    <n v="140"/>
    <n v="332"/>
    <n v="491"/>
    <n v="82110"/>
    <n v="55"/>
    <n v="3114.08"/>
    <n v="150.86000000000001"/>
    <n v="208.41"/>
    <n v="526.58000000000004"/>
    <n v="375.72"/>
    <x v="3"/>
    <x v="2"/>
    <x v="3"/>
    <n v="1827"/>
    <x v="3"/>
    <x v="3"/>
    <x v="3"/>
    <x v="3"/>
    <x v="3"/>
    <x v="3"/>
    <n v="47068.320000000007"/>
    <n v="106959.74"/>
    <n v="84029.02"/>
    <n v="16594.600000000002"/>
    <n v="109373.50000000001"/>
    <n v="33340.060000000005"/>
    <n v="305942.98000000004"/>
    <n v="522367.36000000004"/>
    <n v="367026.26"/>
    <n v="225376.24000000002"/>
    <n v="73721.200000000012"/>
    <n v="174824.56000000003"/>
  </r>
  <r>
    <x v="3"/>
    <x v="7"/>
    <x v="8"/>
    <x v="9"/>
    <x v="0"/>
    <n v="912"/>
    <n v="490"/>
    <n v="350"/>
    <n v="117"/>
    <n v="850"/>
    <n v="213"/>
    <n v="734"/>
    <n v="152"/>
    <n v="90324"/>
    <n v="70"/>
    <n v="2869.51"/>
    <n v="150.08000000000001"/>
    <n v="198.46"/>
    <n v="532.24"/>
    <n v="382.16"/>
    <x v="3"/>
    <x v="3"/>
    <x v="4"/>
    <n v="1777"/>
    <x v="3"/>
    <x v="3"/>
    <x v="3"/>
    <x v="3"/>
    <x v="3"/>
    <x v="3"/>
    <n v="46824.960000000006"/>
    <n v="106406.72000000002"/>
    <n v="83594.560000000012"/>
    <n v="16508.800000000003"/>
    <n v="108808.00000000001"/>
    <n v="33167.68"/>
    <n v="260797.6"/>
    <n v="186284"/>
    <n v="62272.08"/>
    <n v="452404"/>
    <n v="113367.12"/>
    <n v="390664.16000000003"/>
  </r>
  <r>
    <x v="3"/>
    <x v="5"/>
    <x v="6"/>
    <x v="6"/>
    <x v="0"/>
    <n v="162"/>
    <n v="910"/>
    <n v="212"/>
    <n v="562"/>
    <n v="432"/>
    <n v="974"/>
    <n v="248"/>
    <n v="804"/>
    <n v="18754"/>
    <n v="92"/>
    <n v="383.52"/>
    <n v="138.16"/>
    <n v="164.23"/>
    <n v="451.36"/>
    <n v="313.2"/>
    <x v="3"/>
    <x v="4"/>
    <x v="3"/>
    <n v="2330"/>
    <x v="3"/>
    <x v="3"/>
    <x v="3"/>
    <x v="3"/>
    <x v="3"/>
    <x v="3"/>
    <n v="43105.919999999998"/>
    <n v="97955.44"/>
    <n v="76955.12"/>
    <n v="15197.6"/>
    <n v="100166"/>
    <n v="30533.360000000001"/>
    <n v="410737.60000000003"/>
    <n v="95688.320000000007"/>
    <n v="253664.32"/>
    <n v="194987.52000000002"/>
    <n v="439624.64"/>
    <n v="111937.28"/>
  </r>
  <r>
    <x v="3"/>
    <x v="1"/>
    <x v="2"/>
    <x v="8"/>
    <x v="0"/>
    <n v="298"/>
    <n v="910"/>
    <n v="538"/>
    <n v="350"/>
    <n v="961"/>
    <n v="221"/>
    <n v="956"/>
    <n v="813"/>
    <n v="31455"/>
    <n v="20"/>
    <n v="3403.15"/>
    <n v="86.12"/>
    <n v="111.88"/>
    <n v="448.66"/>
    <n v="362.54"/>
    <x v="3"/>
    <x v="2"/>
    <x v="3"/>
    <n v="1947"/>
    <x v="3"/>
    <x v="3"/>
    <x v="3"/>
    <x v="3"/>
    <x v="3"/>
    <x v="3"/>
    <n v="26869.440000000002"/>
    <n v="61059.08"/>
    <n v="47968.840000000004"/>
    <n v="9473.2000000000007"/>
    <n v="62437"/>
    <n v="19032.52"/>
    <n v="408280.60000000003"/>
    <n v="241379.08000000002"/>
    <n v="157031"/>
    <n v="431162.26"/>
    <n v="99153.86"/>
    <n v="428918.96"/>
  </r>
  <r>
    <x v="3"/>
    <x v="1"/>
    <x v="9"/>
    <x v="7"/>
    <x v="0"/>
    <n v="193"/>
    <n v="947"/>
    <n v="813"/>
    <n v="420"/>
    <n v="520"/>
    <n v="667"/>
    <n v="576"/>
    <n v="220"/>
    <n v="58307"/>
    <n v="63"/>
    <n v="3184.9"/>
    <n v="100.11"/>
    <n v="119.86"/>
    <n v="420.02"/>
    <n v="319.91000000000003"/>
    <x v="3"/>
    <x v="1"/>
    <x v="3"/>
    <n v="2279"/>
    <x v="3"/>
    <x v="3"/>
    <x v="3"/>
    <x v="3"/>
    <x v="3"/>
    <x v="3"/>
    <n v="31234.32"/>
    <n v="70977.990000000005"/>
    <n v="55761.27"/>
    <n v="11012.1"/>
    <n v="72579.75"/>
    <n v="22124.31"/>
    <n v="397758.94"/>
    <n v="341476.26"/>
    <n v="176408.4"/>
    <n v="218410.4"/>
    <n v="280153.33999999997"/>
    <n v="241931.51999999999"/>
  </r>
  <r>
    <x v="3"/>
    <x v="1"/>
    <x v="6"/>
    <x v="5"/>
    <x v="0"/>
    <n v="782"/>
    <n v="217"/>
    <n v="280"/>
    <n v="309"/>
    <n v="761"/>
    <n v="287"/>
    <n v="901"/>
    <n v="272"/>
    <n v="22758"/>
    <n v="37"/>
    <n v="2429.31"/>
    <n v="104.94"/>
    <n v="124.91"/>
    <n v="458.99"/>
    <n v="354.05"/>
    <x v="3"/>
    <x v="1"/>
    <x v="2"/>
    <n v="2016"/>
    <x v="3"/>
    <x v="3"/>
    <x v="3"/>
    <x v="3"/>
    <x v="3"/>
    <x v="3"/>
    <n v="32741.279999999999"/>
    <n v="74402.459999999992"/>
    <n v="58451.58"/>
    <n v="11543.4"/>
    <n v="76081.5"/>
    <n v="23191.739999999998"/>
    <n v="99600.83"/>
    <n v="128517.2"/>
    <n v="141827.91"/>
    <n v="349291.39"/>
    <n v="131730.13"/>
    <n v="413549.99"/>
  </r>
  <r>
    <x v="3"/>
    <x v="2"/>
    <x v="5"/>
    <x v="4"/>
    <x v="0"/>
    <n v="611"/>
    <n v="761"/>
    <n v="938"/>
    <n v="711"/>
    <n v="181"/>
    <n v="641"/>
    <n v="877"/>
    <n v="211"/>
    <n v="81592"/>
    <n v="22"/>
    <n v="945.92"/>
    <n v="54.55"/>
    <n v="74.02"/>
    <n v="436.83"/>
    <n v="382.28"/>
    <x v="3"/>
    <x v="2"/>
    <x v="0"/>
    <n v="1775"/>
    <x v="3"/>
    <x v="3"/>
    <x v="3"/>
    <x v="3"/>
    <x v="3"/>
    <x v="3"/>
    <n v="17019.599999999999"/>
    <n v="38675.949999999997"/>
    <n v="30384.35"/>
    <n v="6000.5"/>
    <n v="39548.75"/>
    <n v="12055.55"/>
    <n v="332427.63"/>
    <n v="409746.54"/>
    <n v="310586.13"/>
    <n v="79066.23"/>
    <n v="280008.02999999997"/>
    <n v="383099.91"/>
  </r>
  <r>
    <x v="3"/>
    <x v="5"/>
    <x v="4"/>
    <x v="8"/>
    <x v="0"/>
    <n v="293"/>
    <n v="406"/>
    <n v="530"/>
    <n v="203"/>
    <n v="822"/>
    <n v="876"/>
    <n v="544"/>
    <n v="507"/>
    <n v="21687"/>
    <n v="17"/>
    <n v="2234.33"/>
    <n v="163.13999999999999"/>
    <n v="219.24"/>
    <n v="488.53"/>
    <n v="325.39"/>
    <x v="3"/>
    <x v="1"/>
    <x v="2"/>
    <n v="2237"/>
    <x v="3"/>
    <x v="3"/>
    <x v="3"/>
    <x v="3"/>
    <x v="3"/>
    <x v="3"/>
    <n v="50899.679999999993"/>
    <n v="115666.26"/>
    <n v="90868.98"/>
    <n v="17945.399999999998"/>
    <n v="118276.49999999999"/>
    <n v="36053.939999999995"/>
    <n v="198343.18"/>
    <n v="258920.9"/>
    <n v="99171.59"/>
    <n v="401571.66"/>
    <n v="427952.27999999997"/>
    <n v="265760.32"/>
  </r>
  <r>
    <x v="3"/>
    <x v="6"/>
    <x v="8"/>
    <x v="7"/>
    <x v="0"/>
    <n v="363"/>
    <n v="101"/>
    <n v="898"/>
    <n v="810"/>
    <n v="648"/>
    <n v="528"/>
    <n v="104"/>
    <n v="467"/>
    <n v="88494"/>
    <n v="41"/>
    <n v="423.48"/>
    <n v="134.30000000000001"/>
    <n v="158.05000000000001"/>
    <n v="532.76"/>
    <n v="398.46"/>
    <x v="3"/>
    <x v="0"/>
    <x v="0"/>
    <n v="1638"/>
    <x v="3"/>
    <x v="3"/>
    <x v="3"/>
    <x v="3"/>
    <x v="3"/>
    <x v="3"/>
    <n v="41901.600000000006"/>
    <n v="95218.700000000012"/>
    <n v="74805.100000000006"/>
    <n v="14773.000000000002"/>
    <n v="97367.500000000015"/>
    <n v="29680.300000000003"/>
    <n v="53808.76"/>
    <n v="478418.48"/>
    <n v="431535.6"/>
    <n v="345228.48"/>
    <n v="281297.27999999997"/>
    <n v="55407.040000000001"/>
  </r>
  <r>
    <x v="3"/>
    <x v="1"/>
    <x v="2"/>
    <x v="8"/>
    <x v="0"/>
    <n v="909"/>
    <n v="875"/>
    <n v="285"/>
    <n v="620"/>
    <n v="910"/>
    <n v="866"/>
    <n v="594"/>
    <n v="144"/>
    <n v="93265"/>
    <n v="10"/>
    <n v="1377.59"/>
    <n v="57.71"/>
    <n v="72.599999999999994"/>
    <n v="376.29"/>
    <n v="318.58"/>
    <x v="3"/>
    <x v="1"/>
    <x v="0"/>
    <n v="2288"/>
    <x v="3"/>
    <x v="3"/>
    <x v="3"/>
    <x v="3"/>
    <x v="3"/>
    <x v="3"/>
    <n v="18005.52"/>
    <n v="40916.39"/>
    <n v="32144.47"/>
    <n v="6348.1"/>
    <n v="41839.75"/>
    <n v="12753.91"/>
    <n v="329253.75"/>
    <n v="107242.65000000001"/>
    <n v="233299.80000000002"/>
    <n v="342423.9"/>
    <n v="325867.14"/>
    <n v="223516.26"/>
  </r>
  <r>
    <x v="3"/>
    <x v="2"/>
    <x v="5"/>
    <x v="3"/>
    <x v="0"/>
    <n v="670"/>
    <n v="908"/>
    <n v="213"/>
    <n v="397"/>
    <n v="411"/>
    <n v="736"/>
    <n v="363"/>
    <n v="709"/>
    <n v="48315"/>
    <n v="47"/>
    <n v="3434.12"/>
    <n v="114.5"/>
    <n v="155.16999999999999"/>
    <n v="416.27"/>
    <n v="301.77"/>
    <x v="3"/>
    <x v="1"/>
    <x v="2"/>
    <n v="2410"/>
    <x v="3"/>
    <x v="3"/>
    <x v="3"/>
    <x v="3"/>
    <x v="3"/>
    <x v="3"/>
    <n v="35724"/>
    <n v="81180.5"/>
    <n v="63776.5"/>
    <n v="12595"/>
    <n v="83012.5"/>
    <n v="25304.5"/>
    <n v="377973.16"/>
    <n v="88665.51"/>
    <n v="165259.19"/>
    <n v="171086.97"/>
    <n v="306374.71999999997"/>
    <n v="151106.00999999998"/>
  </r>
  <r>
    <x v="3"/>
    <x v="0"/>
    <x v="9"/>
    <x v="9"/>
    <x v="0"/>
    <n v="720"/>
    <n v="442"/>
    <n v="549"/>
    <n v="404"/>
    <n v="537"/>
    <n v="720"/>
    <n v="787"/>
    <n v="329"/>
    <n v="14134"/>
    <n v="97"/>
    <n v="653.48"/>
    <n v="198.08"/>
    <n v="271.54000000000002"/>
    <n v="546.66"/>
    <n v="348.58"/>
    <x v="3"/>
    <x v="0"/>
    <x v="2"/>
    <n v="2055"/>
    <x v="3"/>
    <x v="3"/>
    <x v="3"/>
    <x v="3"/>
    <x v="3"/>
    <x v="3"/>
    <n v="61800.960000000006"/>
    <n v="140438.72"/>
    <n v="110330.56000000001"/>
    <n v="21788.800000000003"/>
    <n v="143608"/>
    <n v="43775.68"/>
    <n v="241623.71999999997"/>
    <n v="300116.33999999997"/>
    <n v="220850.63999999998"/>
    <n v="293556.42"/>
    <n v="393595.19999999995"/>
    <n v="430221.42"/>
  </r>
  <r>
    <x v="3"/>
    <x v="9"/>
    <x v="0"/>
    <x v="6"/>
    <x v="0"/>
    <n v="732"/>
    <n v="726"/>
    <n v="271"/>
    <n v="308"/>
    <n v="470"/>
    <n v="175"/>
    <n v="309"/>
    <n v="608"/>
    <n v="56422"/>
    <n v="18"/>
    <n v="1066.8"/>
    <n v="26.85"/>
    <n v="29.56"/>
    <n v="388.12"/>
    <n v="361.27"/>
    <x v="3"/>
    <x v="3"/>
    <x v="2"/>
    <n v="1954"/>
    <x v="3"/>
    <x v="3"/>
    <x v="3"/>
    <x v="3"/>
    <x v="3"/>
    <x v="3"/>
    <n v="8377.2000000000007"/>
    <n v="19036.650000000001"/>
    <n v="14955.45"/>
    <n v="2953.5"/>
    <n v="19466.25"/>
    <n v="5933.85"/>
    <n v="281775.12"/>
    <n v="105180.52"/>
    <n v="119540.96"/>
    <n v="182416.4"/>
    <n v="67921"/>
    <n v="119929.08"/>
  </r>
  <r>
    <x v="3"/>
    <x v="5"/>
    <x v="4"/>
    <x v="8"/>
    <x v="0"/>
    <n v="912"/>
    <n v="899"/>
    <n v="885"/>
    <n v="221"/>
    <n v="115"/>
    <n v="622"/>
    <n v="805"/>
    <n v="984"/>
    <n v="94645"/>
    <n v="68"/>
    <n v="4010.39"/>
    <n v="54.68"/>
    <n v="72.489999999999995"/>
    <n v="419.35"/>
    <n v="364.67"/>
    <x v="3"/>
    <x v="4"/>
    <x v="1"/>
    <n v="1930"/>
    <x v="3"/>
    <x v="3"/>
    <x v="3"/>
    <x v="3"/>
    <x v="3"/>
    <x v="3"/>
    <n v="17060.16"/>
    <n v="38768.120000000003"/>
    <n v="30456.76"/>
    <n v="6014.8"/>
    <n v="39643"/>
    <n v="12084.28"/>
    <n v="376995.65"/>
    <n v="371124.75"/>
    <n v="92676.35"/>
    <n v="48225.25"/>
    <n v="260835.7"/>
    <n v="337576.75"/>
  </r>
  <r>
    <x v="3"/>
    <x v="1"/>
    <x v="0"/>
    <x v="9"/>
    <x v="0"/>
    <n v="667"/>
    <n v="408"/>
    <n v="377"/>
    <n v="425"/>
    <n v="741"/>
    <n v="280"/>
    <n v="448"/>
    <n v="677"/>
    <n v="43114"/>
    <n v="61"/>
    <n v="1217.1099999999999"/>
    <n v="84.12"/>
    <n v="93.53"/>
    <n v="414.28"/>
    <n v="330.16"/>
    <x v="3"/>
    <x v="4"/>
    <x v="1"/>
    <n v="2208"/>
    <x v="3"/>
    <x v="3"/>
    <x v="3"/>
    <x v="3"/>
    <x v="3"/>
    <x v="3"/>
    <n v="26245.440000000002"/>
    <n v="59641.08"/>
    <n v="46854.840000000004"/>
    <n v="9253.2000000000007"/>
    <n v="60987"/>
    <n v="18590.52"/>
    <n v="169026.24"/>
    <n v="156183.56"/>
    <n v="176069"/>
    <n v="306981.48"/>
    <n v="115998.39999999999"/>
    <n v="185597.44"/>
  </r>
  <r>
    <x v="3"/>
    <x v="9"/>
    <x v="9"/>
    <x v="9"/>
    <x v="0"/>
    <n v="611"/>
    <n v="557"/>
    <n v="809"/>
    <n v="200"/>
    <n v="533"/>
    <n v="674"/>
    <n v="909"/>
    <n v="571"/>
    <n v="71445"/>
    <n v="10"/>
    <n v="2150.38"/>
    <n v="124.96"/>
    <n v="149.58000000000001"/>
    <n v="477.07"/>
    <n v="352.11"/>
    <x v="3"/>
    <x v="3"/>
    <x v="3"/>
    <n v="2032"/>
    <x v="3"/>
    <x v="3"/>
    <x v="3"/>
    <x v="3"/>
    <x v="3"/>
    <x v="3"/>
    <n v="38987.519999999997"/>
    <n v="88596.64"/>
    <n v="69602.720000000001"/>
    <n v="13745.599999999999"/>
    <n v="90596"/>
    <n v="27616.16"/>
    <n v="265727.99"/>
    <n v="385949.63"/>
    <n v="95414"/>
    <n v="254278.31"/>
    <n v="321545.18"/>
    <n v="433656.63"/>
  </r>
  <r>
    <x v="3"/>
    <x v="5"/>
    <x v="9"/>
    <x v="7"/>
    <x v="0"/>
    <n v="531"/>
    <n v="843"/>
    <n v="681"/>
    <n v="192"/>
    <n v="835"/>
    <n v="282"/>
    <n v="510"/>
    <n v="556"/>
    <n v="33175"/>
    <n v="29"/>
    <n v="4132.13"/>
    <n v="27.65"/>
    <n v="33.25"/>
    <n v="391.59"/>
    <n v="363.94"/>
    <x v="3"/>
    <x v="0"/>
    <x v="4"/>
    <n v="1933"/>
    <x v="3"/>
    <x v="3"/>
    <x v="3"/>
    <x v="3"/>
    <x v="3"/>
    <x v="3"/>
    <n v="8626.7999999999993"/>
    <n v="19603.849999999999"/>
    <n v="15401.05"/>
    <n v="3041.5"/>
    <n v="20046.25"/>
    <n v="6110.65"/>
    <n v="330110.37"/>
    <n v="266672.78999999998"/>
    <n v="75185.279999999999"/>
    <n v="326977.64999999997"/>
    <n v="110428.37999999999"/>
    <n v="199710.9"/>
  </r>
  <r>
    <x v="3"/>
    <x v="7"/>
    <x v="3"/>
    <x v="8"/>
    <x v="0"/>
    <n v="271"/>
    <n v="181"/>
    <n v="171"/>
    <n v="132"/>
    <n v="873"/>
    <n v="137"/>
    <n v="360"/>
    <n v="892"/>
    <n v="65417"/>
    <n v="63"/>
    <n v="2103.35"/>
    <n v="177.92"/>
    <n v="210.38"/>
    <n v="481.42"/>
    <n v="303.5"/>
    <x v="3"/>
    <x v="4"/>
    <x v="3"/>
    <n v="2397"/>
    <x v="3"/>
    <x v="3"/>
    <x v="3"/>
    <x v="3"/>
    <x v="3"/>
    <x v="3"/>
    <n v="55511.039999999994"/>
    <n v="126145.27999999998"/>
    <n v="99101.439999999988"/>
    <n v="19571.199999999997"/>
    <n v="128991.99999999999"/>
    <n v="39320.32"/>
    <n v="87137.02"/>
    <n v="82322.820000000007"/>
    <n v="63547.44"/>
    <n v="420279.66000000003"/>
    <n v="65954.540000000008"/>
    <n v="173311.2"/>
  </r>
  <r>
    <x v="3"/>
    <x v="5"/>
    <x v="1"/>
    <x v="5"/>
    <x v="0"/>
    <n v="515"/>
    <n v="983"/>
    <n v="161"/>
    <n v="408"/>
    <n v="164"/>
    <n v="857"/>
    <n v="660"/>
    <n v="499"/>
    <n v="48243"/>
    <n v="55"/>
    <n v="1968.59"/>
    <n v="116.02"/>
    <n v="158.25"/>
    <n v="480.88"/>
    <n v="364.86"/>
    <x v="3"/>
    <x v="1"/>
    <x v="0"/>
    <n v="1926"/>
    <x v="3"/>
    <x v="3"/>
    <x v="3"/>
    <x v="3"/>
    <x v="3"/>
    <x v="3"/>
    <n v="36198.239999999998"/>
    <n v="82258.179999999993"/>
    <n v="64623.14"/>
    <n v="12762.199999999999"/>
    <n v="84114.5"/>
    <n v="25640.42"/>
    <n v="472705.04"/>
    <n v="77421.679999999993"/>
    <n v="196199.04000000001"/>
    <n v="78864.319999999992"/>
    <n v="412114.16"/>
    <n v="317380.8"/>
  </r>
  <r>
    <x v="3"/>
    <x v="1"/>
    <x v="9"/>
    <x v="5"/>
    <x v="0"/>
    <n v="890"/>
    <n v="599"/>
    <n v="513"/>
    <n v="100"/>
    <n v="700"/>
    <n v="369"/>
    <n v="411"/>
    <n v="942"/>
    <n v="28226"/>
    <n v="90"/>
    <n v="2009.77"/>
    <n v="115.1"/>
    <n v="129.21"/>
    <n v="441.85"/>
    <n v="326.75"/>
    <x v="3"/>
    <x v="2"/>
    <x v="4"/>
    <n v="2227"/>
    <x v="3"/>
    <x v="3"/>
    <x v="3"/>
    <x v="3"/>
    <x v="3"/>
    <x v="3"/>
    <n v="35911.199999999997"/>
    <n v="81605.899999999994"/>
    <n v="64110.7"/>
    <n v="12661"/>
    <n v="83447.5"/>
    <n v="25437.1"/>
    <n v="264668.15000000002"/>
    <n v="226669.05000000002"/>
    <n v="44185"/>
    <n v="309295"/>
    <n v="163042.65"/>
    <n v="181600.35"/>
  </r>
  <r>
    <x v="3"/>
    <x v="3"/>
    <x v="8"/>
    <x v="5"/>
    <x v="0"/>
    <n v="829"/>
    <n v="195"/>
    <n v="974"/>
    <n v="465"/>
    <n v="497"/>
    <n v="777"/>
    <n v="348"/>
    <n v="901"/>
    <n v="61477"/>
    <n v="69"/>
    <n v="265.97000000000003"/>
    <n v="158.96"/>
    <n v="197.11"/>
    <n v="508.18"/>
    <n v="349.22"/>
    <x v="3"/>
    <x v="0"/>
    <x v="0"/>
    <n v="2049"/>
    <x v="3"/>
    <x v="3"/>
    <x v="3"/>
    <x v="3"/>
    <x v="3"/>
    <x v="3"/>
    <n v="49595.520000000004"/>
    <n v="112702.64"/>
    <n v="88540.72"/>
    <n v="17485.600000000002"/>
    <n v="115246"/>
    <n v="35130.160000000003"/>
    <n v="99095.1"/>
    <n v="494967.32"/>
    <n v="236303.7"/>
    <n v="252565.46"/>
    <n v="394855.86"/>
    <n v="176846.64"/>
  </r>
  <r>
    <x v="3"/>
    <x v="1"/>
    <x v="9"/>
    <x v="9"/>
    <x v="0"/>
    <n v="698"/>
    <n v="192"/>
    <n v="786"/>
    <n v="157"/>
    <n v="948"/>
    <n v="895"/>
    <n v="317"/>
    <n v="524"/>
    <n v="41868"/>
    <n v="25"/>
    <n v="3138.61"/>
    <n v="198.1"/>
    <n v="263.49"/>
    <n v="536.44000000000005"/>
    <n v="338.34"/>
    <x v="3"/>
    <x v="2"/>
    <x v="0"/>
    <n v="2138"/>
    <x v="3"/>
    <x v="3"/>
    <x v="3"/>
    <x v="3"/>
    <x v="3"/>
    <x v="3"/>
    <n v="61807.199999999997"/>
    <n v="140452.9"/>
    <n v="110341.7"/>
    <n v="21791"/>
    <n v="143622.5"/>
    <n v="43780.1"/>
    <n v="102996.48000000001"/>
    <n v="421641.84"/>
    <n v="84221.08"/>
    <n v="508545.12000000005"/>
    <n v="480113.80000000005"/>
    <n v="170051.48"/>
  </r>
  <r>
    <x v="3"/>
    <x v="9"/>
    <x v="7"/>
    <x v="5"/>
    <x v="0"/>
    <n v="320"/>
    <n v="338"/>
    <n v="257"/>
    <n v="607"/>
    <n v="961"/>
    <n v="368"/>
    <n v="396"/>
    <n v="155"/>
    <n v="67381"/>
    <n v="28"/>
    <n v="315.02999999999997"/>
    <n v="129.25"/>
    <n v="151.13"/>
    <n v="505.57"/>
    <n v="376.32"/>
    <x v="3"/>
    <x v="2"/>
    <x v="4"/>
    <n v="1822"/>
    <x v="3"/>
    <x v="3"/>
    <x v="3"/>
    <x v="3"/>
    <x v="3"/>
    <x v="3"/>
    <n v="40326"/>
    <n v="91638.25"/>
    <n v="71992.25"/>
    <n v="14217.5"/>
    <n v="93706.25"/>
    <n v="28564.25"/>
    <n v="170882.66"/>
    <n v="129931.49"/>
    <n v="306880.99"/>
    <n v="485852.77"/>
    <n v="186049.76"/>
    <n v="200205.72"/>
  </r>
  <r>
    <x v="3"/>
    <x v="0"/>
    <x v="9"/>
    <x v="1"/>
    <x v="0"/>
    <n v="599"/>
    <n v="162"/>
    <n v="808"/>
    <n v="971"/>
    <n v="242"/>
    <n v="273"/>
    <n v="885"/>
    <n v="632"/>
    <n v="78143"/>
    <n v="49"/>
    <n v="3895.02"/>
    <n v="158.78"/>
    <n v="176.61"/>
    <n v="476.75"/>
    <n v="317.97000000000003"/>
    <x v="3"/>
    <x v="0"/>
    <x v="2"/>
    <n v="2293"/>
    <x v="3"/>
    <x v="3"/>
    <x v="3"/>
    <x v="3"/>
    <x v="3"/>
    <x v="3"/>
    <n v="49539.360000000001"/>
    <n v="112575.02"/>
    <n v="88440.46"/>
    <n v="17465.8"/>
    <n v="115115.5"/>
    <n v="35090.379999999997"/>
    <n v="77233.5"/>
    <n v="385214"/>
    <n v="462924.25"/>
    <n v="115373.5"/>
    <n v="130152.75"/>
    <n v="421923.75"/>
  </r>
  <r>
    <x v="3"/>
    <x v="2"/>
    <x v="0"/>
    <x v="6"/>
    <x v="0"/>
    <n v="903"/>
    <n v="261"/>
    <n v="832"/>
    <n v="319"/>
    <n v="825"/>
    <n v="659"/>
    <n v="583"/>
    <n v="981"/>
    <n v="45639"/>
    <n v="45"/>
    <n v="1185.19"/>
    <n v="91.75"/>
    <n v="109.2"/>
    <n v="448.29"/>
    <n v="356.54"/>
    <x v="3"/>
    <x v="1"/>
    <x v="1"/>
    <n v="1998"/>
    <x v="3"/>
    <x v="3"/>
    <x v="3"/>
    <x v="3"/>
    <x v="3"/>
    <x v="3"/>
    <n v="28626"/>
    <n v="65050.75"/>
    <n v="51104.75"/>
    <n v="10092.5"/>
    <n v="66518.75"/>
    <n v="20276.75"/>
    <n v="117003.69"/>
    <n v="372977.28"/>
    <n v="143004.51"/>
    <n v="369839.25"/>
    <n v="295423.11"/>
    <n v="261353.07"/>
  </r>
  <r>
    <x v="3"/>
    <x v="7"/>
    <x v="1"/>
    <x v="7"/>
    <x v="0"/>
    <n v="437"/>
    <n v="439"/>
    <n v="413"/>
    <n v="464"/>
    <n v="279"/>
    <n v="398"/>
    <n v="612"/>
    <n v="921"/>
    <n v="14712"/>
    <n v="13"/>
    <n v="1206.8599999999999"/>
    <n v="49.31"/>
    <n v="55.1"/>
    <n v="369.46"/>
    <n v="320.14999999999998"/>
    <x v="3"/>
    <x v="2"/>
    <x v="3"/>
    <n v="2275"/>
    <x v="3"/>
    <x v="3"/>
    <x v="3"/>
    <x v="3"/>
    <x v="3"/>
    <x v="3"/>
    <n v="15384.720000000001"/>
    <n v="34960.79"/>
    <n v="27465.670000000002"/>
    <n v="5424.1"/>
    <n v="35749.75"/>
    <n v="10897.51"/>
    <n v="162192.94"/>
    <n v="152586.97999999998"/>
    <n v="171429.44"/>
    <n v="103079.34"/>
    <n v="147045.07999999999"/>
    <n v="226109.52"/>
  </r>
  <r>
    <x v="3"/>
    <x v="3"/>
    <x v="7"/>
    <x v="5"/>
    <x v="0"/>
    <n v="629"/>
    <n v="285"/>
    <n v="824"/>
    <n v="926"/>
    <n v="580"/>
    <n v="192"/>
    <n v="737"/>
    <n v="494"/>
    <n v="68631"/>
    <n v="29"/>
    <n v="4640.03"/>
    <n v="59.86"/>
    <n v="68.239999999999995"/>
    <n v="386.91"/>
    <n v="327.05"/>
    <x v="3"/>
    <x v="1"/>
    <x v="2"/>
    <n v="2224"/>
    <x v="3"/>
    <x v="3"/>
    <x v="3"/>
    <x v="3"/>
    <x v="3"/>
    <x v="3"/>
    <n v="18676.32"/>
    <n v="42440.74"/>
    <n v="33342.019999999997"/>
    <n v="6584.6"/>
    <n v="43398.5"/>
    <n v="13229.06"/>
    <n v="110269.35"/>
    <n v="318813.84000000003"/>
    <n v="358278.66000000003"/>
    <n v="224407.80000000002"/>
    <n v="74286.720000000001"/>
    <n v="285152.67000000004"/>
  </r>
  <r>
    <x v="3"/>
    <x v="5"/>
    <x v="1"/>
    <x v="5"/>
    <x v="0"/>
    <n v="663"/>
    <n v="769"/>
    <n v="222"/>
    <n v="829"/>
    <n v="546"/>
    <n v="949"/>
    <n v="958"/>
    <n v="519"/>
    <n v="34913"/>
    <n v="48"/>
    <n v="3043.64"/>
    <n v="186.58"/>
    <n v="223"/>
    <n v="490.84"/>
    <n v="304.26"/>
    <x v="3"/>
    <x v="4"/>
    <x v="0"/>
    <n v="2390"/>
    <x v="3"/>
    <x v="3"/>
    <x v="3"/>
    <x v="3"/>
    <x v="3"/>
    <x v="3"/>
    <n v="58212.960000000006"/>
    <n v="132285.22"/>
    <n v="103925.06000000001"/>
    <n v="20523.800000000003"/>
    <n v="135270.5"/>
    <n v="41234.18"/>
    <n v="377455.95999999996"/>
    <n v="108966.48"/>
    <n v="406906.36"/>
    <n v="267998.64"/>
    <n v="465807.16"/>
    <n v="470224.72"/>
  </r>
  <r>
    <x v="3"/>
    <x v="4"/>
    <x v="3"/>
    <x v="4"/>
    <x v="0"/>
    <n v="523"/>
    <n v="658"/>
    <n v="793"/>
    <n v="676"/>
    <n v="485"/>
    <n v="184"/>
    <n v="987"/>
    <n v="861"/>
    <n v="97459"/>
    <n v="69"/>
    <n v="2999.28"/>
    <n v="189.43"/>
    <n v="239.81"/>
    <n v="511.26"/>
    <n v="321.83"/>
    <x v="3"/>
    <x v="0"/>
    <x v="4"/>
    <n v="2259"/>
    <x v="3"/>
    <x v="3"/>
    <x v="3"/>
    <x v="3"/>
    <x v="3"/>
    <x v="3"/>
    <n v="59102.16"/>
    <n v="134305.87"/>
    <n v="105512.51000000001"/>
    <n v="20837.3"/>
    <n v="137336.75"/>
    <n v="41864.03"/>
    <n v="336409.08"/>
    <n v="405429.18"/>
    <n v="345611.76"/>
    <n v="247961.1"/>
    <n v="94071.84"/>
    <n v="504613.62"/>
  </r>
  <r>
    <x v="3"/>
    <x v="9"/>
    <x v="8"/>
    <x v="9"/>
    <x v="0"/>
    <n v="489"/>
    <n v="648"/>
    <n v="505"/>
    <n v="170"/>
    <n v="421"/>
    <n v="589"/>
    <n v="717"/>
    <n v="585"/>
    <n v="20456"/>
    <n v="96"/>
    <n v="2137.0700000000002"/>
    <n v="106.32"/>
    <n v="122.32"/>
    <n v="408.96"/>
    <n v="302.64"/>
    <x v="3"/>
    <x v="0"/>
    <x v="1"/>
    <n v="2404"/>
    <x v="3"/>
    <x v="3"/>
    <x v="3"/>
    <x v="3"/>
    <x v="3"/>
    <x v="3"/>
    <n v="33171.839999999997"/>
    <n v="75380.87999999999"/>
    <n v="59220.24"/>
    <n v="11695.199999999999"/>
    <n v="77082"/>
    <n v="23496.719999999998"/>
    <n v="265006.07999999996"/>
    <n v="206524.79999999999"/>
    <n v="69523.199999999997"/>
    <n v="172172.16"/>
    <n v="240877.44"/>
    <n v="293224.32000000001"/>
  </r>
  <r>
    <x v="3"/>
    <x v="3"/>
    <x v="8"/>
    <x v="0"/>
    <x v="0"/>
    <n v="52"/>
    <n v="115"/>
    <n v="739"/>
    <n v="360"/>
    <n v="802"/>
    <n v="371"/>
    <n v="741"/>
    <n v="476"/>
    <n v="54682"/>
    <n v="38"/>
    <n v="2351.2399999999998"/>
    <n v="101.47"/>
    <n v="130.93"/>
    <n v="422.23"/>
    <n v="320.76"/>
    <x v="3"/>
    <x v="2"/>
    <x v="2"/>
    <n v="2271"/>
    <x v="3"/>
    <x v="3"/>
    <x v="3"/>
    <x v="3"/>
    <x v="3"/>
    <x v="3"/>
    <n v="31658.639999999999"/>
    <n v="71942.23"/>
    <n v="56518.79"/>
    <n v="11161.7"/>
    <n v="73565.75"/>
    <n v="22424.87"/>
    <n v="48556.450000000004"/>
    <n v="312027.97000000003"/>
    <n v="152002.80000000002"/>
    <n v="338628.46"/>
    <n v="156647.33000000002"/>
    <n v="312872.43"/>
  </r>
  <r>
    <x v="3"/>
    <x v="5"/>
    <x v="7"/>
    <x v="4"/>
    <x v="0"/>
    <n v="970"/>
    <n v="653"/>
    <n v="361"/>
    <n v="332"/>
    <n v="324"/>
    <n v="875"/>
    <n v="802"/>
    <n v="331"/>
    <n v="63220"/>
    <n v="90"/>
    <n v="2905.43"/>
    <n v="117.35"/>
    <n v="131.07"/>
    <n v="486.57"/>
    <n v="369.22"/>
    <x v="3"/>
    <x v="2"/>
    <x v="2"/>
    <n v="1889"/>
    <x v="3"/>
    <x v="3"/>
    <x v="3"/>
    <x v="3"/>
    <x v="3"/>
    <x v="3"/>
    <n v="36613.199999999997"/>
    <n v="83201.149999999994"/>
    <n v="65363.95"/>
    <n v="12908.5"/>
    <n v="85078.75"/>
    <n v="25934.35"/>
    <n v="317730.21000000002"/>
    <n v="175651.77"/>
    <n v="161541.24"/>
    <n v="157648.68"/>
    <n v="425748.75"/>
    <n v="390229.14"/>
  </r>
  <r>
    <x v="3"/>
    <x v="5"/>
    <x v="9"/>
    <x v="5"/>
    <x v="0"/>
    <n v="637"/>
    <n v="561"/>
    <n v="633"/>
    <n v="933"/>
    <n v="256"/>
    <n v="723"/>
    <n v="291"/>
    <n v="703"/>
    <n v="19781"/>
    <n v="15"/>
    <n v="2330.31"/>
    <n v="110.61"/>
    <n v="123.89"/>
    <n v="479.29"/>
    <n v="368.68"/>
    <x v="3"/>
    <x v="0"/>
    <x v="4"/>
    <n v="1894"/>
    <x v="3"/>
    <x v="3"/>
    <x v="3"/>
    <x v="3"/>
    <x v="3"/>
    <x v="3"/>
    <n v="34510.32"/>
    <n v="78422.490000000005"/>
    <n v="61609.77"/>
    <n v="12167.1"/>
    <n v="80192.25"/>
    <n v="24444.81"/>
    <n v="268881.69"/>
    <n v="303390.57"/>
    <n v="447177.57"/>
    <n v="122698.24000000001"/>
    <n v="346526.67000000004"/>
    <n v="139473.39000000001"/>
  </r>
  <r>
    <x v="3"/>
    <x v="8"/>
    <x v="9"/>
    <x v="1"/>
    <x v="0"/>
    <n v="269"/>
    <n v="576"/>
    <n v="147"/>
    <n v="670"/>
    <n v="123"/>
    <n v="910"/>
    <n v="134"/>
    <n v="920"/>
    <n v="45865"/>
    <n v="27"/>
    <n v="1923.66"/>
    <n v="21.85"/>
    <n v="25.48"/>
    <n v="391.71"/>
    <n v="369.86"/>
    <x v="3"/>
    <x v="4"/>
    <x v="2"/>
    <n v="1882"/>
    <x v="3"/>
    <x v="3"/>
    <x v="3"/>
    <x v="3"/>
    <x v="3"/>
    <x v="3"/>
    <n v="6817.2000000000007"/>
    <n v="15491.650000000001"/>
    <n v="12170.45"/>
    <n v="2403.5"/>
    <n v="15841.250000000002"/>
    <n v="4828.8500000000004"/>
    <n v="225624.95999999999"/>
    <n v="57581.369999999995"/>
    <n v="262445.7"/>
    <n v="48180.329999999994"/>
    <n v="356456.1"/>
    <n v="52489.14"/>
  </r>
  <r>
    <x v="3"/>
    <x v="5"/>
    <x v="6"/>
    <x v="2"/>
    <x v="0"/>
    <n v="172"/>
    <n v="507"/>
    <n v="990"/>
    <n v="734"/>
    <n v="110"/>
    <n v="610"/>
    <n v="500"/>
    <n v="264"/>
    <n v="36566"/>
    <n v="67"/>
    <n v="1491.16"/>
    <n v="24.3"/>
    <n v="30.92"/>
    <n v="422.93"/>
    <n v="398.63"/>
    <x v="3"/>
    <x v="2"/>
    <x v="4"/>
    <n v="1634"/>
    <x v="3"/>
    <x v="3"/>
    <x v="3"/>
    <x v="3"/>
    <x v="3"/>
    <x v="3"/>
    <n v="7581.6"/>
    <n v="17228.7"/>
    <n v="13535.1"/>
    <n v="2673"/>
    <n v="17617.5"/>
    <n v="5370.3"/>
    <n v="214425.51"/>
    <n v="418700.7"/>
    <n v="310430.62"/>
    <n v="46522.3"/>
    <n v="257987.30000000002"/>
    <n v="211465"/>
  </r>
  <r>
    <x v="3"/>
    <x v="2"/>
    <x v="8"/>
    <x v="5"/>
    <x v="0"/>
    <n v="200"/>
    <n v="238"/>
    <n v="704"/>
    <n v="753"/>
    <n v="528"/>
    <n v="766"/>
    <n v="186"/>
    <n v="799"/>
    <n v="75580"/>
    <n v="17"/>
    <n v="3901.81"/>
    <n v="54.71"/>
    <n v="67.12"/>
    <n v="436.62"/>
    <n v="381.91"/>
    <x v="3"/>
    <x v="3"/>
    <x v="4"/>
    <n v="1778"/>
    <x v="3"/>
    <x v="3"/>
    <x v="3"/>
    <x v="3"/>
    <x v="3"/>
    <x v="3"/>
    <n v="17069.52"/>
    <n v="38789.39"/>
    <n v="30473.47"/>
    <n v="6018.1"/>
    <n v="39664.75"/>
    <n v="12090.91"/>
    <n v="103915.56"/>
    <n v="307380.47999999998"/>
    <n v="328774.86"/>
    <n v="230535.36000000002"/>
    <n v="334450.92"/>
    <n v="81211.320000000007"/>
  </r>
  <r>
    <x v="3"/>
    <x v="5"/>
    <x v="7"/>
    <x v="4"/>
    <x v="0"/>
    <n v="97"/>
    <n v="802"/>
    <n v="392"/>
    <n v="292"/>
    <n v="253"/>
    <n v="131"/>
    <n v="716"/>
    <n v="412"/>
    <n v="32513"/>
    <n v="67"/>
    <n v="131.16999999999999"/>
    <n v="138.94999999999999"/>
    <n v="193.73"/>
    <n v="489.97"/>
    <n v="351.02"/>
    <x v="3"/>
    <x v="4"/>
    <x v="3"/>
    <n v="2038"/>
    <x v="3"/>
    <x v="3"/>
    <x v="3"/>
    <x v="3"/>
    <x v="3"/>
    <x v="3"/>
    <n v="43352.399999999994"/>
    <n v="98515.549999999988"/>
    <n v="77395.149999999994"/>
    <n v="15284.499999999998"/>
    <n v="100738.74999999999"/>
    <n v="30707.949999999997"/>
    <n v="392955.94"/>
    <n v="192068.24000000002"/>
    <n v="143071.24000000002"/>
    <n v="123962.41"/>
    <n v="64186.070000000007"/>
    <n v="350818.52"/>
  </r>
  <r>
    <x v="3"/>
    <x v="3"/>
    <x v="5"/>
    <x v="2"/>
    <x v="0"/>
    <n v="72"/>
    <n v="294"/>
    <n v="564"/>
    <n v="228"/>
    <n v="281"/>
    <n v="285"/>
    <n v="890"/>
    <n v="543"/>
    <n v="48669"/>
    <n v="57"/>
    <n v="2729.19"/>
    <n v="158.34"/>
    <n v="210.3"/>
    <n v="521.9"/>
    <n v="363.56"/>
    <x v="3"/>
    <x v="0"/>
    <x v="4"/>
    <n v="1938"/>
    <x v="3"/>
    <x v="3"/>
    <x v="3"/>
    <x v="3"/>
    <x v="3"/>
    <x v="3"/>
    <n v="49402.080000000002"/>
    <n v="112263.06"/>
    <n v="88195.38"/>
    <n v="17417.400000000001"/>
    <n v="114796.5"/>
    <n v="34993.14"/>
    <n v="153438.6"/>
    <n v="294351.59999999998"/>
    <n v="118993.2"/>
    <n v="146653.9"/>
    <n v="148741.5"/>
    <n v="464491"/>
  </r>
  <r>
    <x v="3"/>
    <x v="4"/>
    <x v="4"/>
    <x v="3"/>
    <x v="0"/>
    <n v="377"/>
    <n v="863"/>
    <n v="106"/>
    <n v="433"/>
    <n v="125"/>
    <n v="562"/>
    <n v="643"/>
    <n v="217"/>
    <n v="59465"/>
    <n v="99"/>
    <n v="1355.89"/>
    <n v="113.22"/>
    <n v="129.18"/>
    <n v="509.65"/>
    <n v="396.43"/>
    <x v="3"/>
    <x v="0"/>
    <x v="0"/>
    <n v="1652"/>
    <x v="3"/>
    <x v="3"/>
    <x v="3"/>
    <x v="3"/>
    <x v="3"/>
    <x v="3"/>
    <n v="35324.639999999999"/>
    <n v="80272.98"/>
    <n v="63063.54"/>
    <n v="12454.2"/>
    <n v="82084.5"/>
    <n v="25021.62"/>
    <n v="439827.94999999995"/>
    <n v="54022.899999999994"/>
    <n v="220678.44999999998"/>
    <n v="63706.25"/>
    <n v="286423.3"/>
    <n v="327704.95"/>
  </r>
  <r>
    <x v="3"/>
    <x v="7"/>
    <x v="9"/>
    <x v="6"/>
    <x v="0"/>
    <n v="794"/>
    <n v="963"/>
    <n v="490"/>
    <n v="994"/>
    <n v="673"/>
    <n v="540"/>
    <n v="232"/>
    <n v="235"/>
    <n v="86212"/>
    <n v="45"/>
    <n v="3751.29"/>
    <n v="171.9"/>
    <n v="235.38"/>
    <n v="493.27"/>
    <n v="321.37"/>
    <x v="3"/>
    <x v="4"/>
    <x v="2"/>
    <n v="2262"/>
    <x v="3"/>
    <x v="3"/>
    <x v="3"/>
    <x v="3"/>
    <x v="3"/>
    <x v="3"/>
    <n v="53632.800000000003"/>
    <n v="121877.1"/>
    <n v="95748.3"/>
    <n v="18909"/>
    <n v="124627.5"/>
    <n v="37989.9"/>
    <n v="475019.01"/>
    <n v="241702.3"/>
    <n v="490310.38"/>
    <n v="331970.70999999996"/>
    <n v="266365.8"/>
    <n v="114438.64"/>
  </r>
  <r>
    <x v="3"/>
    <x v="3"/>
    <x v="6"/>
    <x v="0"/>
    <x v="0"/>
    <n v="681"/>
    <n v="670"/>
    <n v="215"/>
    <n v="466"/>
    <n v="372"/>
    <n v="601"/>
    <n v="893"/>
    <n v="406"/>
    <n v="96104"/>
    <n v="26"/>
    <n v="2806.24"/>
    <n v="98.52"/>
    <n v="134.13999999999999"/>
    <n v="470.5"/>
    <n v="371.98"/>
    <x v="3"/>
    <x v="0"/>
    <x v="3"/>
    <n v="1858"/>
    <x v="3"/>
    <x v="3"/>
    <x v="3"/>
    <x v="3"/>
    <x v="3"/>
    <x v="3"/>
    <n v="30738.239999999998"/>
    <n v="69850.679999999993"/>
    <n v="54875.64"/>
    <n v="10837.199999999999"/>
    <n v="71427"/>
    <n v="21772.92"/>
    <n v="315235"/>
    <n v="101157.5"/>
    <n v="219253"/>
    <n v="175026"/>
    <n v="282770.5"/>
    <n v="420156.5"/>
  </r>
  <r>
    <x v="3"/>
    <x v="7"/>
    <x v="6"/>
    <x v="4"/>
    <x v="0"/>
    <n v="438"/>
    <n v="845"/>
    <n v="127"/>
    <n v="930"/>
    <n v="561"/>
    <n v="622"/>
    <n v="160"/>
    <n v="389"/>
    <n v="27367"/>
    <n v="66"/>
    <n v="4607.33"/>
    <n v="102.99"/>
    <n v="128.75"/>
    <n v="436.46"/>
    <n v="333.47"/>
    <x v="3"/>
    <x v="0"/>
    <x v="0"/>
    <n v="2180"/>
    <x v="3"/>
    <x v="3"/>
    <x v="3"/>
    <x v="3"/>
    <x v="3"/>
    <x v="3"/>
    <n v="32132.879999999997"/>
    <n v="73019.91"/>
    <n v="57365.43"/>
    <n v="11328.9"/>
    <n v="74667.75"/>
    <n v="22760.789999999997"/>
    <n v="368808.7"/>
    <n v="55430.42"/>
    <n v="405907.8"/>
    <n v="244854.06"/>
    <n v="271478.12"/>
    <n v="69833.599999999991"/>
  </r>
  <r>
    <x v="3"/>
    <x v="6"/>
    <x v="4"/>
    <x v="0"/>
    <x v="0"/>
    <n v="939"/>
    <n v="931"/>
    <n v="508"/>
    <n v="905"/>
    <n v="769"/>
    <n v="548"/>
    <n v="236"/>
    <n v="231"/>
    <n v="72996"/>
    <n v="96"/>
    <n v="4205.8900000000003"/>
    <n v="89.25"/>
    <n v="108.33"/>
    <n v="447.69"/>
    <n v="358.44"/>
    <x v="3"/>
    <x v="2"/>
    <x v="4"/>
    <n v="1979"/>
    <x v="3"/>
    <x v="3"/>
    <x v="3"/>
    <x v="3"/>
    <x v="3"/>
    <x v="3"/>
    <n v="27846"/>
    <n v="63278.25"/>
    <n v="49712.25"/>
    <n v="9817.5"/>
    <n v="64706.25"/>
    <n v="19724.25"/>
    <n v="416799.39"/>
    <n v="227426.52"/>
    <n v="405159.45"/>
    <n v="344273.61"/>
    <n v="245334.12"/>
    <n v="105654.84"/>
  </r>
  <r>
    <x v="3"/>
    <x v="8"/>
    <x v="8"/>
    <x v="8"/>
    <x v="0"/>
    <n v="150"/>
    <n v="243"/>
    <n v="973"/>
    <n v="678"/>
    <n v="493"/>
    <n v="700"/>
    <n v="840"/>
    <n v="163"/>
    <n v="42003"/>
    <n v="86"/>
    <n v="1250.6099999999999"/>
    <n v="150.4"/>
    <n v="196.88"/>
    <n v="518.17999999999995"/>
    <n v="367.78"/>
    <x v="3"/>
    <x v="0"/>
    <x v="2"/>
    <n v="1902"/>
    <x v="3"/>
    <x v="3"/>
    <x v="3"/>
    <x v="3"/>
    <x v="3"/>
    <x v="3"/>
    <n v="46924.800000000003"/>
    <n v="106633.60000000001"/>
    <n v="83772.800000000003"/>
    <n v="16544"/>
    <n v="109040"/>
    <n v="33238.400000000001"/>
    <n v="125917.73999999999"/>
    <n v="504189.13999999996"/>
    <n v="351326.04"/>
    <n v="255462.73999999996"/>
    <n v="362725.99999999994"/>
    <n v="435271.19999999995"/>
  </r>
  <r>
    <x v="3"/>
    <x v="8"/>
    <x v="4"/>
    <x v="5"/>
    <x v="0"/>
    <n v="701"/>
    <n v="493"/>
    <n v="723"/>
    <n v="381"/>
    <n v="480"/>
    <n v="133"/>
    <n v="466"/>
    <n v="798"/>
    <n v="35744"/>
    <n v="83"/>
    <n v="2982.85"/>
    <n v="72.53"/>
    <n v="88.91"/>
    <n v="393.12"/>
    <n v="320.58999999999997"/>
    <x v="3"/>
    <x v="2"/>
    <x v="1"/>
    <n v="2273"/>
    <x v="3"/>
    <x v="3"/>
    <x v="3"/>
    <x v="3"/>
    <x v="3"/>
    <x v="3"/>
    <n v="22629.360000000001"/>
    <n v="51423.770000000004"/>
    <n v="40399.21"/>
    <n v="7978.3"/>
    <n v="52584.25"/>
    <n v="16029.130000000001"/>
    <n v="193808.16"/>
    <n v="284225.76"/>
    <n v="149778.72"/>
    <n v="188697.60000000001"/>
    <n v="52284.959999999999"/>
    <n v="183193.92"/>
  </r>
  <r>
    <x v="3"/>
    <x v="6"/>
    <x v="0"/>
    <x v="0"/>
    <x v="0"/>
    <n v="842"/>
    <n v="729"/>
    <n v="983"/>
    <n v="202"/>
    <n v="141"/>
    <n v="311"/>
    <n v="463"/>
    <n v="635"/>
    <n v="98782"/>
    <n v="73"/>
    <n v="3213.67"/>
    <n v="54.3"/>
    <n v="73.19"/>
    <n v="386.5"/>
    <n v="332.2"/>
    <x v="3"/>
    <x v="1"/>
    <x v="4"/>
    <n v="2188"/>
    <x v="3"/>
    <x v="3"/>
    <x v="3"/>
    <x v="3"/>
    <x v="3"/>
    <x v="3"/>
    <n v="16941.599999999999"/>
    <n v="38498.699999999997"/>
    <n v="30245.1"/>
    <n v="5973"/>
    <n v="39367.5"/>
    <n v="12000.3"/>
    <n v="281758.5"/>
    <n v="379929.5"/>
    <n v="78073"/>
    <n v="54496.5"/>
    <n v="120201.5"/>
    <n v="178949.5"/>
  </r>
  <r>
    <x v="3"/>
    <x v="5"/>
    <x v="4"/>
    <x v="0"/>
    <x v="0"/>
    <n v="250"/>
    <n v="827"/>
    <n v="913"/>
    <n v="203"/>
    <n v="400"/>
    <n v="963"/>
    <n v="592"/>
    <n v="720"/>
    <n v="95045"/>
    <n v="51"/>
    <n v="3492.64"/>
    <n v="134.33000000000001"/>
    <n v="149.4"/>
    <n v="448.21"/>
    <n v="313.88"/>
    <x v="3"/>
    <x v="1"/>
    <x v="0"/>
    <n v="2326"/>
    <x v="3"/>
    <x v="3"/>
    <x v="3"/>
    <x v="3"/>
    <x v="3"/>
    <x v="3"/>
    <n v="41910.960000000006"/>
    <n v="95239.970000000016"/>
    <n v="74821.810000000012"/>
    <n v="14776.300000000001"/>
    <n v="97389.250000000015"/>
    <n v="29686.930000000004"/>
    <n v="370669.67"/>
    <n v="409215.73"/>
    <n v="90986.62999999999"/>
    <n v="179284"/>
    <n v="431626.23"/>
    <n v="265340.32"/>
  </r>
  <r>
    <x v="3"/>
    <x v="0"/>
    <x v="3"/>
    <x v="8"/>
    <x v="0"/>
    <n v="278"/>
    <n v="339"/>
    <n v="715"/>
    <n v="342"/>
    <n v="620"/>
    <n v="644"/>
    <n v="395"/>
    <n v="491"/>
    <n v="99291"/>
    <n v="12"/>
    <n v="808.09"/>
    <n v="123.32"/>
    <n v="154.75"/>
    <n v="458.43"/>
    <n v="335.11"/>
    <x v="3"/>
    <x v="1"/>
    <x v="0"/>
    <n v="2164"/>
    <x v="3"/>
    <x v="3"/>
    <x v="3"/>
    <x v="3"/>
    <x v="3"/>
    <x v="3"/>
    <n v="38475.839999999997"/>
    <n v="87433.87999999999"/>
    <n v="68689.239999999991"/>
    <n v="13565.199999999999"/>
    <n v="89407"/>
    <n v="27253.719999999998"/>
    <n v="155407.76999999999"/>
    <n v="327777.45"/>
    <n v="156783.06"/>
    <n v="284226.59999999998"/>
    <n v="295228.92"/>
    <n v="181079.85"/>
  </r>
  <r>
    <x v="3"/>
    <x v="6"/>
    <x v="9"/>
    <x v="6"/>
    <x v="0"/>
    <n v="826"/>
    <n v="234"/>
    <n v="863"/>
    <n v="927"/>
    <n v="103"/>
    <n v="110"/>
    <n v="982"/>
    <n v="769"/>
    <n v="25513"/>
    <n v="28"/>
    <n v="3649.23"/>
    <n v="142.22999999999999"/>
    <n v="190.97"/>
    <n v="454.15"/>
    <n v="311.92"/>
    <x v="3"/>
    <x v="0"/>
    <x v="1"/>
    <n v="2338"/>
    <x v="3"/>
    <x v="3"/>
    <x v="3"/>
    <x v="3"/>
    <x v="3"/>
    <x v="3"/>
    <n v="44375.759999999995"/>
    <n v="100841.06999999999"/>
    <n v="79222.11"/>
    <n v="15645.3"/>
    <n v="103116.74999999999"/>
    <n v="31432.829999999998"/>
    <n v="106271.09999999999"/>
    <n v="391931.44999999995"/>
    <n v="420997.05"/>
    <n v="46777.45"/>
    <n v="49956.5"/>
    <n v="445975.3"/>
  </r>
  <r>
    <x v="3"/>
    <x v="5"/>
    <x v="7"/>
    <x v="7"/>
    <x v="0"/>
    <n v="793"/>
    <n v="876"/>
    <n v="314"/>
    <n v="587"/>
    <n v="339"/>
    <n v="389"/>
    <n v="367"/>
    <n v="391"/>
    <n v="96082"/>
    <n v="58"/>
    <n v="404.61"/>
    <n v="148.6"/>
    <n v="163.96"/>
    <n v="519.73"/>
    <n v="371.13"/>
    <x v="3"/>
    <x v="1"/>
    <x v="1"/>
    <n v="1868"/>
    <x v="3"/>
    <x v="3"/>
    <x v="3"/>
    <x v="3"/>
    <x v="3"/>
    <x v="3"/>
    <n v="46363.199999999997"/>
    <n v="105357.4"/>
    <n v="82770.2"/>
    <n v="16346"/>
    <n v="107735"/>
    <n v="32840.6"/>
    <n v="455283.48000000004"/>
    <n v="163195.22"/>
    <n v="305081.51"/>
    <n v="176188.47"/>
    <n v="202174.97"/>
    <n v="190740.91"/>
  </r>
  <r>
    <x v="3"/>
    <x v="7"/>
    <x v="9"/>
    <x v="0"/>
    <x v="0"/>
    <n v="932"/>
    <n v="792"/>
    <n v="755"/>
    <n v="333"/>
    <n v="996"/>
    <n v="560"/>
    <n v="516"/>
    <n v="147"/>
    <n v="26215"/>
    <n v="16"/>
    <n v="3620.04"/>
    <n v="105.14"/>
    <n v="130.32"/>
    <n v="473.48"/>
    <n v="368.34"/>
    <x v="3"/>
    <x v="0"/>
    <x v="2"/>
    <n v="1896"/>
    <x v="3"/>
    <x v="3"/>
    <x v="3"/>
    <x v="3"/>
    <x v="3"/>
    <x v="3"/>
    <n v="32803.68"/>
    <n v="74544.259999999995"/>
    <n v="58562.98"/>
    <n v="11565.4"/>
    <n v="76226.5"/>
    <n v="23235.94"/>
    <n v="374996.16000000003"/>
    <n v="357477.4"/>
    <n v="157668.84"/>
    <n v="471586.08"/>
    <n v="265148.79999999999"/>
    <n v="244315.68000000002"/>
  </r>
  <r>
    <x v="3"/>
    <x v="9"/>
    <x v="8"/>
    <x v="7"/>
    <x v="0"/>
    <n v="203"/>
    <n v="680"/>
    <n v="190"/>
    <n v="724"/>
    <n v="789"/>
    <n v="938"/>
    <n v="840"/>
    <n v="637"/>
    <n v="98353"/>
    <n v="91"/>
    <n v="4838.29"/>
    <n v="57.71"/>
    <n v="69.540000000000006"/>
    <n v="388.02"/>
    <n v="330.31"/>
    <x v="3"/>
    <x v="2"/>
    <x v="1"/>
    <n v="2207"/>
    <x v="3"/>
    <x v="3"/>
    <x v="3"/>
    <x v="3"/>
    <x v="3"/>
    <x v="3"/>
    <n v="18005.52"/>
    <n v="40916.39"/>
    <n v="32144.47"/>
    <n v="6348.1"/>
    <n v="41839.75"/>
    <n v="12753.91"/>
    <n v="263853.59999999998"/>
    <n v="73723.8"/>
    <n v="280926.48"/>
    <n v="306147.77999999997"/>
    <n v="363962.76"/>
    <n v="325936.8"/>
  </r>
  <r>
    <x v="3"/>
    <x v="2"/>
    <x v="1"/>
    <x v="6"/>
    <x v="0"/>
    <n v="373"/>
    <n v="748"/>
    <n v="727"/>
    <n v="224"/>
    <n v="475"/>
    <n v="787"/>
    <n v="530"/>
    <n v="384"/>
    <n v="37490"/>
    <n v="56"/>
    <n v="1974.5"/>
    <n v="115.07"/>
    <n v="157.57"/>
    <n v="459.29"/>
    <n v="344.22"/>
    <x v="3"/>
    <x v="4"/>
    <x v="0"/>
    <n v="2090"/>
    <x v="3"/>
    <x v="3"/>
    <x v="3"/>
    <x v="3"/>
    <x v="3"/>
    <x v="3"/>
    <n v="35901.839999999997"/>
    <n v="81584.62999999999"/>
    <n v="64093.99"/>
    <n v="12657.699999999999"/>
    <n v="83425.75"/>
    <n v="25430.469999999998"/>
    <n v="343548.92000000004"/>
    <n v="333903.83"/>
    <n v="102880.96000000001"/>
    <n v="218162.75"/>
    <n v="361461.23000000004"/>
    <n v="243423.7"/>
  </r>
  <r>
    <x v="3"/>
    <x v="1"/>
    <x v="1"/>
    <x v="6"/>
    <x v="0"/>
    <n v="230"/>
    <n v="164"/>
    <n v="102"/>
    <n v="450"/>
    <n v="766"/>
    <n v="339"/>
    <n v="698"/>
    <n v="547"/>
    <n v="81963"/>
    <n v="43"/>
    <n v="3782.42"/>
    <n v="165.07"/>
    <n v="212.19"/>
    <n v="484.86"/>
    <n v="319.79000000000002"/>
    <x v="3"/>
    <x v="1"/>
    <x v="3"/>
    <n v="2280"/>
    <x v="3"/>
    <x v="3"/>
    <x v="3"/>
    <x v="3"/>
    <x v="3"/>
    <x v="3"/>
    <n v="51501.84"/>
    <n v="117034.62999999999"/>
    <n v="91943.989999999991"/>
    <n v="18157.7"/>
    <n v="119675.75"/>
    <n v="36480.47"/>
    <n v="79517.040000000008"/>
    <n v="49455.72"/>
    <n v="218187"/>
    <n v="371402.76"/>
    <n v="164367.54"/>
    <n v="338432.28"/>
  </r>
  <r>
    <x v="3"/>
    <x v="5"/>
    <x v="6"/>
    <x v="4"/>
    <x v="0"/>
    <n v="657"/>
    <n v="463"/>
    <n v="638"/>
    <n v="673"/>
    <n v="891"/>
    <n v="980"/>
    <n v="265"/>
    <n v="893"/>
    <n v="55908"/>
    <n v="78"/>
    <n v="3087.65"/>
    <n v="34.82"/>
    <n v="42.83"/>
    <n v="375.09"/>
    <n v="340.27"/>
    <x v="3"/>
    <x v="0"/>
    <x v="2"/>
    <n v="2121"/>
    <x v="3"/>
    <x v="3"/>
    <x v="3"/>
    <x v="3"/>
    <x v="3"/>
    <x v="3"/>
    <n v="10863.84"/>
    <n v="24687.38"/>
    <n v="19394.740000000002"/>
    <n v="3830.2"/>
    <n v="25244.5"/>
    <n v="7695.22"/>
    <n v="173666.66999999998"/>
    <n v="239307.41999999998"/>
    <n v="252435.56999999998"/>
    <n v="334205.19"/>
    <n v="367588.19999999995"/>
    <n v="99398.849999999991"/>
  </r>
  <r>
    <x v="3"/>
    <x v="4"/>
    <x v="9"/>
    <x v="7"/>
    <x v="0"/>
    <n v="723"/>
    <n v="596"/>
    <n v="573"/>
    <n v="971"/>
    <n v="118"/>
    <n v="650"/>
    <n v="102"/>
    <n v="330"/>
    <n v="92465"/>
    <n v="39"/>
    <n v="1246.7"/>
    <n v="128.32"/>
    <n v="154.30000000000001"/>
    <n v="504.57"/>
    <n v="376.25"/>
    <x v="3"/>
    <x v="2"/>
    <x v="0"/>
    <n v="1823"/>
    <x v="3"/>
    <x v="3"/>
    <x v="3"/>
    <x v="3"/>
    <x v="3"/>
    <x v="3"/>
    <n v="40035.839999999997"/>
    <n v="90978.87999999999"/>
    <n v="71474.239999999991"/>
    <n v="14115.199999999999"/>
    <n v="93032"/>
    <n v="28358.719999999998"/>
    <n v="300723.71999999997"/>
    <n v="289118.61"/>
    <n v="489937.47"/>
    <n v="59539.26"/>
    <n v="327970.5"/>
    <n v="51466.14"/>
  </r>
  <r>
    <x v="3"/>
    <x v="3"/>
    <x v="0"/>
    <x v="1"/>
    <x v="0"/>
    <n v="361"/>
    <n v="296"/>
    <n v="168"/>
    <n v="820"/>
    <n v="916"/>
    <n v="725"/>
    <n v="554"/>
    <n v="259"/>
    <n v="35745"/>
    <n v="63"/>
    <n v="3566.27"/>
    <n v="160.13999999999999"/>
    <n v="203.81"/>
    <n v="544.48"/>
    <n v="384.34"/>
    <x v="3"/>
    <x v="0"/>
    <x v="4"/>
    <n v="1757"/>
    <x v="3"/>
    <x v="3"/>
    <x v="3"/>
    <x v="3"/>
    <x v="3"/>
    <x v="3"/>
    <n v="49963.679999999993"/>
    <n v="113539.26"/>
    <n v="89197.98"/>
    <n v="17615.399999999998"/>
    <n v="116101.49999999999"/>
    <n v="35390.939999999995"/>
    <n v="161166.08000000002"/>
    <n v="91472.639999999999"/>
    <n v="446473.60000000003"/>
    <n v="498743.68"/>
    <n v="394748"/>
    <n v="301641.92"/>
  </r>
  <r>
    <x v="3"/>
    <x v="8"/>
    <x v="2"/>
    <x v="5"/>
    <x v="0"/>
    <n v="580"/>
    <n v="997"/>
    <n v="506"/>
    <n v="773"/>
    <n v="638"/>
    <n v="556"/>
    <n v="517"/>
    <n v="719"/>
    <n v="23501"/>
    <n v="33"/>
    <n v="527.33000000000004"/>
    <n v="46.48"/>
    <n v="59.53"/>
    <n v="433.75"/>
    <n v="387.27"/>
    <x v="3"/>
    <x v="2"/>
    <x v="1"/>
    <n v="1730"/>
    <x v="3"/>
    <x v="3"/>
    <x v="3"/>
    <x v="3"/>
    <x v="3"/>
    <x v="3"/>
    <n v="14501.759999999998"/>
    <n v="32954.32"/>
    <n v="25889.359999999997"/>
    <n v="5112.7999999999993"/>
    <n v="33698"/>
    <n v="10272.08"/>
    <n v="432448.75"/>
    <n v="219477.5"/>
    <n v="335288.75"/>
    <n v="276732.5"/>
    <n v="241165"/>
    <n v="224248.75"/>
  </r>
  <r>
    <x v="3"/>
    <x v="1"/>
    <x v="1"/>
    <x v="0"/>
    <x v="0"/>
    <n v="429"/>
    <n v="262"/>
    <n v="504"/>
    <n v="221"/>
    <n v="882"/>
    <n v="290"/>
    <n v="740"/>
    <n v="467"/>
    <n v="72835"/>
    <n v="34"/>
    <n v="1256.78"/>
    <n v="57.15"/>
    <n v="71.63"/>
    <n v="388.78"/>
    <n v="331.63"/>
    <x v="3"/>
    <x v="2"/>
    <x v="3"/>
    <n v="2195"/>
    <x v="3"/>
    <x v="3"/>
    <x v="3"/>
    <x v="3"/>
    <x v="3"/>
    <x v="3"/>
    <n v="17830.8"/>
    <n v="40519.35"/>
    <n v="31832.55"/>
    <n v="6286.5"/>
    <n v="41433.75"/>
    <n v="12630.15"/>
    <n v="101860.35999999999"/>
    <n v="195945.12"/>
    <n v="85920.37999999999"/>
    <n v="342903.95999999996"/>
    <n v="112746.2"/>
    <n v="287697.19999999995"/>
  </r>
  <r>
    <x v="3"/>
    <x v="5"/>
    <x v="1"/>
    <x v="7"/>
    <x v="0"/>
    <n v="935"/>
    <n v="434"/>
    <n v="638"/>
    <n v="826"/>
    <n v="952"/>
    <n v="368"/>
    <n v="719"/>
    <n v="672"/>
    <n v="31761"/>
    <n v="49"/>
    <n v="453.52"/>
    <n v="139.11000000000001"/>
    <n v="193.3"/>
    <n v="503.51"/>
    <n v="364.4"/>
    <x v="3"/>
    <x v="2"/>
    <x v="2"/>
    <n v="1931"/>
    <x v="3"/>
    <x v="3"/>
    <x v="3"/>
    <x v="3"/>
    <x v="3"/>
    <x v="3"/>
    <n v="43402.320000000007"/>
    <n v="98628.99"/>
    <n v="77484.27"/>
    <n v="15302.100000000002"/>
    <n v="100854.75000000001"/>
    <n v="30743.31"/>
    <n v="218523.34"/>
    <n v="321239.38"/>
    <n v="415899.26"/>
    <n v="479341.52"/>
    <n v="185291.68"/>
    <n v="362023.69"/>
  </r>
  <r>
    <x v="3"/>
    <x v="6"/>
    <x v="1"/>
    <x v="3"/>
    <x v="0"/>
    <n v="674"/>
    <n v="935"/>
    <n v="695"/>
    <n v="450"/>
    <n v="356"/>
    <n v="224"/>
    <n v="764"/>
    <n v="333"/>
    <n v="98536"/>
    <n v="71"/>
    <n v="1463.72"/>
    <n v="177.88"/>
    <n v="221.13"/>
    <n v="559.66999999999996"/>
    <n v="381.79"/>
    <x v="3"/>
    <x v="2"/>
    <x v="1"/>
    <n v="1779"/>
    <x v="3"/>
    <x v="3"/>
    <x v="3"/>
    <x v="3"/>
    <x v="3"/>
    <x v="3"/>
    <n v="55498.559999999998"/>
    <n v="126116.92"/>
    <n v="99079.16"/>
    <n v="19566.8"/>
    <n v="128963"/>
    <n v="39311.479999999996"/>
    <n v="523291.44999999995"/>
    <n v="388970.64999999997"/>
    <n v="251851.49999999997"/>
    <n v="199242.52"/>
    <n v="125366.07999999999"/>
    <n v="427587.87999999995"/>
  </r>
  <r>
    <x v="3"/>
    <x v="0"/>
    <x v="3"/>
    <x v="3"/>
    <x v="0"/>
    <n v="440"/>
    <n v="817"/>
    <n v="334"/>
    <n v="193"/>
    <n v="446"/>
    <n v="685"/>
    <n v="611"/>
    <n v="186"/>
    <n v="21254"/>
    <n v="63"/>
    <n v="2359.62"/>
    <n v="104.14"/>
    <n v="145.29"/>
    <n v="433.69"/>
    <n v="329.55"/>
    <x v="3"/>
    <x v="2"/>
    <x v="1"/>
    <n v="2214"/>
    <x v="3"/>
    <x v="3"/>
    <x v="3"/>
    <x v="3"/>
    <x v="3"/>
    <x v="3"/>
    <n v="32491.68"/>
    <n v="73835.259999999995"/>
    <n v="58005.98"/>
    <n v="11455.4"/>
    <n v="75501.5"/>
    <n v="23014.94"/>
    <n v="354324.73"/>
    <n v="144852.46"/>
    <n v="83702.17"/>
    <n v="193425.74"/>
    <n v="297077.65000000002"/>
    <n v="264984.59000000003"/>
  </r>
  <r>
    <x v="3"/>
    <x v="0"/>
    <x v="4"/>
    <x v="9"/>
    <x v="0"/>
    <n v="407"/>
    <n v="148"/>
    <n v="519"/>
    <n v="195"/>
    <n v="792"/>
    <n v="796"/>
    <n v="785"/>
    <n v="714"/>
    <n v="81675"/>
    <n v="44"/>
    <n v="3004.06"/>
    <n v="35.86"/>
    <n v="46.53"/>
    <n v="433.14"/>
    <n v="397.28"/>
    <x v="3"/>
    <x v="2"/>
    <x v="2"/>
    <n v="1647"/>
    <x v="3"/>
    <x v="3"/>
    <x v="3"/>
    <x v="3"/>
    <x v="3"/>
    <x v="3"/>
    <n v="11188.32"/>
    <n v="25424.739999999998"/>
    <n v="19974.02"/>
    <n v="3944.6"/>
    <n v="25998.5"/>
    <n v="7925.0599999999995"/>
    <n v="64104.72"/>
    <n v="224799.66"/>
    <n v="84462.3"/>
    <n v="343046.88"/>
    <n v="344779.44"/>
    <n v="340014.89999999997"/>
  </r>
  <r>
    <x v="3"/>
    <x v="2"/>
    <x v="3"/>
    <x v="4"/>
    <x v="0"/>
    <n v="132"/>
    <n v="583"/>
    <n v="949"/>
    <n v="913"/>
    <n v="666"/>
    <n v="626"/>
    <n v="556"/>
    <n v="276"/>
    <n v="71926"/>
    <n v="44"/>
    <n v="967.53"/>
    <n v="73.37"/>
    <n v="90.37"/>
    <n v="457.75"/>
    <n v="384.38"/>
    <x v="3"/>
    <x v="1"/>
    <x v="4"/>
    <n v="1756"/>
    <x v="3"/>
    <x v="3"/>
    <x v="3"/>
    <x v="3"/>
    <x v="3"/>
    <x v="3"/>
    <n v="22891.440000000002"/>
    <n v="52019.33"/>
    <n v="40867.090000000004"/>
    <n v="8070.7000000000007"/>
    <n v="53193.25"/>
    <n v="16214.77"/>
    <n v="266868.25"/>
    <n v="434404.75"/>
    <n v="417925.75"/>
    <n v="304861.5"/>
    <n v="286551.5"/>
    <n v="254509"/>
  </r>
  <r>
    <x v="3"/>
    <x v="8"/>
    <x v="2"/>
    <x v="0"/>
    <x v="0"/>
    <n v="807"/>
    <n v="592"/>
    <n v="784"/>
    <n v="537"/>
    <n v="346"/>
    <n v="455"/>
    <n v="369"/>
    <n v="229"/>
    <n v="83614"/>
    <n v="71"/>
    <n v="253.02"/>
    <n v="96.99"/>
    <n v="133.13999999999999"/>
    <n v="467.05"/>
    <n v="370.06"/>
    <x v="3"/>
    <x v="4"/>
    <x v="3"/>
    <n v="1877"/>
    <x v="3"/>
    <x v="3"/>
    <x v="3"/>
    <x v="3"/>
    <x v="3"/>
    <x v="3"/>
    <n v="30260.879999999997"/>
    <n v="68765.91"/>
    <n v="54023.43"/>
    <n v="10668.9"/>
    <n v="70317.75"/>
    <n v="21434.789999999997"/>
    <n v="276493.60000000003"/>
    <n v="366167.2"/>
    <n v="250805.85"/>
    <n v="161599.30000000002"/>
    <n v="212507.75"/>
    <n v="172341.45"/>
  </r>
  <r>
    <x v="3"/>
    <x v="7"/>
    <x v="8"/>
    <x v="2"/>
    <x v="0"/>
    <n v="373"/>
    <n v="972"/>
    <n v="597"/>
    <n v="698"/>
    <n v="968"/>
    <n v="986"/>
    <n v="258"/>
    <n v="373"/>
    <n v="76453"/>
    <n v="73"/>
    <n v="1270.8"/>
    <n v="157.38"/>
    <n v="180.84"/>
    <n v="514.75"/>
    <n v="357.37"/>
    <x v="3"/>
    <x v="0"/>
    <x v="4"/>
    <n v="1988"/>
    <x v="3"/>
    <x v="3"/>
    <x v="3"/>
    <x v="3"/>
    <x v="3"/>
    <x v="3"/>
    <n v="49102.559999999998"/>
    <n v="111582.42"/>
    <n v="87660.66"/>
    <n v="17311.8"/>
    <n v="114100.5"/>
    <n v="34780.979999999996"/>
    <n v="500337"/>
    <n v="307305.75"/>
    <n v="359295.5"/>
    <n v="498278"/>
    <n v="507543.5"/>
    <n v="132805.5"/>
  </r>
  <r>
    <x v="3"/>
    <x v="0"/>
    <x v="3"/>
    <x v="8"/>
    <x v="0"/>
    <n v="616"/>
    <n v="473"/>
    <n v="905"/>
    <n v="479"/>
    <n v="720"/>
    <n v="922"/>
    <n v="555"/>
    <n v="776"/>
    <n v="85598"/>
    <n v="11"/>
    <n v="858.09"/>
    <n v="54.26"/>
    <n v="70.39"/>
    <n v="426.33"/>
    <n v="372.07"/>
    <x v="3"/>
    <x v="3"/>
    <x v="4"/>
    <n v="1857"/>
    <x v="3"/>
    <x v="3"/>
    <x v="3"/>
    <x v="3"/>
    <x v="3"/>
    <x v="3"/>
    <n v="16929.12"/>
    <n v="38470.339999999997"/>
    <n v="30222.82"/>
    <n v="5968.5999999999995"/>
    <n v="39338.5"/>
    <n v="11991.46"/>
    <n v="201654.09"/>
    <n v="385828.64999999997"/>
    <n v="204212.06999999998"/>
    <n v="306957.59999999998"/>
    <n v="393076.26"/>
    <n v="236613.15"/>
  </r>
  <r>
    <x v="3"/>
    <x v="6"/>
    <x v="3"/>
    <x v="5"/>
    <x v="0"/>
    <n v="455"/>
    <n v="445"/>
    <n v="164"/>
    <n v="941"/>
    <n v="337"/>
    <n v="980"/>
    <n v="790"/>
    <n v="423"/>
    <n v="87661"/>
    <n v="98"/>
    <n v="1896.5"/>
    <n v="118.16"/>
    <n v="165.2"/>
    <n v="432.65"/>
    <n v="314.49"/>
    <x v="3"/>
    <x v="0"/>
    <x v="2"/>
    <n v="2321"/>
    <x v="3"/>
    <x v="3"/>
    <x v="3"/>
    <x v="3"/>
    <x v="3"/>
    <x v="3"/>
    <n v="36865.919999999998"/>
    <n v="83775.44"/>
    <n v="65815.12"/>
    <n v="12997.6"/>
    <n v="85666"/>
    <n v="26113.360000000001"/>
    <n v="192529.25"/>
    <n v="70954.599999999991"/>
    <n v="407123.64999999997"/>
    <n v="145803.04999999999"/>
    <n v="423997"/>
    <n v="341793.5"/>
  </r>
  <r>
    <x v="3"/>
    <x v="4"/>
    <x v="9"/>
    <x v="5"/>
    <x v="0"/>
    <n v="527"/>
    <n v="422"/>
    <n v="630"/>
    <n v="209"/>
    <n v="708"/>
    <n v="590"/>
    <n v="442"/>
    <n v="855"/>
    <n v="62170"/>
    <n v="65"/>
    <n v="2662.7"/>
    <n v="96.75"/>
    <n v="109.02"/>
    <n v="425.64"/>
    <n v="328.89"/>
    <x v="3"/>
    <x v="2"/>
    <x v="2"/>
    <n v="2216"/>
    <x v="3"/>
    <x v="3"/>
    <x v="3"/>
    <x v="3"/>
    <x v="3"/>
    <x v="3"/>
    <n v="30186"/>
    <n v="68595.75"/>
    <n v="53889.75"/>
    <n v="10642.5"/>
    <n v="70143.75"/>
    <n v="21381.75"/>
    <n v="179620.08"/>
    <n v="268153.2"/>
    <n v="88958.76"/>
    <n v="301353.12"/>
    <n v="251127.6"/>
    <n v="188132.88"/>
  </r>
  <r>
    <x v="3"/>
    <x v="2"/>
    <x v="5"/>
    <x v="8"/>
    <x v="0"/>
    <n v="942"/>
    <n v="669"/>
    <n v="217"/>
    <n v="620"/>
    <n v="439"/>
    <n v="877"/>
    <n v="915"/>
    <n v="206"/>
    <n v="31756"/>
    <n v="38"/>
    <n v="2275.14"/>
    <n v="133.66"/>
    <n v="152.66"/>
    <n v="451.18"/>
    <n v="317.52"/>
    <x v="3"/>
    <x v="2"/>
    <x v="1"/>
    <n v="2297"/>
    <x v="3"/>
    <x v="3"/>
    <x v="3"/>
    <x v="3"/>
    <x v="3"/>
    <x v="3"/>
    <n v="41701.919999999998"/>
    <n v="94764.94"/>
    <n v="74448.62"/>
    <n v="14702.6"/>
    <n v="96903.5"/>
    <n v="29538.86"/>
    <n v="301839.42"/>
    <n v="97906.06"/>
    <n v="279731.59999999998"/>
    <n v="198068.02"/>
    <n v="395684.86"/>
    <n v="412829.7"/>
  </r>
  <r>
    <x v="3"/>
    <x v="1"/>
    <x v="7"/>
    <x v="4"/>
    <x v="0"/>
    <n v="533"/>
    <n v="961"/>
    <n v="202"/>
    <n v="692"/>
    <n v="273"/>
    <n v="285"/>
    <n v="686"/>
    <n v="729"/>
    <n v="64145"/>
    <n v="67"/>
    <n v="3181.88"/>
    <n v="24.08"/>
    <n v="31.33"/>
    <n v="395.73"/>
    <n v="371.65"/>
    <x v="3"/>
    <x v="1"/>
    <x v="2"/>
    <n v="1860"/>
    <x v="3"/>
    <x v="3"/>
    <x v="3"/>
    <x v="3"/>
    <x v="3"/>
    <x v="3"/>
    <n v="7512.9599999999991"/>
    <n v="17072.719999999998"/>
    <n v="13412.56"/>
    <n v="2648.7999999999997"/>
    <n v="17458"/>
    <n v="5321.6799999999994"/>
    <n v="380296.53"/>
    <n v="79937.460000000006"/>
    <n v="273845.16000000003"/>
    <n v="108034.29000000001"/>
    <n v="112783.05"/>
    <n v="271470.78000000003"/>
  </r>
  <r>
    <x v="3"/>
    <x v="3"/>
    <x v="2"/>
    <x v="4"/>
    <x v="0"/>
    <n v="990"/>
    <n v="481"/>
    <n v="525"/>
    <n v="548"/>
    <n v="704"/>
    <n v="891"/>
    <n v="899"/>
    <n v="782"/>
    <n v="45853"/>
    <n v="45"/>
    <n v="3540.46"/>
    <n v="55.06"/>
    <n v="62.35"/>
    <n v="384.89"/>
    <n v="329.83"/>
    <x v="3"/>
    <x v="1"/>
    <x v="3"/>
    <n v="2211"/>
    <x v="3"/>
    <x v="3"/>
    <x v="3"/>
    <x v="3"/>
    <x v="3"/>
    <x v="3"/>
    <n v="17178.72"/>
    <n v="39037.54"/>
    <n v="30668.420000000002"/>
    <n v="6056.6"/>
    <n v="39918.5"/>
    <n v="12168.26"/>
    <n v="185132.09"/>
    <n v="202067.25"/>
    <n v="210919.72"/>
    <n v="270962.56"/>
    <n v="342936.99"/>
    <n v="346016.11"/>
  </r>
  <r>
    <x v="3"/>
    <x v="8"/>
    <x v="9"/>
    <x v="1"/>
    <x v="0"/>
    <n v="54"/>
    <n v="187"/>
    <n v="651"/>
    <n v="111"/>
    <n v="647"/>
    <n v="123"/>
    <n v="283"/>
    <n v="924"/>
    <n v="80560"/>
    <n v="14"/>
    <n v="1820.51"/>
    <n v="187.29"/>
    <n v="229.3"/>
    <n v="564.66999999999996"/>
    <n v="377.38"/>
    <x v="3"/>
    <x v="3"/>
    <x v="1"/>
    <n v="1813"/>
    <x v="3"/>
    <x v="3"/>
    <x v="3"/>
    <x v="3"/>
    <x v="3"/>
    <x v="3"/>
    <n v="58434.479999999996"/>
    <n v="132788.60999999999"/>
    <n v="104320.53"/>
    <n v="20601.899999999998"/>
    <n v="135785.25"/>
    <n v="41391.089999999997"/>
    <n v="105593.29"/>
    <n v="367600.17"/>
    <n v="62678.369999999995"/>
    <n v="365341.49"/>
    <n v="69454.409999999989"/>
    <n v="159801.60999999999"/>
  </r>
  <r>
    <x v="3"/>
    <x v="1"/>
    <x v="6"/>
    <x v="2"/>
    <x v="0"/>
    <n v="905"/>
    <n v="794"/>
    <n v="519"/>
    <n v="349"/>
    <n v="556"/>
    <n v="923"/>
    <n v="266"/>
    <n v="924"/>
    <n v="51466"/>
    <n v="49"/>
    <n v="2482.0500000000002"/>
    <n v="54.21"/>
    <n v="75.569999999999993"/>
    <n v="360.7"/>
    <n v="306.49"/>
    <x v="3"/>
    <x v="3"/>
    <x v="0"/>
    <n v="2373"/>
    <x v="3"/>
    <x v="3"/>
    <x v="3"/>
    <x v="3"/>
    <x v="3"/>
    <x v="3"/>
    <n v="16913.52"/>
    <n v="38434.89"/>
    <n v="30194.97"/>
    <n v="5963.1"/>
    <n v="39302.25"/>
    <n v="11980.41"/>
    <n v="286395.8"/>
    <n v="187203.3"/>
    <n v="125884.3"/>
    <n v="200549.19999999998"/>
    <n v="332926.09999999998"/>
    <n v="95946.2"/>
  </r>
  <r>
    <x v="3"/>
    <x v="6"/>
    <x v="8"/>
    <x v="7"/>
    <x v="0"/>
    <n v="487"/>
    <n v="133"/>
    <n v="764"/>
    <n v="676"/>
    <n v="606"/>
    <n v="250"/>
    <n v="541"/>
    <n v="476"/>
    <n v="54681"/>
    <n v="44"/>
    <n v="852.83"/>
    <n v="159.15"/>
    <n v="191.67"/>
    <n v="470.15"/>
    <n v="311"/>
    <x v="3"/>
    <x v="4"/>
    <x v="0"/>
    <n v="2343"/>
    <x v="3"/>
    <x v="3"/>
    <x v="3"/>
    <x v="3"/>
    <x v="3"/>
    <x v="3"/>
    <n v="49654.8"/>
    <n v="112837.35"/>
    <n v="88646.55"/>
    <n v="17506.5"/>
    <n v="115383.75"/>
    <n v="35172.15"/>
    <n v="62529.95"/>
    <n v="359194.6"/>
    <n v="317821.39999999997"/>
    <n v="284910.89999999997"/>
    <n v="117537.5"/>
    <n v="254351.15"/>
  </r>
  <r>
    <x v="3"/>
    <x v="6"/>
    <x v="8"/>
    <x v="5"/>
    <x v="0"/>
    <n v="477"/>
    <n v="859"/>
    <n v="138"/>
    <n v="102"/>
    <n v="489"/>
    <n v="125"/>
    <n v="452"/>
    <n v="516"/>
    <n v="21387"/>
    <n v="28"/>
    <n v="171.95"/>
    <n v="84.12"/>
    <n v="109.48"/>
    <n v="463.68"/>
    <n v="379.56"/>
    <x v="3"/>
    <x v="1"/>
    <x v="4"/>
    <n v="1799"/>
    <x v="3"/>
    <x v="3"/>
    <x v="3"/>
    <x v="3"/>
    <x v="3"/>
    <x v="3"/>
    <n v="26245.440000000002"/>
    <n v="59641.08"/>
    <n v="46854.840000000004"/>
    <n v="9253.2000000000007"/>
    <n v="60987"/>
    <n v="18590.52"/>
    <n v="398301.12"/>
    <n v="63987.840000000004"/>
    <n v="47295.360000000001"/>
    <n v="226739.52"/>
    <n v="57960"/>
    <n v="209583.36000000002"/>
  </r>
  <r>
    <x v="3"/>
    <x v="2"/>
    <x v="3"/>
    <x v="5"/>
    <x v="0"/>
    <n v="820"/>
    <n v="402"/>
    <n v="644"/>
    <n v="446"/>
    <n v="794"/>
    <n v="830"/>
    <n v="432"/>
    <n v="593"/>
    <n v="29094"/>
    <n v="71"/>
    <n v="1258.3699999999999"/>
    <n v="74.27"/>
    <n v="87.75"/>
    <n v="393.79"/>
    <n v="319.52"/>
    <x v="3"/>
    <x v="3"/>
    <x v="0"/>
    <n v="2282"/>
    <x v="3"/>
    <x v="3"/>
    <x v="3"/>
    <x v="3"/>
    <x v="3"/>
    <x v="3"/>
    <n v="23172.239999999998"/>
    <n v="52657.43"/>
    <n v="41368.39"/>
    <n v="8169.7"/>
    <n v="53845.75"/>
    <n v="16413.669999999998"/>
    <n v="158303.58000000002"/>
    <n v="253600.76"/>
    <n v="175630.34"/>
    <n v="312669.26"/>
    <n v="326845.7"/>
    <n v="170117.28"/>
  </r>
  <r>
    <x v="3"/>
    <x v="8"/>
    <x v="9"/>
    <x v="7"/>
    <x v="0"/>
    <n v="950"/>
    <n v="532"/>
    <n v="515"/>
    <n v="737"/>
    <n v="725"/>
    <n v="215"/>
    <n v="919"/>
    <n v="986"/>
    <n v="87058"/>
    <n v="42"/>
    <n v="787.14"/>
    <n v="106.14"/>
    <n v="132.66999999999999"/>
    <n v="420.03"/>
    <n v="313.89"/>
    <x v="3"/>
    <x v="2"/>
    <x v="1"/>
    <n v="2325"/>
    <x v="3"/>
    <x v="3"/>
    <x v="3"/>
    <x v="3"/>
    <x v="3"/>
    <x v="3"/>
    <n v="33115.68"/>
    <n v="75253.259999999995"/>
    <n v="59119.98"/>
    <n v="11675.4"/>
    <n v="76951.5"/>
    <n v="23456.94"/>
    <n v="223455.96"/>
    <n v="216315.44999999998"/>
    <n v="309562.11"/>
    <n v="304521.75"/>
    <n v="90306.45"/>
    <n v="386007.56999999995"/>
  </r>
  <r>
    <x v="3"/>
    <x v="5"/>
    <x v="2"/>
    <x v="9"/>
    <x v="0"/>
    <n v="676"/>
    <n v="215"/>
    <n v="578"/>
    <n v="834"/>
    <n v="725"/>
    <n v="445"/>
    <n v="607"/>
    <n v="746"/>
    <n v="30165"/>
    <n v="56"/>
    <n v="4487.9399999999996"/>
    <n v="81.62"/>
    <n v="104.71"/>
    <n v="396.37"/>
    <n v="314.75"/>
    <x v="3"/>
    <x v="4"/>
    <x v="2"/>
    <n v="2319"/>
    <x v="3"/>
    <x v="3"/>
    <x v="3"/>
    <x v="3"/>
    <x v="3"/>
    <x v="3"/>
    <n v="25465.440000000002"/>
    <n v="57868.58"/>
    <n v="45462.340000000004"/>
    <n v="8978.2000000000007"/>
    <n v="59174.5"/>
    <n v="18038.02"/>
    <n v="85219.55"/>
    <n v="229101.86000000002"/>
    <n v="330572.58"/>
    <n v="287368.25"/>
    <n v="176384.65"/>
    <n v="240596.59"/>
  </r>
  <r>
    <x v="3"/>
    <x v="5"/>
    <x v="4"/>
    <x v="1"/>
    <x v="0"/>
    <n v="53"/>
    <n v="332"/>
    <n v="347"/>
    <n v="250"/>
    <n v="415"/>
    <n v="307"/>
    <n v="495"/>
    <n v="363"/>
    <n v="11553"/>
    <n v="49"/>
    <n v="1473.09"/>
    <n v="128.16999999999999"/>
    <n v="151.19"/>
    <n v="496.34"/>
    <n v="368.17"/>
    <x v="3"/>
    <x v="2"/>
    <x v="1"/>
    <n v="1898"/>
    <x v="3"/>
    <x v="3"/>
    <x v="3"/>
    <x v="3"/>
    <x v="3"/>
    <x v="3"/>
    <n v="39989.039999999994"/>
    <n v="90872.529999999984"/>
    <n v="71390.689999999988"/>
    <n v="14098.699999999999"/>
    <n v="92923.249999999985"/>
    <n v="28325.569999999996"/>
    <n v="164784.88"/>
    <n v="172229.97999999998"/>
    <n v="124085"/>
    <n v="205981.09999999998"/>
    <n v="152376.38"/>
    <n v="245688.3"/>
  </r>
  <r>
    <x v="3"/>
    <x v="0"/>
    <x v="4"/>
    <x v="2"/>
    <x v="0"/>
    <n v="531"/>
    <n v="217"/>
    <n v="575"/>
    <n v="856"/>
    <n v="640"/>
    <n v="438"/>
    <n v="983"/>
    <n v="762"/>
    <n v="73735"/>
    <n v="35"/>
    <n v="4165.59"/>
    <n v="160.94"/>
    <n v="200.48"/>
    <n v="513.14"/>
    <n v="352.2"/>
    <x v="3"/>
    <x v="0"/>
    <x v="2"/>
    <n v="2031"/>
    <x v="3"/>
    <x v="3"/>
    <x v="3"/>
    <x v="3"/>
    <x v="3"/>
    <x v="3"/>
    <n v="50213.279999999999"/>
    <n v="114106.45999999999"/>
    <n v="89643.58"/>
    <n v="17703.400000000001"/>
    <n v="116681.5"/>
    <n v="35567.74"/>
    <n v="111351.37999999999"/>
    <n v="295055.5"/>
    <n v="439247.83999999997"/>
    <n v="328409.59999999998"/>
    <n v="224755.32"/>
    <n v="504416.62"/>
  </r>
  <r>
    <x v="3"/>
    <x v="4"/>
    <x v="4"/>
    <x v="6"/>
    <x v="0"/>
    <n v="895"/>
    <n v="934"/>
    <n v="736"/>
    <n v="876"/>
    <n v="708"/>
    <n v="936"/>
    <n v="129"/>
    <n v="895"/>
    <n v="54587"/>
    <n v="48"/>
    <n v="3677.03"/>
    <n v="57.99"/>
    <n v="69.78"/>
    <n v="392.72"/>
    <n v="334.73"/>
    <x v="3"/>
    <x v="4"/>
    <x v="2"/>
    <n v="2169"/>
    <x v="3"/>
    <x v="3"/>
    <x v="3"/>
    <x v="3"/>
    <x v="3"/>
    <x v="3"/>
    <n v="18092.88"/>
    <n v="41114.910000000003"/>
    <n v="32300.43"/>
    <n v="6378.9000000000005"/>
    <n v="42042.75"/>
    <n v="12815.79"/>
    <n v="366800.48000000004"/>
    <n v="289041.92000000004"/>
    <n v="344022.72000000003"/>
    <n v="278045.76"/>
    <n v="367585.92000000004"/>
    <n v="50660.880000000005"/>
  </r>
  <r>
    <x v="3"/>
    <x v="6"/>
    <x v="9"/>
    <x v="7"/>
    <x v="0"/>
    <n v="726"/>
    <n v="795"/>
    <n v="255"/>
    <n v="614"/>
    <n v="655"/>
    <n v="420"/>
    <n v="343"/>
    <n v="472"/>
    <n v="28493"/>
    <n v="50"/>
    <n v="1010.73"/>
    <n v="173.94"/>
    <n v="201.98"/>
    <n v="559.91"/>
    <n v="385.97"/>
    <x v="3"/>
    <x v="4"/>
    <x v="1"/>
    <n v="1746"/>
    <x v="3"/>
    <x v="3"/>
    <x v="3"/>
    <x v="3"/>
    <x v="3"/>
    <x v="3"/>
    <n v="54269.279999999999"/>
    <n v="123323.45999999999"/>
    <n v="96884.58"/>
    <n v="19133.400000000001"/>
    <n v="126106.5"/>
    <n v="38440.74"/>
    <n v="445128.44999999995"/>
    <n v="142777.04999999999"/>
    <n v="343784.74"/>
    <n v="366741.05"/>
    <n v="235162.19999999998"/>
    <n v="192049.12999999998"/>
  </r>
  <r>
    <x v="3"/>
    <x v="8"/>
    <x v="1"/>
    <x v="2"/>
    <x v="0"/>
    <n v="898"/>
    <n v="765"/>
    <n v="951"/>
    <n v="130"/>
    <n v="461"/>
    <n v="486"/>
    <n v="101"/>
    <n v="564"/>
    <n v="35521"/>
    <n v="95"/>
    <n v="236.49"/>
    <n v="103.59"/>
    <n v="140.19999999999999"/>
    <n v="473.48"/>
    <n v="369.89"/>
    <x v="3"/>
    <x v="3"/>
    <x v="0"/>
    <n v="1881"/>
    <x v="3"/>
    <x v="3"/>
    <x v="3"/>
    <x v="3"/>
    <x v="3"/>
    <x v="3"/>
    <n v="32320.080000000002"/>
    <n v="73445.31"/>
    <n v="57699.630000000005"/>
    <n v="11394.9"/>
    <n v="75102.75"/>
    <n v="22893.39"/>
    <n v="362212.2"/>
    <n v="450279.48000000004"/>
    <n v="61552.4"/>
    <n v="218274.28"/>
    <n v="230111.28"/>
    <n v="47821.48"/>
  </r>
  <r>
    <x v="3"/>
    <x v="6"/>
    <x v="6"/>
    <x v="4"/>
    <x v="0"/>
    <n v="644"/>
    <n v="853"/>
    <n v="609"/>
    <n v="690"/>
    <n v="535"/>
    <n v="591"/>
    <n v="884"/>
    <n v="529"/>
    <n v="59681"/>
    <n v="75"/>
    <n v="2198.58"/>
    <n v="175.21"/>
    <n v="238.62"/>
    <n v="510.31"/>
    <n v="335.1"/>
    <x v="3"/>
    <x v="1"/>
    <x v="3"/>
    <n v="2165"/>
    <x v="3"/>
    <x v="3"/>
    <x v="3"/>
    <x v="3"/>
    <x v="3"/>
    <x v="3"/>
    <n v="54665.520000000004"/>
    <n v="124223.89"/>
    <n v="97591.97"/>
    <n v="19273.100000000002"/>
    <n v="127027.25"/>
    <n v="38721.410000000003"/>
    <n v="435294.43"/>
    <n v="310778.78999999998"/>
    <n v="352113.9"/>
    <n v="273015.84999999998"/>
    <n v="301593.21000000002"/>
    <n v="451114.04"/>
  </r>
  <r>
    <x v="3"/>
    <x v="1"/>
    <x v="0"/>
    <x v="1"/>
    <x v="0"/>
    <n v="757"/>
    <n v="459"/>
    <n v="896"/>
    <n v="284"/>
    <n v="885"/>
    <n v="793"/>
    <n v="386"/>
    <n v="462"/>
    <n v="86846"/>
    <n v="25"/>
    <n v="336.96"/>
    <n v="154.93"/>
    <n v="189.77"/>
    <n v="545.91999999999996"/>
    <n v="390.99"/>
    <x v="3"/>
    <x v="4"/>
    <x v="3"/>
    <n v="1698"/>
    <x v="3"/>
    <x v="3"/>
    <x v="3"/>
    <x v="3"/>
    <x v="3"/>
    <x v="3"/>
    <n v="48338.16"/>
    <n v="109845.37000000001"/>
    <n v="86296.010000000009"/>
    <n v="17042.3"/>
    <n v="112324.25"/>
    <n v="34239.53"/>
    <n v="250577.27999999997"/>
    <n v="489144.31999999995"/>
    <n v="155041.28"/>
    <n v="483139.19999999995"/>
    <n v="432914.55999999994"/>
    <n v="210725.12"/>
  </r>
  <r>
    <x v="3"/>
    <x v="2"/>
    <x v="6"/>
    <x v="5"/>
    <x v="0"/>
    <n v="391"/>
    <n v="590"/>
    <n v="848"/>
    <n v="351"/>
    <n v="557"/>
    <n v="716"/>
    <n v="435"/>
    <n v="543"/>
    <n v="15894"/>
    <n v="38"/>
    <n v="3537.04"/>
    <n v="70.42"/>
    <n v="98.3"/>
    <n v="425.92"/>
    <n v="355.5"/>
    <x v="3"/>
    <x v="4"/>
    <x v="0"/>
    <n v="2003"/>
    <x v="3"/>
    <x v="3"/>
    <x v="3"/>
    <x v="3"/>
    <x v="3"/>
    <x v="3"/>
    <n v="21971.040000000001"/>
    <n v="49927.78"/>
    <n v="39223.94"/>
    <n v="7746.2"/>
    <n v="51054.5"/>
    <n v="15562.82"/>
    <n v="251292.80000000002"/>
    <n v="361180.16000000003"/>
    <n v="149497.92000000001"/>
    <n v="237237.44"/>
    <n v="304958.72000000003"/>
    <n v="185275.2"/>
  </r>
  <r>
    <x v="3"/>
    <x v="2"/>
    <x v="1"/>
    <x v="2"/>
    <x v="0"/>
    <n v="146"/>
    <n v="867"/>
    <n v="142"/>
    <n v="769"/>
    <n v="648"/>
    <n v="851"/>
    <n v="774"/>
    <n v="421"/>
    <n v="60605"/>
    <n v="26"/>
    <n v="498.38"/>
    <n v="108.06"/>
    <n v="149.63999999999999"/>
    <n v="490.44"/>
    <n v="382.38"/>
    <x v="3"/>
    <x v="1"/>
    <x v="2"/>
    <n v="1773"/>
    <x v="3"/>
    <x v="3"/>
    <x v="3"/>
    <x v="3"/>
    <x v="3"/>
    <x v="3"/>
    <n v="33714.720000000001"/>
    <n v="76614.540000000008"/>
    <n v="60189.42"/>
    <n v="11886.6"/>
    <n v="78343.5"/>
    <n v="23881.260000000002"/>
    <n v="425211.48"/>
    <n v="69642.48"/>
    <n v="377148.36"/>
    <n v="317805.12"/>
    <n v="417364.44"/>
    <n v="379600.56"/>
  </r>
  <r>
    <x v="3"/>
    <x v="6"/>
    <x v="4"/>
    <x v="7"/>
    <x v="0"/>
    <n v="201"/>
    <n v="117"/>
    <n v="757"/>
    <n v="138"/>
    <n v="303"/>
    <n v="153"/>
    <n v="191"/>
    <n v="558"/>
    <n v="93159"/>
    <n v="20"/>
    <n v="4039.05"/>
    <n v="102.66"/>
    <n v="141.49"/>
    <n v="412.59"/>
    <n v="309.93"/>
    <x v="3"/>
    <x v="2"/>
    <x v="1"/>
    <n v="2350"/>
    <x v="3"/>
    <x v="3"/>
    <x v="3"/>
    <x v="3"/>
    <x v="3"/>
    <x v="3"/>
    <n v="32029.919999999998"/>
    <n v="72785.94"/>
    <n v="57181.619999999995"/>
    <n v="11292.6"/>
    <n v="74428.5"/>
    <n v="22687.86"/>
    <n v="48273.03"/>
    <n v="312330.63"/>
    <n v="56937.42"/>
    <n v="125014.76999999999"/>
    <n v="63126.27"/>
    <n v="78804.69"/>
  </r>
  <r>
    <x v="3"/>
    <x v="2"/>
    <x v="3"/>
    <x v="7"/>
    <x v="0"/>
    <n v="524"/>
    <n v="301"/>
    <n v="378"/>
    <n v="311"/>
    <n v="231"/>
    <n v="453"/>
    <n v="828"/>
    <n v="606"/>
    <n v="30459"/>
    <n v="86"/>
    <n v="1656.17"/>
    <n v="55.18"/>
    <n v="64.66"/>
    <n v="415.18"/>
    <n v="360"/>
    <x v="3"/>
    <x v="2"/>
    <x v="0"/>
    <n v="1965"/>
    <x v="3"/>
    <x v="3"/>
    <x v="3"/>
    <x v="3"/>
    <x v="3"/>
    <x v="3"/>
    <n v="17216.16"/>
    <n v="39122.620000000003"/>
    <n v="30735.26"/>
    <n v="6069.8"/>
    <n v="40005.5"/>
    <n v="12194.78"/>
    <n v="124969.18000000001"/>
    <n v="156938.04"/>
    <n v="129120.98"/>
    <n v="95906.58"/>
    <n v="188076.54"/>
    <n v="343769.04"/>
  </r>
  <r>
    <x v="3"/>
    <x v="6"/>
    <x v="3"/>
    <x v="8"/>
    <x v="0"/>
    <n v="204"/>
    <n v="291"/>
    <n v="379"/>
    <n v="956"/>
    <n v="922"/>
    <n v="292"/>
    <n v="625"/>
    <n v="876"/>
    <n v="64915"/>
    <n v="50"/>
    <n v="985.24"/>
    <n v="154.93"/>
    <n v="176.29"/>
    <n v="526.27"/>
    <n v="371.34"/>
    <x v="3"/>
    <x v="3"/>
    <x v="3"/>
    <n v="1866"/>
    <x v="3"/>
    <x v="3"/>
    <x v="3"/>
    <x v="3"/>
    <x v="3"/>
    <x v="3"/>
    <n v="48338.16"/>
    <n v="109845.37000000001"/>
    <n v="86296.010000000009"/>
    <n v="17042.3"/>
    <n v="112324.25"/>
    <n v="34239.53"/>
    <n v="153144.57"/>
    <n v="199456.33"/>
    <n v="503114.12"/>
    <n v="485220.94"/>
    <n v="153670.84"/>
    <n v="328918.75"/>
  </r>
  <r>
    <x v="3"/>
    <x v="6"/>
    <x v="0"/>
    <x v="5"/>
    <x v="0"/>
    <n v="145"/>
    <n v="703"/>
    <n v="495"/>
    <n v="205"/>
    <n v="205"/>
    <n v="641"/>
    <n v="737"/>
    <n v="978"/>
    <n v="28822"/>
    <n v="65"/>
    <n v="2209.7199999999998"/>
    <n v="122.82"/>
    <n v="142.28"/>
    <n v="448.49"/>
    <n v="325.67"/>
    <x v="3"/>
    <x v="2"/>
    <x v="3"/>
    <n v="2234"/>
    <x v="3"/>
    <x v="3"/>
    <x v="3"/>
    <x v="3"/>
    <x v="3"/>
    <x v="3"/>
    <n v="38319.839999999997"/>
    <n v="87079.37999999999"/>
    <n v="68410.739999999991"/>
    <n v="13510.199999999999"/>
    <n v="89044.5"/>
    <n v="27143.219999999998"/>
    <n v="315288.47000000003"/>
    <n v="222002.55000000002"/>
    <n v="91940.45"/>
    <n v="91940.45"/>
    <n v="287482.09000000003"/>
    <n v="330537.13"/>
  </r>
  <r>
    <x v="3"/>
    <x v="1"/>
    <x v="6"/>
    <x v="7"/>
    <x v="0"/>
    <n v="182"/>
    <n v="797"/>
    <n v="103"/>
    <n v="187"/>
    <n v="826"/>
    <n v="770"/>
    <n v="473"/>
    <n v="714"/>
    <n v="48402"/>
    <n v="41"/>
    <n v="2664.95"/>
    <n v="199.08"/>
    <n v="231.63"/>
    <n v="531.54999999999995"/>
    <n v="332.47"/>
    <x v="3"/>
    <x v="4"/>
    <x v="0"/>
    <n v="2186"/>
    <x v="3"/>
    <x v="3"/>
    <x v="3"/>
    <x v="3"/>
    <x v="3"/>
    <x v="3"/>
    <n v="62112.960000000006"/>
    <n v="141147.72"/>
    <n v="110887.56000000001"/>
    <n v="21898.800000000003"/>
    <n v="144333"/>
    <n v="43996.68"/>
    <n v="423645.35"/>
    <n v="54749.649999999994"/>
    <n v="99399.849999999991"/>
    <n v="439060.3"/>
    <n v="409293.49999999994"/>
    <n v="251423.14999999997"/>
  </r>
  <r>
    <x v="3"/>
    <x v="7"/>
    <x v="8"/>
    <x v="7"/>
    <x v="0"/>
    <n v="995"/>
    <n v="616"/>
    <n v="142"/>
    <n v="754"/>
    <n v="876"/>
    <n v="300"/>
    <n v="931"/>
    <n v="187"/>
    <n v="85810"/>
    <n v="56"/>
    <n v="151.33000000000001"/>
    <n v="27.39"/>
    <n v="37.909999999999997"/>
    <n v="371.11"/>
    <n v="343.72"/>
    <x v="3"/>
    <x v="2"/>
    <x v="4"/>
    <n v="2096"/>
    <x v="3"/>
    <x v="3"/>
    <x v="3"/>
    <x v="3"/>
    <x v="3"/>
    <x v="3"/>
    <n v="8545.68"/>
    <n v="19419.510000000002"/>
    <n v="15256.23"/>
    <n v="3012.9"/>
    <n v="19857.75"/>
    <n v="6053.1900000000005"/>
    <n v="228603.76"/>
    <n v="52697.62"/>
    <n v="279816.94"/>
    <n v="325092.36"/>
    <n v="111333"/>
    <n v="345503.41000000003"/>
  </r>
  <r>
    <x v="3"/>
    <x v="4"/>
    <x v="0"/>
    <x v="0"/>
    <x v="0"/>
    <n v="310"/>
    <n v="349"/>
    <n v="144"/>
    <n v="918"/>
    <n v="233"/>
    <n v="191"/>
    <n v="163"/>
    <n v="574"/>
    <n v="40097"/>
    <n v="87"/>
    <n v="4184.12"/>
    <n v="146.24"/>
    <n v="164.26"/>
    <n v="545.67999999999995"/>
    <n v="399.44"/>
    <x v="3"/>
    <x v="1"/>
    <x v="1"/>
    <n v="1625"/>
    <x v="3"/>
    <x v="3"/>
    <x v="3"/>
    <x v="3"/>
    <x v="3"/>
    <x v="3"/>
    <n v="45626.880000000005"/>
    <n v="103684.16"/>
    <n v="81455.680000000008"/>
    <n v="16086.400000000001"/>
    <n v="106024"/>
    <n v="32319.040000000001"/>
    <n v="190442.31999999998"/>
    <n v="78577.919999999998"/>
    <n v="500934.23999999993"/>
    <n v="127143.43999999999"/>
    <n v="104224.87999999999"/>
    <n v="88945.84"/>
  </r>
  <r>
    <x v="3"/>
    <x v="2"/>
    <x v="8"/>
    <x v="3"/>
    <x v="0"/>
    <n v="403"/>
    <n v="649"/>
    <n v="792"/>
    <n v="296"/>
    <n v="638"/>
    <n v="235"/>
    <n v="809"/>
    <n v="292"/>
    <n v="86142"/>
    <n v="27"/>
    <n v="617.61"/>
    <n v="177.13"/>
    <n v="216.35"/>
    <n v="572.11"/>
    <n v="394.98"/>
    <x v="3"/>
    <x v="1"/>
    <x v="2"/>
    <n v="1663"/>
    <x v="3"/>
    <x v="3"/>
    <x v="3"/>
    <x v="3"/>
    <x v="3"/>
    <x v="3"/>
    <n v="55264.56"/>
    <n v="125585.17"/>
    <n v="98661.41"/>
    <n v="19484.3"/>
    <n v="128419.25"/>
    <n v="39145.729999999996"/>
    <n v="371299.39"/>
    <n v="453111.12"/>
    <n v="169344.56"/>
    <n v="365006.18"/>
    <n v="134445.85"/>
    <n v="462836.99"/>
  </r>
  <r>
    <x v="3"/>
    <x v="6"/>
    <x v="5"/>
    <x v="8"/>
    <x v="0"/>
    <n v="179"/>
    <n v="239"/>
    <n v="925"/>
    <n v="859"/>
    <n v="299"/>
    <n v="653"/>
    <n v="797"/>
    <n v="341"/>
    <n v="43334"/>
    <n v="54"/>
    <n v="402.7"/>
    <n v="157.19"/>
    <n v="215.88"/>
    <n v="481.66"/>
    <n v="324.47000000000003"/>
    <x v="3"/>
    <x v="1"/>
    <x v="0"/>
    <n v="2245"/>
    <x v="3"/>
    <x v="3"/>
    <x v="3"/>
    <x v="3"/>
    <x v="3"/>
    <x v="3"/>
    <n v="49043.28"/>
    <n v="111447.70999999999"/>
    <n v="87554.83"/>
    <n v="17290.900000000001"/>
    <n v="113962.75"/>
    <n v="34738.99"/>
    <n v="115116.74"/>
    <n v="445535.5"/>
    <n v="413745.94"/>
    <n v="144016.34"/>
    <n v="314523.98000000004"/>
    <n v="383883.02"/>
  </r>
  <r>
    <x v="3"/>
    <x v="8"/>
    <x v="7"/>
    <x v="0"/>
    <x v="0"/>
    <n v="641"/>
    <n v="233"/>
    <n v="611"/>
    <n v="767"/>
    <n v="172"/>
    <n v="724"/>
    <n v="903"/>
    <n v="990"/>
    <n v="97578"/>
    <n v="63"/>
    <n v="650.16"/>
    <n v="104.97"/>
    <n v="135.08000000000001"/>
    <n v="489.56"/>
    <n v="384.59"/>
    <x v="3"/>
    <x v="3"/>
    <x v="4"/>
    <n v="1754"/>
    <x v="3"/>
    <x v="3"/>
    <x v="3"/>
    <x v="3"/>
    <x v="3"/>
    <x v="3"/>
    <n v="32750.639999999999"/>
    <n v="74423.73"/>
    <n v="58468.29"/>
    <n v="11546.7"/>
    <n v="76103.25"/>
    <n v="23198.37"/>
    <n v="114067.48"/>
    <n v="299121.15999999997"/>
    <n v="375492.52"/>
    <n v="84204.32"/>
    <n v="354441.44"/>
    <n v="442072.68"/>
  </r>
  <r>
    <x v="3"/>
    <x v="9"/>
    <x v="9"/>
    <x v="3"/>
    <x v="0"/>
    <n v="440"/>
    <n v="916"/>
    <n v="940"/>
    <n v="454"/>
    <n v="726"/>
    <n v="112"/>
    <n v="367"/>
    <n v="223"/>
    <n v="99899"/>
    <n v="80"/>
    <n v="1743.2"/>
    <n v="106.33"/>
    <n v="122.65"/>
    <n v="451.16"/>
    <n v="344.83"/>
    <x v="3"/>
    <x v="4"/>
    <x v="3"/>
    <n v="2085"/>
    <x v="3"/>
    <x v="3"/>
    <x v="3"/>
    <x v="3"/>
    <x v="3"/>
    <x v="3"/>
    <n v="33174.959999999999"/>
    <n v="75387.97"/>
    <n v="59225.81"/>
    <n v="11696.3"/>
    <n v="77089.25"/>
    <n v="23498.93"/>
    <n v="413262.56"/>
    <n v="424090.4"/>
    <n v="204826.64"/>
    <n v="327542.16000000003"/>
    <n v="50529.920000000006"/>
    <n v="165575.72"/>
  </r>
  <r>
    <x v="3"/>
    <x v="5"/>
    <x v="3"/>
    <x v="3"/>
    <x v="0"/>
    <n v="925"/>
    <n v="615"/>
    <n v="376"/>
    <n v="805"/>
    <n v="518"/>
    <n v="753"/>
    <n v="243"/>
    <n v="424"/>
    <n v="41986"/>
    <n v="47"/>
    <n v="185.23"/>
    <n v="196.05"/>
    <n v="226.48"/>
    <n v="555.72"/>
    <n v="359.67"/>
    <x v="3"/>
    <x v="1"/>
    <x v="1"/>
    <n v="1968"/>
    <x v="3"/>
    <x v="3"/>
    <x v="3"/>
    <x v="3"/>
    <x v="3"/>
    <x v="3"/>
    <n v="61167.600000000006"/>
    <n v="138999.45000000001"/>
    <n v="109199.85"/>
    <n v="21565.5"/>
    <n v="142136.25"/>
    <n v="43327.05"/>
    <n v="341767.8"/>
    <n v="208950.72"/>
    <n v="447354.60000000003"/>
    <n v="287862.96000000002"/>
    <n v="418457.16000000003"/>
    <n v="135039.96000000002"/>
  </r>
  <r>
    <x v="3"/>
    <x v="1"/>
    <x v="2"/>
    <x v="9"/>
    <x v="0"/>
    <n v="965"/>
    <n v="234"/>
    <n v="747"/>
    <n v="168"/>
    <n v="182"/>
    <n v="665"/>
    <n v="188"/>
    <n v="855"/>
    <n v="36854"/>
    <n v="62"/>
    <n v="3801.07"/>
    <n v="62.13"/>
    <n v="80.459999999999994"/>
    <n v="447.72"/>
    <n v="385.59"/>
    <x v="3"/>
    <x v="2"/>
    <x v="1"/>
    <n v="1748"/>
    <x v="3"/>
    <x v="3"/>
    <x v="3"/>
    <x v="3"/>
    <x v="3"/>
    <x v="3"/>
    <n v="19384.560000000001"/>
    <n v="44050.17"/>
    <n v="34606.410000000003"/>
    <n v="6834.3"/>
    <n v="45044.25"/>
    <n v="13730.730000000001"/>
    <n v="104766.48000000001"/>
    <n v="334446.84000000003"/>
    <n v="75216.960000000006"/>
    <n v="81485.040000000008"/>
    <n v="297733.80000000005"/>
    <n v="84171.36"/>
  </r>
  <r>
    <x v="3"/>
    <x v="5"/>
    <x v="5"/>
    <x v="0"/>
    <x v="0"/>
    <n v="862"/>
    <n v="490"/>
    <n v="358"/>
    <n v="588"/>
    <n v="314"/>
    <n v="276"/>
    <n v="563"/>
    <n v="197"/>
    <n v="27455"/>
    <n v="63"/>
    <n v="3477.36"/>
    <n v="83.1"/>
    <n v="97.64"/>
    <n v="408.09"/>
    <n v="324.99"/>
    <x v="3"/>
    <x v="3"/>
    <x v="4"/>
    <n v="2240"/>
    <x v="3"/>
    <x v="3"/>
    <x v="3"/>
    <x v="3"/>
    <x v="3"/>
    <x v="3"/>
    <n v="25927.199999999997"/>
    <n v="58917.899999999994"/>
    <n v="46286.7"/>
    <n v="9141"/>
    <n v="60247.499999999993"/>
    <n v="18365.099999999999"/>
    <n v="199964.09999999998"/>
    <n v="146096.22"/>
    <n v="239956.91999999998"/>
    <n v="128140.26"/>
    <n v="112632.84"/>
    <n v="229754.66999999998"/>
  </r>
  <r>
    <x v="3"/>
    <x v="8"/>
    <x v="3"/>
    <x v="7"/>
    <x v="0"/>
    <n v="145"/>
    <n v="652"/>
    <n v="257"/>
    <n v="388"/>
    <n v="301"/>
    <n v="918"/>
    <n v="204"/>
    <n v="642"/>
    <n v="60280"/>
    <n v="97"/>
    <n v="3296"/>
    <n v="80.62"/>
    <n v="104.4"/>
    <n v="382.86"/>
    <n v="302.24"/>
    <x v="3"/>
    <x v="0"/>
    <x v="3"/>
    <n v="2405"/>
    <x v="3"/>
    <x v="3"/>
    <x v="3"/>
    <x v="3"/>
    <x v="3"/>
    <x v="3"/>
    <n v="25153.440000000002"/>
    <n v="57159.58"/>
    <n v="44905.340000000004"/>
    <n v="8868.2000000000007"/>
    <n v="58449.5"/>
    <n v="17817.02"/>
    <n v="249624.72"/>
    <n v="98395.02"/>
    <n v="148549.68"/>
    <n v="115240.86"/>
    <n v="351465.48000000004"/>
    <n v="78103.44"/>
  </r>
  <r>
    <x v="3"/>
    <x v="7"/>
    <x v="6"/>
    <x v="2"/>
    <x v="0"/>
    <n v="429"/>
    <n v="371"/>
    <n v="326"/>
    <n v="217"/>
    <n v="805"/>
    <n v="558"/>
    <n v="816"/>
    <n v="802"/>
    <n v="25237"/>
    <n v="22"/>
    <n v="4867.05"/>
    <n v="101.63"/>
    <n v="137.72"/>
    <n v="471.39"/>
    <n v="369.76"/>
    <x v="3"/>
    <x v="0"/>
    <x v="0"/>
    <n v="1883"/>
    <x v="3"/>
    <x v="3"/>
    <x v="3"/>
    <x v="3"/>
    <x v="3"/>
    <x v="3"/>
    <n v="31708.559999999998"/>
    <n v="72055.67"/>
    <n v="56607.909999999996"/>
    <n v="11179.3"/>
    <n v="73681.75"/>
    <n v="22460.23"/>
    <n v="174885.69"/>
    <n v="153673.13999999998"/>
    <n v="102291.62999999999"/>
    <n v="379468.95"/>
    <n v="263035.62"/>
    <n v="384654.24"/>
  </r>
  <r>
    <x v="3"/>
    <x v="0"/>
    <x v="4"/>
    <x v="1"/>
    <x v="0"/>
    <n v="480"/>
    <n v="901"/>
    <n v="975"/>
    <n v="279"/>
    <n v="825"/>
    <n v="233"/>
    <n v="385"/>
    <n v="688"/>
    <n v="83118"/>
    <n v="21"/>
    <n v="2877.9"/>
    <n v="112.18"/>
    <n v="154.88999999999999"/>
    <n v="507.02"/>
    <n v="394.84"/>
    <x v="3"/>
    <x v="0"/>
    <x v="1"/>
    <n v="1665"/>
    <x v="3"/>
    <x v="3"/>
    <x v="3"/>
    <x v="3"/>
    <x v="3"/>
    <x v="3"/>
    <n v="35000.160000000003"/>
    <n v="79535.62000000001"/>
    <n v="62484.26"/>
    <n v="12339.800000000001"/>
    <n v="81330.5"/>
    <n v="24791.780000000002"/>
    <n v="456825.01999999996"/>
    <n v="494344.5"/>
    <n v="141458.57999999999"/>
    <n v="418291.5"/>
    <n v="118135.65999999999"/>
    <n v="195202.69999999998"/>
  </r>
  <r>
    <x v="3"/>
    <x v="9"/>
    <x v="1"/>
    <x v="4"/>
    <x v="0"/>
    <n v="94"/>
    <n v="230"/>
    <n v="658"/>
    <n v="337"/>
    <n v="149"/>
    <n v="376"/>
    <n v="230"/>
    <n v="641"/>
    <n v="61635"/>
    <n v="23"/>
    <n v="3518.2"/>
    <n v="124.37"/>
    <n v="144.41"/>
    <n v="475.92"/>
    <n v="351.55"/>
    <x v="3"/>
    <x v="1"/>
    <x v="0"/>
    <n v="2034"/>
    <x v="3"/>
    <x v="3"/>
    <x v="3"/>
    <x v="3"/>
    <x v="3"/>
    <x v="3"/>
    <n v="38803.440000000002"/>
    <n v="88178.33"/>
    <n v="69274.09"/>
    <n v="13680.7"/>
    <n v="90168.25"/>
    <n v="27485.77"/>
    <n v="109461.6"/>
    <n v="313155.36"/>
    <n v="160385.04"/>
    <n v="70912.08"/>
    <n v="178945.92000000001"/>
    <n v="109461.6"/>
  </r>
  <r>
    <x v="3"/>
    <x v="4"/>
    <x v="1"/>
    <x v="8"/>
    <x v="0"/>
    <n v="839"/>
    <n v="731"/>
    <n v="658"/>
    <n v="462"/>
    <n v="781"/>
    <n v="851"/>
    <n v="212"/>
    <n v="401"/>
    <n v="85509"/>
    <n v="56"/>
    <n v="4989.43"/>
    <n v="30.21"/>
    <n v="42.28"/>
    <n v="367.56"/>
    <n v="337.35"/>
    <x v="3"/>
    <x v="4"/>
    <x v="4"/>
    <n v="2148"/>
    <x v="3"/>
    <x v="3"/>
    <x v="3"/>
    <x v="3"/>
    <x v="3"/>
    <x v="3"/>
    <n v="9425.52"/>
    <n v="21418.89"/>
    <n v="16826.97"/>
    <n v="3323.1"/>
    <n v="21902.25"/>
    <n v="6676.41"/>
    <n v="268686.36"/>
    <n v="241854.48"/>
    <n v="169812.72"/>
    <n v="287064.36"/>
    <n v="312793.56"/>
    <n v="77922.720000000001"/>
  </r>
  <r>
    <x v="3"/>
    <x v="9"/>
    <x v="8"/>
    <x v="2"/>
    <x v="0"/>
    <n v="985"/>
    <n v="259"/>
    <n v="843"/>
    <n v="843"/>
    <n v="545"/>
    <n v="885"/>
    <n v="231"/>
    <n v="640"/>
    <n v="67443"/>
    <n v="79"/>
    <n v="1879.59"/>
    <n v="66.790000000000006"/>
    <n v="83.63"/>
    <n v="401.82"/>
    <n v="335.03"/>
    <x v="3"/>
    <x v="4"/>
    <x v="2"/>
    <n v="2166"/>
    <x v="3"/>
    <x v="3"/>
    <x v="3"/>
    <x v="3"/>
    <x v="3"/>
    <x v="3"/>
    <n v="20838.480000000003"/>
    <n v="47354.110000000008"/>
    <n v="37202.030000000006"/>
    <n v="7346.9000000000005"/>
    <n v="48422.750000000007"/>
    <n v="14760.590000000002"/>
    <n v="104071.38"/>
    <n v="338734.26"/>
    <n v="338734.26"/>
    <n v="218991.9"/>
    <n v="355610.7"/>
    <n v="92820.42"/>
  </r>
  <r>
    <x v="3"/>
    <x v="9"/>
    <x v="8"/>
    <x v="4"/>
    <x v="0"/>
    <n v="406"/>
    <n v="473"/>
    <n v="397"/>
    <n v="378"/>
    <n v="824"/>
    <n v="102"/>
    <n v="479"/>
    <n v="395"/>
    <n v="33851"/>
    <n v="69"/>
    <n v="2847.3"/>
    <n v="123.44"/>
    <n v="137.6"/>
    <n v="508.34"/>
    <n v="384.9"/>
    <x v="3"/>
    <x v="4"/>
    <x v="3"/>
    <n v="1752"/>
    <x v="3"/>
    <x v="3"/>
    <x v="3"/>
    <x v="3"/>
    <x v="3"/>
    <x v="3"/>
    <n v="38513.279999999999"/>
    <n v="87518.959999999992"/>
    <n v="68756.08"/>
    <n v="13578.4"/>
    <n v="89494"/>
    <n v="27280.239999999998"/>
    <n v="240444.81999999998"/>
    <n v="201810.97999999998"/>
    <n v="192152.52"/>
    <n v="418872.16"/>
    <n v="51850.68"/>
    <n v="243494.86"/>
  </r>
  <r>
    <x v="3"/>
    <x v="8"/>
    <x v="3"/>
    <x v="6"/>
    <x v="0"/>
    <n v="648"/>
    <n v="646"/>
    <n v="754"/>
    <n v="115"/>
    <n v="326"/>
    <n v="424"/>
    <n v="990"/>
    <n v="685"/>
    <n v="24794"/>
    <n v="21"/>
    <n v="2193.17"/>
    <n v="75.87"/>
    <n v="92.08"/>
    <n v="442.17"/>
    <n v="366.3"/>
    <x v="3"/>
    <x v="0"/>
    <x v="0"/>
    <n v="1913"/>
    <x v="3"/>
    <x v="3"/>
    <x v="3"/>
    <x v="3"/>
    <x v="3"/>
    <x v="3"/>
    <n v="23671.440000000002"/>
    <n v="53791.83"/>
    <n v="42259.590000000004"/>
    <n v="8345.7000000000007"/>
    <n v="55005.75"/>
    <n v="16767.27"/>
    <n v="285641.82"/>
    <n v="333396.18"/>
    <n v="50849.55"/>
    <n v="144147.42000000001"/>
    <n v="187480.08000000002"/>
    <n v="437748.3"/>
  </r>
  <r>
    <x v="3"/>
    <x v="0"/>
    <x v="1"/>
    <x v="9"/>
    <x v="0"/>
    <n v="908"/>
    <n v="743"/>
    <n v="833"/>
    <n v="396"/>
    <n v="958"/>
    <n v="746"/>
    <n v="287"/>
    <n v="418"/>
    <n v="89218"/>
    <n v="82"/>
    <n v="2748.13"/>
    <n v="84.11"/>
    <n v="111.44"/>
    <n v="400.37"/>
    <n v="316.26"/>
    <x v="3"/>
    <x v="1"/>
    <x v="2"/>
    <n v="2309"/>
    <x v="3"/>
    <x v="3"/>
    <x v="3"/>
    <x v="3"/>
    <x v="3"/>
    <x v="3"/>
    <n v="26242.32"/>
    <n v="59633.99"/>
    <n v="46849.27"/>
    <n v="9252.1"/>
    <n v="60979.75"/>
    <n v="18588.310000000001"/>
    <n v="297474.90999999997"/>
    <n v="333508.21000000002"/>
    <n v="158546.51999999999"/>
    <n v="383554.46"/>
    <n v="298676.02"/>
    <n v="114906.19"/>
  </r>
  <r>
    <x v="3"/>
    <x v="4"/>
    <x v="5"/>
    <x v="7"/>
    <x v="0"/>
    <n v="875"/>
    <n v="142"/>
    <n v="519"/>
    <n v="422"/>
    <n v="557"/>
    <n v="415"/>
    <n v="427"/>
    <n v="617"/>
    <n v="54030"/>
    <n v="74"/>
    <n v="1643.71"/>
    <n v="115.62"/>
    <n v="129.72"/>
    <n v="514.91"/>
    <n v="399.29"/>
    <x v="3"/>
    <x v="2"/>
    <x v="2"/>
    <n v="1627"/>
    <x v="3"/>
    <x v="3"/>
    <x v="3"/>
    <x v="3"/>
    <x v="3"/>
    <x v="3"/>
    <n v="36073.440000000002"/>
    <n v="81974.58"/>
    <n v="64400.340000000004"/>
    <n v="12718.2"/>
    <n v="83824.5"/>
    <n v="25552.02"/>
    <n v="73117.22"/>
    <n v="267238.28999999998"/>
    <n v="217292.02"/>
    <n v="286804.87"/>
    <n v="213687.65"/>
    <n v="219866.56999999998"/>
  </r>
  <r>
    <x v="3"/>
    <x v="2"/>
    <x v="2"/>
    <x v="7"/>
    <x v="0"/>
    <n v="914"/>
    <n v="366"/>
    <n v="939"/>
    <n v="664"/>
    <n v="201"/>
    <n v="936"/>
    <n v="632"/>
    <n v="778"/>
    <n v="66281"/>
    <n v="63"/>
    <n v="1605.15"/>
    <n v="184.14"/>
    <n v="242.72"/>
    <n v="505.27"/>
    <n v="321.13"/>
    <x v="3"/>
    <x v="1"/>
    <x v="0"/>
    <n v="2267"/>
    <x v="3"/>
    <x v="3"/>
    <x v="3"/>
    <x v="3"/>
    <x v="3"/>
    <x v="3"/>
    <n v="57451.679999999993"/>
    <n v="130555.26"/>
    <n v="102565.98"/>
    <n v="20255.399999999998"/>
    <n v="133501.5"/>
    <n v="40694.939999999995"/>
    <n v="184928.82"/>
    <n v="474448.52999999997"/>
    <n v="335499.27999999997"/>
    <n v="101559.26999999999"/>
    <n v="472932.72"/>
    <n v="319330.64"/>
  </r>
  <r>
    <x v="3"/>
    <x v="3"/>
    <x v="5"/>
    <x v="6"/>
    <x v="0"/>
    <n v="223"/>
    <n v="391"/>
    <n v="288"/>
    <n v="833"/>
    <n v="707"/>
    <n v="728"/>
    <n v="486"/>
    <n v="267"/>
    <n v="97016"/>
    <n v="99"/>
    <n v="2490.13"/>
    <n v="50.42"/>
    <n v="60.37"/>
    <n v="381.64"/>
    <n v="331.22"/>
    <x v="3"/>
    <x v="3"/>
    <x v="1"/>
    <n v="2202"/>
    <x v="3"/>
    <x v="3"/>
    <x v="3"/>
    <x v="3"/>
    <x v="3"/>
    <x v="3"/>
    <n v="15731.04"/>
    <n v="35747.78"/>
    <n v="28083.940000000002"/>
    <n v="5546.2"/>
    <n v="36554.5"/>
    <n v="11142.82"/>
    <n v="149221.24"/>
    <n v="109912.31999999999"/>
    <n v="317906.12"/>
    <n v="269819.48"/>
    <n v="277833.92"/>
    <n v="185477.03999999998"/>
  </r>
  <r>
    <x v="3"/>
    <x v="7"/>
    <x v="2"/>
    <x v="5"/>
    <x v="0"/>
    <n v="110"/>
    <n v="970"/>
    <n v="724"/>
    <n v="999"/>
    <n v="443"/>
    <n v="209"/>
    <n v="359"/>
    <n v="426"/>
    <n v="92827"/>
    <n v="20"/>
    <n v="3013.62"/>
    <n v="37.33"/>
    <n v="45.63"/>
    <n v="373.18"/>
    <n v="335.85"/>
    <x v="3"/>
    <x v="0"/>
    <x v="3"/>
    <n v="2159"/>
    <x v="3"/>
    <x v="3"/>
    <x v="3"/>
    <x v="3"/>
    <x v="3"/>
    <x v="3"/>
    <n v="11646.96"/>
    <n v="26466.969999999998"/>
    <n v="20792.809999999998"/>
    <n v="4106.3"/>
    <n v="27064.25"/>
    <n v="8249.93"/>
    <n v="361984.60000000003"/>
    <n v="270182.32"/>
    <n v="372806.82"/>
    <n v="165318.74"/>
    <n v="77994.62"/>
    <n v="133971.62"/>
  </r>
  <r>
    <x v="3"/>
    <x v="1"/>
    <x v="7"/>
    <x v="4"/>
    <x v="0"/>
    <n v="216"/>
    <n v="236"/>
    <n v="467"/>
    <n v="939"/>
    <n v="429"/>
    <n v="630"/>
    <n v="446"/>
    <n v="411"/>
    <n v="27343"/>
    <n v="67"/>
    <n v="3543.46"/>
    <n v="195.47"/>
    <n v="219.08"/>
    <n v="570.66999999999996"/>
    <n v="375.2"/>
    <x v="3"/>
    <x v="0"/>
    <x v="3"/>
    <n v="1829"/>
    <x v="3"/>
    <x v="3"/>
    <x v="3"/>
    <x v="3"/>
    <x v="3"/>
    <x v="3"/>
    <n v="60986.64"/>
    <n v="138588.23000000001"/>
    <n v="108876.79"/>
    <n v="21501.7"/>
    <n v="141715.75"/>
    <n v="43198.87"/>
    <n v="134678.12"/>
    <n v="266502.88999999996"/>
    <n v="535859.13"/>
    <n v="244817.43"/>
    <n v="359522.1"/>
    <n v="254518.81999999998"/>
  </r>
  <r>
    <x v="3"/>
    <x v="9"/>
    <x v="2"/>
    <x v="3"/>
    <x v="0"/>
    <n v="453"/>
    <n v="480"/>
    <n v="929"/>
    <n v="777"/>
    <n v="153"/>
    <n v="252"/>
    <n v="390"/>
    <n v="287"/>
    <n v="79854"/>
    <n v="74"/>
    <n v="1549.98"/>
    <n v="62.29"/>
    <n v="71.62"/>
    <n v="365.67"/>
    <n v="303.38"/>
    <x v="3"/>
    <x v="4"/>
    <x v="4"/>
    <n v="2398"/>
    <x v="3"/>
    <x v="3"/>
    <x v="3"/>
    <x v="3"/>
    <x v="3"/>
    <x v="3"/>
    <n v="19434.48"/>
    <n v="44163.61"/>
    <n v="34695.53"/>
    <n v="6851.9"/>
    <n v="45160.25"/>
    <n v="13766.09"/>
    <n v="175521.6"/>
    <n v="339707.43"/>
    <n v="284125.59000000003"/>
    <n v="55947.51"/>
    <n v="92148.840000000011"/>
    <n v="142611.30000000002"/>
  </r>
  <r>
    <x v="3"/>
    <x v="2"/>
    <x v="6"/>
    <x v="0"/>
    <x v="0"/>
    <n v="310"/>
    <n v="184"/>
    <n v="363"/>
    <n v="599"/>
    <n v="457"/>
    <n v="324"/>
    <n v="830"/>
    <n v="913"/>
    <n v="15352"/>
    <n v="87"/>
    <n v="2738.59"/>
    <n v="157.85"/>
    <n v="199.81"/>
    <n v="553.24"/>
    <n v="395.39"/>
    <x v="3"/>
    <x v="1"/>
    <x v="1"/>
    <n v="1660"/>
    <x v="3"/>
    <x v="3"/>
    <x v="3"/>
    <x v="3"/>
    <x v="3"/>
    <x v="3"/>
    <n v="49249.2"/>
    <n v="111915.65"/>
    <n v="87922.45"/>
    <n v="17363.5"/>
    <n v="114441.25"/>
    <n v="34884.85"/>
    <n v="101796.16"/>
    <n v="200826.12"/>
    <n v="331390.76"/>
    <n v="252830.68"/>
    <n v="179249.76"/>
    <n v="459189.2"/>
  </r>
  <r>
    <x v="3"/>
    <x v="5"/>
    <x v="0"/>
    <x v="7"/>
    <x v="0"/>
    <n v="395"/>
    <n v="427"/>
    <n v="731"/>
    <n v="150"/>
    <n v="655"/>
    <n v="849"/>
    <n v="670"/>
    <n v="876"/>
    <n v="35624"/>
    <n v="12"/>
    <n v="2871.2"/>
    <n v="119.68"/>
    <n v="167.53"/>
    <n v="475.83"/>
    <n v="356.15"/>
    <x v="3"/>
    <x v="1"/>
    <x v="4"/>
    <n v="2000"/>
    <x v="3"/>
    <x v="3"/>
    <x v="3"/>
    <x v="3"/>
    <x v="3"/>
    <x v="3"/>
    <n v="37340.160000000003"/>
    <n v="84853.12000000001"/>
    <n v="66661.760000000009"/>
    <n v="13164.800000000001"/>
    <n v="86768"/>
    <n v="26449.280000000002"/>
    <n v="203179.41"/>
    <n v="347831.73"/>
    <n v="71374.5"/>
    <n v="311668.64999999997"/>
    <n v="403979.67"/>
    <n v="318806.09999999998"/>
  </r>
  <r>
    <x v="3"/>
    <x v="0"/>
    <x v="6"/>
    <x v="0"/>
    <x v="0"/>
    <n v="363"/>
    <n v="955"/>
    <n v="811"/>
    <n v="896"/>
    <n v="110"/>
    <n v="378"/>
    <n v="470"/>
    <n v="163"/>
    <n v="96782"/>
    <n v="65"/>
    <n v="276"/>
    <n v="109.56"/>
    <n v="127.81"/>
    <n v="501.01"/>
    <n v="391.45"/>
    <x v="3"/>
    <x v="1"/>
    <x v="3"/>
    <n v="1691"/>
    <x v="3"/>
    <x v="3"/>
    <x v="3"/>
    <x v="3"/>
    <x v="3"/>
    <x v="3"/>
    <n v="34182.720000000001"/>
    <n v="77678.040000000008"/>
    <n v="61024.92"/>
    <n v="12051.6"/>
    <n v="79431"/>
    <n v="24212.760000000002"/>
    <n v="478464.55"/>
    <n v="406319.11"/>
    <n v="448904.95999999996"/>
    <n v="55111.1"/>
    <n v="189381.78"/>
    <n v="235474.69999999998"/>
  </r>
  <r>
    <x v="3"/>
    <x v="5"/>
    <x v="7"/>
    <x v="6"/>
    <x v="0"/>
    <n v="782"/>
    <n v="290"/>
    <n v="269"/>
    <n v="729"/>
    <n v="845"/>
    <n v="764"/>
    <n v="420"/>
    <n v="768"/>
    <n v="49528"/>
    <n v="32"/>
    <n v="4965.03"/>
    <n v="188.62"/>
    <n v="233.98"/>
    <n v="587.26"/>
    <n v="398.64"/>
    <x v="3"/>
    <x v="3"/>
    <x v="4"/>
    <n v="1633"/>
    <x v="3"/>
    <x v="3"/>
    <x v="3"/>
    <x v="3"/>
    <x v="3"/>
    <x v="3"/>
    <n v="58849.440000000002"/>
    <n v="133731.58000000002"/>
    <n v="105061.34"/>
    <n v="20748.2"/>
    <n v="136749.5"/>
    <n v="41685.020000000004"/>
    <n v="170305.4"/>
    <n v="157972.94"/>
    <n v="428112.54"/>
    <n v="496234.7"/>
    <n v="448666.64"/>
    <n v="246649.19999999998"/>
  </r>
  <r>
    <x v="3"/>
    <x v="9"/>
    <x v="7"/>
    <x v="4"/>
    <x v="0"/>
    <n v="562"/>
    <n v="639"/>
    <n v="958"/>
    <n v="946"/>
    <n v="972"/>
    <n v="464"/>
    <n v="545"/>
    <n v="566"/>
    <n v="53977"/>
    <n v="11"/>
    <n v="3144.34"/>
    <n v="43.61"/>
    <n v="58.92"/>
    <n v="394.08"/>
    <n v="350.47"/>
    <x v="3"/>
    <x v="0"/>
    <x v="0"/>
    <n v="2040"/>
    <x v="3"/>
    <x v="3"/>
    <x v="3"/>
    <x v="3"/>
    <x v="3"/>
    <x v="3"/>
    <n v="13606.32"/>
    <n v="30919.489999999998"/>
    <n v="24290.77"/>
    <n v="4797.1000000000004"/>
    <n v="31617.25"/>
    <n v="9637.81"/>
    <n v="251817.12"/>
    <n v="377528.63999999996"/>
    <n v="372799.68"/>
    <n v="383045.76"/>
    <n v="182853.12"/>
    <n v="214773.6"/>
  </r>
  <r>
    <x v="3"/>
    <x v="6"/>
    <x v="4"/>
    <x v="2"/>
    <x v="0"/>
    <n v="324"/>
    <n v="476"/>
    <n v="238"/>
    <n v="848"/>
    <n v="436"/>
    <n v="511"/>
    <n v="801"/>
    <n v="460"/>
    <n v="82130"/>
    <n v="60"/>
    <n v="845.05"/>
    <n v="61.79"/>
    <n v="83.74"/>
    <n v="455.11"/>
    <n v="393.32"/>
    <x v="3"/>
    <x v="1"/>
    <x v="4"/>
    <n v="1676"/>
    <x v="3"/>
    <x v="3"/>
    <x v="3"/>
    <x v="3"/>
    <x v="3"/>
    <x v="3"/>
    <n v="19278.48"/>
    <n v="43809.11"/>
    <n v="34417.03"/>
    <n v="6796.9"/>
    <n v="44797.75"/>
    <n v="13655.59"/>
    <n v="216632.36000000002"/>
    <n v="108316.18000000001"/>
    <n v="385933.28"/>
    <n v="198427.96"/>
    <n v="232561.21000000002"/>
    <n v="364543.11"/>
  </r>
  <r>
    <x v="3"/>
    <x v="0"/>
    <x v="1"/>
    <x v="9"/>
    <x v="0"/>
    <n v="658"/>
    <n v="958"/>
    <n v="247"/>
    <n v="680"/>
    <n v="306"/>
    <n v="165"/>
    <n v="222"/>
    <n v="264"/>
    <n v="99557"/>
    <n v="97"/>
    <n v="1194.49"/>
    <n v="44.26"/>
    <n v="50.96"/>
    <n v="375.55"/>
    <n v="331.29"/>
    <x v="3"/>
    <x v="3"/>
    <x v="1"/>
    <n v="2200"/>
    <x v="3"/>
    <x v="3"/>
    <x v="3"/>
    <x v="3"/>
    <x v="3"/>
    <x v="3"/>
    <n v="13809.119999999999"/>
    <n v="31380.34"/>
    <n v="24652.82"/>
    <n v="4868.5999999999995"/>
    <n v="32088.5"/>
    <n v="9781.4599999999991"/>
    <n v="359776.9"/>
    <n v="92760.85"/>
    <n v="255374"/>
    <n v="114918.3"/>
    <n v="61965.75"/>
    <n v="83372.100000000006"/>
  </r>
  <r>
    <x v="3"/>
    <x v="7"/>
    <x v="9"/>
    <x v="8"/>
    <x v="0"/>
    <n v="198"/>
    <n v="219"/>
    <n v="725"/>
    <n v="537"/>
    <n v="305"/>
    <n v="610"/>
    <n v="552"/>
    <n v="962"/>
    <n v="33771"/>
    <n v="38"/>
    <n v="3534.22"/>
    <n v="64.23"/>
    <n v="72.849999999999994"/>
    <n v="400.46"/>
    <n v="336.23"/>
    <x v="3"/>
    <x v="4"/>
    <x v="3"/>
    <n v="2155"/>
    <x v="3"/>
    <x v="3"/>
    <x v="3"/>
    <x v="3"/>
    <x v="3"/>
    <x v="3"/>
    <n v="20039.760000000002"/>
    <n v="45539.07"/>
    <n v="35776.11"/>
    <n v="7065.3"/>
    <n v="46566.75"/>
    <n v="14194.830000000002"/>
    <n v="87700.739999999991"/>
    <n v="290333.5"/>
    <n v="215047.02"/>
    <n v="122140.29999999999"/>
    <n v="244280.59999999998"/>
    <n v="221053.91999999998"/>
  </r>
  <r>
    <x v="3"/>
    <x v="1"/>
    <x v="5"/>
    <x v="5"/>
    <x v="0"/>
    <n v="102"/>
    <n v="783"/>
    <n v="273"/>
    <n v="954"/>
    <n v="155"/>
    <n v="371"/>
    <n v="286"/>
    <n v="357"/>
    <n v="17353"/>
    <n v="58"/>
    <n v="3753.84"/>
    <n v="86"/>
    <n v="111.64"/>
    <n v="454.13"/>
    <n v="368.13"/>
    <x v="3"/>
    <x v="2"/>
    <x v="2"/>
    <n v="1899"/>
    <x v="3"/>
    <x v="3"/>
    <x v="3"/>
    <x v="3"/>
    <x v="3"/>
    <x v="3"/>
    <n v="26832"/>
    <n v="60974"/>
    <n v="47902"/>
    <n v="9460"/>
    <n v="62350"/>
    <n v="19006"/>
    <n v="355583.79"/>
    <n v="123977.49"/>
    <n v="433240.02"/>
    <n v="70390.149999999994"/>
    <n v="168482.23"/>
    <n v="129881.18"/>
  </r>
  <r>
    <x v="3"/>
    <x v="1"/>
    <x v="9"/>
    <x v="8"/>
    <x v="0"/>
    <n v="589"/>
    <n v="966"/>
    <n v="655"/>
    <n v="479"/>
    <n v="489"/>
    <n v="319"/>
    <n v="688"/>
    <n v="910"/>
    <n v="30394"/>
    <n v="11"/>
    <n v="2123.77"/>
    <n v="189.12"/>
    <n v="254.07"/>
    <n v="522.1"/>
    <n v="332.98"/>
    <x v="3"/>
    <x v="4"/>
    <x v="0"/>
    <n v="2182"/>
    <x v="3"/>
    <x v="3"/>
    <x v="3"/>
    <x v="3"/>
    <x v="3"/>
    <x v="3"/>
    <n v="59005.440000000002"/>
    <n v="134086.08000000002"/>
    <n v="105339.84"/>
    <n v="20803.2"/>
    <n v="137112"/>
    <n v="41795.520000000004"/>
    <n v="504348.60000000003"/>
    <n v="341975.5"/>
    <n v="250085.90000000002"/>
    <n v="255306.90000000002"/>
    <n v="166549.9"/>
    <n v="359204.8"/>
  </r>
  <r>
    <x v="3"/>
    <x v="5"/>
    <x v="7"/>
    <x v="8"/>
    <x v="0"/>
    <n v="355"/>
    <n v="367"/>
    <n v="783"/>
    <n v="899"/>
    <n v="406"/>
    <n v="853"/>
    <n v="672"/>
    <n v="592"/>
    <n v="87237"/>
    <n v="95"/>
    <n v="3790.33"/>
    <n v="151.56"/>
    <n v="199.98"/>
    <n v="545.25"/>
    <n v="393.69"/>
    <x v="3"/>
    <x v="0"/>
    <x v="3"/>
    <n v="1672"/>
    <x v="3"/>
    <x v="3"/>
    <x v="3"/>
    <x v="3"/>
    <x v="3"/>
    <x v="3"/>
    <n v="47286.720000000001"/>
    <n v="107456.04000000001"/>
    <n v="84418.92"/>
    <n v="16671.599999999999"/>
    <n v="109881"/>
    <n v="33494.76"/>
    <n v="200106.75"/>
    <n v="426930.75"/>
    <n v="490179.75"/>
    <n v="221371.5"/>
    <n v="465098.25"/>
    <n v="366408"/>
  </r>
  <r>
    <x v="3"/>
    <x v="3"/>
    <x v="5"/>
    <x v="6"/>
    <x v="0"/>
    <n v="155"/>
    <n v="653"/>
    <n v="850"/>
    <n v="861"/>
    <n v="400"/>
    <n v="933"/>
    <n v="829"/>
    <n v="656"/>
    <n v="86296"/>
    <n v="18"/>
    <n v="4369.47"/>
    <n v="147.35"/>
    <n v="175.32"/>
    <n v="523.32000000000005"/>
    <n v="375.97"/>
    <x v="3"/>
    <x v="4"/>
    <x v="4"/>
    <n v="1825"/>
    <x v="3"/>
    <x v="3"/>
    <x v="3"/>
    <x v="3"/>
    <x v="3"/>
    <x v="3"/>
    <n v="45973.2"/>
    <n v="104471.15"/>
    <n v="82073.95"/>
    <n v="16208.5"/>
    <n v="106828.75"/>
    <n v="32564.35"/>
    <n v="341727.96"/>
    <n v="444822.00000000006"/>
    <n v="450578.52"/>
    <n v="209328.00000000003"/>
    <n v="488257.56000000006"/>
    <n v="433832.28"/>
  </r>
  <r>
    <x v="3"/>
    <x v="8"/>
    <x v="1"/>
    <x v="0"/>
    <x v="0"/>
    <n v="154"/>
    <n v="242"/>
    <n v="546"/>
    <n v="160"/>
    <n v="178"/>
    <n v="207"/>
    <n v="379"/>
    <n v="590"/>
    <n v="47796"/>
    <n v="47"/>
    <n v="3612.83"/>
    <n v="103.35"/>
    <n v="133.13"/>
    <n v="407.04"/>
    <n v="303.69"/>
    <x v="3"/>
    <x v="0"/>
    <x v="3"/>
    <n v="2394"/>
    <x v="3"/>
    <x v="3"/>
    <x v="3"/>
    <x v="3"/>
    <x v="3"/>
    <x v="3"/>
    <n v="32245.199999999997"/>
    <n v="73275.149999999994"/>
    <n v="57565.95"/>
    <n v="11368.5"/>
    <n v="74928.75"/>
    <n v="22840.35"/>
    <n v="98503.680000000008"/>
    <n v="222243.84000000003"/>
    <n v="65126.400000000001"/>
    <n v="72453.12000000001"/>
    <n v="84257.279999999999"/>
    <n v="154268.16"/>
  </r>
  <r>
    <x v="3"/>
    <x v="9"/>
    <x v="8"/>
    <x v="7"/>
    <x v="0"/>
    <n v="300"/>
    <n v="511"/>
    <n v="576"/>
    <n v="933"/>
    <n v="890"/>
    <n v="223"/>
    <n v="890"/>
    <n v="173"/>
    <n v="19693"/>
    <n v="96"/>
    <n v="1692.31"/>
    <n v="162.25"/>
    <n v="180.5"/>
    <n v="517.22"/>
    <n v="354.97"/>
    <x v="3"/>
    <x v="4"/>
    <x v="3"/>
    <n v="2010"/>
    <x v="3"/>
    <x v="3"/>
    <x v="3"/>
    <x v="3"/>
    <x v="3"/>
    <x v="3"/>
    <n v="50622"/>
    <n v="115035.25"/>
    <n v="90373.25"/>
    <n v="17847.5"/>
    <n v="117631.25"/>
    <n v="35857.25"/>
    <n v="264299.42000000004"/>
    <n v="297918.72000000003"/>
    <n v="482566.26"/>
    <n v="460325.80000000005"/>
    <n v="115340.06000000001"/>
    <n v="460325.80000000005"/>
  </r>
  <r>
    <x v="3"/>
    <x v="9"/>
    <x v="0"/>
    <x v="4"/>
    <x v="0"/>
    <n v="845"/>
    <n v="401"/>
    <n v="612"/>
    <n v="876"/>
    <n v="595"/>
    <n v="905"/>
    <n v="880"/>
    <n v="733"/>
    <n v="66107"/>
    <n v="39"/>
    <n v="2655.82"/>
    <n v="175.21"/>
    <n v="240.98"/>
    <n v="529.62"/>
    <n v="354.41"/>
    <x v="3"/>
    <x v="3"/>
    <x v="2"/>
    <n v="2011"/>
    <x v="3"/>
    <x v="3"/>
    <x v="3"/>
    <x v="3"/>
    <x v="3"/>
    <x v="3"/>
    <n v="54665.520000000004"/>
    <n v="124223.89"/>
    <n v="97591.97"/>
    <n v="19273.100000000002"/>
    <n v="127027.25"/>
    <n v="38721.410000000003"/>
    <n v="212377.62"/>
    <n v="324127.44"/>
    <n v="463947.12"/>
    <n v="315123.90000000002"/>
    <n v="479306.1"/>
    <n v="466065.6"/>
  </r>
  <r>
    <x v="3"/>
    <x v="3"/>
    <x v="7"/>
    <x v="0"/>
    <x v="0"/>
    <n v="802"/>
    <n v="187"/>
    <n v="607"/>
    <n v="856"/>
    <n v="946"/>
    <n v="139"/>
    <n v="951"/>
    <n v="700"/>
    <n v="55945"/>
    <n v="89"/>
    <n v="1173.3499999999999"/>
    <n v="106.45"/>
    <n v="132.5"/>
    <n v="438.17"/>
    <n v="331.72"/>
    <x v="3"/>
    <x v="3"/>
    <x v="0"/>
    <n v="2193"/>
    <x v="3"/>
    <x v="3"/>
    <x v="3"/>
    <x v="3"/>
    <x v="3"/>
    <x v="3"/>
    <n v="33212.400000000001"/>
    <n v="75473.05"/>
    <n v="59292.65"/>
    <n v="11709.5"/>
    <n v="77176.25"/>
    <n v="23525.45"/>
    <n v="81937.790000000008"/>
    <n v="265969.19"/>
    <n v="375073.52"/>
    <n v="414508.82"/>
    <n v="60905.630000000005"/>
    <n v="416699.67000000004"/>
  </r>
  <r>
    <x v="3"/>
    <x v="8"/>
    <x v="7"/>
    <x v="5"/>
    <x v="0"/>
    <n v="219"/>
    <n v="709"/>
    <n v="698"/>
    <n v="418"/>
    <n v="951"/>
    <n v="348"/>
    <n v="187"/>
    <n v="622"/>
    <n v="24042"/>
    <n v="46"/>
    <n v="787.58"/>
    <n v="46.65"/>
    <n v="61.82"/>
    <n v="365.46"/>
    <n v="318.81"/>
    <x v="3"/>
    <x v="0"/>
    <x v="3"/>
    <n v="2287"/>
    <x v="3"/>
    <x v="3"/>
    <x v="3"/>
    <x v="3"/>
    <x v="3"/>
    <x v="3"/>
    <n v="14554.8"/>
    <n v="33074.85"/>
    <n v="25984.05"/>
    <n v="5131.5"/>
    <n v="33821.25"/>
    <n v="10309.65"/>
    <n v="259111.13999999998"/>
    <n v="255091.08"/>
    <n v="152762.28"/>
    <n v="347552.45999999996"/>
    <n v="127180.07999999999"/>
    <n v="68341.01999999999"/>
  </r>
  <r>
    <x v="3"/>
    <x v="2"/>
    <x v="1"/>
    <x v="8"/>
    <x v="0"/>
    <n v="815"/>
    <n v="872"/>
    <n v="251"/>
    <n v="226"/>
    <n v="205"/>
    <n v="613"/>
    <n v="680"/>
    <n v="317"/>
    <n v="67991"/>
    <n v="18"/>
    <n v="2879.05"/>
    <n v="96.64"/>
    <n v="123.44"/>
    <n v="486.72"/>
    <n v="390.08"/>
    <x v="3"/>
    <x v="2"/>
    <x v="4"/>
    <n v="1707"/>
    <x v="3"/>
    <x v="3"/>
    <x v="3"/>
    <x v="3"/>
    <x v="3"/>
    <x v="3"/>
    <n v="30151.68"/>
    <n v="68517.759999999995"/>
    <n v="53828.480000000003"/>
    <n v="10630.4"/>
    <n v="70064"/>
    <n v="21357.439999999999"/>
    <n v="424419.84000000003"/>
    <n v="122166.72"/>
    <n v="109998.72"/>
    <n v="99777.600000000006"/>
    <n v="298359.36000000004"/>
    <n v="330969.60000000003"/>
  </r>
  <r>
    <x v="3"/>
    <x v="8"/>
    <x v="7"/>
    <x v="8"/>
    <x v="0"/>
    <n v="549"/>
    <n v="203"/>
    <n v="787"/>
    <n v="245"/>
    <n v="656"/>
    <n v="399"/>
    <n v="588"/>
    <n v="762"/>
    <n v="68095"/>
    <n v="50"/>
    <n v="902.94"/>
    <n v="162.58000000000001"/>
    <n v="179.12"/>
    <n v="493.81"/>
    <n v="331.23"/>
    <x v="3"/>
    <x v="2"/>
    <x v="0"/>
    <n v="2201"/>
    <x v="3"/>
    <x v="3"/>
    <x v="3"/>
    <x v="3"/>
    <x v="3"/>
    <x v="3"/>
    <n v="50724.960000000006"/>
    <n v="115269.22000000002"/>
    <n v="90557.060000000012"/>
    <n v="17883.800000000003"/>
    <n v="117870.50000000001"/>
    <n v="35930.18"/>
    <n v="100243.43000000001"/>
    <n v="388628.47000000003"/>
    <n v="120983.45"/>
    <n v="323939.36"/>
    <n v="197030.19"/>
    <n v="290360.28000000003"/>
  </r>
  <r>
    <x v="3"/>
    <x v="0"/>
    <x v="4"/>
    <x v="0"/>
    <x v="0"/>
    <n v="980"/>
    <n v="528"/>
    <n v="174"/>
    <n v="273"/>
    <n v="666"/>
    <n v="211"/>
    <n v="479"/>
    <n v="768"/>
    <n v="66537"/>
    <n v="82"/>
    <n v="2352.0100000000002"/>
    <n v="149.93"/>
    <n v="209.39"/>
    <n v="545.41999999999996"/>
    <n v="395.49"/>
    <x v="3"/>
    <x v="3"/>
    <x v="0"/>
    <n v="1659"/>
    <x v="3"/>
    <x v="3"/>
    <x v="3"/>
    <x v="3"/>
    <x v="3"/>
    <x v="3"/>
    <n v="46778.16"/>
    <n v="106300.37000000001"/>
    <n v="83511.010000000009"/>
    <n v="16492.3"/>
    <n v="108699.25"/>
    <n v="33134.53"/>
    <n v="287981.75999999995"/>
    <n v="94903.079999999987"/>
    <n v="148899.65999999997"/>
    <n v="363249.72"/>
    <n v="115083.62"/>
    <n v="261256.18"/>
  </r>
  <r>
    <x v="3"/>
    <x v="3"/>
    <x v="2"/>
    <x v="2"/>
    <x v="0"/>
    <n v="894"/>
    <n v="769"/>
    <n v="997"/>
    <n v="233"/>
    <n v="420"/>
    <n v="902"/>
    <n v="902"/>
    <n v="541"/>
    <n v="86015"/>
    <n v="74"/>
    <n v="424"/>
    <n v="140.61000000000001"/>
    <n v="161.02000000000001"/>
    <n v="497.58"/>
    <n v="356.97"/>
    <x v="3"/>
    <x v="4"/>
    <x v="0"/>
    <n v="1994"/>
    <x v="3"/>
    <x v="3"/>
    <x v="3"/>
    <x v="3"/>
    <x v="3"/>
    <x v="3"/>
    <n v="43870.320000000007"/>
    <n v="99692.49"/>
    <n v="78319.77"/>
    <n v="15467.100000000002"/>
    <n v="101942.25000000001"/>
    <n v="31074.81"/>
    <n v="382639.01999999996"/>
    <n v="496087.26"/>
    <n v="115936.14"/>
    <n v="208983.6"/>
    <n v="448817.16"/>
    <n v="448817.16"/>
  </r>
  <r>
    <x v="3"/>
    <x v="5"/>
    <x v="0"/>
    <x v="0"/>
    <x v="0"/>
    <n v="836"/>
    <n v="586"/>
    <n v="135"/>
    <n v="671"/>
    <n v="124"/>
    <n v="612"/>
    <n v="627"/>
    <n v="464"/>
    <n v="24410"/>
    <n v="48"/>
    <n v="1150.1600000000001"/>
    <n v="89.84"/>
    <n v="109.3"/>
    <n v="448.01"/>
    <n v="358.17"/>
    <x v="3"/>
    <x v="4"/>
    <x v="2"/>
    <n v="1983"/>
    <x v="3"/>
    <x v="3"/>
    <x v="3"/>
    <x v="3"/>
    <x v="3"/>
    <x v="3"/>
    <n v="28030.080000000002"/>
    <n v="63696.560000000005"/>
    <n v="50040.880000000005"/>
    <n v="9882.4"/>
    <n v="65134"/>
    <n v="19854.64"/>
    <n v="262533.86"/>
    <n v="60481.35"/>
    <n v="300614.71000000002"/>
    <n v="55553.24"/>
    <n v="274182.12"/>
    <n v="280902.27"/>
  </r>
  <r>
    <x v="3"/>
    <x v="6"/>
    <x v="1"/>
    <x v="1"/>
    <x v="0"/>
    <n v="400"/>
    <n v="789"/>
    <n v="245"/>
    <n v="329"/>
    <n v="678"/>
    <n v="435"/>
    <n v="450"/>
    <n v="459"/>
    <n v="39717"/>
    <n v="14"/>
    <n v="4713.49"/>
    <n v="199.61"/>
    <n v="275.86"/>
    <n v="562.61"/>
    <n v="363"/>
    <x v="3"/>
    <x v="2"/>
    <x v="4"/>
    <n v="1941"/>
    <x v="3"/>
    <x v="3"/>
    <x v="3"/>
    <x v="3"/>
    <x v="3"/>
    <x v="3"/>
    <n v="62278.320000000007"/>
    <n v="141523.49000000002"/>
    <n v="111182.77"/>
    <n v="21957.100000000002"/>
    <n v="144717.25"/>
    <n v="44113.810000000005"/>
    <n v="443899.29000000004"/>
    <n v="137839.45000000001"/>
    <n v="185098.69"/>
    <n v="381449.58"/>
    <n v="244735.35"/>
    <n v="253174.5"/>
  </r>
  <r>
    <x v="3"/>
    <x v="8"/>
    <x v="4"/>
    <x v="8"/>
    <x v="0"/>
    <n v="367"/>
    <n v="615"/>
    <n v="951"/>
    <n v="159"/>
    <n v="722"/>
    <n v="750"/>
    <n v="851"/>
    <n v="907"/>
    <n v="52769"/>
    <n v="60"/>
    <n v="2240.75"/>
    <n v="65.66"/>
    <n v="74.680000000000007"/>
    <n v="436.38"/>
    <n v="370.72"/>
    <x v="3"/>
    <x v="2"/>
    <x v="3"/>
    <n v="1870"/>
    <x v="3"/>
    <x v="3"/>
    <x v="3"/>
    <x v="3"/>
    <x v="3"/>
    <x v="3"/>
    <n v="20485.919999999998"/>
    <n v="46552.939999999995"/>
    <n v="36572.619999999995"/>
    <n v="7222.5999999999995"/>
    <n v="47603.5"/>
    <n v="14510.859999999999"/>
    <n v="268373.7"/>
    <n v="414997.38"/>
    <n v="69384.42"/>
    <n v="315066.36"/>
    <n v="327285"/>
    <n v="371359.38"/>
  </r>
  <r>
    <x v="3"/>
    <x v="6"/>
    <x v="4"/>
    <x v="7"/>
    <x v="0"/>
    <n v="562"/>
    <n v="374"/>
    <n v="768"/>
    <n v="164"/>
    <n v="371"/>
    <n v="503"/>
    <n v="343"/>
    <n v="965"/>
    <n v="61543"/>
    <n v="15"/>
    <n v="1500.21"/>
    <n v="91.56"/>
    <n v="109.79"/>
    <n v="429.44"/>
    <n v="337.88"/>
    <x v="3"/>
    <x v="2"/>
    <x v="4"/>
    <n v="2144"/>
    <x v="3"/>
    <x v="3"/>
    <x v="3"/>
    <x v="3"/>
    <x v="3"/>
    <x v="3"/>
    <n v="28566.720000000001"/>
    <n v="64916.04"/>
    <n v="50998.92"/>
    <n v="10071.6"/>
    <n v="66381"/>
    <n v="20234.760000000002"/>
    <n v="160610.56"/>
    <n v="329809.91999999998"/>
    <n v="70428.160000000003"/>
    <n v="159322.23999999999"/>
    <n v="216008.32000000001"/>
    <n v="147297.92000000001"/>
  </r>
  <r>
    <x v="3"/>
    <x v="0"/>
    <x v="2"/>
    <x v="8"/>
    <x v="0"/>
    <n v="92"/>
    <n v="420"/>
    <n v="906"/>
    <n v="838"/>
    <n v="380"/>
    <n v="440"/>
    <n v="657"/>
    <n v="736"/>
    <n v="46633"/>
    <n v="59"/>
    <n v="4683"/>
    <n v="163.09"/>
    <n v="183.06"/>
    <n v="481.63"/>
    <n v="318.54000000000002"/>
    <x v="3"/>
    <x v="4"/>
    <x v="2"/>
    <n v="2289"/>
    <x v="3"/>
    <x v="3"/>
    <x v="3"/>
    <x v="3"/>
    <x v="3"/>
    <x v="3"/>
    <n v="50884.08"/>
    <n v="115630.81"/>
    <n v="90841.13"/>
    <n v="17939.900000000001"/>
    <n v="118240.25"/>
    <n v="36042.89"/>
    <n v="202284.6"/>
    <n v="436356.77999999997"/>
    <n v="403605.94"/>
    <n v="183019.4"/>
    <n v="211917.2"/>
    <n v="316430.90999999997"/>
  </r>
  <r>
    <x v="3"/>
    <x v="0"/>
    <x v="7"/>
    <x v="6"/>
    <x v="0"/>
    <n v="451"/>
    <n v="837"/>
    <n v="553"/>
    <n v="450"/>
    <n v="194"/>
    <n v="619"/>
    <n v="383"/>
    <n v="842"/>
    <n v="72708"/>
    <n v="33"/>
    <n v="973.3"/>
    <n v="80.02"/>
    <n v="108.24"/>
    <n v="393.68"/>
    <n v="313.66000000000003"/>
    <x v="3"/>
    <x v="2"/>
    <x v="3"/>
    <n v="2327"/>
    <x v="3"/>
    <x v="3"/>
    <x v="3"/>
    <x v="3"/>
    <x v="3"/>
    <x v="3"/>
    <n v="24966.239999999998"/>
    <n v="56734.18"/>
    <n v="44571.14"/>
    <n v="8802.1999999999989"/>
    <n v="58014.5"/>
    <n v="17684.419999999998"/>
    <n v="329510.16000000003"/>
    <n v="217705.04"/>
    <n v="177156"/>
    <n v="76373.919999999998"/>
    <n v="243687.92"/>
    <n v="150779.44"/>
  </r>
  <r>
    <x v="3"/>
    <x v="4"/>
    <x v="2"/>
    <x v="0"/>
    <x v="0"/>
    <n v="742"/>
    <n v="281"/>
    <n v="400"/>
    <n v="945"/>
    <n v="929"/>
    <n v="962"/>
    <n v="445"/>
    <n v="833"/>
    <n v="80777"/>
    <n v="11"/>
    <n v="2841.04"/>
    <n v="67.430000000000007"/>
    <n v="91.58"/>
    <n v="373.53"/>
    <n v="306.10000000000002"/>
    <x v="3"/>
    <x v="0"/>
    <x v="3"/>
    <n v="2378"/>
    <x v="3"/>
    <x v="3"/>
    <x v="3"/>
    <x v="3"/>
    <x v="3"/>
    <x v="3"/>
    <n v="21038.160000000003"/>
    <n v="47807.87"/>
    <n v="37558.51"/>
    <n v="7417.3000000000011"/>
    <n v="48886.750000000007"/>
    <n v="14902.03"/>
    <n v="104961.93"/>
    <n v="149412"/>
    <n v="352985.85"/>
    <n v="347009.37"/>
    <n v="359335.86"/>
    <n v="166220.84999999998"/>
  </r>
  <r>
    <x v="3"/>
    <x v="6"/>
    <x v="0"/>
    <x v="7"/>
    <x v="0"/>
    <n v="311"/>
    <n v="100"/>
    <n v="548"/>
    <n v="882"/>
    <n v="979"/>
    <n v="495"/>
    <n v="323"/>
    <n v="773"/>
    <n v="63888"/>
    <n v="73"/>
    <n v="3461.24"/>
    <n v="194.23"/>
    <n v="220.33"/>
    <n v="524.02"/>
    <n v="329.79"/>
    <x v="3"/>
    <x v="3"/>
    <x v="3"/>
    <n v="2212"/>
    <x v="3"/>
    <x v="3"/>
    <x v="3"/>
    <x v="3"/>
    <x v="3"/>
    <x v="3"/>
    <n v="60599.759999999995"/>
    <n v="137709.07"/>
    <n v="108186.11"/>
    <n v="21365.3"/>
    <n v="140816.75"/>
    <n v="42924.829999999994"/>
    <n v="52402"/>
    <n v="287162.95999999996"/>
    <n v="462185.63999999996"/>
    <n v="513015.57999999996"/>
    <n v="259389.9"/>
    <n v="169258.46"/>
  </r>
  <r>
    <x v="3"/>
    <x v="3"/>
    <x v="2"/>
    <x v="8"/>
    <x v="0"/>
    <n v="293"/>
    <n v="825"/>
    <n v="548"/>
    <n v="989"/>
    <n v="963"/>
    <n v="971"/>
    <n v="223"/>
    <n v="356"/>
    <n v="55769"/>
    <n v="45"/>
    <n v="1490.46"/>
    <n v="139.79"/>
    <n v="193.46"/>
    <n v="443.38"/>
    <n v="303.58999999999997"/>
    <x v="3"/>
    <x v="0"/>
    <x v="3"/>
    <n v="2395"/>
    <x v="3"/>
    <x v="3"/>
    <x v="3"/>
    <x v="3"/>
    <x v="3"/>
    <x v="3"/>
    <n v="43614.479999999996"/>
    <n v="99111.11"/>
    <n v="77863.03"/>
    <n v="15376.9"/>
    <n v="101347.75"/>
    <n v="30893.589999999997"/>
    <n v="365788.5"/>
    <n v="242972.24"/>
    <n v="438502.82"/>
    <n v="426974.94"/>
    <n v="430521.98"/>
    <n v="98873.74"/>
  </r>
  <r>
    <x v="3"/>
    <x v="1"/>
    <x v="4"/>
    <x v="3"/>
    <x v="0"/>
    <n v="707"/>
    <n v="542"/>
    <n v="492"/>
    <n v="311"/>
    <n v="639"/>
    <n v="920"/>
    <n v="614"/>
    <n v="970"/>
    <n v="90576"/>
    <n v="50"/>
    <n v="2952.95"/>
    <n v="56.72"/>
    <n v="65.22"/>
    <n v="371.29"/>
    <n v="314.57"/>
    <x v="3"/>
    <x v="4"/>
    <x v="0"/>
    <n v="2320"/>
    <x v="3"/>
    <x v="3"/>
    <x v="3"/>
    <x v="3"/>
    <x v="3"/>
    <x v="3"/>
    <n v="17696.64"/>
    <n v="40214.479999999996"/>
    <n v="31593.040000000001"/>
    <n v="6239.2"/>
    <n v="41122"/>
    <n v="12535.119999999999"/>
    <n v="201239.18000000002"/>
    <n v="182674.68000000002"/>
    <n v="115471.19"/>
    <n v="237254.31000000003"/>
    <n v="341586.80000000005"/>
    <n v="227972.06000000003"/>
  </r>
  <r>
    <x v="3"/>
    <x v="2"/>
    <x v="6"/>
    <x v="4"/>
    <x v="0"/>
    <n v="975"/>
    <n v="110"/>
    <n v="119"/>
    <n v="410"/>
    <n v="429"/>
    <n v="311"/>
    <n v="570"/>
    <n v="998"/>
    <n v="33440"/>
    <n v="11"/>
    <n v="235.3"/>
    <n v="44.91"/>
    <n v="58.41"/>
    <n v="435.62"/>
    <n v="390.71"/>
    <x v="3"/>
    <x v="0"/>
    <x v="3"/>
    <n v="1703"/>
    <x v="3"/>
    <x v="3"/>
    <x v="3"/>
    <x v="3"/>
    <x v="3"/>
    <x v="3"/>
    <n v="14011.919999999998"/>
    <n v="31841.19"/>
    <n v="25014.87"/>
    <n v="4940.0999999999995"/>
    <n v="32559.749999999996"/>
    <n v="9925.1099999999988"/>
    <n v="47918.2"/>
    <n v="51838.78"/>
    <n v="178604.2"/>
    <n v="186880.98"/>
    <n v="135477.82"/>
    <n v="248303.4"/>
  </r>
  <r>
    <x v="3"/>
    <x v="8"/>
    <x v="1"/>
    <x v="6"/>
    <x v="0"/>
    <n v="403"/>
    <n v="653"/>
    <n v="884"/>
    <n v="395"/>
    <n v="271"/>
    <n v="802"/>
    <n v="721"/>
    <n v="863"/>
    <n v="94143"/>
    <n v="24"/>
    <n v="3929.73"/>
    <n v="150.25"/>
    <n v="167.07"/>
    <n v="459.28"/>
    <n v="309.02999999999997"/>
    <x v="3"/>
    <x v="0"/>
    <x v="0"/>
    <n v="2358"/>
    <x v="3"/>
    <x v="3"/>
    <x v="3"/>
    <x v="3"/>
    <x v="3"/>
    <x v="3"/>
    <n v="46878"/>
    <n v="106527.25"/>
    <n v="83689.25"/>
    <n v="16527.5"/>
    <n v="108931.25"/>
    <n v="33205.25"/>
    <n v="299909.83999999997"/>
    <n v="406003.51999999996"/>
    <n v="181415.59999999998"/>
    <n v="124464.87999999999"/>
    <n v="368342.56"/>
    <n v="331140.88"/>
  </r>
  <r>
    <x v="3"/>
    <x v="3"/>
    <x v="5"/>
    <x v="8"/>
    <x v="0"/>
    <n v="562"/>
    <n v="992"/>
    <n v="867"/>
    <n v="233"/>
    <n v="475"/>
    <n v="858"/>
    <n v="756"/>
    <n v="246"/>
    <n v="34573"/>
    <n v="92"/>
    <n v="1429.31"/>
    <n v="76.78"/>
    <n v="95.73"/>
    <n v="465.33"/>
    <n v="388.55"/>
    <x v="3"/>
    <x v="2"/>
    <x v="4"/>
    <n v="1717"/>
    <x v="3"/>
    <x v="3"/>
    <x v="3"/>
    <x v="3"/>
    <x v="3"/>
    <x v="3"/>
    <n v="23955.360000000001"/>
    <n v="54437.020000000004"/>
    <n v="42766.46"/>
    <n v="8445.7999999999993"/>
    <n v="55665.5"/>
    <n v="16968.38"/>
    <n v="461607.36"/>
    <n v="403441.11"/>
    <n v="108421.89"/>
    <n v="221031.75"/>
    <n v="399253.14"/>
    <n v="351789.48"/>
  </r>
  <r>
    <x v="3"/>
    <x v="7"/>
    <x v="0"/>
    <x v="7"/>
    <x v="0"/>
    <n v="443"/>
    <n v="171"/>
    <n v="111"/>
    <n v="543"/>
    <n v="977"/>
    <n v="211"/>
    <n v="139"/>
    <n v="532"/>
    <n v="95110"/>
    <n v="86"/>
    <n v="2076.5300000000002"/>
    <n v="63.21"/>
    <n v="83.76"/>
    <n v="397.6"/>
    <n v="334.39"/>
    <x v="3"/>
    <x v="2"/>
    <x v="2"/>
    <n v="2172"/>
    <x v="3"/>
    <x v="3"/>
    <x v="3"/>
    <x v="3"/>
    <x v="3"/>
    <x v="3"/>
    <n v="19721.52"/>
    <n v="44815.89"/>
    <n v="35207.97"/>
    <n v="6953.1"/>
    <n v="45827.25"/>
    <n v="13969.41"/>
    <n v="67989.600000000006"/>
    <n v="44133.600000000006"/>
    <n v="215896.80000000002"/>
    <n v="388455.2"/>
    <n v="83893.6"/>
    <n v="55266.400000000001"/>
  </r>
  <r>
    <x v="3"/>
    <x v="8"/>
    <x v="7"/>
    <x v="7"/>
    <x v="0"/>
    <n v="872"/>
    <n v="216"/>
    <n v="840"/>
    <n v="538"/>
    <n v="819"/>
    <n v="213"/>
    <n v="316"/>
    <n v="920"/>
    <n v="87970"/>
    <n v="46"/>
    <n v="3593.86"/>
    <n v="41.98"/>
    <n v="49.74"/>
    <n v="418.5"/>
    <n v="376.52"/>
    <x v="3"/>
    <x v="0"/>
    <x v="1"/>
    <n v="1821"/>
    <x v="3"/>
    <x v="3"/>
    <x v="3"/>
    <x v="3"/>
    <x v="3"/>
    <x v="3"/>
    <n v="13097.759999999998"/>
    <n v="29763.819999999996"/>
    <n v="23382.859999999997"/>
    <n v="4617.7999999999993"/>
    <n v="30435.499999999996"/>
    <n v="9277.58"/>
    <n v="90396"/>
    <n v="351540"/>
    <n v="225153"/>
    <n v="342751.5"/>
    <n v="89140.5"/>
    <n v="132246"/>
  </r>
  <r>
    <x v="3"/>
    <x v="5"/>
    <x v="1"/>
    <x v="9"/>
    <x v="0"/>
    <n v="395"/>
    <n v="900"/>
    <n v="640"/>
    <n v="435"/>
    <n v="254"/>
    <n v="844"/>
    <n v="597"/>
    <n v="668"/>
    <n v="79009"/>
    <n v="16"/>
    <n v="933.15"/>
    <n v="85.38"/>
    <n v="111.85"/>
    <n v="454.21"/>
    <n v="368.83"/>
    <x v="3"/>
    <x v="1"/>
    <x v="0"/>
    <n v="1892"/>
    <x v="3"/>
    <x v="3"/>
    <x v="3"/>
    <x v="3"/>
    <x v="3"/>
    <x v="3"/>
    <n v="26638.559999999998"/>
    <n v="60534.42"/>
    <n v="47556.659999999996"/>
    <n v="9391.7999999999993"/>
    <n v="61900.5"/>
    <n v="18868.98"/>
    <n v="408789"/>
    <n v="290694.39999999997"/>
    <n v="197581.34999999998"/>
    <n v="115369.34"/>
    <n v="383353.24"/>
    <n v="271163.37"/>
  </r>
  <r>
    <x v="3"/>
    <x v="5"/>
    <x v="2"/>
    <x v="9"/>
    <x v="0"/>
    <n v="102"/>
    <n v="385"/>
    <n v="596"/>
    <n v="914"/>
    <n v="879"/>
    <n v="299"/>
    <n v="515"/>
    <n v="338"/>
    <n v="65933"/>
    <n v="34"/>
    <n v="3848.93"/>
    <n v="81.040000000000006"/>
    <n v="95.99"/>
    <n v="446.34"/>
    <n v="365.3"/>
    <x v="3"/>
    <x v="4"/>
    <x v="3"/>
    <n v="1923"/>
    <x v="3"/>
    <x v="3"/>
    <x v="3"/>
    <x v="3"/>
    <x v="3"/>
    <x v="3"/>
    <n v="25284.480000000003"/>
    <n v="57457.360000000008"/>
    <n v="45139.280000000006"/>
    <n v="8914.4000000000015"/>
    <n v="58754.000000000007"/>
    <n v="17909.84"/>
    <n v="171840.9"/>
    <n v="266018.64"/>
    <n v="407954.75999999995"/>
    <n v="392332.86"/>
    <n v="133455.66"/>
    <n v="229865.09999999998"/>
  </r>
  <r>
    <x v="3"/>
    <x v="7"/>
    <x v="4"/>
    <x v="5"/>
    <x v="0"/>
    <n v="701"/>
    <n v="596"/>
    <n v="558"/>
    <n v="323"/>
    <n v="187"/>
    <n v="523"/>
    <n v="625"/>
    <n v="579"/>
    <n v="84988"/>
    <n v="54"/>
    <n v="4859.57"/>
    <n v="36.700000000000003"/>
    <n v="49.22"/>
    <n v="394.53"/>
    <n v="357.83"/>
    <x v="3"/>
    <x v="3"/>
    <x v="0"/>
    <n v="1986"/>
    <x v="3"/>
    <x v="3"/>
    <x v="3"/>
    <x v="3"/>
    <x v="3"/>
    <x v="3"/>
    <n v="11450.400000000001"/>
    <n v="26020.300000000003"/>
    <n v="20441.900000000001"/>
    <n v="4037.0000000000005"/>
    <n v="26607.500000000004"/>
    <n v="8110.7000000000007"/>
    <n v="235139.87999999998"/>
    <n v="220147.74"/>
    <n v="127433.18999999999"/>
    <n v="73777.11"/>
    <n v="206339.18999999997"/>
    <n v="246581.24999999997"/>
  </r>
  <r>
    <x v="3"/>
    <x v="3"/>
    <x v="7"/>
    <x v="1"/>
    <x v="0"/>
    <n v="662"/>
    <n v="283"/>
    <n v="943"/>
    <n v="864"/>
    <n v="561"/>
    <n v="564"/>
    <n v="597"/>
    <n v="717"/>
    <n v="90656"/>
    <n v="34"/>
    <n v="2715.2"/>
    <n v="20.28"/>
    <n v="23.62"/>
    <n v="358.89"/>
    <n v="338.61"/>
    <x v="3"/>
    <x v="0"/>
    <x v="1"/>
    <n v="2136"/>
    <x v="3"/>
    <x v="3"/>
    <x v="3"/>
    <x v="3"/>
    <x v="3"/>
    <x v="3"/>
    <n v="6327.3600000000006"/>
    <n v="14378.52"/>
    <n v="11295.960000000001"/>
    <n v="2230.8000000000002"/>
    <n v="14703"/>
    <n v="4481.88"/>
    <n v="101565.87"/>
    <n v="338433.26999999996"/>
    <n v="310080.95999999996"/>
    <n v="201337.28999999998"/>
    <n v="202413.96"/>
    <n v="214257.33"/>
  </r>
  <r>
    <x v="3"/>
    <x v="7"/>
    <x v="7"/>
    <x v="8"/>
    <x v="0"/>
    <n v="212"/>
    <n v="429"/>
    <n v="469"/>
    <n v="144"/>
    <n v="214"/>
    <n v="484"/>
    <n v="734"/>
    <n v="122"/>
    <n v="96071"/>
    <n v="13"/>
    <n v="2883.66"/>
    <n v="187.23"/>
    <n v="225.17"/>
    <n v="495.73"/>
    <n v="308.5"/>
    <x v="3"/>
    <x v="2"/>
    <x v="0"/>
    <n v="2360"/>
    <x v="3"/>
    <x v="3"/>
    <x v="3"/>
    <x v="3"/>
    <x v="3"/>
    <x v="3"/>
    <n v="58415.759999999995"/>
    <n v="132746.07"/>
    <n v="104287.11"/>
    <n v="20595.3"/>
    <n v="135741.75"/>
    <n v="41377.829999999994"/>
    <n v="212668.17"/>
    <n v="232497.37"/>
    <n v="71385.119999999995"/>
    <n v="106086.22"/>
    <n v="239933.32"/>
    <n v="363865.82"/>
  </r>
  <r>
    <x v="3"/>
    <x v="1"/>
    <x v="3"/>
    <x v="8"/>
    <x v="0"/>
    <n v="605"/>
    <n v="345"/>
    <n v="623"/>
    <n v="183"/>
    <n v="576"/>
    <n v="392"/>
    <n v="674"/>
    <n v="907"/>
    <n v="41084"/>
    <n v="78"/>
    <n v="299.69"/>
    <n v="78.83"/>
    <n v="105.95"/>
    <n v="382.09"/>
    <n v="303.26"/>
    <x v="3"/>
    <x v="0"/>
    <x v="4"/>
    <n v="2400"/>
    <x v="3"/>
    <x v="3"/>
    <x v="3"/>
    <x v="3"/>
    <x v="3"/>
    <x v="3"/>
    <n v="24594.959999999999"/>
    <n v="55890.47"/>
    <n v="43908.31"/>
    <n v="8671.2999999999993"/>
    <n v="57151.75"/>
    <n v="17421.43"/>
    <n v="131821.04999999999"/>
    <n v="238042.06999999998"/>
    <n v="69922.47"/>
    <n v="220083.84"/>
    <n v="149779.28"/>
    <n v="257528.65999999997"/>
  </r>
  <r>
    <x v="3"/>
    <x v="0"/>
    <x v="5"/>
    <x v="7"/>
    <x v="0"/>
    <n v="638"/>
    <n v="680"/>
    <n v="988"/>
    <n v="384"/>
    <n v="286"/>
    <n v="180"/>
    <n v="733"/>
    <n v="854"/>
    <n v="26574"/>
    <n v="25"/>
    <n v="1440.58"/>
    <n v="186.53"/>
    <n v="255.41"/>
    <n v="535.9"/>
    <n v="349.37"/>
    <x v="3"/>
    <x v="2"/>
    <x v="2"/>
    <n v="2047"/>
    <x v="3"/>
    <x v="3"/>
    <x v="3"/>
    <x v="3"/>
    <x v="3"/>
    <x v="3"/>
    <n v="58197.36"/>
    <n v="132249.76999999999"/>
    <n v="103897.21"/>
    <n v="20518.3"/>
    <n v="135234.25"/>
    <n v="41223.129999999997"/>
    <n v="364412"/>
    <n v="529469.19999999995"/>
    <n v="205785.59999999998"/>
    <n v="153267.4"/>
    <n v="96462"/>
    <n v="392814.7"/>
  </r>
  <r>
    <x v="3"/>
    <x v="4"/>
    <x v="2"/>
    <x v="2"/>
    <x v="0"/>
    <n v="702"/>
    <n v="934"/>
    <n v="632"/>
    <n v="817"/>
    <n v="198"/>
    <n v="979"/>
    <n v="947"/>
    <n v="857"/>
    <n v="72618"/>
    <n v="36"/>
    <n v="1172.17"/>
    <n v="24.73"/>
    <n v="28.1"/>
    <n v="390.1"/>
    <n v="365.37"/>
    <x v="3"/>
    <x v="3"/>
    <x v="3"/>
    <n v="1922"/>
    <x v="3"/>
    <x v="3"/>
    <x v="3"/>
    <x v="3"/>
    <x v="3"/>
    <x v="3"/>
    <n v="7715.76"/>
    <n v="17533.57"/>
    <n v="13774.61"/>
    <n v="2720.3"/>
    <n v="17929.25"/>
    <n v="5465.33"/>
    <n v="364353.4"/>
    <n v="246543.2"/>
    <n v="318711.7"/>
    <n v="77239.8"/>
    <n v="381907.9"/>
    <n v="369424.7"/>
  </r>
  <r>
    <x v="3"/>
    <x v="6"/>
    <x v="9"/>
    <x v="8"/>
    <x v="0"/>
    <n v="811"/>
    <n v="707"/>
    <n v="550"/>
    <n v="972"/>
    <n v="273"/>
    <n v="705"/>
    <n v="384"/>
    <n v="864"/>
    <n v="16638"/>
    <n v="21"/>
    <n v="4840.21"/>
    <n v="153.29"/>
    <n v="205.56"/>
    <n v="513.13"/>
    <n v="359.84"/>
    <x v="3"/>
    <x v="1"/>
    <x v="4"/>
    <n v="1967"/>
    <x v="3"/>
    <x v="3"/>
    <x v="3"/>
    <x v="3"/>
    <x v="3"/>
    <x v="3"/>
    <n v="47826.479999999996"/>
    <n v="108682.61"/>
    <n v="85382.53"/>
    <n v="16861.899999999998"/>
    <n v="111135.25"/>
    <n v="33877.089999999997"/>
    <n v="362782.91"/>
    <n v="282221.5"/>
    <n v="498762.36"/>
    <n v="140084.49"/>
    <n v="361756.65"/>
    <n v="197041.91999999998"/>
  </r>
  <r>
    <x v="3"/>
    <x v="7"/>
    <x v="9"/>
    <x v="8"/>
    <x v="0"/>
    <n v="69"/>
    <n v="573"/>
    <n v="270"/>
    <n v="554"/>
    <n v="819"/>
    <n v="621"/>
    <n v="464"/>
    <n v="740"/>
    <n v="52650"/>
    <n v="36"/>
    <n v="4101.47"/>
    <n v="131.18"/>
    <n v="175.65"/>
    <n v="462.93"/>
    <n v="331.75"/>
    <x v="3"/>
    <x v="0"/>
    <x v="3"/>
    <n v="2192"/>
    <x v="3"/>
    <x v="3"/>
    <x v="3"/>
    <x v="3"/>
    <x v="3"/>
    <x v="3"/>
    <n v="40928.160000000003"/>
    <n v="93006.62000000001"/>
    <n v="73067.260000000009"/>
    <n v="14429.800000000001"/>
    <n v="95105.5"/>
    <n v="28990.780000000002"/>
    <n v="265258.89"/>
    <n v="124991.1"/>
    <n v="256463.22"/>
    <n v="379139.67"/>
    <n v="287479.53000000003"/>
    <n v="214799.52"/>
  </r>
  <r>
    <x v="3"/>
    <x v="6"/>
    <x v="5"/>
    <x v="7"/>
    <x v="0"/>
    <n v="737"/>
    <n v="267"/>
    <n v="378"/>
    <n v="144"/>
    <n v="334"/>
    <n v="858"/>
    <n v="152"/>
    <n v="595"/>
    <n v="12843"/>
    <n v="51"/>
    <n v="2799.51"/>
    <n v="61.18"/>
    <n v="83.37"/>
    <n v="381.99"/>
    <n v="320.81"/>
    <x v="3"/>
    <x v="3"/>
    <x v="0"/>
    <n v="2269"/>
    <x v="3"/>
    <x v="3"/>
    <x v="3"/>
    <x v="3"/>
    <x v="3"/>
    <x v="3"/>
    <n v="19088.16"/>
    <n v="43376.62"/>
    <n v="34077.26"/>
    <n v="6729.8"/>
    <n v="44355.5"/>
    <n v="13520.78"/>
    <n v="101991.33"/>
    <n v="144392.22"/>
    <n v="55006.559999999998"/>
    <n v="127584.66"/>
    <n v="327747.42"/>
    <n v="58062.48"/>
  </r>
  <r>
    <x v="3"/>
    <x v="9"/>
    <x v="7"/>
    <x v="1"/>
    <x v="0"/>
    <n v="570"/>
    <n v="684"/>
    <n v="967"/>
    <n v="348"/>
    <n v="378"/>
    <n v="916"/>
    <n v="478"/>
    <n v="576"/>
    <n v="94874"/>
    <n v="14"/>
    <n v="2141.15"/>
    <n v="133.6"/>
    <n v="181"/>
    <n v="471.72"/>
    <n v="338.12"/>
    <x v="3"/>
    <x v="1"/>
    <x v="2"/>
    <n v="2140"/>
    <x v="3"/>
    <x v="3"/>
    <x v="3"/>
    <x v="3"/>
    <x v="3"/>
    <x v="3"/>
    <n v="41683.199999999997"/>
    <n v="94722.4"/>
    <n v="74415.199999999997"/>
    <n v="14696"/>
    <n v="96860"/>
    <n v="29525.599999999999"/>
    <n v="322656.48000000004"/>
    <n v="456153.24000000005"/>
    <n v="164158.56"/>
    <n v="178310.16"/>
    <n v="432095.52"/>
    <n v="225482.16"/>
  </r>
  <r>
    <x v="3"/>
    <x v="7"/>
    <x v="0"/>
    <x v="8"/>
    <x v="0"/>
    <n v="505"/>
    <n v="211"/>
    <n v="470"/>
    <n v="746"/>
    <n v="508"/>
    <n v="452"/>
    <n v="200"/>
    <n v="520"/>
    <n v="82583"/>
    <n v="48"/>
    <n v="835.78"/>
    <n v="173.96"/>
    <n v="192.75"/>
    <n v="494.47"/>
    <n v="320.51"/>
    <x v="3"/>
    <x v="3"/>
    <x v="1"/>
    <n v="2274"/>
    <x v="3"/>
    <x v="3"/>
    <x v="3"/>
    <x v="3"/>
    <x v="3"/>
    <x v="3"/>
    <n v="54275.520000000004"/>
    <n v="123337.64"/>
    <n v="96895.72"/>
    <n v="19135.600000000002"/>
    <n v="126121"/>
    <n v="38445.160000000003"/>
    <n v="104333.17000000001"/>
    <n v="232400.90000000002"/>
    <n v="368874.62"/>
    <n v="251190.76"/>
    <n v="223500.44"/>
    <n v="98894"/>
  </r>
  <r>
    <x v="3"/>
    <x v="3"/>
    <x v="0"/>
    <x v="9"/>
    <x v="0"/>
    <n v="400"/>
    <n v="769"/>
    <n v="320"/>
    <n v="782"/>
    <n v="567"/>
    <n v="730"/>
    <n v="329"/>
    <n v="438"/>
    <n v="63559"/>
    <n v="30"/>
    <n v="444.91"/>
    <n v="22.92"/>
    <n v="28.85"/>
    <n v="422.83"/>
    <n v="399.91"/>
    <x v="3"/>
    <x v="0"/>
    <x v="2"/>
    <n v="1622"/>
    <x v="3"/>
    <x v="3"/>
    <x v="3"/>
    <x v="3"/>
    <x v="3"/>
    <x v="3"/>
    <n v="7151.0400000000009"/>
    <n v="16250.28"/>
    <n v="12766.44"/>
    <n v="2521.2000000000003"/>
    <n v="16617"/>
    <n v="5065.3200000000006"/>
    <n v="325156.26999999996"/>
    <n v="135305.60000000001"/>
    <n v="330653.06"/>
    <n v="239744.61"/>
    <n v="308665.89999999997"/>
    <n v="139111.07"/>
  </r>
  <r>
    <x v="3"/>
    <x v="5"/>
    <x v="8"/>
    <x v="4"/>
    <x v="0"/>
    <n v="701"/>
    <n v="972"/>
    <n v="354"/>
    <n v="265"/>
    <n v="201"/>
    <n v="381"/>
    <n v="882"/>
    <n v="297"/>
    <n v="57371"/>
    <n v="17"/>
    <n v="4806.79"/>
    <n v="41.37"/>
    <n v="53.58"/>
    <n v="374.22"/>
    <n v="332.85"/>
    <x v="3"/>
    <x v="2"/>
    <x v="1"/>
    <n v="2184"/>
    <x v="3"/>
    <x v="3"/>
    <x v="3"/>
    <x v="3"/>
    <x v="3"/>
    <x v="3"/>
    <n v="12907.439999999999"/>
    <n v="29331.329999999998"/>
    <n v="23043.09"/>
    <n v="4550.7"/>
    <n v="29993.249999999996"/>
    <n v="9142.7699999999986"/>
    <n v="363741.84"/>
    <n v="132473.88"/>
    <n v="99168.3"/>
    <n v="75218.22"/>
    <n v="142577.82"/>
    <n v="330062.04000000004"/>
  </r>
  <r>
    <x v="3"/>
    <x v="7"/>
    <x v="2"/>
    <x v="2"/>
    <x v="0"/>
    <n v="789"/>
    <n v="627"/>
    <n v="727"/>
    <n v="276"/>
    <n v="814"/>
    <n v="475"/>
    <n v="286"/>
    <n v="675"/>
    <n v="27466"/>
    <n v="94"/>
    <n v="3799.14"/>
    <n v="160.68"/>
    <n v="184.01"/>
    <n v="530.17999999999995"/>
    <n v="369.5"/>
    <x v="3"/>
    <x v="0"/>
    <x v="2"/>
    <n v="1886"/>
    <x v="3"/>
    <x v="3"/>
    <x v="3"/>
    <x v="3"/>
    <x v="3"/>
    <x v="3"/>
    <n v="50132.160000000003"/>
    <n v="113922.12000000001"/>
    <n v="89498.760000000009"/>
    <n v="17674.8"/>
    <n v="116493"/>
    <n v="35510.28"/>
    <n v="332422.86"/>
    <n v="385440.86"/>
    <n v="146329.68"/>
    <n v="431566.51999999996"/>
    <n v="251835.49999999997"/>
    <n v="151631.47999999998"/>
  </r>
  <r>
    <x v="3"/>
    <x v="2"/>
    <x v="9"/>
    <x v="3"/>
    <x v="0"/>
    <n v="222"/>
    <n v="938"/>
    <n v="947"/>
    <n v="473"/>
    <n v="428"/>
    <n v="977"/>
    <n v="936"/>
    <n v="500"/>
    <n v="57935"/>
    <n v="62"/>
    <n v="358.22"/>
    <n v="80.17"/>
    <n v="103.54"/>
    <n v="384.67"/>
    <n v="304.5"/>
    <x v="3"/>
    <x v="3"/>
    <x v="4"/>
    <n v="2387"/>
    <x v="3"/>
    <x v="3"/>
    <x v="3"/>
    <x v="3"/>
    <x v="3"/>
    <x v="3"/>
    <n v="25013.040000000001"/>
    <n v="56840.53"/>
    <n v="44654.69"/>
    <n v="8818.7000000000007"/>
    <n v="58123.25"/>
    <n v="17717.57"/>
    <n v="360820.46"/>
    <n v="364282.49"/>
    <n v="181948.91"/>
    <n v="164638.76"/>
    <n v="375822.59"/>
    <n v="360051.12"/>
  </r>
  <r>
    <x v="3"/>
    <x v="1"/>
    <x v="8"/>
    <x v="6"/>
    <x v="0"/>
    <n v="666"/>
    <n v="378"/>
    <n v="585"/>
    <n v="629"/>
    <n v="953"/>
    <n v="580"/>
    <n v="436"/>
    <n v="686"/>
    <n v="73809"/>
    <n v="63"/>
    <n v="3233.48"/>
    <n v="74.569999999999993"/>
    <n v="100.69"/>
    <n v="452.57"/>
    <n v="378"/>
    <x v="3"/>
    <x v="0"/>
    <x v="1"/>
    <n v="1808"/>
    <x v="3"/>
    <x v="3"/>
    <x v="3"/>
    <x v="3"/>
    <x v="3"/>
    <x v="3"/>
    <n v="23265.839999999997"/>
    <n v="52870.13"/>
    <n v="41535.49"/>
    <n v="8202.6999999999989"/>
    <n v="54063.249999999993"/>
    <n v="16479.969999999998"/>
    <n v="171071.46"/>
    <n v="264753.45"/>
    <n v="284666.52999999997"/>
    <n v="431299.21"/>
    <n v="262490.59999999998"/>
    <n v="197320.52"/>
  </r>
  <r>
    <x v="3"/>
    <x v="7"/>
    <x v="8"/>
    <x v="0"/>
    <x v="0"/>
    <n v="344"/>
    <n v="299"/>
    <n v="630"/>
    <n v="245"/>
    <n v="202"/>
    <n v="790"/>
    <n v="230"/>
    <n v="106"/>
    <n v="27635"/>
    <n v="67"/>
    <n v="1513.76"/>
    <n v="39.26"/>
    <n v="46.23"/>
    <n v="400.76"/>
    <n v="361.5"/>
    <x v="3"/>
    <x v="1"/>
    <x v="3"/>
    <n v="1953"/>
    <x v="3"/>
    <x v="3"/>
    <x v="3"/>
    <x v="3"/>
    <x v="3"/>
    <x v="3"/>
    <n v="12249.119999999999"/>
    <n v="27835.34"/>
    <n v="21867.82"/>
    <n v="4318.5999999999995"/>
    <n v="28463.5"/>
    <n v="8676.4599999999991"/>
    <n v="119827.23999999999"/>
    <n v="252478.8"/>
    <n v="98186.2"/>
    <n v="80953.52"/>
    <n v="316600.39999999997"/>
    <n v="92174.8"/>
  </r>
  <r>
    <x v="3"/>
    <x v="4"/>
    <x v="2"/>
    <x v="2"/>
    <x v="0"/>
    <n v="492"/>
    <n v="110"/>
    <n v="810"/>
    <n v="796"/>
    <n v="228"/>
    <n v="736"/>
    <n v="955"/>
    <n v="376"/>
    <n v="65762"/>
    <n v="91"/>
    <n v="4844.6099999999997"/>
    <n v="60.43"/>
    <n v="83"/>
    <n v="407.51"/>
    <n v="347.08"/>
    <x v="3"/>
    <x v="1"/>
    <x v="2"/>
    <n v="2062"/>
    <x v="3"/>
    <x v="3"/>
    <x v="3"/>
    <x v="3"/>
    <x v="3"/>
    <x v="3"/>
    <n v="18854.16"/>
    <n v="42844.87"/>
    <n v="33659.51"/>
    <n v="6647.3"/>
    <n v="43811.75"/>
    <n v="13355.03"/>
    <n v="44826.1"/>
    <n v="330083.09999999998"/>
    <n v="324377.96000000002"/>
    <n v="92912.28"/>
    <n v="299927.36"/>
    <n v="389172.05"/>
  </r>
  <r>
    <x v="3"/>
    <x v="8"/>
    <x v="0"/>
    <x v="5"/>
    <x v="0"/>
    <n v="93"/>
    <n v="372"/>
    <n v="491"/>
    <n v="157"/>
    <n v="990"/>
    <n v="588"/>
    <n v="697"/>
    <n v="757"/>
    <n v="67253"/>
    <n v="80"/>
    <n v="862.16"/>
    <n v="103.39"/>
    <n v="115.01"/>
    <n v="487.62"/>
    <n v="384.23"/>
    <x v="3"/>
    <x v="0"/>
    <x v="2"/>
    <n v="1759"/>
    <x v="3"/>
    <x v="3"/>
    <x v="3"/>
    <x v="3"/>
    <x v="3"/>
    <x v="3"/>
    <n v="32257.68"/>
    <n v="73303.509999999995"/>
    <n v="57588.23"/>
    <n v="11372.9"/>
    <n v="74957.75"/>
    <n v="22849.19"/>
    <n v="181394.64"/>
    <n v="239421.42"/>
    <n v="76556.34"/>
    <n v="482743.8"/>
    <n v="286720.56"/>
    <n v="339871.14"/>
  </r>
  <r>
    <x v="3"/>
    <x v="3"/>
    <x v="4"/>
    <x v="5"/>
    <x v="0"/>
    <n v="348"/>
    <n v="156"/>
    <n v="897"/>
    <n v="488"/>
    <n v="711"/>
    <n v="795"/>
    <n v="279"/>
    <n v="584"/>
    <n v="24732"/>
    <n v="23"/>
    <n v="3944.84"/>
    <n v="138.78"/>
    <n v="170.36"/>
    <n v="497.35"/>
    <n v="358.57"/>
    <x v="3"/>
    <x v="1"/>
    <x v="4"/>
    <n v="1977"/>
    <x v="3"/>
    <x v="3"/>
    <x v="3"/>
    <x v="3"/>
    <x v="3"/>
    <x v="3"/>
    <n v="43299.360000000001"/>
    <n v="98395.02"/>
    <n v="77300.460000000006"/>
    <n v="15265.8"/>
    <n v="100615.5"/>
    <n v="30670.38"/>
    <n v="77586.600000000006"/>
    <n v="446122.95"/>
    <n v="242706.80000000002"/>
    <n v="353615.85000000003"/>
    <n v="395393.25"/>
    <n v="138760.65"/>
  </r>
  <r>
    <x v="3"/>
    <x v="0"/>
    <x v="2"/>
    <x v="3"/>
    <x v="0"/>
    <n v="635"/>
    <n v="286"/>
    <n v="907"/>
    <n v="714"/>
    <n v="629"/>
    <n v="191"/>
    <n v="114"/>
    <n v="556"/>
    <n v="12176"/>
    <n v="73"/>
    <n v="4476.91"/>
    <n v="194.95"/>
    <n v="270.20999999999998"/>
    <n v="496.63"/>
    <n v="301.68"/>
    <x v="3"/>
    <x v="0"/>
    <x v="2"/>
    <n v="2411"/>
    <x v="3"/>
    <x v="3"/>
    <x v="3"/>
    <x v="3"/>
    <x v="3"/>
    <x v="3"/>
    <n v="60824.399999999994"/>
    <n v="138219.54999999999"/>
    <n v="108587.15"/>
    <n v="21444.5"/>
    <n v="141338.75"/>
    <n v="43083.95"/>
    <n v="142036.18"/>
    <n v="450443.41"/>
    <n v="354593.82"/>
    <n v="312380.27"/>
    <n v="94856.33"/>
    <n v="56615.82"/>
  </r>
  <r>
    <x v="3"/>
    <x v="7"/>
    <x v="9"/>
    <x v="7"/>
    <x v="0"/>
    <n v="342"/>
    <n v="701"/>
    <n v="453"/>
    <n v="566"/>
    <n v="563"/>
    <n v="258"/>
    <n v="602"/>
    <n v="515"/>
    <n v="12195"/>
    <n v="91"/>
    <n v="2172.2800000000002"/>
    <n v="119.61"/>
    <n v="153.77000000000001"/>
    <n v="475.04"/>
    <n v="355.43"/>
    <x v="3"/>
    <x v="4"/>
    <x v="2"/>
    <n v="2004"/>
    <x v="3"/>
    <x v="3"/>
    <x v="3"/>
    <x v="3"/>
    <x v="3"/>
    <x v="3"/>
    <n v="37318.32"/>
    <n v="84803.49"/>
    <n v="66622.77"/>
    <n v="13157.1"/>
    <n v="86717.25"/>
    <n v="26433.81"/>
    <n v="333003.04000000004"/>
    <n v="215193.12"/>
    <n v="268872.64"/>
    <n v="267447.52"/>
    <n v="122560.32000000001"/>
    <n v="285974.08"/>
  </r>
  <r>
    <x v="3"/>
    <x v="9"/>
    <x v="9"/>
    <x v="9"/>
    <x v="0"/>
    <n v="683"/>
    <n v="887"/>
    <n v="714"/>
    <n v="637"/>
    <n v="679"/>
    <n v="857"/>
    <n v="260"/>
    <n v="489"/>
    <n v="39902"/>
    <n v="83"/>
    <n v="2371.59"/>
    <n v="104.71"/>
    <n v="138.91999999999999"/>
    <n v="498.55"/>
    <n v="393.84"/>
    <x v="3"/>
    <x v="1"/>
    <x v="2"/>
    <n v="1670"/>
    <x v="3"/>
    <x v="3"/>
    <x v="3"/>
    <x v="3"/>
    <x v="3"/>
    <x v="3"/>
    <n v="32669.519999999997"/>
    <n v="74239.39"/>
    <n v="58323.469999999994"/>
    <n v="11518.099999999999"/>
    <n v="75914.75"/>
    <n v="23140.91"/>
    <n v="442213.85000000003"/>
    <n v="355964.7"/>
    <n v="317576.35000000003"/>
    <n v="338515.45"/>
    <n v="427257.35000000003"/>
    <n v="129623"/>
  </r>
  <r>
    <x v="3"/>
    <x v="1"/>
    <x v="4"/>
    <x v="8"/>
    <x v="0"/>
    <n v="133"/>
    <n v="576"/>
    <n v="613"/>
    <n v="464"/>
    <n v="190"/>
    <n v="748"/>
    <n v="368"/>
    <n v="882"/>
    <n v="64588"/>
    <n v="70"/>
    <n v="3339.21"/>
    <n v="78.400000000000006"/>
    <n v="108.45"/>
    <n v="427.45"/>
    <n v="349.05"/>
    <x v="3"/>
    <x v="4"/>
    <x v="2"/>
    <n v="2052"/>
    <x v="3"/>
    <x v="3"/>
    <x v="3"/>
    <x v="3"/>
    <x v="3"/>
    <x v="3"/>
    <n v="24460.800000000003"/>
    <n v="55585.600000000006"/>
    <n v="43668.800000000003"/>
    <n v="8624"/>
    <n v="56840.000000000007"/>
    <n v="17326.400000000001"/>
    <n v="246211.19999999998"/>
    <n v="262026.85"/>
    <n v="198336.8"/>
    <n v="81215.5"/>
    <n v="319732.59999999998"/>
    <n v="157301.6"/>
  </r>
  <r>
    <x v="3"/>
    <x v="8"/>
    <x v="3"/>
    <x v="6"/>
    <x v="0"/>
    <n v="76"/>
    <n v="501"/>
    <n v="559"/>
    <n v="411"/>
    <n v="955"/>
    <n v="555"/>
    <n v="299"/>
    <n v="426"/>
    <n v="33561"/>
    <n v="73"/>
    <n v="700.19"/>
    <n v="35.04"/>
    <n v="39.61"/>
    <n v="393.45"/>
    <n v="358.41"/>
    <x v="3"/>
    <x v="3"/>
    <x v="3"/>
    <n v="1980"/>
    <x v="3"/>
    <x v="3"/>
    <x v="3"/>
    <x v="3"/>
    <x v="3"/>
    <x v="3"/>
    <n v="10932.48"/>
    <n v="24843.360000000001"/>
    <n v="19517.28"/>
    <n v="3854.4"/>
    <n v="25404"/>
    <n v="7743.84"/>
    <n v="197118.44999999998"/>
    <n v="219938.55"/>
    <n v="161707.94999999998"/>
    <n v="375744.75"/>
    <n v="218364.75"/>
    <n v="117641.55"/>
  </r>
  <r>
    <x v="3"/>
    <x v="6"/>
    <x v="5"/>
    <x v="4"/>
    <x v="0"/>
    <n v="118"/>
    <n v="120"/>
    <n v="511"/>
    <n v="202"/>
    <n v="262"/>
    <n v="365"/>
    <n v="956"/>
    <n v="229"/>
    <n v="90059"/>
    <n v="36"/>
    <n v="3306.59"/>
    <n v="99.5"/>
    <n v="120.63"/>
    <n v="477.38"/>
    <n v="377.88"/>
    <x v="3"/>
    <x v="3"/>
    <x v="1"/>
    <n v="1809"/>
    <x v="3"/>
    <x v="3"/>
    <x v="3"/>
    <x v="3"/>
    <x v="3"/>
    <x v="3"/>
    <n v="31044"/>
    <n v="70545.5"/>
    <n v="55421.5"/>
    <n v="10945"/>
    <n v="72137.5"/>
    <n v="21989.5"/>
    <n v="57285.599999999999"/>
    <n v="243941.18"/>
    <n v="96430.76"/>
    <n v="125073.56"/>
    <n v="174243.7"/>
    <n v="456375.27999999997"/>
  </r>
  <r>
    <x v="3"/>
    <x v="8"/>
    <x v="7"/>
    <x v="7"/>
    <x v="0"/>
    <n v="679"/>
    <n v="231"/>
    <n v="278"/>
    <n v="838"/>
    <n v="872"/>
    <n v="663"/>
    <n v="129"/>
    <n v="598"/>
    <n v="77621"/>
    <n v="52"/>
    <n v="400.04"/>
    <n v="170.56"/>
    <n v="227.52"/>
    <n v="563.84"/>
    <n v="393.28"/>
    <x v="3"/>
    <x v="4"/>
    <x v="3"/>
    <n v="1677"/>
    <x v="3"/>
    <x v="3"/>
    <x v="3"/>
    <x v="3"/>
    <x v="3"/>
    <x v="3"/>
    <n v="53214.720000000001"/>
    <n v="120927.04000000001"/>
    <n v="95001.919999999998"/>
    <n v="18761.599999999999"/>
    <n v="123656"/>
    <n v="37693.760000000002"/>
    <n v="130247.04000000001"/>
    <n v="156747.52000000002"/>
    <n v="472497.92000000004"/>
    <n v="491668.48000000004"/>
    <n v="373825.92000000004"/>
    <n v="72735.360000000001"/>
  </r>
  <r>
    <x v="3"/>
    <x v="4"/>
    <x v="2"/>
    <x v="0"/>
    <x v="0"/>
    <n v="392"/>
    <n v="475"/>
    <n v="742"/>
    <n v="892"/>
    <n v="143"/>
    <n v="839"/>
    <n v="768"/>
    <n v="894"/>
    <n v="70381"/>
    <n v="45"/>
    <n v="4045.25"/>
    <n v="108.17"/>
    <n v="142.35"/>
    <n v="459.49"/>
    <n v="351.32"/>
    <x v="3"/>
    <x v="2"/>
    <x v="3"/>
    <n v="2036"/>
    <x v="3"/>
    <x v="3"/>
    <x v="3"/>
    <x v="3"/>
    <x v="3"/>
    <x v="3"/>
    <n v="33749.040000000001"/>
    <n v="76692.53"/>
    <n v="60250.69"/>
    <n v="11898.7"/>
    <n v="78423.25"/>
    <n v="23905.57"/>
    <n v="218257.75"/>
    <n v="340941.58"/>
    <n v="409865.08"/>
    <n v="65707.070000000007"/>
    <n v="385512.11"/>
    <n v="352888.32000000001"/>
  </r>
  <r>
    <x v="3"/>
    <x v="0"/>
    <x v="2"/>
    <x v="6"/>
    <x v="0"/>
    <n v="797"/>
    <n v="286"/>
    <n v="545"/>
    <n v="976"/>
    <n v="772"/>
    <n v="688"/>
    <n v="455"/>
    <n v="776"/>
    <n v="94273"/>
    <n v="81"/>
    <n v="3607.59"/>
    <n v="155.27000000000001"/>
    <n v="192.16"/>
    <n v="496.6"/>
    <n v="341.33"/>
    <x v="3"/>
    <x v="4"/>
    <x v="0"/>
    <n v="2114"/>
    <x v="3"/>
    <x v="3"/>
    <x v="3"/>
    <x v="3"/>
    <x v="3"/>
    <x v="3"/>
    <n v="48444.240000000005"/>
    <n v="110086.43000000001"/>
    <n v="86485.39"/>
    <n v="17079.7"/>
    <n v="112570.75000000001"/>
    <n v="34314.670000000006"/>
    <n v="142027.6"/>
    <n v="270647"/>
    <n v="484681.60000000003"/>
    <n v="383375.2"/>
    <n v="341660.8"/>
    <n v="225953"/>
  </r>
  <r>
    <x v="3"/>
    <x v="9"/>
    <x v="9"/>
    <x v="0"/>
    <x v="0"/>
    <n v="119"/>
    <n v="585"/>
    <n v="586"/>
    <n v="111"/>
    <n v="583"/>
    <n v="232"/>
    <n v="628"/>
    <n v="961"/>
    <n v="87758"/>
    <n v="88"/>
    <n v="1042.18"/>
    <n v="198.19"/>
    <n v="269.91000000000003"/>
    <n v="567.44000000000005"/>
    <n v="369.25"/>
    <x v="3"/>
    <x v="3"/>
    <x v="1"/>
    <n v="1888"/>
    <x v="3"/>
    <x v="3"/>
    <x v="3"/>
    <x v="3"/>
    <x v="3"/>
    <x v="3"/>
    <n v="61835.28"/>
    <n v="140516.71"/>
    <n v="110391.83"/>
    <n v="21800.9"/>
    <n v="143687.75"/>
    <n v="43799.99"/>
    <n v="331952.40000000002"/>
    <n v="332519.84000000003"/>
    <n v="62985.840000000004"/>
    <n v="330817.52"/>
    <n v="131646.08000000002"/>
    <n v="356352.32"/>
  </r>
  <r>
    <x v="3"/>
    <x v="5"/>
    <x v="0"/>
    <x v="9"/>
    <x v="0"/>
    <n v="249"/>
    <n v="784"/>
    <n v="696"/>
    <n v="207"/>
    <n v="189"/>
    <n v="412"/>
    <n v="244"/>
    <n v="125"/>
    <n v="69558"/>
    <n v="88"/>
    <n v="3968.68"/>
    <n v="125.32"/>
    <n v="138.96"/>
    <n v="488.97"/>
    <n v="363.65"/>
    <x v="3"/>
    <x v="1"/>
    <x v="2"/>
    <n v="1936"/>
    <x v="3"/>
    <x v="3"/>
    <x v="3"/>
    <x v="3"/>
    <x v="3"/>
    <x v="3"/>
    <n v="39099.839999999997"/>
    <n v="88851.87999999999"/>
    <n v="69803.239999999991"/>
    <n v="13785.199999999999"/>
    <n v="90857"/>
    <n v="27695.719999999998"/>
    <n v="383352.48000000004"/>
    <n v="340323.12"/>
    <n v="101216.79000000001"/>
    <n v="92415.33"/>
    <n v="201455.64"/>
    <n v="119308.68000000001"/>
  </r>
  <r>
    <x v="3"/>
    <x v="3"/>
    <x v="6"/>
    <x v="6"/>
    <x v="0"/>
    <n v="559"/>
    <n v="157"/>
    <n v="211"/>
    <n v="958"/>
    <n v="997"/>
    <n v="298"/>
    <n v="728"/>
    <n v="160"/>
    <n v="70606"/>
    <n v="14"/>
    <n v="124.31"/>
    <n v="22"/>
    <n v="25.4"/>
    <n v="418.41"/>
    <n v="396.41"/>
    <x v="3"/>
    <x v="2"/>
    <x v="3"/>
    <n v="1653"/>
    <x v="3"/>
    <x v="3"/>
    <x v="3"/>
    <x v="3"/>
    <x v="3"/>
    <x v="3"/>
    <n v="6864"/>
    <n v="15598"/>
    <n v="12254"/>
    <n v="2420"/>
    <n v="15950"/>
    <n v="4862"/>
    <n v="65690.37000000001"/>
    <n v="88284.510000000009"/>
    <n v="400836.78"/>
    <n v="417154.77"/>
    <n v="124686.18000000001"/>
    <n v="304602.48000000004"/>
  </r>
  <r>
    <x v="3"/>
    <x v="5"/>
    <x v="5"/>
    <x v="3"/>
    <x v="0"/>
    <n v="679"/>
    <n v="399"/>
    <n v="785"/>
    <n v="284"/>
    <n v="927"/>
    <n v="717"/>
    <n v="469"/>
    <n v="647"/>
    <n v="81335"/>
    <n v="81"/>
    <n v="3533.85"/>
    <n v="87.08"/>
    <n v="104.8"/>
    <n v="460.06"/>
    <n v="372.98"/>
    <x v="3"/>
    <x v="0"/>
    <x v="3"/>
    <n v="1848"/>
    <x v="3"/>
    <x v="3"/>
    <x v="3"/>
    <x v="3"/>
    <x v="3"/>
    <x v="3"/>
    <n v="27168.959999999999"/>
    <n v="61739.72"/>
    <n v="48503.56"/>
    <n v="9578.7999999999993"/>
    <n v="63133"/>
    <n v="19244.68"/>
    <n v="183563.94"/>
    <n v="361147.1"/>
    <n v="130657.04"/>
    <n v="426475.62"/>
    <n v="329863.02"/>
    <n v="215768.14"/>
  </r>
  <r>
    <x v="3"/>
    <x v="5"/>
    <x v="3"/>
    <x v="6"/>
    <x v="0"/>
    <n v="571"/>
    <n v="319"/>
    <n v="283"/>
    <n v="503"/>
    <n v="506"/>
    <n v="588"/>
    <n v="768"/>
    <n v="984"/>
    <n v="55462"/>
    <n v="15"/>
    <n v="2062.16"/>
    <n v="25.29"/>
    <n v="30.69"/>
    <n v="331.44"/>
    <n v="306.14999999999998"/>
    <x v="3"/>
    <x v="0"/>
    <x v="0"/>
    <n v="2375"/>
    <x v="3"/>
    <x v="3"/>
    <x v="3"/>
    <x v="3"/>
    <x v="3"/>
    <x v="3"/>
    <n v="7890.48"/>
    <n v="17930.61"/>
    <n v="14086.529999999999"/>
    <n v="2781.9"/>
    <n v="18335.25"/>
    <n v="5589.09"/>
    <n v="105729.36"/>
    <n v="93797.52"/>
    <n v="166714.32"/>
    <n v="167708.63999999998"/>
    <n v="194886.72"/>
    <n v="254545.91999999998"/>
  </r>
  <r>
    <x v="3"/>
    <x v="8"/>
    <x v="2"/>
    <x v="7"/>
    <x v="0"/>
    <n v="785"/>
    <n v="750"/>
    <n v="193"/>
    <n v="766"/>
    <n v="207"/>
    <n v="763"/>
    <n v="433"/>
    <n v="527"/>
    <n v="52453"/>
    <n v="15"/>
    <n v="1752.08"/>
    <n v="184.82"/>
    <n v="230.73"/>
    <n v="524.54999999999995"/>
    <n v="339.73"/>
    <x v="3"/>
    <x v="0"/>
    <x v="1"/>
    <n v="2126"/>
    <x v="3"/>
    <x v="3"/>
    <x v="3"/>
    <x v="3"/>
    <x v="3"/>
    <x v="3"/>
    <n v="57663.839999999997"/>
    <n v="131037.37999999999"/>
    <n v="102944.73999999999"/>
    <n v="20330.2"/>
    <n v="133994.5"/>
    <n v="40845.22"/>
    <n v="393412.49999999994"/>
    <n v="101238.15"/>
    <n v="401805.3"/>
    <n v="108581.84999999999"/>
    <n v="400231.64999999997"/>
    <n v="227130.15"/>
  </r>
  <r>
    <x v="3"/>
    <x v="7"/>
    <x v="8"/>
    <x v="2"/>
    <x v="0"/>
    <n v="406"/>
    <n v="732"/>
    <n v="505"/>
    <n v="210"/>
    <n v="405"/>
    <n v="233"/>
    <n v="974"/>
    <n v="624"/>
    <n v="47532"/>
    <n v="70"/>
    <n v="1612.61"/>
    <n v="135.94"/>
    <n v="180.73"/>
    <n v="498.52"/>
    <n v="362.58"/>
    <x v="3"/>
    <x v="1"/>
    <x v="2"/>
    <n v="1946"/>
    <x v="3"/>
    <x v="3"/>
    <x v="3"/>
    <x v="3"/>
    <x v="3"/>
    <x v="3"/>
    <n v="42413.279999999999"/>
    <n v="96381.459999999992"/>
    <n v="75718.58"/>
    <n v="14953.4"/>
    <n v="98556.5"/>
    <n v="30042.739999999998"/>
    <n v="364916.64"/>
    <n v="251752.59999999998"/>
    <n v="104689.2"/>
    <n v="201900.6"/>
    <n v="116155.15999999999"/>
    <n v="485558.48"/>
  </r>
  <r>
    <x v="3"/>
    <x v="0"/>
    <x v="7"/>
    <x v="2"/>
    <x v="0"/>
    <n v="869"/>
    <n v="764"/>
    <n v="478"/>
    <n v="230"/>
    <n v="511"/>
    <n v="103"/>
    <n v="472"/>
    <n v="318"/>
    <n v="67915"/>
    <n v="86"/>
    <n v="2794.78"/>
    <n v="172.63"/>
    <n v="206.23"/>
    <n v="482.42"/>
    <n v="309.79000000000002"/>
    <x v="3"/>
    <x v="4"/>
    <x v="0"/>
    <n v="2351"/>
    <x v="3"/>
    <x v="3"/>
    <x v="3"/>
    <x v="3"/>
    <x v="3"/>
    <x v="3"/>
    <n v="53860.56"/>
    <n v="122394.67"/>
    <n v="96154.91"/>
    <n v="18989.3"/>
    <n v="125156.75"/>
    <n v="38151.229999999996"/>
    <n v="368568.88"/>
    <n v="230596.76"/>
    <n v="110956.6"/>
    <n v="246516.62"/>
    <n v="49689.26"/>
    <n v="227702.24000000002"/>
  </r>
  <r>
    <x v="3"/>
    <x v="0"/>
    <x v="8"/>
    <x v="1"/>
    <x v="0"/>
    <n v="153"/>
    <n v="856"/>
    <n v="279"/>
    <n v="444"/>
    <n v="956"/>
    <n v="928"/>
    <n v="905"/>
    <n v="909"/>
    <n v="29258"/>
    <n v="27"/>
    <n v="776.1"/>
    <n v="79.959999999999994"/>
    <n v="90.62"/>
    <n v="407.36"/>
    <n v="327.39999999999998"/>
    <x v="3"/>
    <x v="0"/>
    <x v="4"/>
    <n v="2223"/>
    <x v="3"/>
    <x v="3"/>
    <x v="3"/>
    <x v="3"/>
    <x v="3"/>
    <x v="3"/>
    <n v="24947.519999999997"/>
    <n v="56691.639999999992"/>
    <n v="44537.719999999994"/>
    <n v="8795.5999999999985"/>
    <n v="57970.999999999993"/>
    <n v="17671.16"/>
    <n v="348700.16000000003"/>
    <n v="113653.44"/>
    <n v="180867.84"/>
    <n v="389436.16000000003"/>
    <n v="378030.08000000002"/>
    <n v="368660.8"/>
  </r>
  <r>
    <x v="3"/>
    <x v="6"/>
    <x v="9"/>
    <x v="9"/>
    <x v="0"/>
    <n v="295"/>
    <n v="304"/>
    <n v="293"/>
    <n v="142"/>
    <n v="509"/>
    <n v="778"/>
    <n v="890"/>
    <n v="535"/>
    <n v="35704"/>
    <n v="17"/>
    <n v="4112.1499999999996"/>
    <n v="39.28"/>
    <n v="50.14"/>
    <n v="408.42"/>
    <n v="369.14"/>
    <x v="3"/>
    <x v="3"/>
    <x v="1"/>
    <n v="1890"/>
    <x v="3"/>
    <x v="3"/>
    <x v="3"/>
    <x v="3"/>
    <x v="3"/>
    <x v="3"/>
    <n v="12255.36"/>
    <n v="27849.52"/>
    <n v="21878.959999999999"/>
    <n v="4320.8"/>
    <n v="28478"/>
    <n v="8680.880000000001"/>
    <n v="124159.68000000001"/>
    <n v="119667.06"/>
    <n v="57995.64"/>
    <n v="207885.78"/>
    <n v="317750.76"/>
    <n v="363493.8"/>
  </r>
  <r>
    <x v="3"/>
    <x v="5"/>
    <x v="4"/>
    <x v="3"/>
    <x v="0"/>
    <n v="697"/>
    <n v="683"/>
    <n v="891"/>
    <n v="910"/>
    <n v="245"/>
    <n v="347"/>
    <n v="239"/>
    <n v="241"/>
    <n v="54242"/>
    <n v="77"/>
    <n v="1089.9000000000001"/>
    <n v="110.49"/>
    <n v="125.63"/>
    <n v="431.63"/>
    <n v="321.14"/>
    <x v="3"/>
    <x v="4"/>
    <x v="4"/>
    <n v="2266"/>
    <x v="3"/>
    <x v="3"/>
    <x v="3"/>
    <x v="3"/>
    <x v="3"/>
    <x v="3"/>
    <n v="34472.879999999997"/>
    <n v="78337.41"/>
    <n v="61542.93"/>
    <n v="12153.9"/>
    <n v="80105.25"/>
    <n v="24418.289999999997"/>
    <n v="294803.28999999998"/>
    <n v="384582.33"/>
    <n v="392783.3"/>
    <n v="105749.35"/>
    <n v="149775.60999999999"/>
    <n v="103159.56999999999"/>
  </r>
  <r>
    <x v="3"/>
    <x v="8"/>
    <x v="2"/>
    <x v="9"/>
    <x v="0"/>
    <n v="989"/>
    <n v="580"/>
    <n v="300"/>
    <n v="929"/>
    <n v="683"/>
    <n v="468"/>
    <n v="288"/>
    <n v="541"/>
    <n v="67314"/>
    <n v="63"/>
    <n v="3064.85"/>
    <n v="109.43"/>
    <n v="147.11000000000001"/>
    <n v="455.72"/>
    <n v="346.29"/>
    <x v="3"/>
    <x v="2"/>
    <x v="0"/>
    <n v="2069"/>
    <x v="3"/>
    <x v="3"/>
    <x v="3"/>
    <x v="3"/>
    <x v="3"/>
    <x v="3"/>
    <n v="34142.160000000003"/>
    <n v="77585.87000000001"/>
    <n v="60952.51"/>
    <n v="12037.300000000001"/>
    <n v="79336.75"/>
    <n v="24184.030000000002"/>
    <n v="264317.60000000003"/>
    <n v="136716"/>
    <n v="423363.88"/>
    <n v="311256.76"/>
    <n v="213276.96000000002"/>
    <n v="131247.36000000002"/>
  </r>
  <r>
    <x v="3"/>
    <x v="9"/>
    <x v="0"/>
    <x v="5"/>
    <x v="0"/>
    <n v="288"/>
    <n v="939"/>
    <n v="857"/>
    <n v="789"/>
    <n v="386"/>
    <n v="214"/>
    <n v="450"/>
    <n v="273"/>
    <n v="21708"/>
    <n v="12"/>
    <n v="4016.37"/>
    <n v="139.69"/>
    <n v="174.71"/>
    <n v="523.5"/>
    <n v="383.81"/>
    <x v="3"/>
    <x v="4"/>
    <x v="2"/>
    <n v="1764"/>
    <x v="3"/>
    <x v="3"/>
    <x v="3"/>
    <x v="3"/>
    <x v="3"/>
    <x v="3"/>
    <n v="43583.28"/>
    <n v="99040.209999999992"/>
    <n v="77807.33"/>
    <n v="15365.9"/>
    <n v="101275.25"/>
    <n v="30871.489999999998"/>
    <n v="491566.5"/>
    <n v="448639.5"/>
    <n v="413041.5"/>
    <n v="202071"/>
    <n v="112029"/>
    <n v="235575"/>
  </r>
  <r>
    <x v="3"/>
    <x v="9"/>
    <x v="9"/>
    <x v="0"/>
    <x v="0"/>
    <n v="533"/>
    <n v="996"/>
    <n v="546"/>
    <n v="610"/>
    <n v="504"/>
    <n v="836"/>
    <n v="600"/>
    <n v="786"/>
    <n v="79978"/>
    <n v="50"/>
    <n v="3250.36"/>
    <n v="44.78"/>
    <n v="53.73"/>
    <n v="351.61"/>
    <n v="306.83"/>
    <x v="3"/>
    <x v="3"/>
    <x v="0"/>
    <n v="2370"/>
    <x v="3"/>
    <x v="3"/>
    <x v="3"/>
    <x v="3"/>
    <x v="3"/>
    <x v="3"/>
    <n v="13971.36"/>
    <n v="31749.02"/>
    <n v="24942.46"/>
    <n v="4925.8"/>
    <n v="32465.5"/>
    <n v="9896.380000000001"/>
    <n v="350203.56"/>
    <n v="191979.06"/>
    <n v="214482.1"/>
    <n v="177211.44"/>
    <n v="293945.96000000002"/>
    <n v="210966"/>
  </r>
  <r>
    <x v="3"/>
    <x v="6"/>
    <x v="5"/>
    <x v="4"/>
    <x v="0"/>
    <n v="339"/>
    <n v="649"/>
    <n v="621"/>
    <n v="244"/>
    <n v="707"/>
    <n v="373"/>
    <n v="542"/>
    <n v="541"/>
    <n v="89087"/>
    <n v="29"/>
    <n v="3938.05"/>
    <n v="180.66"/>
    <n v="211.82"/>
    <n v="570.61"/>
    <n v="389.95"/>
    <x v="3"/>
    <x v="4"/>
    <x v="0"/>
    <n v="1708"/>
    <x v="3"/>
    <x v="3"/>
    <x v="3"/>
    <x v="3"/>
    <x v="3"/>
    <x v="3"/>
    <n v="56365.919999999998"/>
    <n v="128087.94"/>
    <n v="100627.62"/>
    <n v="19872.599999999999"/>
    <n v="130978.5"/>
    <n v="39925.86"/>
    <n v="370325.89"/>
    <n v="354348.81"/>
    <n v="139228.84"/>
    <n v="403421.27"/>
    <n v="212837.53"/>
    <n v="309270.62"/>
  </r>
  <r>
    <x v="3"/>
    <x v="3"/>
    <x v="5"/>
    <x v="6"/>
    <x v="0"/>
    <n v="600"/>
    <n v="404"/>
    <n v="559"/>
    <n v="843"/>
    <n v="152"/>
    <n v="479"/>
    <n v="751"/>
    <n v="466"/>
    <n v="57141"/>
    <n v="51"/>
    <n v="4332.22"/>
    <n v="193.66"/>
    <n v="235.35"/>
    <n v="518.54"/>
    <n v="324.88"/>
    <x v="3"/>
    <x v="0"/>
    <x v="0"/>
    <n v="2241"/>
    <x v="3"/>
    <x v="3"/>
    <x v="3"/>
    <x v="3"/>
    <x v="3"/>
    <x v="3"/>
    <n v="60421.919999999998"/>
    <n v="137304.94"/>
    <n v="107868.62"/>
    <n v="21302.6"/>
    <n v="140403.5"/>
    <n v="42798.86"/>
    <n v="209490.15999999997"/>
    <n v="289863.86"/>
    <n v="437129.22"/>
    <n v="78818.079999999987"/>
    <n v="248380.65999999997"/>
    <n v="389423.54"/>
  </r>
  <r>
    <x v="3"/>
    <x v="3"/>
    <x v="8"/>
    <x v="6"/>
    <x v="0"/>
    <n v="701"/>
    <n v="720"/>
    <n v="217"/>
    <n v="887"/>
    <n v="798"/>
    <n v="787"/>
    <n v="892"/>
    <n v="944"/>
    <n v="89464"/>
    <n v="97"/>
    <n v="1098.8699999999999"/>
    <n v="33.869999999999997"/>
    <n v="38.97"/>
    <n v="369.45"/>
    <n v="335.58"/>
    <x v="3"/>
    <x v="2"/>
    <x v="2"/>
    <n v="2161"/>
    <x v="3"/>
    <x v="3"/>
    <x v="3"/>
    <x v="3"/>
    <x v="3"/>
    <x v="3"/>
    <n v="10567.439999999999"/>
    <n v="24013.829999999998"/>
    <n v="18865.59"/>
    <n v="3725.7"/>
    <n v="24555.749999999996"/>
    <n v="7485.2699999999995"/>
    <n v="266004"/>
    <n v="80170.649999999994"/>
    <n v="327702.14999999997"/>
    <n v="294821.09999999998"/>
    <n v="290757.14999999997"/>
    <n v="329549.39999999997"/>
  </r>
  <r>
    <x v="3"/>
    <x v="8"/>
    <x v="7"/>
    <x v="1"/>
    <x v="0"/>
    <n v="739"/>
    <n v="458"/>
    <n v="962"/>
    <n v="325"/>
    <n v="823"/>
    <n v="997"/>
    <n v="485"/>
    <n v="933"/>
    <n v="34357"/>
    <n v="27"/>
    <n v="841.79"/>
    <n v="60.94"/>
    <n v="74.67"/>
    <n v="423.57"/>
    <n v="362.63"/>
    <x v="3"/>
    <x v="1"/>
    <x v="4"/>
    <n v="1944"/>
    <x v="3"/>
    <x v="3"/>
    <x v="3"/>
    <x v="3"/>
    <x v="3"/>
    <x v="3"/>
    <n v="19013.28"/>
    <n v="43206.46"/>
    <n v="33943.58"/>
    <n v="6703.4"/>
    <n v="44181.5"/>
    <n v="13467.74"/>
    <n v="193995.06"/>
    <n v="407474.33999999997"/>
    <n v="137660.25"/>
    <n v="348598.11"/>
    <n v="422299.29"/>
    <n v="205431.44999999998"/>
  </r>
  <r>
    <x v="3"/>
    <x v="1"/>
    <x v="2"/>
    <x v="1"/>
    <x v="0"/>
    <n v="469"/>
    <n v="449"/>
    <n v="251"/>
    <n v="947"/>
    <n v="693"/>
    <n v="729"/>
    <n v="906"/>
    <n v="124"/>
    <n v="57603"/>
    <n v="10"/>
    <n v="3075.34"/>
    <n v="97.67"/>
    <n v="125.72"/>
    <n v="451.18"/>
    <n v="353.51"/>
    <x v="3"/>
    <x v="1"/>
    <x v="2"/>
    <n v="2019"/>
    <x v="3"/>
    <x v="3"/>
    <x v="3"/>
    <x v="3"/>
    <x v="3"/>
    <x v="3"/>
    <n v="30473.040000000001"/>
    <n v="69248.03"/>
    <n v="54402.19"/>
    <n v="10743.7"/>
    <n v="70810.75"/>
    <n v="21585.07"/>
    <n v="202579.82"/>
    <n v="113246.18000000001"/>
    <n v="427267.46"/>
    <n v="312667.74"/>
    <n v="328910.22000000003"/>
    <n v="408769.08"/>
  </r>
  <r>
    <x v="3"/>
    <x v="1"/>
    <x v="4"/>
    <x v="7"/>
    <x v="0"/>
    <n v="54"/>
    <n v="797"/>
    <n v="938"/>
    <n v="829"/>
    <n v="235"/>
    <n v="320"/>
    <n v="172"/>
    <n v="993"/>
    <n v="90080"/>
    <n v="59"/>
    <n v="2039.6"/>
    <n v="199.92"/>
    <n v="264.92"/>
    <n v="570.53"/>
    <n v="370.61"/>
    <x v="3"/>
    <x v="2"/>
    <x v="0"/>
    <n v="1872"/>
    <x v="3"/>
    <x v="3"/>
    <x v="3"/>
    <x v="3"/>
    <x v="3"/>
    <x v="3"/>
    <n v="62375.039999999994"/>
    <n v="141743.28"/>
    <n v="111355.43999999999"/>
    <n v="21991.199999999997"/>
    <n v="144942"/>
    <n v="44182.32"/>
    <n v="454712.41"/>
    <n v="535157.14"/>
    <n v="472969.37"/>
    <n v="134074.54999999999"/>
    <n v="182569.59999999998"/>
    <n v="98131.159999999989"/>
  </r>
  <r>
    <x v="3"/>
    <x v="6"/>
    <x v="7"/>
    <x v="4"/>
    <x v="0"/>
    <n v="284"/>
    <n v="513"/>
    <n v="217"/>
    <n v="378"/>
    <n v="166"/>
    <n v="363"/>
    <n v="122"/>
    <n v="525"/>
    <n v="20716"/>
    <n v="85"/>
    <n v="4962.83"/>
    <n v="75.709999999999994"/>
    <n v="84.78"/>
    <n v="433.07"/>
    <n v="357.36"/>
    <x v="3"/>
    <x v="2"/>
    <x v="2"/>
    <n v="1989"/>
    <x v="3"/>
    <x v="3"/>
    <x v="3"/>
    <x v="3"/>
    <x v="3"/>
    <x v="3"/>
    <n v="23621.519999999997"/>
    <n v="53678.389999999992"/>
    <n v="42170.469999999994"/>
    <n v="8328.0999999999985"/>
    <n v="54889.749999999993"/>
    <n v="16731.91"/>
    <n v="222164.91"/>
    <n v="93976.19"/>
    <n v="163700.46"/>
    <n v="71889.62"/>
    <n v="157204.41"/>
    <n v="52834.54"/>
  </r>
  <r>
    <x v="3"/>
    <x v="9"/>
    <x v="5"/>
    <x v="1"/>
    <x v="0"/>
    <n v="323"/>
    <n v="534"/>
    <n v="797"/>
    <n v="722"/>
    <n v="272"/>
    <n v="985"/>
    <n v="200"/>
    <n v="912"/>
    <n v="49721"/>
    <n v="89"/>
    <n v="248.37"/>
    <n v="175.88"/>
    <n v="205.16"/>
    <n v="566.07000000000005"/>
    <n v="390.19"/>
    <x v="3"/>
    <x v="0"/>
    <x v="1"/>
    <n v="1706"/>
    <x v="3"/>
    <x v="3"/>
    <x v="3"/>
    <x v="3"/>
    <x v="3"/>
    <x v="3"/>
    <n v="54874.559999999998"/>
    <n v="124698.92"/>
    <n v="97965.16"/>
    <n v="19346.8"/>
    <n v="127513"/>
    <n v="38869.479999999996"/>
    <n v="302281.38"/>
    <n v="451157.79000000004"/>
    <n v="408702.54000000004"/>
    <n v="153971.04"/>
    <n v="557578.95000000007"/>
    <n v="113214.00000000001"/>
  </r>
  <r>
    <x v="3"/>
    <x v="6"/>
    <x v="4"/>
    <x v="0"/>
    <x v="0"/>
    <n v="344"/>
    <n v="984"/>
    <n v="542"/>
    <n v="129"/>
    <n v="106"/>
    <n v="650"/>
    <n v="642"/>
    <n v="475"/>
    <n v="11551"/>
    <n v="28"/>
    <n v="4150.8500000000004"/>
    <n v="199.71"/>
    <n v="222.65"/>
    <n v="576.57000000000005"/>
    <n v="376.86"/>
    <x v="3"/>
    <x v="0"/>
    <x v="3"/>
    <n v="1815"/>
    <x v="3"/>
    <x v="3"/>
    <x v="3"/>
    <x v="3"/>
    <x v="3"/>
    <x v="3"/>
    <n v="62309.520000000004"/>
    <n v="141594.39000000001"/>
    <n v="111238.47"/>
    <n v="21968.100000000002"/>
    <n v="144789.75"/>
    <n v="44135.91"/>
    <n v="567344.88"/>
    <n v="312500.94"/>
    <n v="74377.530000000013"/>
    <n v="61116.420000000006"/>
    <n v="374770.50000000006"/>
    <n v="370157.94000000006"/>
  </r>
  <r>
    <x v="3"/>
    <x v="5"/>
    <x v="0"/>
    <x v="4"/>
    <x v="0"/>
    <n v="776"/>
    <n v="556"/>
    <n v="920"/>
    <n v="985"/>
    <n v="511"/>
    <n v="224"/>
    <n v="874"/>
    <n v="737"/>
    <n v="76932"/>
    <n v="59"/>
    <n v="2985.1"/>
    <n v="169.81"/>
    <n v="216.51"/>
    <n v="495.07"/>
    <n v="325.26"/>
    <x v="3"/>
    <x v="4"/>
    <x v="1"/>
    <n v="2239"/>
    <x v="3"/>
    <x v="3"/>
    <x v="3"/>
    <x v="3"/>
    <x v="3"/>
    <x v="3"/>
    <n v="52980.72"/>
    <n v="120395.29000000001"/>
    <n v="94584.17"/>
    <n v="18679.099999999999"/>
    <n v="123112.25"/>
    <n v="37528.01"/>
    <n v="275258.92"/>
    <n v="455464.39999999997"/>
    <n v="487643.95"/>
    <n v="252980.77"/>
    <n v="110895.67999999999"/>
    <n v="432691.18"/>
  </r>
  <r>
    <x v="3"/>
    <x v="2"/>
    <x v="7"/>
    <x v="6"/>
    <x v="0"/>
    <n v="101"/>
    <n v="134"/>
    <n v="176"/>
    <n v="559"/>
    <n v="403"/>
    <n v="896"/>
    <n v="613"/>
    <n v="444"/>
    <n v="95357"/>
    <n v="89"/>
    <n v="4125.71"/>
    <n v="177.32"/>
    <n v="204.17"/>
    <n v="498.91"/>
    <n v="321.58999999999997"/>
    <x v="3"/>
    <x v="3"/>
    <x v="4"/>
    <n v="2260"/>
    <x v="3"/>
    <x v="3"/>
    <x v="3"/>
    <x v="3"/>
    <x v="3"/>
    <x v="3"/>
    <n v="55323.839999999997"/>
    <n v="125719.87999999999"/>
    <n v="98767.239999999991"/>
    <n v="19505.2"/>
    <n v="128557"/>
    <n v="39187.72"/>
    <n v="66853.94"/>
    <n v="87808.16"/>
    <n v="278890.69"/>
    <n v="201060.73"/>
    <n v="447023.36000000004"/>
    <n v="305831.83"/>
  </r>
  <r>
    <x v="3"/>
    <x v="6"/>
    <x v="3"/>
    <x v="7"/>
    <x v="0"/>
    <n v="431"/>
    <n v="834"/>
    <n v="136"/>
    <n v="576"/>
    <n v="273"/>
    <n v="886"/>
    <n v="788"/>
    <n v="895"/>
    <n v="44842"/>
    <n v="45"/>
    <n v="3948.14"/>
    <n v="86.78"/>
    <n v="119.55"/>
    <n v="480.19"/>
    <n v="393.41"/>
    <x v="3"/>
    <x v="2"/>
    <x v="1"/>
    <n v="1675"/>
    <x v="3"/>
    <x v="3"/>
    <x v="3"/>
    <x v="3"/>
    <x v="3"/>
    <x v="3"/>
    <n v="27075.360000000001"/>
    <n v="61527.020000000004"/>
    <n v="48336.46"/>
    <n v="9545.7999999999993"/>
    <n v="62915.5"/>
    <n v="19178.38"/>
    <n v="400478.46"/>
    <n v="65305.84"/>
    <n v="276589.44"/>
    <n v="131091.87"/>
    <n v="425448.34"/>
    <n v="378389.72"/>
  </r>
  <r>
    <x v="3"/>
    <x v="2"/>
    <x v="0"/>
    <x v="5"/>
    <x v="0"/>
    <n v="298"/>
    <n v="852"/>
    <n v="296"/>
    <n v="492"/>
    <n v="982"/>
    <n v="231"/>
    <n v="178"/>
    <n v="824"/>
    <n v="23948"/>
    <n v="81"/>
    <n v="3150.86"/>
    <n v="129.24"/>
    <n v="170.51"/>
    <n v="524.26"/>
    <n v="395.02"/>
    <x v="3"/>
    <x v="2"/>
    <x v="3"/>
    <n v="1662"/>
    <x v="3"/>
    <x v="3"/>
    <x v="3"/>
    <x v="3"/>
    <x v="3"/>
    <x v="3"/>
    <n v="40322.880000000005"/>
    <n v="91631.16"/>
    <n v="71986.680000000008"/>
    <n v="14216.400000000001"/>
    <n v="93699"/>
    <n v="28562.04"/>
    <n v="446669.52"/>
    <n v="155180.96"/>
    <n v="257935.91999999998"/>
    <n v="514823.32"/>
    <n v="121104.06"/>
    <n v="93318.28"/>
  </r>
  <r>
    <x v="3"/>
    <x v="3"/>
    <x v="1"/>
    <x v="2"/>
    <x v="0"/>
    <n v="298"/>
    <n v="564"/>
    <n v="213"/>
    <n v="909"/>
    <n v="781"/>
    <n v="263"/>
    <n v="196"/>
    <n v="935"/>
    <n v="26592"/>
    <n v="33"/>
    <n v="2949.49"/>
    <n v="151.53"/>
    <n v="186.15"/>
    <n v="511.05"/>
    <n v="359.52"/>
    <x v="3"/>
    <x v="3"/>
    <x v="0"/>
    <n v="1969"/>
    <x v="3"/>
    <x v="3"/>
    <x v="3"/>
    <x v="3"/>
    <x v="3"/>
    <x v="3"/>
    <n v="47277.36"/>
    <n v="107434.77"/>
    <n v="84402.21"/>
    <n v="16668.3"/>
    <n v="109859.25"/>
    <n v="33488.129999999997"/>
    <n v="288232.2"/>
    <n v="108853.65000000001"/>
    <n v="464544.45"/>
    <n v="399130.05"/>
    <n v="134406.15"/>
    <n v="100165.8"/>
  </r>
  <r>
    <x v="3"/>
    <x v="3"/>
    <x v="4"/>
    <x v="3"/>
    <x v="0"/>
    <n v="596"/>
    <n v="910"/>
    <n v="122"/>
    <n v="639"/>
    <n v="906"/>
    <n v="156"/>
    <n v="436"/>
    <n v="784"/>
    <n v="46831"/>
    <n v="67"/>
    <n v="3877.93"/>
    <n v="38.82"/>
    <n v="49.3"/>
    <n v="378.37"/>
    <n v="339.55"/>
    <x v="3"/>
    <x v="4"/>
    <x v="3"/>
    <n v="2130"/>
    <x v="3"/>
    <x v="3"/>
    <x v="3"/>
    <x v="3"/>
    <x v="3"/>
    <x v="3"/>
    <n v="12111.84"/>
    <n v="27523.38"/>
    <n v="21622.74"/>
    <n v="4270.2"/>
    <n v="28144.5"/>
    <n v="8579.2199999999993"/>
    <n v="344316.7"/>
    <n v="46161.14"/>
    <n v="241778.43"/>
    <n v="342803.22000000003"/>
    <n v="59025.72"/>
    <n v="164969.32"/>
  </r>
  <r>
    <x v="3"/>
    <x v="2"/>
    <x v="6"/>
    <x v="7"/>
    <x v="0"/>
    <n v="591"/>
    <n v="636"/>
    <n v="371"/>
    <n v="514"/>
    <n v="620"/>
    <n v="639"/>
    <n v="513"/>
    <n v="369"/>
    <n v="71962"/>
    <n v="28"/>
    <n v="3478.33"/>
    <n v="179.24"/>
    <n v="226.71"/>
    <n v="511.14"/>
    <n v="331.9"/>
    <x v="3"/>
    <x v="4"/>
    <x v="0"/>
    <n v="2189"/>
    <x v="3"/>
    <x v="3"/>
    <x v="3"/>
    <x v="3"/>
    <x v="3"/>
    <x v="3"/>
    <n v="55922.880000000005"/>
    <n v="127081.16"/>
    <n v="99836.680000000008"/>
    <n v="19716.400000000001"/>
    <n v="129949"/>
    <n v="39612.04"/>
    <n v="325085.03999999998"/>
    <n v="189632.94"/>
    <n v="262725.96000000002"/>
    <n v="316906.8"/>
    <n v="326618.45999999996"/>
    <n v="262214.82"/>
  </r>
  <r>
    <x v="3"/>
    <x v="0"/>
    <x v="0"/>
    <x v="6"/>
    <x v="0"/>
    <n v="383"/>
    <n v="694"/>
    <n v="732"/>
    <n v="123"/>
    <n v="632"/>
    <n v="716"/>
    <n v="793"/>
    <n v="989"/>
    <n v="12691"/>
    <n v="75"/>
    <n v="2436.15"/>
    <n v="49.15"/>
    <n v="57.16"/>
    <n v="385.55"/>
    <n v="336.4"/>
    <x v="3"/>
    <x v="3"/>
    <x v="4"/>
    <n v="2154"/>
    <x v="3"/>
    <x v="3"/>
    <x v="3"/>
    <x v="3"/>
    <x v="3"/>
    <x v="3"/>
    <n v="15334.8"/>
    <n v="34847.35"/>
    <n v="27376.55"/>
    <n v="5406.5"/>
    <n v="35633.75"/>
    <n v="10862.15"/>
    <n v="267571.7"/>
    <n v="282222.60000000003"/>
    <n v="47422.65"/>
    <n v="243667.6"/>
    <n v="276053.8"/>
    <n v="305741.15000000002"/>
  </r>
  <r>
    <x v="3"/>
    <x v="2"/>
    <x v="3"/>
    <x v="2"/>
    <x v="0"/>
    <n v="680"/>
    <n v="368"/>
    <n v="478"/>
    <n v="403"/>
    <n v="125"/>
    <n v="940"/>
    <n v="184"/>
    <n v="825"/>
    <n v="76166"/>
    <n v="81"/>
    <n v="2515.35"/>
    <n v="143.30000000000001"/>
    <n v="179.03"/>
    <n v="486.04"/>
    <n v="342.74"/>
    <x v="3"/>
    <x v="3"/>
    <x v="0"/>
    <n v="2103"/>
    <x v="3"/>
    <x v="3"/>
    <x v="3"/>
    <x v="3"/>
    <x v="3"/>
    <x v="3"/>
    <n v="44709.600000000006"/>
    <n v="101599.70000000001"/>
    <n v="79818.100000000006"/>
    <n v="15763.000000000002"/>
    <n v="103892.50000000001"/>
    <n v="31669.300000000003"/>
    <n v="178862.72"/>
    <n v="232327.12"/>
    <n v="195874.12"/>
    <n v="60755"/>
    <n v="456877.60000000003"/>
    <n v="89431.360000000001"/>
  </r>
  <r>
    <x v="3"/>
    <x v="0"/>
    <x v="4"/>
    <x v="7"/>
    <x v="0"/>
    <n v="297"/>
    <n v="610"/>
    <n v="668"/>
    <n v="313"/>
    <n v="598"/>
    <n v="232"/>
    <n v="874"/>
    <n v="663"/>
    <n v="92937"/>
    <n v="13"/>
    <n v="3723.44"/>
    <n v="64.42"/>
    <n v="80.099999999999994"/>
    <n v="446.58"/>
    <n v="382.16"/>
    <x v="3"/>
    <x v="0"/>
    <x v="3"/>
    <n v="1777"/>
    <x v="3"/>
    <x v="3"/>
    <x v="3"/>
    <x v="3"/>
    <x v="3"/>
    <x v="3"/>
    <n v="20099.04"/>
    <n v="45673.78"/>
    <n v="35881.94"/>
    <n v="7086.2"/>
    <n v="46704.5"/>
    <n v="14236.82"/>
    <n v="272413.8"/>
    <n v="298315.44"/>
    <n v="139779.54"/>
    <n v="267054.83999999997"/>
    <n v="103606.56"/>
    <n v="390310.92"/>
  </r>
  <r>
    <x v="3"/>
    <x v="7"/>
    <x v="9"/>
    <x v="1"/>
    <x v="0"/>
    <n v="221"/>
    <n v="516"/>
    <n v="351"/>
    <n v="408"/>
    <n v="788"/>
    <n v="341"/>
    <n v="196"/>
    <n v="944"/>
    <n v="84699"/>
    <n v="40"/>
    <n v="2686.47"/>
    <n v="132.41"/>
    <n v="150.9"/>
    <n v="479.45"/>
    <n v="347.04"/>
    <x v="3"/>
    <x v="0"/>
    <x v="1"/>
    <n v="2063"/>
    <x v="3"/>
    <x v="3"/>
    <x v="3"/>
    <x v="3"/>
    <x v="3"/>
    <x v="3"/>
    <n v="41311.919999999998"/>
    <n v="93878.69"/>
    <n v="73752.37"/>
    <n v="14565.1"/>
    <n v="95997.25"/>
    <n v="29262.61"/>
    <n v="247396.19999999998"/>
    <n v="168286.94999999998"/>
    <n v="195615.6"/>
    <n v="377806.6"/>
    <n v="163492.44999999998"/>
    <n v="93972.2"/>
  </r>
  <r>
    <x v="3"/>
    <x v="4"/>
    <x v="7"/>
    <x v="1"/>
    <x v="0"/>
    <n v="749"/>
    <n v="638"/>
    <n v="235"/>
    <n v="535"/>
    <n v="941"/>
    <n v="766"/>
    <n v="839"/>
    <n v="322"/>
    <n v="71302"/>
    <n v="89"/>
    <n v="2596.0100000000002"/>
    <n v="87.82"/>
    <n v="122.24"/>
    <n v="475.32"/>
    <n v="387.5"/>
    <x v="3"/>
    <x v="1"/>
    <x v="2"/>
    <n v="1726"/>
    <x v="3"/>
    <x v="3"/>
    <x v="3"/>
    <x v="3"/>
    <x v="3"/>
    <x v="3"/>
    <n v="27399.839999999997"/>
    <n v="62264.38"/>
    <n v="48915.74"/>
    <n v="9660.1999999999989"/>
    <n v="63669.499999999993"/>
    <n v="19408.219999999998"/>
    <n v="303254.15999999997"/>
    <n v="111700.2"/>
    <n v="254296.19999999998"/>
    <n v="447276.12"/>
    <n v="364095.12"/>
    <n v="398793.48"/>
  </r>
  <r>
    <x v="3"/>
    <x v="0"/>
    <x v="4"/>
    <x v="7"/>
    <x v="0"/>
    <n v="893"/>
    <n v="599"/>
    <n v="222"/>
    <n v="196"/>
    <n v="792"/>
    <n v="254"/>
    <n v="722"/>
    <n v="651"/>
    <n v="27091"/>
    <n v="18"/>
    <n v="164.91"/>
    <n v="151.93"/>
    <n v="172.73"/>
    <n v="486.1"/>
    <n v="334.17"/>
    <x v="3"/>
    <x v="2"/>
    <x v="3"/>
    <n v="2175"/>
    <x v="3"/>
    <x v="3"/>
    <x v="3"/>
    <x v="3"/>
    <x v="3"/>
    <x v="3"/>
    <n v="47402.16"/>
    <n v="107718.37000000001"/>
    <n v="84625.010000000009"/>
    <n v="16712.3"/>
    <n v="110149.25"/>
    <n v="33576.53"/>
    <n v="291173.90000000002"/>
    <n v="107914.20000000001"/>
    <n v="95275.6"/>
    <n v="384991.2"/>
    <n v="123469.40000000001"/>
    <n v="350964.2"/>
  </r>
  <r>
    <x v="3"/>
    <x v="9"/>
    <x v="8"/>
    <x v="3"/>
    <x v="0"/>
    <n v="708"/>
    <n v="963"/>
    <n v="915"/>
    <n v="793"/>
    <n v="620"/>
    <n v="661"/>
    <n v="947"/>
    <n v="284"/>
    <n v="55045"/>
    <n v="67"/>
    <n v="4044.08"/>
    <n v="180.12"/>
    <n v="216.04"/>
    <n v="490.85"/>
    <n v="310.73"/>
    <x v="3"/>
    <x v="1"/>
    <x v="3"/>
    <n v="2345"/>
    <x v="3"/>
    <x v="3"/>
    <x v="3"/>
    <x v="3"/>
    <x v="3"/>
    <x v="3"/>
    <n v="56197.440000000002"/>
    <n v="127705.08"/>
    <n v="100326.84"/>
    <n v="19813.2"/>
    <n v="130587"/>
    <n v="39806.520000000004"/>
    <n v="472688.55000000005"/>
    <n v="449127.75"/>
    <n v="389244.05000000005"/>
    <n v="304327"/>
    <n v="324451.85000000003"/>
    <n v="464834.95"/>
  </r>
  <r>
    <x v="3"/>
    <x v="6"/>
    <x v="0"/>
    <x v="6"/>
    <x v="0"/>
    <n v="830"/>
    <n v="648"/>
    <n v="324"/>
    <n v="580"/>
    <n v="116"/>
    <n v="834"/>
    <n v="416"/>
    <n v="837"/>
    <n v="57115"/>
    <n v="27"/>
    <n v="3889.37"/>
    <n v="123.07"/>
    <n v="140.04"/>
    <n v="490.16"/>
    <n v="367.09"/>
    <x v="3"/>
    <x v="2"/>
    <x v="1"/>
    <n v="1909"/>
    <x v="3"/>
    <x v="3"/>
    <x v="3"/>
    <x v="3"/>
    <x v="3"/>
    <x v="3"/>
    <n v="38397.839999999997"/>
    <n v="87256.62999999999"/>
    <n v="68549.989999999991"/>
    <n v="13537.699999999999"/>
    <n v="89225.75"/>
    <n v="27198.469999999998"/>
    <n v="317623.67999999999"/>
    <n v="158811.84"/>
    <n v="284292.8"/>
    <n v="56858.560000000005"/>
    <n v="408793.44"/>
    <n v="203906.56"/>
  </r>
  <r>
    <x v="3"/>
    <x v="8"/>
    <x v="4"/>
    <x v="6"/>
    <x v="0"/>
    <n v="663"/>
    <n v="722"/>
    <n v="132"/>
    <n v="550"/>
    <n v="584"/>
    <n v="274"/>
    <n v="425"/>
    <n v="147"/>
    <n v="65046"/>
    <n v="61"/>
    <n v="1524.49"/>
    <n v="148.12"/>
    <n v="175.49"/>
    <n v="478.5"/>
    <n v="330.38"/>
    <x v="3"/>
    <x v="4"/>
    <x v="3"/>
    <n v="2206"/>
    <x v="3"/>
    <x v="3"/>
    <x v="3"/>
    <x v="3"/>
    <x v="3"/>
    <x v="3"/>
    <n v="46213.440000000002"/>
    <n v="105017.08"/>
    <n v="82502.84"/>
    <n v="16293.2"/>
    <n v="107387"/>
    <n v="32734.52"/>
    <n v="345477"/>
    <n v="63162"/>
    <n v="263175"/>
    <n v="279444"/>
    <n v="131109"/>
    <n v="203362.5"/>
  </r>
  <r>
    <x v="3"/>
    <x v="6"/>
    <x v="2"/>
    <x v="5"/>
    <x v="0"/>
    <n v="959"/>
    <n v="203"/>
    <n v="814"/>
    <n v="888"/>
    <n v="284"/>
    <n v="835"/>
    <n v="608"/>
    <n v="596"/>
    <n v="76506"/>
    <n v="39"/>
    <n v="3680.46"/>
    <n v="124.24"/>
    <n v="161.24"/>
    <n v="523.69000000000005"/>
    <n v="399.45"/>
    <x v="3"/>
    <x v="0"/>
    <x v="3"/>
    <n v="1624"/>
    <x v="3"/>
    <x v="3"/>
    <x v="3"/>
    <x v="3"/>
    <x v="3"/>
    <x v="3"/>
    <n v="38762.879999999997"/>
    <n v="88086.16"/>
    <n v="69201.679999999993"/>
    <n v="13666.4"/>
    <n v="90074"/>
    <n v="27457.039999999997"/>
    <n v="106309.07"/>
    <n v="426283.66000000003"/>
    <n v="465036.72000000003"/>
    <n v="148727.96000000002"/>
    <n v="437281.15"/>
    <n v="318403.52"/>
  </r>
  <r>
    <x v="3"/>
    <x v="2"/>
    <x v="6"/>
    <x v="5"/>
    <x v="0"/>
    <n v="869"/>
    <n v="348"/>
    <n v="719"/>
    <n v="560"/>
    <n v="624"/>
    <n v="236"/>
    <n v="280"/>
    <n v="577"/>
    <n v="71840"/>
    <n v="30"/>
    <n v="1364.95"/>
    <n v="36.94"/>
    <n v="51.18"/>
    <n v="373.05"/>
    <n v="336.11"/>
    <x v="3"/>
    <x v="4"/>
    <x v="1"/>
    <n v="2156"/>
    <x v="3"/>
    <x v="3"/>
    <x v="3"/>
    <x v="3"/>
    <x v="3"/>
    <x v="3"/>
    <n v="11525.279999999999"/>
    <n v="26190.46"/>
    <n v="20575.579999999998"/>
    <n v="4063.3999999999996"/>
    <n v="26781.5"/>
    <n v="8163.74"/>
    <n v="129821.40000000001"/>
    <n v="268222.95"/>
    <n v="208908"/>
    <n v="232783.2"/>
    <n v="88039.8"/>
    <n v="104454"/>
  </r>
  <r>
    <x v="3"/>
    <x v="1"/>
    <x v="4"/>
    <x v="6"/>
    <x v="0"/>
    <n v="157"/>
    <n v="537"/>
    <n v="930"/>
    <n v="116"/>
    <n v="959"/>
    <n v="100"/>
    <n v="748"/>
    <n v="445"/>
    <n v="41806"/>
    <n v="75"/>
    <n v="1342.34"/>
    <n v="85.97"/>
    <n v="101.77"/>
    <n v="401.99"/>
    <n v="316.02"/>
    <x v="3"/>
    <x v="3"/>
    <x v="3"/>
    <n v="2312"/>
    <x v="3"/>
    <x v="3"/>
    <x v="3"/>
    <x v="3"/>
    <x v="3"/>
    <x v="3"/>
    <n v="26822.639999999999"/>
    <n v="60952.729999999996"/>
    <n v="47885.29"/>
    <n v="9456.7000000000007"/>
    <n v="62328.25"/>
    <n v="18999.37"/>
    <n v="215868.63"/>
    <n v="373850.7"/>
    <n v="46630.840000000004"/>
    <n v="385508.41000000003"/>
    <n v="40199"/>
    <n v="300688.52"/>
  </r>
  <r>
    <x v="3"/>
    <x v="0"/>
    <x v="7"/>
    <x v="7"/>
    <x v="0"/>
    <n v="236"/>
    <n v="104"/>
    <n v="817"/>
    <n v="553"/>
    <n v="231"/>
    <n v="760"/>
    <n v="314"/>
    <n v="687"/>
    <n v="61029"/>
    <n v="54"/>
    <n v="3630.59"/>
    <n v="83.27"/>
    <n v="95.61"/>
    <n v="422.03"/>
    <n v="338.76"/>
    <x v="3"/>
    <x v="1"/>
    <x v="0"/>
    <n v="2134"/>
    <x v="3"/>
    <x v="3"/>
    <x v="3"/>
    <x v="3"/>
    <x v="3"/>
    <x v="3"/>
    <n v="25980.239999999998"/>
    <n v="59038.43"/>
    <n v="46381.39"/>
    <n v="9159.6999999999989"/>
    <n v="60370.75"/>
    <n v="18402.669999999998"/>
    <n v="43891.119999999995"/>
    <n v="344798.50999999995"/>
    <n v="233382.59"/>
    <n v="97488.93"/>
    <n v="320742.8"/>
    <n v="132517.41999999998"/>
  </r>
  <r>
    <x v="3"/>
    <x v="6"/>
    <x v="2"/>
    <x v="0"/>
    <x v="0"/>
    <n v="770"/>
    <n v="405"/>
    <n v="397"/>
    <n v="309"/>
    <n v="526"/>
    <n v="941"/>
    <n v="814"/>
    <n v="988"/>
    <n v="21046"/>
    <n v="57"/>
    <n v="985.42"/>
    <n v="91.78"/>
    <n v="120.14"/>
    <n v="439.71"/>
    <n v="347.93"/>
    <x v="3"/>
    <x v="4"/>
    <x v="1"/>
    <n v="2058"/>
    <x v="3"/>
    <x v="3"/>
    <x v="3"/>
    <x v="3"/>
    <x v="3"/>
    <x v="3"/>
    <n v="28635.360000000001"/>
    <n v="65072.020000000004"/>
    <n v="51121.46"/>
    <n v="10095.799999999999"/>
    <n v="66540.5"/>
    <n v="20283.38"/>
    <n v="178082.55"/>
    <n v="174564.87"/>
    <n v="135870.38999999998"/>
    <n v="231287.46"/>
    <n v="413767.11"/>
    <n v="357923.94"/>
  </r>
  <r>
    <x v="3"/>
    <x v="9"/>
    <x v="3"/>
    <x v="7"/>
    <x v="0"/>
    <n v="518"/>
    <n v="113"/>
    <n v="497"/>
    <n v="562"/>
    <n v="653"/>
    <n v="152"/>
    <n v="409"/>
    <n v="506"/>
    <n v="29759"/>
    <n v="31"/>
    <n v="4487"/>
    <n v="110.48"/>
    <n v="135.34"/>
    <n v="463.74"/>
    <n v="353.26"/>
    <x v="3"/>
    <x v="2"/>
    <x v="1"/>
    <n v="2022"/>
    <x v="3"/>
    <x v="3"/>
    <x v="3"/>
    <x v="3"/>
    <x v="3"/>
    <x v="3"/>
    <n v="34469.760000000002"/>
    <n v="78330.320000000007"/>
    <n v="61537.36"/>
    <n v="12152.800000000001"/>
    <n v="80098"/>
    <n v="24416.080000000002"/>
    <n v="52402.62"/>
    <n v="230478.78"/>
    <n v="260621.88"/>
    <n v="302822.22000000003"/>
    <n v="70488.479999999996"/>
    <n v="189669.66"/>
  </r>
  <r>
    <x v="3"/>
    <x v="9"/>
    <x v="0"/>
    <x v="3"/>
    <x v="0"/>
    <n v="136"/>
    <n v="102"/>
    <n v="607"/>
    <n v="150"/>
    <n v="224"/>
    <n v="317"/>
    <n v="165"/>
    <n v="895"/>
    <n v="69718"/>
    <n v="23"/>
    <n v="3788.8"/>
    <n v="49.02"/>
    <n v="55.23"/>
    <n v="403.17"/>
    <n v="354.15"/>
    <x v="3"/>
    <x v="0"/>
    <x v="4"/>
    <n v="2014"/>
    <x v="3"/>
    <x v="3"/>
    <x v="3"/>
    <x v="3"/>
    <x v="3"/>
    <x v="3"/>
    <n v="15294.240000000002"/>
    <n v="34755.18"/>
    <n v="27304.140000000003"/>
    <n v="5392.2000000000007"/>
    <n v="35539.5"/>
    <n v="10833.42"/>
    <n v="41123.340000000004"/>
    <n v="244724.19"/>
    <n v="60475.5"/>
    <n v="90310.080000000002"/>
    <n v="127804.89"/>
    <n v="66523.05"/>
  </r>
  <r>
    <x v="3"/>
    <x v="2"/>
    <x v="2"/>
    <x v="9"/>
    <x v="0"/>
    <n v="196"/>
    <n v="529"/>
    <n v="304"/>
    <n v="392"/>
    <n v="288"/>
    <n v="693"/>
    <n v="638"/>
    <n v="892"/>
    <n v="68515"/>
    <n v="55"/>
    <n v="2193.5"/>
    <n v="124.05"/>
    <n v="148.12"/>
    <n v="519.29999999999995"/>
    <n v="395.25"/>
    <x v="3"/>
    <x v="1"/>
    <x v="1"/>
    <n v="1661"/>
    <x v="3"/>
    <x v="3"/>
    <x v="3"/>
    <x v="3"/>
    <x v="3"/>
    <x v="3"/>
    <n v="38703.599999999999"/>
    <n v="87951.45"/>
    <n v="69095.849999999991"/>
    <n v="13645.5"/>
    <n v="89936.25"/>
    <n v="27415.05"/>
    <n v="274709.69999999995"/>
    <n v="157867.19999999998"/>
    <n v="203565.59999999998"/>
    <n v="149558.39999999999"/>
    <n v="359874.89999999997"/>
    <n v="331313.39999999997"/>
  </r>
  <r>
    <x v="3"/>
    <x v="1"/>
    <x v="8"/>
    <x v="7"/>
    <x v="0"/>
    <n v="558"/>
    <n v="727"/>
    <n v="663"/>
    <n v="829"/>
    <n v="365"/>
    <n v="577"/>
    <n v="320"/>
    <n v="723"/>
    <n v="54388"/>
    <n v="91"/>
    <n v="224.64"/>
    <n v="99"/>
    <n v="113.13"/>
    <n v="488.47"/>
    <n v="389.47"/>
    <x v="3"/>
    <x v="1"/>
    <x v="2"/>
    <n v="1713"/>
    <x v="3"/>
    <x v="3"/>
    <x v="3"/>
    <x v="3"/>
    <x v="3"/>
    <x v="3"/>
    <n v="30888"/>
    <n v="70191"/>
    <n v="55143"/>
    <n v="10890"/>
    <n v="71775"/>
    <n v="21879"/>
    <n v="355117.69"/>
    <n v="323855.61000000004"/>
    <n v="404941.63"/>
    <n v="178291.55000000002"/>
    <n v="281847.19"/>
    <n v="156310.40000000002"/>
  </r>
  <r>
    <x v="3"/>
    <x v="3"/>
    <x v="3"/>
    <x v="9"/>
    <x v="0"/>
    <n v="455"/>
    <n v="259"/>
    <n v="534"/>
    <n v="406"/>
    <n v="916"/>
    <n v="815"/>
    <n v="188"/>
    <n v="182"/>
    <n v="23119"/>
    <n v="29"/>
    <n v="4828.25"/>
    <n v="97.37"/>
    <n v="126.19"/>
    <n v="451.41"/>
    <n v="354.04"/>
    <x v="3"/>
    <x v="2"/>
    <x v="2"/>
    <n v="2017"/>
    <x v="3"/>
    <x v="3"/>
    <x v="3"/>
    <x v="3"/>
    <x v="3"/>
    <x v="3"/>
    <n v="30379.440000000002"/>
    <n v="69035.33"/>
    <n v="54235.090000000004"/>
    <n v="10710.7"/>
    <n v="70593.25"/>
    <n v="21518.77"/>
    <n v="116915.19"/>
    <n v="241052.94"/>
    <n v="183272.46000000002"/>
    <n v="413491.56"/>
    <n v="367899.15"/>
    <n v="84865.08"/>
  </r>
  <r>
    <x v="3"/>
    <x v="5"/>
    <x v="1"/>
    <x v="7"/>
    <x v="0"/>
    <n v="590"/>
    <n v="331"/>
    <n v="987"/>
    <n v="735"/>
    <n v="250"/>
    <n v="428"/>
    <n v="835"/>
    <n v="183"/>
    <n v="95313"/>
    <n v="49"/>
    <n v="869.11"/>
    <n v="92.31"/>
    <n v="118.77"/>
    <n v="484.68"/>
    <n v="392.37"/>
    <x v="3"/>
    <x v="3"/>
    <x v="1"/>
    <n v="1685"/>
    <x v="3"/>
    <x v="3"/>
    <x v="3"/>
    <x v="3"/>
    <x v="3"/>
    <x v="3"/>
    <n v="28800.720000000001"/>
    <n v="65447.79"/>
    <n v="51416.67"/>
    <n v="10154.1"/>
    <n v="66924.75"/>
    <n v="20400.510000000002"/>
    <n v="160429.08000000002"/>
    <n v="478379.16000000003"/>
    <n v="356239.8"/>
    <n v="121170"/>
    <n v="207443.04"/>
    <n v="404707.8"/>
  </r>
  <r>
    <x v="3"/>
    <x v="7"/>
    <x v="7"/>
    <x v="9"/>
    <x v="0"/>
    <n v="984"/>
    <n v="243"/>
    <n v="398"/>
    <n v="929"/>
    <n v="708"/>
    <n v="907"/>
    <n v="437"/>
    <n v="128"/>
    <n v="40820"/>
    <n v="41"/>
    <n v="4489.8100000000004"/>
    <n v="114.24"/>
    <n v="130.35"/>
    <n v="424.59"/>
    <n v="310.35000000000002"/>
    <x v="3"/>
    <x v="4"/>
    <x v="3"/>
    <n v="2347"/>
    <x v="3"/>
    <x v="3"/>
    <x v="3"/>
    <x v="3"/>
    <x v="3"/>
    <x v="3"/>
    <n v="35642.879999999997"/>
    <n v="80996.160000000003"/>
    <n v="63631.68"/>
    <n v="12566.4"/>
    <n v="82824"/>
    <n v="25247.039999999997"/>
    <n v="103175.37"/>
    <n v="168986.81999999998"/>
    <n v="394444.11"/>
    <n v="300609.71999999997"/>
    <n v="385103.13"/>
    <n v="185545.83"/>
  </r>
  <r>
    <x v="3"/>
    <x v="8"/>
    <x v="9"/>
    <x v="5"/>
    <x v="0"/>
    <n v="403"/>
    <n v="939"/>
    <n v="830"/>
    <n v="996"/>
    <n v="648"/>
    <n v="804"/>
    <n v="159"/>
    <n v="408"/>
    <n v="57482"/>
    <n v="25"/>
    <n v="1205.3800000000001"/>
    <n v="25.63"/>
    <n v="30.64"/>
    <n v="390.33"/>
    <n v="364.7"/>
    <x v="3"/>
    <x v="3"/>
    <x v="0"/>
    <n v="1929"/>
    <x v="3"/>
    <x v="3"/>
    <x v="3"/>
    <x v="3"/>
    <x v="3"/>
    <x v="3"/>
    <n v="7996.5599999999995"/>
    <n v="18171.669999999998"/>
    <n v="14275.91"/>
    <n v="2819.2999999999997"/>
    <n v="18581.75"/>
    <n v="5664.23"/>
    <n v="366519.87"/>
    <n v="323973.89999999997"/>
    <n v="388768.68"/>
    <n v="252933.84"/>
    <n v="313825.32"/>
    <n v="62062.469999999994"/>
  </r>
  <r>
    <x v="3"/>
    <x v="9"/>
    <x v="1"/>
    <x v="0"/>
    <x v="0"/>
    <n v="691"/>
    <n v="416"/>
    <n v="548"/>
    <n v="141"/>
    <n v="624"/>
    <n v="732"/>
    <n v="219"/>
    <n v="339"/>
    <n v="74598"/>
    <n v="83"/>
    <n v="2113.08"/>
    <n v="145.08000000000001"/>
    <n v="194.01"/>
    <n v="479.2"/>
    <n v="334.12"/>
    <x v="3"/>
    <x v="0"/>
    <x v="2"/>
    <n v="2176"/>
    <x v="3"/>
    <x v="3"/>
    <x v="3"/>
    <x v="3"/>
    <x v="3"/>
    <x v="3"/>
    <n v="45264.960000000006"/>
    <n v="102861.72000000002"/>
    <n v="80809.560000000012"/>
    <n v="15958.800000000001"/>
    <n v="105183.00000000001"/>
    <n v="32062.680000000004"/>
    <n v="199347.19999999998"/>
    <n v="262601.59999999998"/>
    <n v="67567.199999999997"/>
    <n v="299020.79999999999"/>
    <n v="350774.39999999997"/>
    <n v="104944.8"/>
  </r>
  <r>
    <x v="3"/>
    <x v="1"/>
    <x v="3"/>
    <x v="2"/>
    <x v="0"/>
    <n v="715"/>
    <n v="393"/>
    <n v="128"/>
    <n v="363"/>
    <n v="225"/>
    <n v="938"/>
    <n v="428"/>
    <n v="361"/>
    <n v="49170"/>
    <n v="97"/>
    <n v="1999.61"/>
    <n v="130.94"/>
    <n v="149.04"/>
    <n v="503.27"/>
    <n v="372.33"/>
    <x v="3"/>
    <x v="1"/>
    <x v="3"/>
    <n v="1855"/>
    <x v="3"/>
    <x v="3"/>
    <x v="3"/>
    <x v="3"/>
    <x v="3"/>
    <x v="3"/>
    <n v="40853.279999999999"/>
    <n v="92836.459999999992"/>
    <n v="72933.58"/>
    <n v="14403.4"/>
    <n v="94931.5"/>
    <n v="28937.739999999998"/>
    <n v="197785.11"/>
    <n v="64418.559999999998"/>
    <n v="182687.00999999998"/>
    <n v="113235.75"/>
    <n v="472067.26"/>
    <n v="215399.56"/>
  </r>
  <r>
    <x v="3"/>
    <x v="0"/>
    <x v="5"/>
    <x v="1"/>
    <x v="0"/>
    <n v="349"/>
    <n v="871"/>
    <n v="878"/>
    <n v="246"/>
    <n v="533"/>
    <n v="453"/>
    <n v="438"/>
    <n v="992"/>
    <n v="42429"/>
    <n v="62"/>
    <n v="4291.05"/>
    <n v="72.010000000000005"/>
    <n v="97.26"/>
    <n v="395.63"/>
    <n v="323.62"/>
    <x v="3"/>
    <x v="1"/>
    <x v="3"/>
    <n v="2250"/>
    <x v="3"/>
    <x v="3"/>
    <x v="3"/>
    <x v="3"/>
    <x v="3"/>
    <x v="3"/>
    <n v="22467.120000000003"/>
    <n v="51055.090000000004"/>
    <n v="40109.57"/>
    <n v="7921.1"/>
    <n v="52207.250000000007"/>
    <n v="15914.210000000001"/>
    <n v="344593.73"/>
    <n v="347363.14"/>
    <n v="97324.98"/>
    <n v="210870.79"/>
    <n v="179220.38999999998"/>
    <n v="173285.94"/>
  </r>
  <r>
    <x v="3"/>
    <x v="2"/>
    <x v="6"/>
    <x v="8"/>
    <x v="0"/>
    <n v="301"/>
    <n v="394"/>
    <n v="302"/>
    <n v="140"/>
    <n v="650"/>
    <n v="277"/>
    <n v="465"/>
    <n v="229"/>
    <n v="52045"/>
    <n v="60"/>
    <n v="3670.93"/>
    <n v="98.99"/>
    <n v="128.85"/>
    <n v="483.57"/>
    <n v="384.58"/>
    <x v="3"/>
    <x v="2"/>
    <x v="1"/>
    <n v="1755"/>
    <x v="3"/>
    <x v="3"/>
    <x v="3"/>
    <x v="3"/>
    <x v="3"/>
    <x v="3"/>
    <n v="30884.879999999997"/>
    <n v="70183.91"/>
    <n v="55137.43"/>
    <n v="10888.9"/>
    <n v="71767.75"/>
    <n v="21876.789999999997"/>
    <n v="190526.58"/>
    <n v="146038.13999999998"/>
    <n v="67699.8"/>
    <n v="314320.5"/>
    <n v="133948.88999999998"/>
    <n v="224860.05"/>
  </r>
  <r>
    <x v="3"/>
    <x v="5"/>
    <x v="1"/>
    <x v="0"/>
    <x v="0"/>
    <n v="151"/>
    <n v="580"/>
    <n v="555"/>
    <n v="896"/>
    <n v="354"/>
    <n v="450"/>
    <n v="603"/>
    <n v="233"/>
    <n v="39768"/>
    <n v="62"/>
    <n v="3636.28"/>
    <n v="73.180000000000007"/>
    <n v="82.63"/>
    <n v="426.01"/>
    <n v="352.83"/>
    <x v="3"/>
    <x v="2"/>
    <x v="1"/>
    <n v="2023"/>
    <x v="3"/>
    <x v="3"/>
    <x v="3"/>
    <x v="3"/>
    <x v="3"/>
    <x v="3"/>
    <n v="22832.160000000003"/>
    <n v="51884.62"/>
    <n v="40761.26"/>
    <n v="8049.8000000000011"/>
    <n v="53055.500000000007"/>
    <n v="16172.78"/>
    <n v="247085.8"/>
    <n v="236435.55"/>
    <n v="381704.95999999996"/>
    <n v="150807.54"/>
    <n v="191704.5"/>
    <n v="256884.03"/>
  </r>
  <r>
    <x v="3"/>
    <x v="7"/>
    <x v="1"/>
    <x v="3"/>
    <x v="0"/>
    <n v="417"/>
    <n v="175"/>
    <n v="541"/>
    <n v="230"/>
    <n v="489"/>
    <n v="153"/>
    <n v="719"/>
    <n v="650"/>
    <n v="89226"/>
    <n v="95"/>
    <n v="3980.68"/>
    <n v="71.760000000000005"/>
    <n v="87"/>
    <n v="388.24"/>
    <n v="316.48"/>
    <x v="3"/>
    <x v="4"/>
    <x v="4"/>
    <n v="2307"/>
    <x v="3"/>
    <x v="3"/>
    <x v="3"/>
    <x v="3"/>
    <x v="3"/>
    <x v="3"/>
    <n v="22389.120000000003"/>
    <n v="50877.840000000004"/>
    <n v="39970.32"/>
    <n v="7893.6"/>
    <n v="52026.000000000007"/>
    <n v="15858.960000000001"/>
    <n v="67942"/>
    <n v="210037.84"/>
    <n v="89295.2"/>
    <n v="189849.36000000002"/>
    <n v="59400.72"/>
    <n v="279144.56"/>
  </r>
  <r>
    <x v="3"/>
    <x v="6"/>
    <x v="7"/>
    <x v="4"/>
    <x v="0"/>
    <n v="793"/>
    <n v="385"/>
    <n v="740"/>
    <n v="564"/>
    <n v="372"/>
    <n v="735"/>
    <n v="881"/>
    <n v="864"/>
    <n v="74775"/>
    <n v="22"/>
    <n v="2933.99"/>
    <n v="94.02"/>
    <n v="125.47"/>
    <n v="413.04"/>
    <n v="319.02"/>
    <x v="3"/>
    <x v="2"/>
    <x v="4"/>
    <n v="2286"/>
    <x v="3"/>
    <x v="3"/>
    <x v="3"/>
    <x v="3"/>
    <x v="3"/>
    <x v="3"/>
    <n v="29334.239999999998"/>
    <n v="66660.179999999993"/>
    <n v="52369.14"/>
    <n v="10342.199999999999"/>
    <n v="68164.5"/>
    <n v="20778.419999999998"/>
    <n v="159020.4"/>
    <n v="305649.60000000003"/>
    <n v="232954.56"/>
    <n v="153650.88"/>
    <n v="303584.40000000002"/>
    <n v="363888.24"/>
  </r>
  <r>
    <x v="3"/>
    <x v="3"/>
    <x v="4"/>
    <x v="0"/>
    <x v="0"/>
    <n v="343"/>
    <n v="326"/>
    <n v="894"/>
    <n v="671"/>
    <n v="886"/>
    <n v="993"/>
    <n v="634"/>
    <n v="417"/>
    <n v="31010"/>
    <n v="70"/>
    <n v="352.84"/>
    <n v="29.35"/>
    <n v="39.58"/>
    <n v="413.65"/>
    <n v="384.3"/>
    <x v="3"/>
    <x v="2"/>
    <x v="0"/>
    <n v="1758"/>
    <x v="3"/>
    <x v="3"/>
    <x v="3"/>
    <x v="3"/>
    <x v="3"/>
    <x v="3"/>
    <n v="9157.2000000000007"/>
    <n v="20809.150000000001"/>
    <n v="16347.95"/>
    <n v="3228.5"/>
    <n v="21278.75"/>
    <n v="6486.35"/>
    <n v="134849.9"/>
    <n v="369803.1"/>
    <n v="277559.14999999997"/>
    <n v="366493.89999999997"/>
    <n v="410754.44999999995"/>
    <n v="262254.09999999998"/>
  </r>
  <r>
    <x v="3"/>
    <x v="7"/>
    <x v="8"/>
    <x v="4"/>
    <x v="0"/>
    <n v="719"/>
    <n v="279"/>
    <n v="633"/>
    <n v="471"/>
    <n v="114"/>
    <n v="192"/>
    <n v="673"/>
    <n v="991"/>
    <n v="13483"/>
    <n v="19"/>
    <n v="471.92"/>
    <n v="90.46"/>
    <n v="100.7"/>
    <n v="420.12"/>
    <n v="329.66"/>
    <x v="3"/>
    <x v="1"/>
    <x v="0"/>
    <n v="2213"/>
    <x v="3"/>
    <x v="3"/>
    <x v="3"/>
    <x v="3"/>
    <x v="3"/>
    <x v="3"/>
    <n v="28223.519999999997"/>
    <n v="64136.139999999992"/>
    <n v="50386.219999999994"/>
    <n v="9950.5999999999985"/>
    <n v="65583.5"/>
    <n v="19991.66"/>
    <n v="117213.48"/>
    <n v="265935.96000000002"/>
    <n v="197876.52"/>
    <n v="47893.68"/>
    <n v="80663.040000000008"/>
    <n v="282740.76"/>
  </r>
  <r>
    <x v="3"/>
    <x v="1"/>
    <x v="8"/>
    <x v="2"/>
    <x v="0"/>
    <n v="70"/>
    <n v="580"/>
    <n v="677"/>
    <n v="304"/>
    <n v="509"/>
    <n v="123"/>
    <n v="607"/>
    <n v="743"/>
    <n v="53031"/>
    <n v="83"/>
    <n v="1192.47"/>
    <n v="159.94"/>
    <n v="219.54"/>
    <n v="501.69"/>
    <n v="341.75"/>
    <x v="3"/>
    <x v="1"/>
    <x v="2"/>
    <n v="2108"/>
    <x v="3"/>
    <x v="3"/>
    <x v="3"/>
    <x v="3"/>
    <x v="3"/>
    <x v="3"/>
    <n v="49901.279999999999"/>
    <n v="113397.45999999999"/>
    <n v="89086.58"/>
    <n v="17593.400000000001"/>
    <n v="115956.5"/>
    <n v="35346.74"/>
    <n v="290980.2"/>
    <n v="339644.13"/>
    <n v="152513.76"/>
    <n v="255360.21"/>
    <n v="61707.87"/>
    <n v="304525.83"/>
  </r>
  <r>
    <x v="3"/>
    <x v="7"/>
    <x v="9"/>
    <x v="1"/>
    <x v="0"/>
    <n v="372"/>
    <n v="777"/>
    <n v="209"/>
    <n v="647"/>
    <n v="320"/>
    <n v="955"/>
    <n v="775"/>
    <n v="968"/>
    <n v="31669"/>
    <n v="64"/>
    <n v="331.09"/>
    <n v="168.16"/>
    <n v="191.16"/>
    <n v="545.61"/>
    <n v="377.45"/>
    <x v="3"/>
    <x v="2"/>
    <x v="4"/>
    <n v="1812"/>
    <x v="3"/>
    <x v="3"/>
    <x v="3"/>
    <x v="3"/>
    <x v="3"/>
    <x v="3"/>
    <n v="52465.919999999998"/>
    <n v="119225.44"/>
    <n v="93665.12"/>
    <n v="18497.599999999999"/>
    <n v="121916"/>
    <n v="37163.360000000001"/>
    <n v="423938.97000000003"/>
    <n v="114032.49"/>
    <n v="353009.67"/>
    <n v="174595.20000000001"/>
    <n v="521057.55"/>
    <n v="422847.75"/>
  </r>
  <r>
    <x v="3"/>
    <x v="9"/>
    <x v="8"/>
    <x v="7"/>
    <x v="0"/>
    <n v="286"/>
    <n v="990"/>
    <n v="188"/>
    <n v="841"/>
    <n v="249"/>
    <n v="614"/>
    <n v="368"/>
    <n v="298"/>
    <n v="75452"/>
    <n v="96"/>
    <n v="715.47"/>
    <n v="23.01"/>
    <n v="31.88"/>
    <n v="337.16"/>
    <n v="314.14999999999998"/>
    <x v="3"/>
    <x v="3"/>
    <x v="0"/>
    <n v="2323"/>
    <x v="3"/>
    <x v="3"/>
    <x v="3"/>
    <x v="3"/>
    <x v="3"/>
    <x v="3"/>
    <n v="7179.1200000000008"/>
    <n v="16314.090000000002"/>
    <n v="12816.570000000002"/>
    <n v="2531.1000000000004"/>
    <n v="16682.25"/>
    <n v="5085.21"/>
    <n v="333788.40000000002"/>
    <n v="63386.080000000002"/>
    <n v="283551.56"/>
    <n v="83952.840000000011"/>
    <n v="207016.24000000002"/>
    <n v="124074.88"/>
  </r>
  <r>
    <x v="3"/>
    <x v="3"/>
    <x v="8"/>
    <x v="3"/>
    <x v="0"/>
    <n v="347"/>
    <n v="269"/>
    <n v="418"/>
    <n v="979"/>
    <n v="401"/>
    <n v="452"/>
    <n v="212"/>
    <n v="226"/>
    <n v="23263"/>
    <n v="57"/>
    <n v="4818.74"/>
    <n v="20.39"/>
    <n v="28.44"/>
    <n v="404.09"/>
    <n v="383.7"/>
    <x v="3"/>
    <x v="3"/>
    <x v="3"/>
    <n v="1766"/>
    <x v="3"/>
    <x v="3"/>
    <x v="3"/>
    <x v="3"/>
    <x v="3"/>
    <x v="3"/>
    <n v="6361.68"/>
    <n v="14456.51"/>
    <n v="11357.23"/>
    <n v="2242.9"/>
    <n v="14782.75"/>
    <n v="4506.1900000000005"/>
    <n v="108700.20999999999"/>
    <n v="168909.62"/>
    <n v="395604.11"/>
    <n v="162040.09"/>
    <n v="182648.68"/>
    <n v="85667.08"/>
  </r>
  <r>
    <x v="3"/>
    <x v="8"/>
    <x v="3"/>
    <x v="6"/>
    <x v="0"/>
    <n v="854"/>
    <n v="817"/>
    <n v="338"/>
    <n v="111"/>
    <n v="780"/>
    <n v="818"/>
    <n v="799"/>
    <n v="429"/>
    <n v="81242"/>
    <n v="30"/>
    <n v="1147.6300000000001"/>
    <n v="155.26"/>
    <n v="207.35"/>
    <n v="550.09"/>
    <n v="394.83"/>
    <x v="3"/>
    <x v="3"/>
    <x v="0"/>
    <n v="1666"/>
    <x v="3"/>
    <x v="3"/>
    <x v="3"/>
    <x v="3"/>
    <x v="3"/>
    <x v="3"/>
    <n v="48441.119999999995"/>
    <n v="110079.34"/>
    <n v="86479.819999999992"/>
    <n v="17078.599999999999"/>
    <n v="112563.5"/>
    <n v="34312.46"/>
    <n v="449423.53"/>
    <n v="185930.42"/>
    <n v="61059.990000000005"/>
    <n v="429070.2"/>
    <n v="449973.62000000005"/>
    <n v="439521.91000000003"/>
  </r>
  <r>
    <x v="3"/>
    <x v="7"/>
    <x v="6"/>
    <x v="1"/>
    <x v="0"/>
    <n v="550"/>
    <n v="971"/>
    <n v="984"/>
    <n v="275"/>
    <n v="266"/>
    <n v="113"/>
    <n v="788"/>
    <n v="556"/>
    <n v="42085"/>
    <n v="53"/>
    <n v="3584.8"/>
    <n v="187.3"/>
    <n v="226.23"/>
    <n v="514.88"/>
    <n v="327.58"/>
    <x v="3"/>
    <x v="1"/>
    <x v="2"/>
    <n v="2221"/>
    <x v="3"/>
    <x v="3"/>
    <x v="3"/>
    <x v="3"/>
    <x v="3"/>
    <x v="3"/>
    <n v="58437.600000000006"/>
    <n v="132795.70000000001"/>
    <n v="104326.1"/>
    <n v="20603"/>
    <n v="135792.5"/>
    <n v="41393.300000000003"/>
    <n v="499948.48"/>
    <n v="506641.91999999998"/>
    <n v="141592"/>
    <n v="136958.07999999999"/>
    <n v="58181.440000000002"/>
    <n v="405725.44"/>
  </r>
  <r>
    <x v="3"/>
    <x v="5"/>
    <x v="9"/>
    <x v="3"/>
    <x v="0"/>
    <n v="540"/>
    <n v="345"/>
    <n v="545"/>
    <n v="845"/>
    <n v="685"/>
    <n v="840"/>
    <n v="397"/>
    <n v="700"/>
    <n v="42754"/>
    <n v="18"/>
    <n v="1592.77"/>
    <n v="187.82"/>
    <n v="242.89"/>
    <n v="559.32000000000005"/>
    <n v="371.5"/>
    <x v="3"/>
    <x v="0"/>
    <x v="4"/>
    <n v="1863"/>
    <x v="3"/>
    <x v="3"/>
    <x v="3"/>
    <x v="3"/>
    <x v="3"/>
    <x v="3"/>
    <n v="58599.839999999997"/>
    <n v="133164.38"/>
    <n v="104615.73999999999"/>
    <n v="20660.2"/>
    <n v="136169.5"/>
    <n v="41508.22"/>
    <n v="192965.40000000002"/>
    <n v="304829.40000000002"/>
    <n v="472625.4"/>
    <n v="383134.2"/>
    <n v="469828.80000000005"/>
    <n v="222050.04"/>
  </r>
  <r>
    <x v="3"/>
    <x v="5"/>
    <x v="1"/>
    <x v="2"/>
    <x v="0"/>
    <n v="224"/>
    <n v="495"/>
    <n v="372"/>
    <n v="994"/>
    <n v="614"/>
    <n v="599"/>
    <n v="104"/>
    <n v="248"/>
    <n v="47166"/>
    <n v="36"/>
    <n v="3429.88"/>
    <n v="34.92"/>
    <n v="45.83"/>
    <n v="411.71"/>
    <n v="376.79"/>
    <x v="3"/>
    <x v="4"/>
    <x v="0"/>
    <n v="1817"/>
    <x v="3"/>
    <x v="3"/>
    <x v="3"/>
    <x v="3"/>
    <x v="3"/>
    <x v="3"/>
    <n v="10895.04"/>
    <n v="24758.280000000002"/>
    <n v="19450.440000000002"/>
    <n v="3841.2000000000003"/>
    <n v="25317"/>
    <n v="7717.3200000000006"/>
    <n v="203796.44999999998"/>
    <n v="153156.12"/>
    <n v="409239.74"/>
    <n v="252789.93999999997"/>
    <n v="246614.28999999998"/>
    <n v="42817.84"/>
  </r>
  <r>
    <x v="3"/>
    <x v="0"/>
    <x v="3"/>
    <x v="6"/>
    <x v="0"/>
    <n v="335"/>
    <n v="194"/>
    <n v="801"/>
    <n v="846"/>
    <n v="384"/>
    <n v="445"/>
    <n v="602"/>
    <n v="385"/>
    <n v="18508"/>
    <n v="41"/>
    <n v="629.54999999999995"/>
    <n v="35.35"/>
    <n v="48.39"/>
    <n v="363.41"/>
    <n v="328.06"/>
    <x v="3"/>
    <x v="2"/>
    <x v="1"/>
    <n v="2219"/>
    <x v="3"/>
    <x v="3"/>
    <x v="3"/>
    <x v="3"/>
    <x v="3"/>
    <x v="3"/>
    <n v="11029.2"/>
    <n v="25063.15"/>
    <n v="19689.95"/>
    <n v="3888.5"/>
    <n v="25628.75"/>
    <n v="7812.35"/>
    <n v="70501.540000000008"/>
    <n v="291091.41000000003"/>
    <n v="307444.86000000004"/>
    <n v="139549.44"/>
    <n v="161717.45000000001"/>
    <n v="218772.82"/>
  </r>
  <r>
    <x v="3"/>
    <x v="1"/>
    <x v="3"/>
    <x v="8"/>
    <x v="0"/>
    <n v="788"/>
    <n v="127"/>
    <n v="328"/>
    <n v="945"/>
    <n v="228"/>
    <n v="232"/>
    <n v="822"/>
    <n v="634"/>
    <n v="69508"/>
    <n v="94"/>
    <n v="2035.33"/>
    <n v="101.04"/>
    <n v="120.33"/>
    <n v="408.99"/>
    <n v="307.95"/>
    <x v="3"/>
    <x v="2"/>
    <x v="3"/>
    <n v="2362"/>
    <x v="3"/>
    <x v="3"/>
    <x v="3"/>
    <x v="3"/>
    <x v="3"/>
    <x v="3"/>
    <n v="31524.480000000003"/>
    <n v="71637.36"/>
    <n v="56279.280000000006"/>
    <n v="11114.400000000001"/>
    <n v="73254"/>
    <n v="22329.84"/>
    <n v="51941.73"/>
    <n v="134148.72"/>
    <n v="386495.55"/>
    <n v="93249.72"/>
    <n v="94885.680000000008"/>
    <n v="336189.78"/>
  </r>
  <r>
    <x v="3"/>
    <x v="8"/>
    <x v="3"/>
    <x v="8"/>
    <x v="0"/>
    <n v="862"/>
    <n v="607"/>
    <n v="549"/>
    <n v="575"/>
    <n v="775"/>
    <n v="828"/>
    <n v="473"/>
    <n v="457"/>
    <n v="39875"/>
    <n v="64"/>
    <n v="2596.33"/>
    <n v="70.25"/>
    <n v="78.319999999999993"/>
    <n v="375.62"/>
    <n v="305.37"/>
    <x v="3"/>
    <x v="3"/>
    <x v="1"/>
    <n v="2382"/>
    <x v="3"/>
    <x v="3"/>
    <x v="3"/>
    <x v="3"/>
    <x v="3"/>
    <x v="3"/>
    <n v="21918"/>
    <n v="49807.25"/>
    <n v="39129.25"/>
    <n v="7727.5"/>
    <n v="50931.25"/>
    <n v="15525.25"/>
    <n v="228001.34"/>
    <n v="206215.38"/>
    <n v="215981.5"/>
    <n v="291105.5"/>
    <n v="311013.36"/>
    <n v="177668.26"/>
  </r>
  <r>
    <x v="3"/>
    <x v="5"/>
    <x v="8"/>
    <x v="7"/>
    <x v="0"/>
    <n v="842"/>
    <n v="118"/>
    <n v="857"/>
    <n v="153"/>
    <n v="276"/>
    <n v="525"/>
    <n v="555"/>
    <n v="537"/>
    <n v="34963"/>
    <n v="50"/>
    <n v="1850.51"/>
    <n v="28.02"/>
    <n v="35.369999999999997"/>
    <n v="336.1"/>
    <n v="308.08"/>
    <x v="3"/>
    <x v="0"/>
    <x v="3"/>
    <n v="2361"/>
    <x v="3"/>
    <x v="3"/>
    <x v="3"/>
    <x v="3"/>
    <x v="3"/>
    <x v="3"/>
    <n v="8742.24"/>
    <n v="19866.18"/>
    <n v="15607.14"/>
    <n v="3082.2"/>
    <n v="20314.5"/>
    <n v="6192.42"/>
    <n v="39659.800000000003"/>
    <n v="288037.7"/>
    <n v="51423.3"/>
    <n v="92763.6"/>
    <n v="176452.5"/>
    <n v="186535.5"/>
  </r>
  <r>
    <x v="3"/>
    <x v="9"/>
    <x v="1"/>
    <x v="2"/>
    <x v="0"/>
    <n v="971"/>
    <n v="944"/>
    <n v="578"/>
    <n v="506"/>
    <n v="601"/>
    <n v="189"/>
    <n v="598"/>
    <n v="948"/>
    <n v="34591"/>
    <n v="33"/>
    <n v="3016.84"/>
    <n v="172.34"/>
    <n v="240.03"/>
    <n v="532.51"/>
    <n v="360.17"/>
    <x v="3"/>
    <x v="4"/>
    <x v="3"/>
    <n v="1962"/>
    <x v="3"/>
    <x v="3"/>
    <x v="3"/>
    <x v="3"/>
    <x v="3"/>
    <x v="3"/>
    <n v="53770.080000000002"/>
    <n v="122189.06"/>
    <n v="95993.38"/>
    <n v="18957.400000000001"/>
    <n v="124946.5"/>
    <n v="38087.14"/>
    <n v="502689.44"/>
    <n v="307790.77999999997"/>
    <n v="269450.06"/>
    <n v="320038.51"/>
    <n v="100644.39"/>
    <n v="318440.98"/>
  </r>
  <r>
    <x v="3"/>
    <x v="8"/>
    <x v="5"/>
    <x v="0"/>
    <x v="0"/>
    <n v="546"/>
    <n v="877"/>
    <n v="404"/>
    <n v="272"/>
    <n v="205"/>
    <n v="200"/>
    <n v="340"/>
    <n v="371"/>
    <n v="32668"/>
    <n v="57"/>
    <n v="4020.58"/>
    <n v="145.49"/>
    <n v="187.78"/>
    <n v="468.31"/>
    <n v="322.82"/>
    <x v="3"/>
    <x v="4"/>
    <x v="3"/>
    <n v="2254"/>
    <x v="3"/>
    <x v="3"/>
    <x v="3"/>
    <x v="3"/>
    <x v="3"/>
    <x v="3"/>
    <n v="45392.880000000005"/>
    <n v="103152.41"/>
    <n v="81037.930000000008"/>
    <n v="16003.900000000001"/>
    <n v="105480.25"/>
    <n v="32153.29"/>
    <n v="410707.87"/>
    <n v="189197.24"/>
    <n v="127380.32"/>
    <n v="96003.55"/>
    <n v="93662"/>
    <n v="159225.4"/>
  </r>
  <r>
    <x v="3"/>
    <x v="7"/>
    <x v="2"/>
    <x v="9"/>
    <x v="0"/>
    <n v="645"/>
    <n v="333"/>
    <n v="218"/>
    <n v="483"/>
    <n v="866"/>
    <n v="307"/>
    <n v="240"/>
    <n v="134"/>
    <n v="79047"/>
    <n v="59"/>
    <n v="1921.47"/>
    <n v="49.58"/>
    <n v="55.67"/>
    <n v="366.25"/>
    <n v="316.67"/>
    <x v="3"/>
    <x v="2"/>
    <x v="4"/>
    <n v="2306"/>
    <x v="3"/>
    <x v="3"/>
    <x v="3"/>
    <x v="3"/>
    <x v="3"/>
    <x v="3"/>
    <n v="15468.96"/>
    <n v="35152.22"/>
    <n v="27616.059999999998"/>
    <n v="5453.8"/>
    <n v="35945.5"/>
    <n v="10957.18"/>
    <n v="121961.25"/>
    <n v="79842.5"/>
    <n v="176898.75"/>
    <n v="317172.5"/>
    <n v="112438.75"/>
    <n v="87900"/>
  </r>
  <r>
    <x v="3"/>
    <x v="3"/>
    <x v="5"/>
    <x v="9"/>
    <x v="0"/>
    <n v="677"/>
    <n v="857"/>
    <n v="698"/>
    <n v="815"/>
    <n v="768"/>
    <n v="796"/>
    <n v="510"/>
    <n v="524"/>
    <n v="13723"/>
    <n v="97"/>
    <n v="4625.6099999999997"/>
    <n v="157.5"/>
    <n v="210.14"/>
    <n v="498.31"/>
    <n v="340.81"/>
    <x v="3"/>
    <x v="0"/>
    <x v="1"/>
    <n v="2116"/>
    <x v="3"/>
    <x v="3"/>
    <x v="3"/>
    <x v="3"/>
    <x v="3"/>
    <x v="3"/>
    <n v="49140"/>
    <n v="111667.5"/>
    <n v="87727.5"/>
    <n v="17325"/>
    <n v="114187.5"/>
    <n v="34807.5"/>
    <n v="427051.67"/>
    <n v="347820.38"/>
    <n v="406122.65"/>
    <n v="382702.08000000002"/>
    <n v="396654.76"/>
    <n v="254138.1"/>
  </r>
  <r>
    <x v="3"/>
    <x v="2"/>
    <x v="8"/>
    <x v="6"/>
    <x v="0"/>
    <n v="940"/>
    <n v="612"/>
    <n v="600"/>
    <n v="357"/>
    <n v="787"/>
    <n v="901"/>
    <n v="720"/>
    <n v="747"/>
    <n v="56495"/>
    <n v="78"/>
    <n v="3461.16"/>
    <n v="177.83"/>
    <n v="227.19"/>
    <n v="514.87"/>
    <n v="337.04"/>
    <x v="3"/>
    <x v="3"/>
    <x v="4"/>
    <n v="2151"/>
    <x v="3"/>
    <x v="3"/>
    <x v="3"/>
    <x v="3"/>
    <x v="3"/>
    <x v="3"/>
    <n v="55482.960000000006"/>
    <n v="126081.47000000002"/>
    <n v="99051.310000000012"/>
    <n v="19561.300000000003"/>
    <n v="128926.75000000001"/>
    <n v="39300.43"/>
    <n v="315100.44"/>
    <n v="308922"/>
    <n v="183808.59"/>
    <n v="405202.69"/>
    <n v="463897.87"/>
    <n v="370706.4"/>
  </r>
  <r>
    <x v="3"/>
    <x v="5"/>
    <x v="5"/>
    <x v="0"/>
    <x v="0"/>
    <n v="405"/>
    <n v="984"/>
    <n v="280"/>
    <n v="942"/>
    <n v="142"/>
    <n v="460"/>
    <n v="256"/>
    <n v="416"/>
    <n v="86706"/>
    <n v="11"/>
    <n v="3078.34"/>
    <n v="146.03"/>
    <n v="201.7"/>
    <n v="543.1"/>
    <n v="397.07"/>
    <x v="3"/>
    <x v="4"/>
    <x v="0"/>
    <n v="1650"/>
    <x v="3"/>
    <x v="3"/>
    <x v="3"/>
    <x v="3"/>
    <x v="3"/>
    <x v="3"/>
    <n v="45561.36"/>
    <n v="103535.27"/>
    <n v="81338.710000000006"/>
    <n v="16063.3"/>
    <n v="105871.75"/>
    <n v="32272.63"/>
    <n v="534410.4"/>
    <n v="152068"/>
    <n v="511600.2"/>
    <n v="77120.2"/>
    <n v="249826"/>
    <n v="139033.60000000001"/>
  </r>
  <r>
    <x v="3"/>
    <x v="0"/>
    <x v="4"/>
    <x v="8"/>
    <x v="0"/>
    <n v="833"/>
    <n v="174"/>
    <n v="759"/>
    <n v="877"/>
    <n v="350"/>
    <n v="325"/>
    <n v="347"/>
    <n v="387"/>
    <n v="21301"/>
    <n v="65"/>
    <n v="1568.16"/>
    <n v="182.72"/>
    <n v="202.35"/>
    <n v="529.1"/>
    <n v="346.38"/>
    <x v="3"/>
    <x v="4"/>
    <x v="4"/>
    <n v="2067"/>
    <x v="3"/>
    <x v="3"/>
    <x v="3"/>
    <x v="3"/>
    <x v="3"/>
    <x v="3"/>
    <n v="57008.639999999999"/>
    <n v="129548.48"/>
    <n v="101775.03999999999"/>
    <n v="20099.2"/>
    <n v="132472"/>
    <n v="40381.120000000003"/>
    <n v="92063.400000000009"/>
    <n v="401586.9"/>
    <n v="464020.7"/>
    <n v="185185"/>
    <n v="171957.5"/>
    <n v="183597.7"/>
  </r>
  <r>
    <x v="3"/>
    <x v="5"/>
    <x v="2"/>
    <x v="5"/>
    <x v="0"/>
    <n v="202"/>
    <n v="743"/>
    <n v="769"/>
    <n v="916"/>
    <n v="165"/>
    <n v="162"/>
    <n v="298"/>
    <n v="132"/>
    <n v="51151"/>
    <n v="57"/>
    <n v="1681.42"/>
    <n v="96.38"/>
    <n v="115.58"/>
    <n v="403.05"/>
    <n v="306.67"/>
    <x v="3"/>
    <x v="2"/>
    <x v="2"/>
    <n v="2372"/>
    <x v="3"/>
    <x v="3"/>
    <x v="3"/>
    <x v="3"/>
    <x v="3"/>
    <x v="3"/>
    <n v="30070.559999999998"/>
    <n v="68333.42"/>
    <n v="53683.659999999996"/>
    <n v="10601.8"/>
    <n v="69875.5"/>
    <n v="21299.98"/>
    <n v="299466.15000000002"/>
    <n v="309945.45"/>
    <n v="369193.8"/>
    <n v="66503.25"/>
    <n v="65294.1"/>
    <n v="120108.90000000001"/>
  </r>
  <r>
    <x v="3"/>
    <x v="7"/>
    <x v="3"/>
    <x v="3"/>
    <x v="0"/>
    <n v="663"/>
    <n v="829"/>
    <n v="460"/>
    <n v="295"/>
    <n v="249"/>
    <n v="374"/>
    <n v="564"/>
    <n v="935"/>
    <n v="12161"/>
    <n v="97"/>
    <n v="2590.9899999999998"/>
    <n v="192.34"/>
    <n v="238.55"/>
    <n v="532.98"/>
    <n v="340.64"/>
    <x v="3"/>
    <x v="4"/>
    <x v="2"/>
    <n v="2119"/>
    <x v="3"/>
    <x v="3"/>
    <x v="3"/>
    <x v="3"/>
    <x v="3"/>
    <x v="3"/>
    <n v="60010.080000000002"/>
    <n v="136369.06"/>
    <n v="107133.38"/>
    <n v="21157.4"/>
    <n v="139446.5"/>
    <n v="42507.14"/>
    <n v="441840.42000000004"/>
    <n v="245170.80000000002"/>
    <n v="157229.1"/>
    <n v="132712.02000000002"/>
    <n v="199334.52000000002"/>
    <n v="300600.72000000003"/>
  </r>
  <r>
    <x v="3"/>
    <x v="9"/>
    <x v="9"/>
    <x v="5"/>
    <x v="0"/>
    <n v="364"/>
    <n v="839"/>
    <n v="823"/>
    <n v="745"/>
    <n v="863"/>
    <n v="760"/>
    <n v="577"/>
    <n v="663"/>
    <n v="37669"/>
    <n v="15"/>
    <n v="1570.63"/>
    <n v="122.21"/>
    <n v="162.08000000000001"/>
    <n v="493.61"/>
    <n v="371.4"/>
    <x v="3"/>
    <x v="3"/>
    <x v="2"/>
    <n v="1864"/>
    <x v="3"/>
    <x v="3"/>
    <x v="3"/>
    <x v="3"/>
    <x v="3"/>
    <x v="3"/>
    <n v="38129.519999999997"/>
    <n v="86646.89"/>
    <n v="68070.97"/>
    <n v="13443.099999999999"/>
    <n v="88602.25"/>
    <n v="27008.41"/>
    <n v="414138.79000000004"/>
    <n v="406241.03"/>
    <n v="367739.45"/>
    <n v="425985.43"/>
    <n v="375143.60000000003"/>
    <n v="284812.97000000003"/>
  </r>
  <r>
    <x v="3"/>
    <x v="5"/>
    <x v="1"/>
    <x v="7"/>
    <x v="0"/>
    <n v="561"/>
    <n v="474"/>
    <n v="811"/>
    <n v="703"/>
    <n v="835"/>
    <n v="992"/>
    <n v="223"/>
    <n v="928"/>
    <n v="50081"/>
    <n v="35"/>
    <n v="1290.1400000000001"/>
    <n v="20.99"/>
    <n v="28.46"/>
    <n v="337.9"/>
    <n v="316.91000000000003"/>
    <x v="3"/>
    <x v="4"/>
    <x v="4"/>
    <n v="2304"/>
    <x v="3"/>
    <x v="3"/>
    <x v="3"/>
    <x v="3"/>
    <x v="3"/>
    <x v="3"/>
    <n v="6548.8799999999992"/>
    <n v="14881.909999999998"/>
    <n v="11691.429999999998"/>
    <n v="2308.8999999999996"/>
    <n v="15217.749999999998"/>
    <n v="4638.79"/>
    <n v="160164.59999999998"/>
    <n v="274036.89999999997"/>
    <n v="237543.69999999998"/>
    <n v="282146.5"/>
    <n v="335196.79999999999"/>
    <n v="75351.7"/>
  </r>
  <r>
    <x v="3"/>
    <x v="7"/>
    <x v="8"/>
    <x v="4"/>
    <x v="0"/>
    <n v="454"/>
    <n v="747"/>
    <n v="118"/>
    <n v="354"/>
    <n v="585"/>
    <n v="387"/>
    <n v="676"/>
    <n v="995"/>
    <n v="84634"/>
    <n v="45"/>
    <n v="1261.93"/>
    <n v="76.16"/>
    <n v="97.45"/>
    <n v="456.21"/>
    <n v="380.05"/>
    <x v="3"/>
    <x v="3"/>
    <x v="2"/>
    <n v="1794"/>
    <x v="3"/>
    <x v="3"/>
    <x v="3"/>
    <x v="3"/>
    <x v="3"/>
    <x v="3"/>
    <n v="23761.919999999998"/>
    <n v="53997.439999999995"/>
    <n v="42421.119999999995"/>
    <n v="8377.6"/>
    <n v="55216"/>
    <n v="16831.36"/>
    <n v="340788.87"/>
    <n v="53832.78"/>
    <n v="161498.34"/>
    <n v="266882.84999999998"/>
    <n v="176553.27"/>
    <n v="308397.95999999996"/>
  </r>
  <r>
    <x v="3"/>
    <x v="4"/>
    <x v="7"/>
    <x v="4"/>
    <x v="0"/>
    <n v="372"/>
    <n v="815"/>
    <n v="709"/>
    <n v="981"/>
    <n v="919"/>
    <n v="283"/>
    <n v="358"/>
    <n v="347"/>
    <n v="64219"/>
    <n v="21"/>
    <n v="3076.17"/>
    <n v="86.64"/>
    <n v="96.23"/>
    <n v="449.66"/>
    <n v="363.02"/>
    <x v="3"/>
    <x v="4"/>
    <x v="3"/>
    <n v="1940"/>
    <x v="3"/>
    <x v="3"/>
    <x v="3"/>
    <x v="3"/>
    <x v="3"/>
    <x v="3"/>
    <n v="27031.68"/>
    <n v="61427.76"/>
    <n v="48258.48"/>
    <n v="9530.4"/>
    <n v="62814"/>
    <n v="19147.439999999999"/>
    <n v="366472.9"/>
    <n v="318808.94"/>
    <n v="441116.46"/>
    <n v="413237.54000000004"/>
    <n v="127253.78000000001"/>
    <n v="160978.28"/>
  </r>
  <r>
    <x v="3"/>
    <x v="3"/>
    <x v="9"/>
    <x v="6"/>
    <x v="0"/>
    <n v="588"/>
    <n v="109"/>
    <n v="905"/>
    <n v="757"/>
    <n v="659"/>
    <n v="561"/>
    <n v="645"/>
    <n v="684"/>
    <n v="67703"/>
    <n v="24"/>
    <n v="4430.37"/>
    <n v="20.02"/>
    <n v="23.08"/>
    <n v="356.57"/>
    <n v="336.55"/>
    <x v="3"/>
    <x v="4"/>
    <x v="4"/>
    <n v="2153"/>
    <x v="3"/>
    <x v="3"/>
    <x v="3"/>
    <x v="3"/>
    <x v="3"/>
    <x v="3"/>
    <n v="6246.24"/>
    <n v="14194.18"/>
    <n v="11151.14"/>
    <n v="2202.1999999999998"/>
    <n v="14514.5"/>
    <n v="4424.42"/>
    <n v="38866.129999999997"/>
    <n v="322695.84999999998"/>
    <n v="269923.49"/>
    <n v="234979.63"/>
    <n v="200035.77"/>
    <n v="229987.65"/>
  </r>
  <r>
    <x v="3"/>
    <x v="2"/>
    <x v="7"/>
    <x v="7"/>
    <x v="0"/>
    <n v="283"/>
    <n v="647"/>
    <n v="606"/>
    <n v="858"/>
    <n v="778"/>
    <n v="894"/>
    <n v="608"/>
    <n v="554"/>
    <n v="46824"/>
    <n v="54"/>
    <n v="164.53"/>
    <n v="122.84"/>
    <n v="151.72"/>
    <n v="492.75"/>
    <n v="369.91"/>
    <x v="3"/>
    <x v="1"/>
    <x v="1"/>
    <n v="1880"/>
    <x v="3"/>
    <x v="3"/>
    <x v="3"/>
    <x v="3"/>
    <x v="3"/>
    <x v="3"/>
    <n v="38326.080000000002"/>
    <n v="87093.56"/>
    <n v="68421.88"/>
    <n v="13512.4"/>
    <n v="89059"/>
    <n v="27147.64"/>
    <n v="318809.25"/>
    <n v="298606.5"/>
    <n v="422779.5"/>
    <n v="383359.5"/>
    <n v="440518.5"/>
    <n v="299592"/>
  </r>
  <r>
    <x v="3"/>
    <x v="0"/>
    <x v="9"/>
    <x v="6"/>
    <x v="0"/>
    <n v="597"/>
    <n v="480"/>
    <n v="806"/>
    <n v="644"/>
    <n v="692"/>
    <n v="676"/>
    <n v="830"/>
    <n v="392"/>
    <n v="57558"/>
    <n v="34"/>
    <n v="430.51"/>
    <n v="45.43"/>
    <n v="56.65"/>
    <n v="357.43"/>
    <n v="312"/>
    <x v="3"/>
    <x v="1"/>
    <x v="0"/>
    <n v="2337"/>
    <x v="3"/>
    <x v="3"/>
    <x v="3"/>
    <x v="3"/>
    <x v="3"/>
    <x v="3"/>
    <n v="14174.16"/>
    <n v="32209.87"/>
    <n v="25304.51"/>
    <n v="4997.3"/>
    <n v="32936.75"/>
    <n v="10040.030000000001"/>
    <n v="171566.4"/>
    <n v="288088.58"/>
    <n v="230184.92"/>
    <n v="247341.56"/>
    <n v="241622.68"/>
    <n v="296666.90000000002"/>
  </r>
  <r>
    <x v="3"/>
    <x v="2"/>
    <x v="4"/>
    <x v="1"/>
    <x v="0"/>
    <n v="172"/>
    <n v="546"/>
    <n v="141"/>
    <n v="668"/>
    <n v="622"/>
    <n v="338"/>
    <n v="143"/>
    <n v="253"/>
    <n v="13820"/>
    <n v="88"/>
    <n v="3965.1"/>
    <n v="147.63"/>
    <n v="180.45"/>
    <n v="453.13"/>
    <n v="305.5"/>
    <x v="3"/>
    <x v="2"/>
    <x v="1"/>
    <n v="2380"/>
    <x v="3"/>
    <x v="3"/>
    <x v="3"/>
    <x v="3"/>
    <x v="3"/>
    <x v="3"/>
    <n v="46060.56"/>
    <n v="104669.67"/>
    <n v="82229.91"/>
    <n v="16239.3"/>
    <n v="107031.75"/>
    <n v="32626.23"/>
    <n v="247408.98"/>
    <n v="63891.33"/>
    <n v="302690.84000000003"/>
    <n v="281846.86"/>
    <n v="153157.94"/>
    <n v="64797.59"/>
  </r>
  <r>
    <x v="4"/>
    <x v="6"/>
    <x v="2"/>
    <x v="2"/>
    <x v="0"/>
    <n v="353"/>
    <n v="377"/>
    <n v="887"/>
    <n v="736"/>
    <n v="252"/>
    <n v="511"/>
    <n v="667"/>
    <n v="468"/>
    <n v="60983"/>
    <n v="44"/>
    <n v="3536.27"/>
    <n v="67.41"/>
    <n v="90.24"/>
    <n v="528.30999999999995"/>
    <n v="460.9"/>
    <x v="4"/>
    <x v="2"/>
    <x v="3"/>
    <n v="1136"/>
    <x v="4"/>
    <x v="4"/>
    <x v="4"/>
    <x v="4"/>
    <x v="4"/>
    <x v="4"/>
    <n v="11796.75"/>
    <n v="18470.34"/>
    <n v="59994.899999999994"/>
    <n v="56085.119999999995"/>
    <n v="15976.17"/>
    <n v="71791.649999999994"/>
    <n v="199172.86999999997"/>
    <n v="468610.97"/>
    <n v="388836.16"/>
    <n v="133134.12"/>
    <n v="269966.40999999997"/>
    <n v="352382.76999999996"/>
  </r>
  <r>
    <x v="4"/>
    <x v="1"/>
    <x v="0"/>
    <x v="5"/>
    <x v="0"/>
    <n v="731"/>
    <n v="165"/>
    <n v="727"/>
    <n v="757"/>
    <n v="100"/>
    <n v="120"/>
    <n v="363"/>
    <n v="318"/>
    <n v="85891"/>
    <n v="33"/>
    <n v="2552.52"/>
    <n v="156.32"/>
    <n v="185.06"/>
    <n v="605.86"/>
    <n v="449.54"/>
    <x v="4"/>
    <x v="2"/>
    <x v="3"/>
    <n v="1228"/>
    <x v="4"/>
    <x v="4"/>
    <x v="4"/>
    <x v="4"/>
    <x v="4"/>
    <x v="4"/>
    <n v="27356"/>
    <n v="42831.68"/>
    <n v="139124.79999999999"/>
    <n v="130058.23999999999"/>
    <n v="37047.839999999997"/>
    <n v="166480.79999999999"/>
    <n v="99966.900000000009"/>
    <n v="440460.22000000003"/>
    <n v="458636.02"/>
    <n v="60586"/>
    <n v="72703.199999999997"/>
    <n v="219927.18"/>
  </r>
  <r>
    <x v="4"/>
    <x v="1"/>
    <x v="0"/>
    <x v="4"/>
    <x v="0"/>
    <n v="426"/>
    <n v="562"/>
    <n v="372"/>
    <n v="183"/>
    <n v="672"/>
    <n v="320"/>
    <n v="205"/>
    <n v="657"/>
    <n v="59011"/>
    <n v="68"/>
    <n v="1492.62"/>
    <n v="188.09"/>
    <n v="240.45"/>
    <n v="647.65"/>
    <n v="459.56"/>
    <x v="4"/>
    <x v="3"/>
    <x v="2"/>
    <n v="1147"/>
    <x v="4"/>
    <x v="4"/>
    <x v="4"/>
    <x v="4"/>
    <x v="4"/>
    <x v="4"/>
    <n v="32915.75"/>
    <n v="51536.66"/>
    <n v="167400.1"/>
    <n v="156490.88"/>
    <n v="44577.33"/>
    <n v="200315.85"/>
    <n v="363979.3"/>
    <n v="240925.8"/>
    <n v="118519.95"/>
    <n v="435220.8"/>
    <n v="207248"/>
    <n v="132768.25"/>
  </r>
  <r>
    <x v="4"/>
    <x v="9"/>
    <x v="6"/>
    <x v="0"/>
    <x v="0"/>
    <n v="440"/>
    <n v="232"/>
    <n v="506"/>
    <n v="147"/>
    <n v="884"/>
    <n v="175"/>
    <n v="366"/>
    <n v="597"/>
    <n v="27234"/>
    <n v="34"/>
    <n v="4075.34"/>
    <n v="68.209999999999994"/>
    <n v="84.82"/>
    <n v="483.86"/>
    <n v="415.65"/>
    <x v="4"/>
    <x v="2"/>
    <x v="4"/>
    <n v="1503"/>
    <x v="4"/>
    <x v="4"/>
    <x v="4"/>
    <x v="4"/>
    <x v="4"/>
    <x v="4"/>
    <n v="11936.749999999998"/>
    <n v="18689.539999999997"/>
    <n v="60706.899999999994"/>
    <n v="56750.719999999994"/>
    <n v="16165.769999999999"/>
    <n v="72643.649999999994"/>
    <n v="112255.52"/>
    <n v="244833.16"/>
    <n v="71127.42"/>
    <n v="427732.24"/>
    <n v="84675.5"/>
    <n v="177092.76"/>
  </r>
  <r>
    <x v="4"/>
    <x v="6"/>
    <x v="9"/>
    <x v="4"/>
    <x v="0"/>
    <n v="127"/>
    <n v="558"/>
    <n v="457"/>
    <n v="463"/>
    <n v="200"/>
    <n v="781"/>
    <n v="290"/>
    <n v="551"/>
    <n v="50036"/>
    <n v="28"/>
    <n v="711.13"/>
    <n v="85"/>
    <n v="116.26"/>
    <n v="548.97"/>
    <n v="463.97"/>
    <x v="4"/>
    <x v="3"/>
    <x v="0"/>
    <n v="1108"/>
    <x v="4"/>
    <x v="4"/>
    <x v="4"/>
    <x v="4"/>
    <x v="4"/>
    <x v="4"/>
    <n v="14875"/>
    <n v="23290"/>
    <n v="75650"/>
    <n v="70720"/>
    <n v="20145"/>
    <n v="90525"/>
    <n v="306325.26"/>
    <n v="250879.29"/>
    <n v="254173.11000000002"/>
    <n v="109794"/>
    <n v="428745.57"/>
    <n v="159201.30000000002"/>
  </r>
  <r>
    <x v="4"/>
    <x v="6"/>
    <x v="7"/>
    <x v="4"/>
    <x v="0"/>
    <n v="542"/>
    <n v="465"/>
    <n v="642"/>
    <n v="557"/>
    <n v="767"/>
    <n v="987"/>
    <n v="206"/>
    <n v="273"/>
    <n v="55022"/>
    <n v="61"/>
    <n v="4011.9"/>
    <n v="138.55000000000001"/>
    <n v="176.34"/>
    <n v="590.53"/>
    <n v="451.98"/>
    <x v="4"/>
    <x v="1"/>
    <x v="3"/>
    <n v="1207"/>
    <x v="4"/>
    <x v="4"/>
    <x v="4"/>
    <x v="4"/>
    <x v="4"/>
    <x v="4"/>
    <n v="24246.250000000004"/>
    <n v="37962.700000000004"/>
    <n v="123309.50000000001"/>
    <n v="115273.60000000001"/>
    <n v="32836.350000000006"/>
    <n v="147555.75"/>
    <n v="274596.45"/>
    <n v="379120.26"/>
    <n v="328925.20999999996"/>
    <n v="452936.50999999995"/>
    <n v="582853.11"/>
    <n v="121649.18"/>
  </r>
  <r>
    <x v="4"/>
    <x v="4"/>
    <x v="0"/>
    <x v="4"/>
    <x v="0"/>
    <n v="168"/>
    <n v="198"/>
    <n v="670"/>
    <n v="398"/>
    <n v="717"/>
    <n v="740"/>
    <n v="214"/>
    <n v="356"/>
    <n v="16645"/>
    <n v="59"/>
    <n v="1514.86"/>
    <n v="168.89"/>
    <n v="222.43"/>
    <n v="582.04999999999995"/>
    <n v="413.16"/>
    <x v="4"/>
    <x v="3"/>
    <x v="0"/>
    <n v="1521"/>
    <x v="4"/>
    <x v="4"/>
    <x v="4"/>
    <x v="4"/>
    <x v="4"/>
    <x v="4"/>
    <n v="29555.749999999996"/>
    <n v="46275.859999999993"/>
    <n v="150312.09999999998"/>
    <n v="140516.47999999998"/>
    <n v="40026.93"/>
    <n v="179867.84999999998"/>
    <n v="115245.9"/>
    <n v="389973.49999999994"/>
    <n v="231655.9"/>
    <n v="417329.85"/>
    <n v="430716.99999999994"/>
    <n v="124558.7"/>
  </r>
  <r>
    <x v="4"/>
    <x v="4"/>
    <x v="2"/>
    <x v="1"/>
    <x v="0"/>
    <n v="581"/>
    <n v="218"/>
    <n v="170"/>
    <n v="764"/>
    <n v="512"/>
    <n v="380"/>
    <n v="560"/>
    <n v="652"/>
    <n v="57420"/>
    <n v="97"/>
    <n v="780.99"/>
    <n v="63.26"/>
    <n v="70.67"/>
    <n v="547.05999999999995"/>
    <n v="483.8"/>
    <x v="4"/>
    <x v="1"/>
    <x v="2"/>
    <n v="955"/>
    <x v="4"/>
    <x v="4"/>
    <x v="4"/>
    <x v="4"/>
    <x v="4"/>
    <x v="4"/>
    <n v="11070.5"/>
    <n v="17333.239999999998"/>
    <n v="56301.4"/>
    <n v="52632.32"/>
    <n v="14992.619999999999"/>
    <n v="67371.899999999994"/>
    <n v="119259.07999999999"/>
    <n v="93000.2"/>
    <n v="417953.83999999997"/>
    <n v="280094.71999999997"/>
    <n v="207882.8"/>
    <n v="306353.59999999998"/>
  </r>
  <r>
    <x v="4"/>
    <x v="1"/>
    <x v="7"/>
    <x v="3"/>
    <x v="0"/>
    <n v="938"/>
    <n v="775"/>
    <n v="162"/>
    <n v="543"/>
    <n v="929"/>
    <n v="632"/>
    <n v="867"/>
    <n v="631"/>
    <n v="43962"/>
    <n v="47"/>
    <n v="391.24"/>
    <n v="23.95"/>
    <n v="32.54"/>
    <n v="460.1"/>
    <n v="436.15"/>
    <x v="4"/>
    <x v="3"/>
    <x v="2"/>
    <n v="1341"/>
    <x v="4"/>
    <x v="4"/>
    <x v="4"/>
    <x v="4"/>
    <x v="4"/>
    <x v="4"/>
    <n v="4191.25"/>
    <n v="6562.3"/>
    <n v="21315.5"/>
    <n v="19926.399999999998"/>
    <n v="5676.15"/>
    <n v="25506.75"/>
    <n v="356577.5"/>
    <n v="74536.2"/>
    <n v="249834.30000000002"/>
    <n v="427432.9"/>
    <n v="290783.2"/>
    <n v="398906.7"/>
  </r>
  <r>
    <x v="4"/>
    <x v="2"/>
    <x v="0"/>
    <x v="5"/>
    <x v="0"/>
    <n v="502"/>
    <n v="995"/>
    <n v="714"/>
    <n v="699"/>
    <n v="338"/>
    <n v="559"/>
    <n v="492"/>
    <n v="383"/>
    <n v="12641"/>
    <n v="18"/>
    <n v="873.04"/>
    <n v="20.02"/>
    <n v="25.16"/>
    <n v="429.99"/>
    <n v="409.97"/>
    <x v="4"/>
    <x v="1"/>
    <x v="0"/>
    <n v="1550"/>
    <x v="4"/>
    <x v="4"/>
    <x v="4"/>
    <x v="4"/>
    <x v="4"/>
    <x v="4"/>
    <n v="3503.5"/>
    <n v="5485.48"/>
    <n v="17817.8"/>
    <n v="16656.64"/>
    <n v="4744.74"/>
    <n v="21321.3"/>
    <n v="427840.05"/>
    <n v="307012.86"/>
    <n v="300563.01"/>
    <n v="145336.62"/>
    <n v="240364.41"/>
    <n v="211555.08000000002"/>
  </r>
  <r>
    <x v="4"/>
    <x v="7"/>
    <x v="1"/>
    <x v="0"/>
    <x v="0"/>
    <n v="910"/>
    <n v="912"/>
    <n v="836"/>
    <n v="432"/>
    <n v="710"/>
    <n v="886"/>
    <n v="993"/>
    <n v="573"/>
    <n v="75197"/>
    <n v="93"/>
    <n v="1223.92"/>
    <n v="88.61"/>
    <n v="112.61"/>
    <n v="501.82"/>
    <n v="413.21"/>
    <x v="4"/>
    <x v="2"/>
    <x v="1"/>
    <n v="1520"/>
    <x v="4"/>
    <x v="4"/>
    <x v="4"/>
    <x v="4"/>
    <x v="4"/>
    <x v="4"/>
    <n v="15506.75"/>
    <n v="24279.14"/>
    <n v="78862.899999999994"/>
    <n v="73723.520000000004"/>
    <n v="21000.57"/>
    <n v="94369.65"/>
    <n v="457659.83999999997"/>
    <n v="419521.52"/>
    <n v="216786.24"/>
    <n v="356292.2"/>
    <n v="444612.52"/>
    <n v="498307.26"/>
  </r>
  <r>
    <x v="4"/>
    <x v="5"/>
    <x v="9"/>
    <x v="2"/>
    <x v="0"/>
    <n v="492"/>
    <n v="526"/>
    <n v="546"/>
    <n v="301"/>
    <n v="835"/>
    <n v="788"/>
    <n v="425"/>
    <n v="397"/>
    <n v="48477"/>
    <n v="93"/>
    <n v="1733.41"/>
    <n v="176.1"/>
    <n v="234.56"/>
    <n v="673.16"/>
    <n v="497.06"/>
    <x v="4"/>
    <x v="1"/>
    <x v="2"/>
    <n v="856"/>
    <x v="4"/>
    <x v="4"/>
    <x v="4"/>
    <x v="4"/>
    <x v="4"/>
    <x v="4"/>
    <n v="30817.5"/>
    <n v="48251.4"/>
    <n v="156729"/>
    <n v="146515.19999999998"/>
    <n v="41735.699999999997"/>
    <n v="187546.5"/>
    <n v="354082.16"/>
    <n v="367545.36"/>
    <n v="202621.16"/>
    <n v="562088.6"/>
    <n v="530450.07999999996"/>
    <n v="286093"/>
  </r>
  <r>
    <x v="4"/>
    <x v="8"/>
    <x v="5"/>
    <x v="7"/>
    <x v="0"/>
    <n v="725"/>
    <n v="166"/>
    <n v="168"/>
    <n v="741"/>
    <n v="177"/>
    <n v="726"/>
    <n v="972"/>
    <n v="595"/>
    <n v="28511"/>
    <n v="99"/>
    <n v="1826.78"/>
    <n v="147.91"/>
    <n v="185.9"/>
    <n v="612.66999999999996"/>
    <n v="464.76"/>
    <x v="4"/>
    <x v="0"/>
    <x v="2"/>
    <n v="1102"/>
    <x v="4"/>
    <x v="4"/>
    <x v="4"/>
    <x v="4"/>
    <x v="4"/>
    <x v="4"/>
    <n v="25884.25"/>
    <n v="40527.339999999997"/>
    <n v="131639.9"/>
    <n v="123061.12"/>
    <n v="35054.67"/>
    <n v="157524.15"/>
    <n v="101703.21999999999"/>
    <n v="102928.56"/>
    <n v="453988.47"/>
    <n v="108442.59"/>
    <n v="444798.42"/>
    <n v="595515.24"/>
  </r>
  <r>
    <x v="4"/>
    <x v="8"/>
    <x v="0"/>
    <x v="6"/>
    <x v="0"/>
    <n v="230"/>
    <n v="723"/>
    <n v="262"/>
    <n v="810"/>
    <n v="387"/>
    <n v="689"/>
    <n v="712"/>
    <n v="921"/>
    <n v="59589"/>
    <n v="48"/>
    <n v="758.99"/>
    <n v="103.93"/>
    <n v="125.97"/>
    <n v="530.57000000000005"/>
    <n v="426.64"/>
    <x v="4"/>
    <x v="3"/>
    <x v="0"/>
    <n v="1406"/>
    <x v="4"/>
    <x v="4"/>
    <x v="4"/>
    <x v="4"/>
    <x v="4"/>
    <x v="4"/>
    <n v="18187.75"/>
    <n v="28476.820000000003"/>
    <n v="92497.700000000012"/>
    <n v="86469.760000000009"/>
    <n v="24631.41"/>
    <n v="110685.45000000001"/>
    <n v="383602.11000000004"/>
    <n v="139009.34000000003"/>
    <n v="429761.7"/>
    <n v="205330.59000000003"/>
    <n v="365562.73000000004"/>
    <n v="377765.84"/>
  </r>
  <r>
    <x v="4"/>
    <x v="3"/>
    <x v="5"/>
    <x v="9"/>
    <x v="0"/>
    <n v="158"/>
    <n v="711"/>
    <n v="788"/>
    <n v="814"/>
    <n v="348"/>
    <n v="310"/>
    <n v="604"/>
    <n v="872"/>
    <n v="12615"/>
    <n v="99"/>
    <n v="2973.33"/>
    <n v="99.32"/>
    <n v="134.91"/>
    <n v="596.5"/>
    <n v="497.18"/>
    <x v="4"/>
    <x v="3"/>
    <x v="1"/>
    <n v="854"/>
    <x v="4"/>
    <x v="4"/>
    <x v="4"/>
    <x v="4"/>
    <x v="4"/>
    <x v="4"/>
    <n v="17381"/>
    <n v="27213.679999999997"/>
    <n v="88394.799999999988"/>
    <n v="82634.239999999991"/>
    <n v="23538.84"/>
    <n v="105775.79999999999"/>
    <n v="424111.5"/>
    <n v="470042"/>
    <n v="485551"/>
    <n v="207582"/>
    <n v="184915"/>
    <n v="360286"/>
  </r>
  <r>
    <x v="4"/>
    <x v="7"/>
    <x v="9"/>
    <x v="9"/>
    <x v="0"/>
    <n v="366"/>
    <n v="983"/>
    <n v="931"/>
    <n v="322"/>
    <n v="805"/>
    <n v="685"/>
    <n v="274"/>
    <n v="194"/>
    <n v="49608"/>
    <n v="97"/>
    <n v="891.23"/>
    <n v="22.14"/>
    <n v="28.88"/>
    <n v="425.78"/>
    <n v="403.64"/>
    <x v="4"/>
    <x v="2"/>
    <x v="2"/>
    <n v="1600"/>
    <x v="4"/>
    <x v="4"/>
    <x v="4"/>
    <x v="4"/>
    <x v="4"/>
    <x v="4"/>
    <n v="3874.5"/>
    <n v="6066.3600000000006"/>
    <n v="19704.600000000002"/>
    <n v="18420.48"/>
    <n v="5247.18"/>
    <n v="23579.100000000002"/>
    <n v="418541.74"/>
    <n v="396401.18"/>
    <n v="137101.16"/>
    <n v="342752.89999999997"/>
    <n v="291659.3"/>
    <n v="116663.71999999999"/>
  </r>
  <r>
    <x v="4"/>
    <x v="1"/>
    <x v="1"/>
    <x v="3"/>
    <x v="0"/>
    <n v="657"/>
    <n v="464"/>
    <n v="892"/>
    <n v="123"/>
    <n v="697"/>
    <n v="674"/>
    <n v="626"/>
    <n v="170"/>
    <n v="22044"/>
    <n v="77"/>
    <n v="4329.87"/>
    <n v="31.37"/>
    <n v="34.950000000000003"/>
    <n v="485.3"/>
    <n v="453.93"/>
    <x v="4"/>
    <x v="1"/>
    <x v="0"/>
    <n v="1188"/>
    <x v="4"/>
    <x v="4"/>
    <x v="4"/>
    <x v="4"/>
    <x v="4"/>
    <x v="4"/>
    <n v="5489.75"/>
    <n v="8595.380000000001"/>
    <n v="27919.3"/>
    <n v="26099.84"/>
    <n v="7434.6900000000005"/>
    <n v="33409.050000000003"/>
    <n v="225179.2"/>
    <n v="432887.60000000003"/>
    <n v="59691.9"/>
    <n v="338254.10000000003"/>
    <n v="327092.2"/>
    <n v="303797.8"/>
  </r>
  <r>
    <x v="4"/>
    <x v="7"/>
    <x v="7"/>
    <x v="0"/>
    <x v="0"/>
    <n v="663"/>
    <n v="139"/>
    <n v="789"/>
    <n v="667"/>
    <n v="549"/>
    <n v="329"/>
    <n v="721"/>
    <n v="449"/>
    <n v="89797"/>
    <n v="78"/>
    <n v="3500.31"/>
    <n v="156.57"/>
    <n v="186.56"/>
    <n v="581.62"/>
    <n v="425.05"/>
    <x v="4"/>
    <x v="4"/>
    <x v="3"/>
    <n v="1419"/>
    <x v="4"/>
    <x v="4"/>
    <x v="4"/>
    <x v="4"/>
    <x v="4"/>
    <x v="4"/>
    <n v="27399.75"/>
    <n v="42900.18"/>
    <n v="139347.29999999999"/>
    <n v="130266.23999999999"/>
    <n v="37107.089999999997"/>
    <n v="166747.04999999999"/>
    <n v="80845.180000000008"/>
    <n v="458898.18"/>
    <n v="387940.54"/>
    <n v="319309.38"/>
    <n v="191352.98"/>
    <n v="419348.02"/>
  </r>
  <r>
    <x v="4"/>
    <x v="2"/>
    <x v="8"/>
    <x v="3"/>
    <x v="0"/>
    <n v="847"/>
    <n v="497"/>
    <n v="343"/>
    <n v="862"/>
    <n v="541"/>
    <n v="208"/>
    <n v="107"/>
    <n v="561"/>
    <n v="14732"/>
    <n v="93"/>
    <n v="1721.41"/>
    <n v="129.61000000000001"/>
    <n v="145.83000000000001"/>
    <n v="601.51"/>
    <n v="471.9"/>
    <x v="4"/>
    <x v="2"/>
    <x v="2"/>
    <n v="1038"/>
    <x v="4"/>
    <x v="4"/>
    <x v="4"/>
    <x v="4"/>
    <x v="4"/>
    <x v="4"/>
    <n v="22681.750000000004"/>
    <n v="35513.140000000007"/>
    <n v="115352.90000000001"/>
    <n v="107835.52000000002"/>
    <n v="30717.570000000003"/>
    <n v="138034.65000000002"/>
    <n v="298950.46999999997"/>
    <n v="206317.93"/>
    <n v="518501.62"/>
    <n v="325416.90999999997"/>
    <n v="125114.08"/>
    <n v="64361.57"/>
  </r>
  <r>
    <x v="4"/>
    <x v="3"/>
    <x v="4"/>
    <x v="7"/>
    <x v="0"/>
    <n v="430"/>
    <n v="470"/>
    <n v="940"/>
    <n v="401"/>
    <n v="858"/>
    <n v="359"/>
    <n v="311"/>
    <n v="437"/>
    <n v="32004"/>
    <n v="21"/>
    <n v="3714.3"/>
    <n v="47.24"/>
    <n v="65.34"/>
    <n v="463.7"/>
    <n v="416.46"/>
    <x v="4"/>
    <x v="0"/>
    <x v="0"/>
    <n v="1495"/>
    <x v="4"/>
    <x v="4"/>
    <x v="4"/>
    <x v="4"/>
    <x v="4"/>
    <x v="4"/>
    <n v="8267"/>
    <n v="12943.76"/>
    <n v="42043.6"/>
    <n v="39303.68"/>
    <n v="11195.880000000001"/>
    <n v="50310.6"/>
    <n v="217939"/>
    <n v="435878"/>
    <n v="185943.69999999998"/>
    <n v="397854.6"/>
    <n v="166468.29999999999"/>
    <n v="144210.69999999998"/>
  </r>
  <r>
    <x v="4"/>
    <x v="4"/>
    <x v="6"/>
    <x v="3"/>
    <x v="0"/>
    <n v="751"/>
    <n v="765"/>
    <n v="509"/>
    <n v="997"/>
    <n v="983"/>
    <n v="256"/>
    <n v="794"/>
    <n v="289"/>
    <n v="59584"/>
    <n v="64"/>
    <n v="460.96"/>
    <n v="83.81"/>
    <n v="99.19"/>
    <n v="549.73"/>
    <n v="465.92"/>
    <x v="4"/>
    <x v="4"/>
    <x v="1"/>
    <n v="1090"/>
    <x v="4"/>
    <x v="4"/>
    <x v="4"/>
    <x v="4"/>
    <x v="4"/>
    <x v="4"/>
    <n v="14666.75"/>
    <n v="22963.940000000002"/>
    <n v="74590.900000000009"/>
    <n v="69729.919999999998"/>
    <n v="19862.97"/>
    <n v="89257.650000000009"/>
    <n v="420543.45"/>
    <n v="279812.57"/>
    <n v="548080.81000000006"/>
    <n v="540384.59"/>
    <n v="140730.88"/>
    <n v="436485.62"/>
  </r>
  <r>
    <x v="4"/>
    <x v="8"/>
    <x v="9"/>
    <x v="6"/>
    <x v="0"/>
    <n v="994"/>
    <n v="966"/>
    <n v="188"/>
    <n v="753"/>
    <n v="790"/>
    <n v="768"/>
    <n v="926"/>
    <n v="260"/>
    <n v="10440"/>
    <n v="74"/>
    <n v="4006.03"/>
    <n v="44.71"/>
    <n v="49.75"/>
    <n v="491.09"/>
    <n v="446.38"/>
    <x v="4"/>
    <x v="4"/>
    <x v="2"/>
    <n v="1254"/>
    <x v="4"/>
    <x v="4"/>
    <x v="4"/>
    <x v="4"/>
    <x v="4"/>
    <x v="4"/>
    <n v="7824.25"/>
    <n v="12250.54"/>
    <n v="39791.9"/>
    <n v="37198.720000000001"/>
    <n v="10596.27"/>
    <n v="47616.15"/>
    <n v="474392.94"/>
    <n v="92324.92"/>
    <n v="369790.76999999996"/>
    <n v="387961.1"/>
    <n v="377157.12"/>
    <n v="454749.33999999997"/>
  </r>
  <r>
    <x v="4"/>
    <x v="0"/>
    <x v="4"/>
    <x v="2"/>
    <x v="0"/>
    <n v="258"/>
    <n v="190"/>
    <n v="732"/>
    <n v="888"/>
    <n v="814"/>
    <n v="582"/>
    <n v="332"/>
    <n v="937"/>
    <n v="39438"/>
    <n v="90"/>
    <n v="108.8"/>
    <n v="183.73"/>
    <n v="226.68"/>
    <n v="681.89"/>
    <n v="498.16"/>
    <x v="4"/>
    <x v="1"/>
    <x v="3"/>
    <n v="839"/>
    <x v="4"/>
    <x v="4"/>
    <x v="4"/>
    <x v="4"/>
    <x v="4"/>
    <x v="4"/>
    <n v="32152.75"/>
    <n v="50342.02"/>
    <n v="163519.69999999998"/>
    <n v="152863.35999999999"/>
    <n v="43544.009999999995"/>
    <n v="195672.44999999998"/>
    <n v="129559.09999999999"/>
    <n v="499143.48"/>
    <n v="605518.31999999995"/>
    <n v="555058.46"/>
    <n v="396859.98"/>
    <n v="226387.47999999998"/>
  </r>
  <r>
    <x v="4"/>
    <x v="5"/>
    <x v="4"/>
    <x v="8"/>
    <x v="0"/>
    <n v="629"/>
    <n v="462"/>
    <n v="797"/>
    <n v="914"/>
    <n v="341"/>
    <n v="790"/>
    <n v="673"/>
    <n v="150"/>
    <n v="39070"/>
    <n v="93"/>
    <n v="3237.07"/>
    <n v="156.88"/>
    <n v="205.51"/>
    <n v="645.25"/>
    <n v="488.37"/>
    <x v="4"/>
    <x v="1"/>
    <x v="1"/>
    <n v="928"/>
    <x v="4"/>
    <x v="4"/>
    <x v="4"/>
    <x v="4"/>
    <x v="4"/>
    <x v="4"/>
    <n v="27454"/>
    <n v="42985.119999999995"/>
    <n v="139623.19999999998"/>
    <n v="130524.16"/>
    <n v="37180.559999999998"/>
    <n v="167077.19999999998"/>
    <n v="298105.5"/>
    <n v="514264.25"/>
    <n v="589758.5"/>
    <n v="220030.25"/>
    <n v="509747.5"/>
    <n v="434253.25"/>
  </r>
  <r>
    <x v="4"/>
    <x v="1"/>
    <x v="8"/>
    <x v="1"/>
    <x v="0"/>
    <n v="306"/>
    <n v="652"/>
    <n v="626"/>
    <n v="235"/>
    <n v="765"/>
    <n v="883"/>
    <n v="537"/>
    <n v="724"/>
    <n v="84054"/>
    <n v="92"/>
    <n v="3150.47"/>
    <n v="96.85"/>
    <n v="117.78"/>
    <n v="547.54"/>
    <n v="450.69"/>
    <x v="4"/>
    <x v="1"/>
    <x v="0"/>
    <n v="1217"/>
    <x v="4"/>
    <x v="4"/>
    <x v="4"/>
    <x v="4"/>
    <x v="4"/>
    <x v="4"/>
    <n v="16948.75"/>
    <n v="26536.899999999998"/>
    <n v="86196.5"/>
    <n v="80579.199999999997"/>
    <n v="22953.449999999997"/>
    <n v="103145.25"/>
    <n v="356996.07999999996"/>
    <n v="342760.04"/>
    <n v="128671.9"/>
    <n v="418868.1"/>
    <n v="483477.81999999995"/>
    <n v="294028.98"/>
  </r>
  <r>
    <x v="4"/>
    <x v="5"/>
    <x v="5"/>
    <x v="5"/>
    <x v="0"/>
    <n v="758"/>
    <n v="909"/>
    <n v="228"/>
    <n v="100"/>
    <n v="594"/>
    <n v="640"/>
    <n v="404"/>
    <n v="923"/>
    <n v="31917"/>
    <n v="98"/>
    <n v="2322.54"/>
    <n v="56.38"/>
    <n v="72.05"/>
    <n v="550.95000000000005"/>
    <n v="494.57"/>
    <x v="4"/>
    <x v="0"/>
    <x v="1"/>
    <n v="876"/>
    <x v="4"/>
    <x v="4"/>
    <x v="4"/>
    <x v="4"/>
    <x v="4"/>
    <x v="4"/>
    <n v="9866.5"/>
    <n v="15448.12"/>
    <n v="50178.200000000004"/>
    <n v="46908.160000000003"/>
    <n v="13362.060000000001"/>
    <n v="60044.700000000004"/>
    <n v="500813.55000000005"/>
    <n v="125616.6"/>
    <n v="55095.000000000007"/>
    <n v="327264.30000000005"/>
    <n v="352608"/>
    <n v="222583.80000000002"/>
  </r>
  <r>
    <x v="4"/>
    <x v="8"/>
    <x v="4"/>
    <x v="2"/>
    <x v="0"/>
    <n v="672"/>
    <n v="812"/>
    <n v="418"/>
    <n v="445"/>
    <n v="247"/>
    <n v="668"/>
    <n v="757"/>
    <n v="934"/>
    <n v="59771"/>
    <n v="45"/>
    <n v="2566.62"/>
    <n v="38.19"/>
    <n v="49.75"/>
    <n v="506.95"/>
    <n v="468.76"/>
    <x v="4"/>
    <x v="2"/>
    <x v="1"/>
    <n v="1061"/>
    <x v="4"/>
    <x v="4"/>
    <x v="4"/>
    <x v="4"/>
    <x v="4"/>
    <x v="4"/>
    <n v="6683.25"/>
    <n v="10464.06"/>
    <n v="33989.1"/>
    <n v="31774.079999999998"/>
    <n v="9051.0299999999988"/>
    <n v="40672.35"/>
    <n v="411643.39999999997"/>
    <n v="211905.1"/>
    <n v="225592.75"/>
    <n v="125216.65"/>
    <n v="338642.6"/>
    <n v="383761.14999999997"/>
  </r>
  <r>
    <x v="4"/>
    <x v="3"/>
    <x v="8"/>
    <x v="2"/>
    <x v="0"/>
    <n v="661"/>
    <n v="560"/>
    <n v="786"/>
    <n v="994"/>
    <n v="496"/>
    <n v="583"/>
    <n v="517"/>
    <n v="134"/>
    <n v="75725"/>
    <n v="88"/>
    <n v="2118.02"/>
    <n v="195.17"/>
    <n v="218.9"/>
    <n v="648.91999999999996"/>
    <n v="453.75"/>
    <x v="4"/>
    <x v="4"/>
    <x v="3"/>
    <n v="1189"/>
    <x v="4"/>
    <x v="4"/>
    <x v="4"/>
    <x v="4"/>
    <x v="4"/>
    <x v="4"/>
    <n v="34154.75"/>
    <n v="53476.579999999994"/>
    <n v="173701.3"/>
    <n v="162381.44"/>
    <n v="46255.289999999994"/>
    <n v="207856.05"/>
    <n v="363395.19999999995"/>
    <n v="510051.12"/>
    <n v="645026.48"/>
    <n v="321864.32000000001"/>
    <n v="378320.36"/>
    <n v="335491.63999999996"/>
  </r>
  <r>
    <x v="4"/>
    <x v="3"/>
    <x v="8"/>
    <x v="2"/>
    <x v="0"/>
    <n v="959"/>
    <n v="446"/>
    <n v="861"/>
    <n v="137"/>
    <n v="300"/>
    <n v="360"/>
    <n v="496"/>
    <n v="388"/>
    <n v="57939"/>
    <n v="11"/>
    <n v="3453.14"/>
    <n v="45.89"/>
    <n v="54.76"/>
    <n v="526.04999999999995"/>
    <n v="480.16"/>
    <x v="4"/>
    <x v="3"/>
    <x v="4"/>
    <n v="982"/>
    <x v="4"/>
    <x v="4"/>
    <x v="4"/>
    <x v="4"/>
    <x v="4"/>
    <x v="4"/>
    <n v="8030.75"/>
    <n v="12573.86"/>
    <n v="40842.1"/>
    <n v="38180.480000000003"/>
    <n v="10875.93"/>
    <n v="48872.85"/>
    <n v="234618.3"/>
    <n v="452929.05"/>
    <n v="72068.849999999991"/>
    <n v="157815"/>
    <n v="189377.99999999997"/>
    <n v="260920.8"/>
  </r>
  <r>
    <x v="4"/>
    <x v="4"/>
    <x v="9"/>
    <x v="9"/>
    <x v="0"/>
    <n v="976"/>
    <n v="572"/>
    <n v="243"/>
    <n v="229"/>
    <n v="320"/>
    <n v="703"/>
    <n v="851"/>
    <n v="551"/>
    <n v="86459"/>
    <n v="45"/>
    <n v="1939.47"/>
    <n v="171.09"/>
    <n v="212.37"/>
    <n v="654.11"/>
    <n v="483.02"/>
    <x v="4"/>
    <x v="2"/>
    <x v="4"/>
    <n v="961"/>
    <x v="4"/>
    <x v="4"/>
    <x v="4"/>
    <x v="4"/>
    <x v="4"/>
    <x v="4"/>
    <n v="29940.75"/>
    <n v="46878.66"/>
    <n v="152270.1"/>
    <n v="142346.88"/>
    <n v="40548.33"/>
    <n v="182210.85"/>
    <n v="374150.92"/>
    <n v="158948.73000000001"/>
    <n v="149791.19"/>
    <n v="209315.20000000001"/>
    <n v="459839.33"/>
    <n v="556647.61"/>
  </r>
  <r>
    <x v="4"/>
    <x v="4"/>
    <x v="1"/>
    <x v="1"/>
    <x v="0"/>
    <n v="104"/>
    <n v="506"/>
    <n v="671"/>
    <n v="561"/>
    <n v="313"/>
    <n v="709"/>
    <n v="254"/>
    <n v="858"/>
    <n v="89279"/>
    <n v="40"/>
    <n v="3353.38"/>
    <n v="45.84"/>
    <n v="55.69"/>
    <n v="533.57000000000005"/>
    <n v="487.73"/>
    <x v="4"/>
    <x v="1"/>
    <x v="4"/>
    <n v="932"/>
    <x v="4"/>
    <x v="4"/>
    <x v="4"/>
    <x v="4"/>
    <x v="4"/>
    <x v="4"/>
    <n v="8022.0000000000009"/>
    <n v="12560.160000000002"/>
    <n v="40797.600000000006"/>
    <n v="38138.880000000005"/>
    <n v="10864.08"/>
    <n v="48819.600000000006"/>
    <n v="269986.42000000004"/>
    <n v="358025.47000000003"/>
    <n v="299332.77"/>
    <n v="167007.41"/>
    <n v="378301.13000000006"/>
    <n v="135526.78"/>
  </r>
  <r>
    <x v="4"/>
    <x v="6"/>
    <x v="7"/>
    <x v="2"/>
    <x v="0"/>
    <n v="746"/>
    <n v="778"/>
    <n v="854"/>
    <n v="807"/>
    <n v="776"/>
    <n v="877"/>
    <n v="270"/>
    <n v="594"/>
    <n v="32030"/>
    <n v="85"/>
    <n v="2326.61"/>
    <n v="52.18"/>
    <n v="61.81"/>
    <n v="514.62"/>
    <n v="462.44"/>
    <x v="4"/>
    <x v="2"/>
    <x v="1"/>
    <n v="1123"/>
    <x v="4"/>
    <x v="4"/>
    <x v="4"/>
    <x v="4"/>
    <x v="4"/>
    <x v="4"/>
    <n v="9131.5"/>
    <n v="14297.32"/>
    <n v="46440.2"/>
    <n v="43413.760000000002"/>
    <n v="12366.66"/>
    <n v="55571.7"/>
    <n v="400374.36"/>
    <n v="439485.48"/>
    <n v="415298.34"/>
    <n v="399345.12"/>
    <n v="451321.74"/>
    <n v="138947.4"/>
  </r>
  <r>
    <x v="4"/>
    <x v="6"/>
    <x v="5"/>
    <x v="0"/>
    <x v="0"/>
    <n v="349"/>
    <n v="808"/>
    <n v="890"/>
    <n v="411"/>
    <n v="705"/>
    <n v="346"/>
    <n v="566"/>
    <n v="958"/>
    <n v="72469"/>
    <n v="81"/>
    <n v="1629.45"/>
    <n v="50.37"/>
    <n v="66.86"/>
    <n v="513.17999999999995"/>
    <n v="462.81"/>
    <x v="4"/>
    <x v="3"/>
    <x v="3"/>
    <n v="1118"/>
    <x v="4"/>
    <x v="4"/>
    <x v="4"/>
    <x v="4"/>
    <x v="4"/>
    <x v="4"/>
    <n v="8814.75"/>
    <n v="13801.38"/>
    <n v="44829.299999999996"/>
    <n v="41907.839999999997"/>
    <n v="11937.689999999999"/>
    <n v="53644.049999999996"/>
    <n v="414649.43999999994"/>
    <n v="456730.19999999995"/>
    <n v="210916.97999999998"/>
    <n v="361791.89999999997"/>
    <n v="177560.27999999997"/>
    <n v="290459.87999999995"/>
  </r>
  <r>
    <x v="4"/>
    <x v="0"/>
    <x v="4"/>
    <x v="1"/>
    <x v="0"/>
    <n v="619"/>
    <n v="635"/>
    <n v="510"/>
    <n v="391"/>
    <n v="405"/>
    <n v="139"/>
    <n v="437"/>
    <n v="830"/>
    <n v="59353"/>
    <n v="43"/>
    <n v="2668"/>
    <n v="58.65"/>
    <n v="78.150000000000006"/>
    <n v="499.24"/>
    <n v="440.59"/>
    <x v="4"/>
    <x v="4"/>
    <x v="0"/>
    <n v="1298"/>
    <x v="4"/>
    <x v="4"/>
    <x v="4"/>
    <x v="4"/>
    <x v="4"/>
    <x v="4"/>
    <n v="10263.75"/>
    <n v="16070.1"/>
    <n v="52198.5"/>
    <n v="48796.799999999996"/>
    <n v="13900.05"/>
    <n v="62462.25"/>
    <n v="317017.40000000002"/>
    <n v="254612.4"/>
    <n v="195202.84"/>
    <n v="202192.2"/>
    <n v="69394.36"/>
    <n v="218167.88"/>
  </r>
  <r>
    <x v="4"/>
    <x v="8"/>
    <x v="5"/>
    <x v="4"/>
    <x v="0"/>
    <n v="236"/>
    <n v="837"/>
    <n v="937"/>
    <n v="142"/>
    <n v="671"/>
    <n v="324"/>
    <n v="216"/>
    <n v="213"/>
    <n v="95020"/>
    <n v="13"/>
    <n v="3134.18"/>
    <n v="56.45"/>
    <n v="76.209999999999994"/>
    <n v="499.25"/>
    <n v="442.8"/>
    <x v="4"/>
    <x v="2"/>
    <x v="2"/>
    <n v="1284"/>
    <x v="4"/>
    <x v="4"/>
    <x v="4"/>
    <x v="4"/>
    <x v="4"/>
    <x v="4"/>
    <n v="9878.75"/>
    <n v="15467.300000000001"/>
    <n v="50240.5"/>
    <n v="46966.400000000001"/>
    <n v="13378.650000000001"/>
    <n v="60119.25"/>
    <n v="417872.25"/>
    <n v="467797.25"/>
    <n v="70893.5"/>
    <n v="334996.75"/>
    <n v="161757"/>
    <n v="107838"/>
  </r>
  <r>
    <x v="4"/>
    <x v="7"/>
    <x v="8"/>
    <x v="5"/>
    <x v="0"/>
    <n v="204"/>
    <n v="852"/>
    <n v="874"/>
    <n v="884"/>
    <n v="101"/>
    <n v="472"/>
    <n v="624"/>
    <n v="102"/>
    <n v="39205"/>
    <n v="80"/>
    <n v="1284.4100000000001"/>
    <n v="29.61"/>
    <n v="34.590000000000003"/>
    <n v="475.83"/>
    <n v="446.22"/>
    <x v="4"/>
    <x v="2"/>
    <x v="3"/>
    <n v="1255"/>
    <x v="4"/>
    <x v="4"/>
    <x v="4"/>
    <x v="4"/>
    <x v="4"/>
    <x v="4"/>
    <n v="5181.75"/>
    <n v="8113.1399999999994"/>
    <n v="26352.899999999998"/>
    <n v="24635.52"/>
    <n v="7017.57"/>
    <n v="31534.649999999998"/>
    <n v="405407.16"/>
    <n v="415875.42"/>
    <n v="420633.72"/>
    <n v="48058.83"/>
    <n v="224591.75999999998"/>
    <n v="296917.92"/>
  </r>
  <r>
    <x v="4"/>
    <x v="2"/>
    <x v="4"/>
    <x v="9"/>
    <x v="0"/>
    <n v="913"/>
    <n v="908"/>
    <n v="628"/>
    <n v="907"/>
    <n v="568"/>
    <n v="319"/>
    <n v="540"/>
    <n v="315"/>
    <n v="57532"/>
    <n v="45"/>
    <n v="187.17"/>
    <n v="89.69"/>
    <n v="103.22"/>
    <n v="560.09"/>
    <n v="470.4"/>
    <x v="4"/>
    <x v="2"/>
    <x v="4"/>
    <n v="1050"/>
    <x v="4"/>
    <x v="4"/>
    <x v="4"/>
    <x v="4"/>
    <x v="4"/>
    <x v="4"/>
    <n v="15695.75"/>
    <n v="24575.059999999998"/>
    <n v="79824.099999999991"/>
    <n v="74622.080000000002"/>
    <n v="21256.53"/>
    <n v="95519.849999999991"/>
    <n v="508561.72000000003"/>
    <n v="351736.52"/>
    <n v="508001.63"/>
    <n v="318131.12"/>
    <n v="178668.71000000002"/>
    <n v="302448.60000000003"/>
  </r>
  <r>
    <x v="4"/>
    <x v="1"/>
    <x v="0"/>
    <x v="4"/>
    <x v="0"/>
    <n v="404"/>
    <n v="195"/>
    <n v="887"/>
    <n v="475"/>
    <n v="496"/>
    <n v="913"/>
    <n v="958"/>
    <n v="200"/>
    <n v="54542"/>
    <n v="23"/>
    <n v="2316.42"/>
    <n v="60.63"/>
    <n v="77.209999999999994"/>
    <n v="504.7"/>
    <n v="444.07"/>
    <x v="4"/>
    <x v="0"/>
    <x v="3"/>
    <n v="1277"/>
    <x v="4"/>
    <x v="4"/>
    <x v="4"/>
    <x v="4"/>
    <x v="4"/>
    <x v="4"/>
    <n v="10610.25"/>
    <n v="16612.62"/>
    <n v="53960.700000000004"/>
    <n v="50444.160000000003"/>
    <n v="14369.310000000001"/>
    <n v="64570.950000000004"/>
    <n v="98416.5"/>
    <n v="447668.89999999997"/>
    <n v="239732.5"/>
    <n v="250331.19999999998"/>
    <n v="460791.1"/>
    <n v="483502.6"/>
  </r>
  <r>
    <x v="4"/>
    <x v="2"/>
    <x v="1"/>
    <x v="4"/>
    <x v="0"/>
    <n v="278"/>
    <n v="224"/>
    <n v="973"/>
    <n v="799"/>
    <n v="473"/>
    <n v="245"/>
    <n v="577"/>
    <n v="402"/>
    <n v="89264"/>
    <n v="56"/>
    <n v="3571.52"/>
    <n v="185.36"/>
    <n v="240.14"/>
    <n v="671.16"/>
    <n v="485.8"/>
    <x v="4"/>
    <x v="0"/>
    <x v="1"/>
    <n v="948"/>
    <x v="4"/>
    <x v="4"/>
    <x v="4"/>
    <x v="4"/>
    <x v="4"/>
    <x v="4"/>
    <n v="32438.000000000004"/>
    <n v="50788.640000000007"/>
    <n v="164970.40000000002"/>
    <n v="154219.52000000002"/>
    <n v="43930.32"/>
    <n v="197408.40000000002"/>
    <n v="150339.84"/>
    <n v="653038.67999999993"/>
    <n v="536256.84"/>
    <n v="317458.68"/>
    <n v="164434.19999999998"/>
    <n v="387259.32"/>
  </r>
  <r>
    <x v="4"/>
    <x v="1"/>
    <x v="2"/>
    <x v="0"/>
    <x v="0"/>
    <n v="627"/>
    <n v="380"/>
    <n v="664"/>
    <n v="145"/>
    <n v="310"/>
    <n v="544"/>
    <n v="452"/>
    <n v="506"/>
    <n v="21107"/>
    <n v="21"/>
    <n v="541.24"/>
    <n v="193.48"/>
    <n v="218.8"/>
    <n v="599.73"/>
    <n v="406.25"/>
    <x v="4"/>
    <x v="0"/>
    <x v="4"/>
    <n v="1577"/>
    <x v="4"/>
    <x v="4"/>
    <x v="4"/>
    <x v="4"/>
    <x v="4"/>
    <x v="4"/>
    <n v="33859"/>
    <n v="53013.52"/>
    <n v="172197.19999999998"/>
    <n v="160975.35999999999"/>
    <n v="45854.759999999995"/>
    <n v="206056.19999999998"/>
    <n v="227897.4"/>
    <n v="398220.72000000003"/>
    <n v="86960.85"/>
    <n v="185916.30000000002"/>
    <n v="326253.12"/>
    <n v="271077.96000000002"/>
  </r>
  <r>
    <x v="4"/>
    <x v="9"/>
    <x v="4"/>
    <x v="9"/>
    <x v="0"/>
    <n v="990"/>
    <n v="266"/>
    <n v="607"/>
    <n v="810"/>
    <n v="469"/>
    <n v="295"/>
    <n v="530"/>
    <n v="802"/>
    <n v="70812"/>
    <n v="76"/>
    <n v="2555.41"/>
    <n v="136.68"/>
    <n v="161.32"/>
    <n v="578.83000000000004"/>
    <n v="442.15"/>
    <x v="4"/>
    <x v="0"/>
    <x v="2"/>
    <n v="1290"/>
    <x v="4"/>
    <x v="4"/>
    <x v="4"/>
    <x v="4"/>
    <x v="4"/>
    <x v="4"/>
    <n v="23919"/>
    <n v="37450.32"/>
    <n v="121645.20000000001"/>
    <n v="113717.76000000001"/>
    <n v="32393.16"/>
    <n v="145564.20000000001"/>
    <n v="153968.78"/>
    <n v="351349.81"/>
    <n v="468852.30000000005"/>
    <n v="271471.27"/>
    <n v="170754.85"/>
    <n v="306779.90000000002"/>
  </r>
  <r>
    <x v="4"/>
    <x v="7"/>
    <x v="8"/>
    <x v="7"/>
    <x v="0"/>
    <n v="63"/>
    <n v="977"/>
    <n v="623"/>
    <n v="785"/>
    <n v="363"/>
    <n v="240"/>
    <n v="531"/>
    <n v="405"/>
    <n v="27566"/>
    <n v="89"/>
    <n v="3298.86"/>
    <n v="37.42"/>
    <n v="42.8"/>
    <n v="445.7"/>
    <n v="408.28"/>
    <x v="4"/>
    <x v="3"/>
    <x v="2"/>
    <n v="1563"/>
    <x v="4"/>
    <x v="4"/>
    <x v="4"/>
    <x v="4"/>
    <x v="4"/>
    <x v="4"/>
    <n v="6548.5"/>
    <n v="10253.08"/>
    <n v="33303.800000000003"/>
    <n v="31133.440000000002"/>
    <n v="8868.5400000000009"/>
    <n v="39852.300000000003"/>
    <n v="435448.89999999997"/>
    <n v="277671.09999999998"/>
    <n v="349874.5"/>
    <n v="161789.1"/>
    <n v="106968"/>
    <n v="236666.69999999998"/>
  </r>
  <r>
    <x v="4"/>
    <x v="6"/>
    <x v="8"/>
    <x v="7"/>
    <x v="0"/>
    <n v="689"/>
    <n v="404"/>
    <n v="910"/>
    <n v="527"/>
    <n v="398"/>
    <n v="745"/>
    <n v="917"/>
    <n v="553"/>
    <n v="60662"/>
    <n v="97"/>
    <n v="2891.81"/>
    <n v="111.75"/>
    <n v="152.06"/>
    <n v="512.78"/>
    <n v="401.03"/>
    <x v="4"/>
    <x v="3"/>
    <x v="1"/>
    <n v="1620"/>
    <x v="4"/>
    <x v="4"/>
    <x v="4"/>
    <x v="4"/>
    <x v="4"/>
    <x v="4"/>
    <n v="19556.25"/>
    <n v="30619.5"/>
    <n v="99457.5"/>
    <n v="92976"/>
    <n v="26484.75"/>
    <n v="119013.75"/>
    <n v="207163.12"/>
    <n v="466629.8"/>
    <n v="270235.06"/>
    <n v="204086.44"/>
    <n v="382021.1"/>
    <n v="470219.25999999995"/>
  </r>
  <r>
    <x v="4"/>
    <x v="4"/>
    <x v="3"/>
    <x v="8"/>
    <x v="0"/>
    <n v="439"/>
    <n v="893"/>
    <n v="617"/>
    <n v="217"/>
    <n v="742"/>
    <n v="481"/>
    <n v="329"/>
    <n v="647"/>
    <n v="39069"/>
    <n v="11"/>
    <n v="764.11"/>
    <n v="158.35"/>
    <n v="201.54"/>
    <n v="624.34"/>
    <n v="465.99"/>
    <x v="4"/>
    <x v="2"/>
    <x v="0"/>
    <n v="1088"/>
    <x v="4"/>
    <x v="4"/>
    <x v="4"/>
    <x v="4"/>
    <x v="4"/>
    <x v="4"/>
    <n v="27711.25"/>
    <n v="43387.9"/>
    <n v="140931.5"/>
    <n v="131747.19999999998"/>
    <n v="37528.949999999997"/>
    <n v="168642.75"/>
    <n v="557535.62"/>
    <n v="385217.78"/>
    <n v="135481.78"/>
    <n v="463260.28"/>
    <n v="300307.54000000004"/>
    <n v="205407.86000000002"/>
  </r>
  <r>
    <x v="4"/>
    <x v="4"/>
    <x v="4"/>
    <x v="0"/>
    <x v="0"/>
    <n v="805"/>
    <n v="806"/>
    <n v="915"/>
    <n v="130"/>
    <n v="277"/>
    <n v="432"/>
    <n v="310"/>
    <n v="454"/>
    <n v="23774"/>
    <n v="90"/>
    <n v="1067.45"/>
    <n v="48.27"/>
    <n v="62.37"/>
    <n v="514.94000000000005"/>
    <n v="466.67"/>
    <x v="4"/>
    <x v="1"/>
    <x v="3"/>
    <n v="1083"/>
    <x v="4"/>
    <x v="4"/>
    <x v="4"/>
    <x v="4"/>
    <x v="4"/>
    <x v="4"/>
    <n v="8447.25"/>
    <n v="13225.980000000001"/>
    <n v="42960.3"/>
    <n v="40160.639999999999"/>
    <n v="11439.990000000002"/>
    <n v="51407.55"/>
    <n v="415041.64000000007"/>
    <n v="471170.10000000003"/>
    <n v="66942.200000000012"/>
    <n v="142638.38"/>
    <n v="222454.08000000002"/>
    <n v="159631.40000000002"/>
  </r>
  <r>
    <x v="4"/>
    <x v="2"/>
    <x v="5"/>
    <x v="0"/>
    <x v="0"/>
    <n v="983"/>
    <n v="497"/>
    <n v="681"/>
    <n v="401"/>
    <n v="284"/>
    <n v="480"/>
    <n v="987"/>
    <n v="760"/>
    <n v="47153"/>
    <n v="51"/>
    <n v="1488.92"/>
    <n v="126.26"/>
    <n v="169.02"/>
    <n v="535.73"/>
    <n v="409.47"/>
    <x v="4"/>
    <x v="4"/>
    <x v="2"/>
    <n v="1555"/>
    <x v="4"/>
    <x v="4"/>
    <x v="4"/>
    <x v="4"/>
    <x v="4"/>
    <x v="4"/>
    <n v="22095.5"/>
    <n v="34595.24"/>
    <n v="112371.40000000001"/>
    <n v="105048.32000000001"/>
    <n v="29923.620000000003"/>
    <n v="134466.9"/>
    <n v="266257.81"/>
    <n v="364832.13"/>
    <n v="214827.73"/>
    <n v="152147.32"/>
    <n v="257150.40000000002"/>
    <n v="528765.51"/>
  </r>
  <r>
    <x v="4"/>
    <x v="1"/>
    <x v="0"/>
    <x v="7"/>
    <x v="0"/>
    <n v="152"/>
    <n v="746"/>
    <n v="185"/>
    <n v="835"/>
    <n v="120"/>
    <n v="751"/>
    <n v="974"/>
    <n v="632"/>
    <n v="16118"/>
    <n v="29"/>
    <n v="1041.22"/>
    <n v="101.44"/>
    <n v="119.31"/>
    <n v="581.30999999999995"/>
    <n v="479.87"/>
    <x v="4"/>
    <x v="3"/>
    <x v="1"/>
    <n v="987"/>
    <x v="4"/>
    <x v="4"/>
    <x v="4"/>
    <x v="4"/>
    <x v="4"/>
    <x v="4"/>
    <n v="17752"/>
    <n v="27794.559999999998"/>
    <n v="90281.599999999991"/>
    <n v="84398.080000000002"/>
    <n v="24041.279999999999"/>
    <n v="108033.59999999999"/>
    <n v="433657.25999999995"/>
    <n v="107542.34999999999"/>
    <n v="485393.85"/>
    <n v="69757.2"/>
    <n v="436563.80999999994"/>
    <n v="566195.93999999994"/>
  </r>
  <r>
    <x v="4"/>
    <x v="7"/>
    <x v="3"/>
    <x v="0"/>
    <x v="0"/>
    <n v="138"/>
    <n v="514"/>
    <n v="763"/>
    <n v="139"/>
    <n v="933"/>
    <n v="791"/>
    <n v="957"/>
    <n v="819"/>
    <n v="76950"/>
    <n v="70"/>
    <n v="4561.97"/>
    <n v="153.78"/>
    <n v="207.65"/>
    <n v="593.44000000000005"/>
    <n v="439.66"/>
    <x v="4"/>
    <x v="1"/>
    <x v="1"/>
    <n v="1307"/>
    <x v="4"/>
    <x v="4"/>
    <x v="4"/>
    <x v="4"/>
    <x v="4"/>
    <x v="4"/>
    <n v="26911.5"/>
    <n v="42135.72"/>
    <n v="136864.20000000001"/>
    <n v="127944.96000000001"/>
    <n v="36445.86"/>
    <n v="163775.70000000001"/>
    <n v="305028.16000000003"/>
    <n v="452794.72000000003"/>
    <n v="82488.160000000003"/>
    <n v="553679.52"/>
    <n v="469411.04000000004"/>
    <n v="567922.08000000007"/>
  </r>
  <r>
    <x v="4"/>
    <x v="6"/>
    <x v="1"/>
    <x v="1"/>
    <x v="0"/>
    <n v="364"/>
    <n v="374"/>
    <n v="241"/>
    <n v="790"/>
    <n v="696"/>
    <n v="556"/>
    <n v="958"/>
    <n v="157"/>
    <n v="32869"/>
    <n v="43"/>
    <n v="1655.56"/>
    <n v="154.41"/>
    <n v="201.34"/>
    <n v="626.98"/>
    <n v="472.57"/>
    <x v="4"/>
    <x v="2"/>
    <x v="3"/>
    <n v="1032"/>
    <x v="4"/>
    <x v="4"/>
    <x v="4"/>
    <x v="4"/>
    <x v="4"/>
    <x v="4"/>
    <n v="27021.75"/>
    <n v="42308.34"/>
    <n v="137424.9"/>
    <n v="128469.12"/>
    <n v="36595.17"/>
    <n v="164446.65"/>
    <n v="234490.52000000002"/>
    <n v="151102.18"/>
    <n v="495314.2"/>
    <n v="436378.08"/>
    <n v="348600.88"/>
    <n v="600646.84"/>
  </r>
  <r>
    <x v="4"/>
    <x v="7"/>
    <x v="5"/>
    <x v="2"/>
    <x v="0"/>
    <n v="515"/>
    <n v="354"/>
    <n v="591"/>
    <n v="891"/>
    <n v="872"/>
    <n v="411"/>
    <n v="537"/>
    <n v="912"/>
    <n v="10760"/>
    <n v="81"/>
    <n v="1972.75"/>
    <n v="121.74"/>
    <n v="143.96"/>
    <n v="563.6"/>
    <n v="441.86"/>
    <x v="4"/>
    <x v="3"/>
    <x v="2"/>
    <n v="1293"/>
    <x v="4"/>
    <x v="4"/>
    <x v="4"/>
    <x v="4"/>
    <x v="4"/>
    <x v="4"/>
    <n v="21304.5"/>
    <n v="33356.76"/>
    <n v="108348.59999999999"/>
    <n v="101287.67999999999"/>
    <n v="28852.379999999997"/>
    <n v="129653.09999999999"/>
    <n v="199514.4"/>
    <n v="333087.60000000003"/>
    <n v="502167.60000000003"/>
    <n v="491459.2"/>
    <n v="231639.6"/>
    <n v="302653.2"/>
  </r>
  <r>
    <x v="4"/>
    <x v="0"/>
    <x v="4"/>
    <x v="4"/>
    <x v="0"/>
    <n v="131"/>
    <n v="889"/>
    <n v="669"/>
    <n v="820"/>
    <n v="514"/>
    <n v="548"/>
    <n v="421"/>
    <n v="541"/>
    <n v="62766"/>
    <n v="88"/>
    <n v="1074.76"/>
    <n v="20.34"/>
    <n v="27.64"/>
    <n v="443.01"/>
    <n v="422.67"/>
    <x v="4"/>
    <x v="0"/>
    <x v="3"/>
    <n v="1439"/>
    <x v="4"/>
    <x v="4"/>
    <x v="4"/>
    <x v="4"/>
    <x v="4"/>
    <x v="4"/>
    <n v="3559.5"/>
    <n v="5573.16"/>
    <n v="18102.599999999999"/>
    <n v="16922.88"/>
    <n v="4820.58"/>
    <n v="21662.1"/>
    <n v="393835.89"/>
    <n v="296373.69"/>
    <n v="363268.2"/>
    <n v="227707.13999999998"/>
    <n v="242769.47999999998"/>
    <n v="186507.21"/>
  </r>
  <r>
    <x v="4"/>
    <x v="7"/>
    <x v="9"/>
    <x v="0"/>
    <x v="0"/>
    <n v="779"/>
    <n v="898"/>
    <n v="943"/>
    <n v="200"/>
    <n v="886"/>
    <n v="878"/>
    <n v="741"/>
    <n v="492"/>
    <n v="35222"/>
    <n v="79"/>
    <n v="2490.9499999999998"/>
    <n v="173.62"/>
    <n v="223.59"/>
    <n v="652.27"/>
    <n v="478.65"/>
    <x v="4"/>
    <x v="1"/>
    <x v="1"/>
    <n v="995"/>
    <x v="4"/>
    <x v="4"/>
    <x v="4"/>
    <x v="4"/>
    <x v="4"/>
    <x v="4"/>
    <n v="30383.5"/>
    <n v="47571.880000000005"/>
    <n v="154521.80000000002"/>
    <n v="144451.84"/>
    <n v="41147.94"/>
    <n v="184905.30000000002"/>
    <n v="585738.46"/>
    <n v="615090.61"/>
    <n v="130454"/>
    <n v="577911.22"/>
    <n v="572693.05999999994"/>
    <n v="483332.07"/>
  </r>
  <r>
    <x v="4"/>
    <x v="3"/>
    <x v="1"/>
    <x v="2"/>
    <x v="0"/>
    <n v="176"/>
    <n v="652"/>
    <n v="396"/>
    <n v="464"/>
    <n v="551"/>
    <n v="915"/>
    <n v="132"/>
    <n v="755"/>
    <n v="72537"/>
    <n v="86"/>
    <n v="459.36"/>
    <n v="55.32"/>
    <n v="62.49"/>
    <n v="459.87"/>
    <n v="404.55"/>
    <x v="4"/>
    <x v="0"/>
    <x v="0"/>
    <n v="1594"/>
    <x v="4"/>
    <x v="4"/>
    <x v="4"/>
    <x v="4"/>
    <x v="4"/>
    <x v="4"/>
    <n v="9681"/>
    <n v="15157.68"/>
    <n v="49234.8"/>
    <n v="46026.239999999998"/>
    <n v="13110.84"/>
    <n v="58915.8"/>
    <n v="299835.24"/>
    <n v="182108.52"/>
    <n v="213379.68"/>
    <n v="253388.37"/>
    <n v="420781.05"/>
    <n v="60702.840000000004"/>
  </r>
  <r>
    <x v="4"/>
    <x v="7"/>
    <x v="5"/>
    <x v="1"/>
    <x v="0"/>
    <n v="637"/>
    <n v="984"/>
    <n v="728"/>
    <n v="946"/>
    <n v="147"/>
    <n v="766"/>
    <n v="912"/>
    <n v="134"/>
    <n v="29077"/>
    <n v="72"/>
    <n v="160.34"/>
    <n v="174.16"/>
    <n v="231.16"/>
    <n v="652.57000000000005"/>
    <n v="478.41"/>
    <x v="4"/>
    <x v="2"/>
    <x v="0"/>
    <n v="998"/>
    <x v="4"/>
    <x v="4"/>
    <x v="4"/>
    <x v="4"/>
    <x v="4"/>
    <x v="4"/>
    <n v="30478"/>
    <n v="47719.839999999997"/>
    <n v="155002.4"/>
    <n v="144901.12"/>
    <n v="41275.919999999998"/>
    <n v="185480.4"/>
    <n v="642128.88"/>
    <n v="475070.96"/>
    <n v="617331.22000000009"/>
    <n v="95927.790000000008"/>
    <n v="499868.62000000005"/>
    <n v="595143.84000000008"/>
  </r>
  <r>
    <x v="4"/>
    <x v="3"/>
    <x v="0"/>
    <x v="8"/>
    <x v="0"/>
    <n v="157"/>
    <n v="200"/>
    <n v="163"/>
    <n v="986"/>
    <n v="303"/>
    <n v="599"/>
    <n v="695"/>
    <n v="679"/>
    <n v="12065"/>
    <n v="54"/>
    <n v="2604.48"/>
    <n v="164.14"/>
    <n v="186.68"/>
    <n v="655.33000000000004"/>
    <n v="491.19"/>
    <x v="4"/>
    <x v="1"/>
    <x v="2"/>
    <n v="906"/>
    <x v="4"/>
    <x v="4"/>
    <x v="4"/>
    <x v="4"/>
    <x v="4"/>
    <x v="4"/>
    <n v="28724.499999999996"/>
    <n v="44974.359999999993"/>
    <n v="146084.59999999998"/>
    <n v="136564.47999999998"/>
    <n v="38901.18"/>
    <n v="174809.09999999998"/>
    <n v="131066.00000000001"/>
    <n v="106818.79000000001"/>
    <n v="646155.38"/>
    <n v="198564.99000000002"/>
    <n v="392542.67000000004"/>
    <n v="455454.35000000003"/>
  </r>
  <r>
    <x v="4"/>
    <x v="1"/>
    <x v="0"/>
    <x v="4"/>
    <x v="0"/>
    <n v="892"/>
    <n v="757"/>
    <n v="816"/>
    <n v="640"/>
    <n v="186"/>
    <n v="427"/>
    <n v="371"/>
    <n v="983"/>
    <n v="99975"/>
    <n v="87"/>
    <n v="4841.2299999999996"/>
    <n v="55.1"/>
    <n v="75.53"/>
    <n v="505.16"/>
    <n v="450.06"/>
    <x v="4"/>
    <x v="0"/>
    <x v="2"/>
    <n v="1223"/>
    <x v="4"/>
    <x v="4"/>
    <x v="4"/>
    <x v="4"/>
    <x v="4"/>
    <x v="4"/>
    <n v="9642.5"/>
    <n v="15097.4"/>
    <n v="49039"/>
    <n v="45843.200000000004"/>
    <n v="13058.7"/>
    <n v="58681.5"/>
    <n v="382406.12"/>
    <n v="412210.56"/>
    <n v="323302.40000000002"/>
    <n v="93959.760000000009"/>
    <n v="215703.32"/>
    <n v="187414.36000000002"/>
  </r>
  <r>
    <x v="4"/>
    <x v="8"/>
    <x v="1"/>
    <x v="2"/>
    <x v="0"/>
    <n v="65"/>
    <n v="577"/>
    <n v="867"/>
    <n v="715"/>
    <n v="770"/>
    <n v="997"/>
    <n v="152"/>
    <n v="191"/>
    <n v="83851"/>
    <n v="62"/>
    <n v="1928.65"/>
    <n v="137.05000000000001"/>
    <n v="159.34"/>
    <n v="601.22"/>
    <n v="464.17"/>
    <x v="4"/>
    <x v="0"/>
    <x v="0"/>
    <n v="1106"/>
    <x v="4"/>
    <x v="4"/>
    <x v="4"/>
    <x v="4"/>
    <x v="4"/>
    <x v="4"/>
    <n v="23983.750000000004"/>
    <n v="37551.700000000004"/>
    <n v="121974.50000000001"/>
    <n v="114025.60000000001"/>
    <n v="32480.850000000002"/>
    <n v="145958.25"/>
    <n v="346903.94"/>
    <n v="521257.74000000005"/>
    <n v="429872.30000000005"/>
    <n v="462939.4"/>
    <n v="599416.34000000008"/>
    <n v="91385.44"/>
  </r>
  <r>
    <x v="4"/>
    <x v="8"/>
    <x v="3"/>
    <x v="6"/>
    <x v="0"/>
    <n v="804"/>
    <n v="581"/>
    <n v="907"/>
    <n v="950"/>
    <n v="207"/>
    <n v="622"/>
    <n v="869"/>
    <n v="799"/>
    <n v="18494"/>
    <n v="25"/>
    <n v="3246.5"/>
    <n v="180.12"/>
    <n v="222.25"/>
    <n v="631.91"/>
    <n v="451.79"/>
    <x v="4"/>
    <x v="3"/>
    <x v="0"/>
    <n v="1208"/>
    <x v="4"/>
    <x v="4"/>
    <x v="4"/>
    <x v="4"/>
    <x v="4"/>
    <x v="4"/>
    <n v="31521"/>
    <n v="49352.880000000005"/>
    <n v="160306.80000000002"/>
    <n v="149859.84"/>
    <n v="42688.44"/>
    <n v="191827.80000000002"/>
    <n v="367139.70999999996"/>
    <n v="573142.37"/>
    <n v="600314.5"/>
    <n v="130805.37"/>
    <n v="393048.01999999996"/>
    <n v="549129.78999999992"/>
  </r>
  <r>
    <x v="4"/>
    <x v="5"/>
    <x v="3"/>
    <x v="2"/>
    <x v="0"/>
    <n v="530"/>
    <n v="299"/>
    <n v="677"/>
    <n v="434"/>
    <n v="945"/>
    <n v="147"/>
    <n v="694"/>
    <n v="934"/>
    <n v="12351"/>
    <n v="69"/>
    <n v="3416.63"/>
    <n v="100.83"/>
    <n v="112.72"/>
    <n v="513.09"/>
    <n v="412.26"/>
    <x v="4"/>
    <x v="4"/>
    <x v="0"/>
    <n v="1529"/>
    <x v="4"/>
    <x v="4"/>
    <x v="4"/>
    <x v="4"/>
    <x v="4"/>
    <x v="4"/>
    <n v="17645.25"/>
    <n v="27627.42"/>
    <n v="89738.7"/>
    <n v="83890.559999999998"/>
    <n v="23896.71"/>
    <n v="107383.95"/>
    <n v="153413.91"/>
    <n v="347361.93"/>
    <n v="222681.06000000003"/>
    <n v="484870.05000000005"/>
    <n v="75424.23000000001"/>
    <n v="356084.46"/>
  </r>
  <r>
    <x v="4"/>
    <x v="7"/>
    <x v="2"/>
    <x v="7"/>
    <x v="0"/>
    <n v="775"/>
    <n v="881"/>
    <n v="402"/>
    <n v="365"/>
    <n v="545"/>
    <n v="149"/>
    <n v="446"/>
    <n v="388"/>
    <n v="95413"/>
    <n v="13"/>
    <n v="4032.99"/>
    <n v="27.19"/>
    <n v="32.65"/>
    <n v="437.67"/>
    <n v="410.48"/>
    <x v="4"/>
    <x v="2"/>
    <x v="2"/>
    <n v="1543"/>
    <x v="4"/>
    <x v="4"/>
    <x v="4"/>
    <x v="4"/>
    <x v="4"/>
    <x v="4"/>
    <n v="4758.25"/>
    <n v="7450.06"/>
    <n v="24199.100000000002"/>
    <n v="22622.080000000002"/>
    <n v="6444.0300000000007"/>
    <n v="28957.350000000002"/>
    <n v="385587.27"/>
    <n v="175943.34"/>
    <n v="159749.55000000002"/>
    <n v="238530.15"/>
    <n v="65212.83"/>
    <n v="195200.82"/>
  </r>
  <r>
    <x v="4"/>
    <x v="0"/>
    <x v="6"/>
    <x v="9"/>
    <x v="0"/>
    <n v="902"/>
    <n v="961"/>
    <n v="808"/>
    <n v="597"/>
    <n v="831"/>
    <n v="354"/>
    <n v="891"/>
    <n v="754"/>
    <n v="48116"/>
    <n v="56"/>
    <n v="4871.09"/>
    <n v="35.17"/>
    <n v="47.79"/>
    <n v="454.36"/>
    <n v="419.19"/>
    <x v="4"/>
    <x v="1"/>
    <x v="2"/>
    <n v="1466"/>
    <x v="4"/>
    <x v="4"/>
    <x v="4"/>
    <x v="4"/>
    <x v="4"/>
    <x v="4"/>
    <n v="6154.75"/>
    <n v="9636.58"/>
    <n v="31301.300000000003"/>
    <n v="29261.440000000002"/>
    <n v="8335.2900000000009"/>
    <n v="37456.050000000003"/>
    <n v="436639.96"/>
    <n v="367122.88"/>
    <n v="271252.92"/>
    <n v="377573.16000000003"/>
    <n v="160843.44"/>
    <n v="404834.76"/>
  </r>
  <r>
    <x v="4"/>
    <x v="9"/>
    <x v="3"/>
    <x v="3"/>
    <x v="0"/>
    <n v="911"/>
    <n v="633"/>
    <n v="224"/>
    <n v="744"/>
    <n v="312"/>
    <n v="800"/>
    <n v="573"/>
    <n v="648"/>
    <n v="49864"/>
    <n v="15"/>
    <n v="2722.29"/>
    <n v="190.92"/>
    <n v="238.52"/>
    <n v="639"/>
    <n v="448.08"/>
    <x v="4"/>
    <x v="1"/>
    <x v="0"/>
    <n v="1241"/>
    <x v="4"/>
    <x v="4"/>
    <x v="4"/>
    <x v="4"/>
    <x v="4"/>
    <x v="4"/>
    <n v="33411"/>
    <n v="52312.079999999994"/>
    <n v="169918.8"/>
    <n v="158845.44"/>
    <n v="45248.039999999994"/>
    <n v="203329.8"/>
    <n v="404487"/>
    <n v="143136"/>
    <n v="475416"/>
    <n v="199368"/>
    <n v="511200"/>
    <n v="366147"/>
  </r>
  <r>
    <x v="4"/>
    <x v="2"/>
    <x v="3"/>
    <x v="0"/>
    <x v="0"/>
    <n v="394"/>
    <n v="383"/>
    <n v="625"/>
    <n v="969"/>
    <n v="975"/>
    <n v="400"/>
    <n v="861"/>
    <n v="263"/>
    <n v="97744"/>
    <n v="12"/>
    <n v="2649.7"/>
    <n v="20.440000000000001"/>
    <n v="24.54"/>
    <n v="479.62"/>
    <n v="459.18"/>
    <x v="4"/>
    <x v="4"/>
    <x v="1"/>
    <n v="1149"/>
    <x v="4"/>
    <x v="4"/>
    <x v="4"/>
    <x v="4"/>
    <x v="4"/>
    <x v="4"/>
    <n v="3577"/>
    <n v="5600.56"/>
    <n v="18191.600000000002"/>
    <n v="17006.080000000002"/>
    <n v="4844.2800000000007"/>
    <n v="21768.600000000002"/>
    <n v="183694.46"/>
    <n v="299762.5"/>
    <n v="464751.78"/>
    <n v="467629.5"/>
    <n v="191848"/>
    <n v="412952.82"/>
  </r>
  <r>
    <x v="4"/>
    <x v="3"/>
    <x v="7"/>
    <x v="0"/>
    <x v="0"/>
    <n v="496"/>
    <n v="228"/>
    <n v="175"/>
    <n v="324"/>
    <n v="738"/>
    <n v="950"/>
    <n v="276"/>
    <n v="488"/>
    <n v="35695"/>
    <n v="11"/>
    <n v="1180.1400000000001"/>
    <n v="69.239999999999995"/>
    <n v="87.77"/>
    <n v="534.83000000000004"/>
    <n v="465.59"/>
    <x v="4"/>
    <x v="2"/>
    <x v="0"/>
    <n v="1095"/>
    <x v="4"/>
    <x v="4"/>
    <x v="4"/>
    <x v="4"/>
    <x v="4"/>
    <x v="4"/>
    <n v="12117"/>
    <n v="18971.759999999998"/>
    <n v="61623.6"/>
    <n v="57607.679999999993"/>
    <n v="16409.879999999997"/>
    <n v="73740.599999999991"/>
    <n v="121941.24"/>
    <n v="93595.25"/>
    <n v="173284.92"/>
    <n v="394704.54000000004"/>
    <n v="508088.50000000006"/>
    <n v="147613.08000000002"/>
  </r>
  <r>
    <x v="4"/>
    <x v="8"/>
    <x v="3"/>
    <x v="2"/>
    <x v="0"/>
    <n v="322"/>
    <n v="374"/>
    <n v="663"/>
    <n v="103"/>
    <n v="225"/>
    <n v="343"/>
    <n v="231"/>
    <n v="306"/>
    <n v="62755"/>
    <n v="13"/>
    <n v="867.7"/>
    <n v="36.659999999999997"/>
    <n v="48.63"/>
    <n v="443.77"/>
    <n v="407.11"/>
    <x v="4"/>
    <x v="2"/>
    <x v="0"/>
    <n v="1570"/>
    <x v="4"/>
    <x v="4"/>
    <x v="4"/>
    <x v="4"/>
    <x v="4"/>
    <x v="4"/>
    <n v="6415.4999999999991"/>
    <n v="10044.839999999998"/>
    <n v="32627.399999999998"/>
    <n v="30501.119999999995"/>
    <n v="8688.42"/>
    <n v="39042.899999999994"/>
    <n v="165969.97999999998"/>
    <n v="294219.51"/>
    <n v="45708.31"/>
    <n v="99848.25"/>
    <n v="152213.10999999999"/>
    <n v="102510.87"/>
  </r>
  <r>
    <x v="4"/>
    <x v="9"/>
    <x v="8"/>
    <x v="3"/>
    <x v="0"/>
    <n v="288"/>
    <n v="936"/>
    <n v="406"/>
    <n v="709"/>
    <n v="646"/>
    <n v="835"/>
    <n v="436"/>
    <n v="541"/>
    <n v="53231"/>
    <n v="52"/>
    <n v="4735.34"/>
    <n v="192.26"/>
    <n v="223.37"/>
    <n v="630.45000000000005"/>
    <n v="438.19"/>
    <x v="4"/>
    <x v="4"/>
    <x v="3"/>
    <n v="1320"/>
    <x v="4"/>
    <x v="4"/>
    <x v="4"/>
    <x v="4"/>
    <x v="4"/>
    <x v="4"/>
    <n v="33645.5"/>
    <n v="52679.24"/>
    <n v="171111.4"/>
    <n v="159960.32000000001"/>
    <n v="45565.619999999995"/>
    <n v="204756.9"/>
    <n v="590101.20000000007"/>
    <n v="255962.7"/>
    <n v="446989.05000000005"/>
    <n v="407270.7"/>
    <n v="526425.75"/>
    <n v="274876.2"/>
  </r>
  <r>
    <x v="4"/>
    <x v="6"/>
    <x v="1"/>
    <x v="5"/>
    <x v="0"/>
    <n v="764"/>
    <n v="250"/>
    <n v="379"/>
    <n v="855"/>
    <n v="940"/>
    <n v="272"/>
    <n v="129"/>
    <n v="442"/>
    <n v="17230"/>
    <n v="17"/>
    <n v="173.93"/>
    <n v="96.73"/>
    <n v="130.99"/>
    <n v="504.03"/>
    <n v="407.3"/>
    <x v="4"/>
    <x v="4"/>
    <x v="0"/>
    <n v="1569"/>
    <x v="4"/>
    <x v="4"/>
    <x v="4"/>
    <x v="4"/>
    <x v="4"/>
    <x v="4"/>
    <n v="16927.75"/>
    <n v="26504.02"/>
    <n v="86089.7"/>
    <n v="80479.360000000001"/>
    <n v="22925.010000000002"/>
    <n v="103017.45"/>
    <n v="126007.5"/>
    <n v="191027.37"/>
    <n v="430945.64999999997"/>
    <n v="473788.19999999995"/>
    <n v="137096.16"/>
    <n v="65019.869999999995"/>
  </r>
  <r>
    <x v="4"/>
    <x v="7"/>
    <x v="5"/>
    <x v="6"/>
    <x v="0"/>
    <n v="531"/>
    <n v="204"/>
    <n v="971"/>
    <n v="388"/>
    <n v="870"/>
    <n v="536"/>
    <n v="393"/>
    <n v="453"/>
    <n v="44167"/>
    <n v="93"/>
    <n v="223.11"/>
    <n v="179.7"/>
    <n v="235.13"/>
    <n v="675.41"/>
    <n v="495.71"/>
    <x v="4"/>
    <x v="2"/>
    <x v="2"/>
    <n v="869"/>
    <x v="4"/>
    <x v="4"/>
    <x v="4"/>
    <x v="4"/>
    <x v="4"/>
    <x v="4"/>
    <n v="31447.499999999996"/>
    <n v="49237.799999999996"/>
    <n v="159933"/>
    <n v="149510.39999999999"/>
    <n v="42588.899999999994"/>
    <n v="191380.5"/>
    <n v="137783.63999999998"/>
    <n v="655823.11"/>
    <n v="262059.08"/>
    <n v="587606.69999999995"/>
    <n v="362019.76"/>
    <n v="265436.13"/>
  </r>
  <r>
    <x v="4"/>
    <x v="6"/>
    <x v="4"/>
    <x v="9"/>
    <x v="0"/>
    <n v="153"/>
    <n v="852"/>
    <n v="216"/>
    <n v="398"/>
    <n v="943"/>
    <n v="332"/>
    <n v="831"/>
    <n v="529"/>
    <n v="14496"/>
    <n v="67"/>
    <n v="4479.62"/>
    <n v="176.85"/>
    <n v="228.19"/>
    <n v="603.66"/>
    <n v="426.81"/>
    <x v="4"/>
    <x v="3"/>
    <x v="3"/>
    <n v="1405"/>
    <x v="4"/>
    <x v="4"/>
    <x v="4"/>
    <x v="4"/>
    <x v="4"/>
    <x v="4"/>
    <n v="30948.75"/>
    <n v="48456.9"/>
    <n v="157396.5"/>
    <n v="147139.19999999998"/>
    <n v="41913.449999999997"/>
    <n v="188345.25"/>
    <n v="514318.31999999995"/>
    <n v="130390.56"/>
    <n v="240256.68"/>
    <n v="569251.38"/>
    <n v="200415.12"/>
    <n v="501641.45999999996"/>
  </r>
  <r>
    <x v="4"/>
    <x v="7"/>
    <x v="2"/>
    <x v="4"/>
    <x v="0"/>
    <n v="480"/>
    <n v="950"/>
    <n v="376"/>
    <n v="445"/>
    <n v="588"/>
    <n v="891"/>
    <n v="359"/>
    <n v="820"/>
    <n v="53628"/>
    <n v="69"/>
    <n v="816.62"/>
    <n v="146.72"/>
    <n v="162"/>
    <n v="574.14"/>
    <n v="427.42"/>
    <x v="4"/>
    <x v="3"/>
    <x v="0"/>
    <n v="1398"/>
    <x v="4"/>
    <x v="4"/>
    <x v="4"/>
    <x v="4"/>
    <x v="4"/>
    <x v="4"/>
    <n v="25676"/>
    <n v="40201.279999999999"/>
    <n v="130580.8"/>
    <n v="122071.03999999999"/>
    <n v="34772.639999999999"/>
    <n v="156256.79999999999"/>
    <n v="545433"/>
    <n v="215876.63999999998"/>
    <n v="255492.3"/>
    <n v="337594.32"/>
    <n v="511558.74"/>
    <n v="206116.26"/>
  </r>
  <r>
    <x v="4"/>
    <x v="2"/>
    <x v="6"/>
    <x v="1"/>
    <x v="0"/>
    <n v="589"/>
    <n v="566"/>
    <n v="240"/>
    <n v="697"/>
    <n v="130"/>
    <n v="278"/>
    <n v="830"/>
    <n v="790"/>
    <n v="48225"/>
    <n v="75"/>
    <n v="4800.9399999999996"/>
    <n v="102.84"/>
    <n v="130.91999999999999"/>
    <n v="565.51"/>
    <n v="462.67"/>
    <x v="4"/>
    <x v="1"/>
    <x v="2"/>
    <n v="1119"/>
    <x v="4"/>
    <x v="4"/>
    <x v="4"/>
    <x v="4"/>
    <x v="4"/>
    <x v="4"/>
    <n v="17997"/>
    <n v="28178.16"/>
    <n v="91527.6"/>
    <n v="85562.880000000005"/>
    <n v="24373.08"/>
    <n v="109524.6"/>
    <n v="320078.65999999997"/>
    <n v="135722.4"/>
    <n v="394160.47"/>
    <n v="73516.3"/>
    <n v="157211.78"/>
    <n v="469373.3"/>
  </r>
  <r>
    <x v="4"/>
    <x v="4"/>
    <x v="7"/>
    <x v="2"/>
    <x v="0"/>
    <n v="240"/>
    <n v="280"/>
    <n v="496"/>
    <n v="987"/>
    <n v="939"/>
    <n v="872"/>
    <n v="761"/>
    <n v="724"/>
    <n v="10641"/>
    <n v="18"/>
    <n v="507.97"/>
    <n v="180.85"/>
    <n v="211.85"/>
    <n v="671.77"/>
    <n v="490.92"/>
    <x v="4"/>
    <x v="4"/>
    <x v="1"/>
    <n v="910"/>
    <x v="4"/>
    <x v="4"/>
    <x v="4"/>
    <x v="4"/>
    <x v="4"/>
    <x v="4"/>
    <n v="31648.75"/>
    <n v="49552.9"/>
    <n v="160956.5"/>
    <n v="150467.19999999998"/>
    <n v="42861.45"/>
    <n v="192605.25"/>
    <n v="188095.6"/>
    <n v="333197.92"/>
    <n v="663036.99"/>
    <n v="630792.03"/>
    <n v="585783.43999999994"/>
    <n v="511216.97"/>
  </r>
  <r>
    <x v="4"/>
    <x v="7"/>
    <x v="5"/>
    <x v="6"/>
    <x v="0"/>
    <n v="360"/>
    <n v="846"/>
    <n v="597"/>
    <n v="751"/>
    <n v="413"/>
    <n v="362"/>
    <n v="462"/>
    <n v="292"/>
    <n v="24048"/>
    <n v="19"/>
    <n v="1233.6300000000001"/>
    <n v="140.88"/>
    <n v="196.84"/>
    <n v="550.9"/>
    <n v="410.02"/>
    <x v="4"/>
    <x v="3"/>
    <x v="3"/>
    <n v="1548"/>
    <x v="4"/>
    <x v="4"/>
    <x v="4"/>
    <x v="4"/>
    <x v="4"/>
    <x v="4"/>
    <n v="24654"/>
    <n v="38601.119999999995"/>
    <n v="125383.2"/>
    <n v="117212.16"/>
    <n v="33388.559999999998"/>
    <n v="150037.19999999998"/>
    <n v="466061.39999999997"/>
    <n v="328887.3"/>
    <n v="413725.89999999997"/>
    <n v="227521.69999999998"/>
    <n v="199425.8"/>
    <n v="254515.8"/>
  </r>
  <r>
    <x v="4"/>
    <x v="0"/>
    <x v="2"/>
    <x v="9"/>
    <x v="0"/>
    <n v="829"/>
    <n v="181"/>
    <n v="646"/>
    <n v="815"/>
    <n v="354"/>
    <n v="471"/>
    <n v="855"/>
    <n v="327"/>
    <n v="43410"/>
    <n v="63"/>
    <n v="2906.62"/>
    <n v="186.07"/>
    <n v="231.4"/>
    <n v="594.41999999999996"/>
    <n v="408.35"/>
    <x v="4"/>
    <x v="0"/>
    <x v="0"/>
    <n v="1562"/>
    <x v="4"/>
    <x v="4"/>
    <x v="4"/>
    <x v="4"/>
    <x v="4"/>
    <x v="4"/>
    <n v="32562.25"/>
    <n v="50983.18"/>
    <n v="165602.29999999999"/>
    <n v="154810.23999999999"/>
    <n v="44098.59"/>
    <n v="198164.55"/>
    <n v="107590.01999999999"/>
    <n v="383995.31999999995"/>
    <n v="484452.3"/>
    <n v="210424.68"/>
    <n v="279971.82"/>
    <n v="508229.1"/>
  </r>
  <r>
    <x v="4"/>
    <x v="6"/>
    <x v="4"/>
    <x v="9"/>
    <x v="0"/>
    <n v="506"/>
    <n v="961"/>
    <n v="519"/>
    <n v="743"/>
    <n v="273"/>
    <n v="422"/>
    <n v="301"/>
    <n v="949"/>
    <n v="22447"/>
    <n v="84"/>
    <n v="2962.48"/>
    <n v="197.66"/>
    <n v="237.72"/>
    <n v="632.16999999999996"/>
    <n v="434.51"/>
    <x v="4"/>
    <x v="4"/>
    <x v="0"/>
    <n v="1353"/>
    <x v="4"/>
    <x v="4"/>
    <x v="4"/>
    <x v="4"/>
    <x v="4"/>
    <x v="4"/>
    <n v="34590.5"/>
    <n v="54158.84"/>
    <n v="175917.4"/>
    <n v="164453.12"/>
    <n v="46845.42"/>
    <n v="210507.9"/>
    <n v="607515.37"/>
    <n v="328096.23"/>
    <n v="469702.31"/>
    <n v="172582.40999999997"/>
    <n v="266775.74"/>
    <n v="190283.16999999998"/>
  </r>
  <r>
    <x v="4"/>
    <x v="3"/>
    <x v="3"/>
    <x v="1"/>
    <x v="0"/>
    <n v="153"/>
    <n v="177"/>
    <n v="345"/>
    <n v="973"/>
    <n v="557"/>
    <n v="498"/>
    <n v="307"/>
    <n v="934"/>
    <n v="91789"/>
    <n v="54"/>
    <n v="2275.7199999999998"/>
    <n v="32.35"/>
    <n v="37.14"/>
    <n v="473.71"/>
    <n v="441.36"/>
    <x v="4"/>
    <x v="2"/>
    <x v="4"/>
    <n v="1295"/>
    <x v="4"/>
    <x v="4"/>
    <x v="4"/>
    <x v="4"/>
    <x v="4"/>
    <x v="4"/>
    <n v="5661.25"/>
    <n v="8863.9"/>
    <n v="28791.5"/>
    <n v="26915.200000000001"/>
    <n v="7666.9500000000007"/>
    <n v="34452.75"/>
    <n v="83846.67"/>
    <n v="163429.94999999998"/>
    <n v="460919.82999999996"/>
    <n v="263856.46999999997"/>
    <n v="235907.58"/>
    <n v="145428.97"/>
  </r>
  <r>
    <x v="4"/>
    <x v="6"/>
    <x v="1"/>
    <x v="6"/>
    <x v="0"/>
    <n v="922"/>
    <n v="375"/>
    <n v="790"/>
    <n v="780"/>
    <n v="814"/>
    <n v="971"/>
    <n v="184"/>
    <n v="644"/>
    <n v="42857"/>
    <n v="56"/>
    <n v="608.83000000000004"/>
    <n v="45.87"/>
    <n v="60.78"/>
    <n v="478.31"/>
    <n v="432.44"/>
    <x v="4"/>
    <x v="4"/>
    <x v="0"/>
    <n v="1375"/>
    <x v="4"/>
    <x v="4"/>
    <x v="4"/>
    <x v="4"/>
    <x v="4"/>
    <x v="4"/>
    <n v="8027.25"/>
    <n v="12568.38"/>
    <n v="40824.299999999996"/>
    <n v="38163.839999999997"/>
    <n v="10871.189999999999"/>
    <n v="48851.549999999996"/>
    <n v="179366.25"/>
    <n v="377864.9"/>
    <n v="373081.8"/>
    <n v="389344.34"/>
    <n v="464439.01"/>
    <n v="88009.04"/>
  </r>
  <r>
    <x v="4"/>
    <x v="5"/>
    <x v="5"/>
    <x v="3"/>
    <x v="0"/>
    <n v="366"/>
    <n v="817"/>
    <n v="572"/>
    <n v="504"/>
    <n v="778"/>
    <n v="393"/>
    <n v="627"/>
    <n v="505"/>
    <n v="86188"/>
    <n v="92"/>
    <n v="2471.6799999999998"/>
    <n v="28.01"/>
    <n v="31.17"/>
    <n v="446.62"/>
    <n v="418.61"/>
    <x v="4"/>
    <x v="4"/>
    <x v="3"/>
    <n v="1470"/>
    <x v="4"/>
    <x v="4"/>
    <x v="4"/>
    <x v="4"/>
    <x v="4"/>
    <x v="4"/>
    <n v="4901.75"/>
    <n v="7674.7400000000007"/>
    <n v="24928.9"/>
    <n v="23304.32"/>
    <n v="6638.3700000000008"/>
    <n v="29830.65"/>
    <n v="364888.54"/>
    <n v="255466.64"/>
    <n v="225096.48"/>
    <n v="347470.36"/>
    <n v="175521.66"/>
    <n v="280030.74"/>
  </r>
  <r>
    <x v="4"/>
    <x v="1"/>
    <x v="0"/>
    <x v="8"/>
    <x v="0"/>
    <n v="208"/>
    <n v="465"/>
    <n v="988"/>
    <n v="144"/>
    <n v="809"/>
    <n v="695"/>
    <n v="636"/>
    <n v="490"/>
    <n v="70174"/>
    <n v="13"/>
    <n v="1896.38"/>
    <n v="99.11"/>
    <n v="121.9"/>
    <n v="539.63"/>
    <n v="440.52"/>
    <x v="4"/>
    <x v="1"/>
    <x v="2"/>
    <n v="1300"/>
    <x v="4"/>
    <x v="4"/>
    <x v="4"/>
    <x v="4"/>
    <x v="4"/>
    <x v="4"/>
    <n v="17344.25"/>
    <n v="27156.14"/>
    <n v="88207.9"/>
    <n v="82459.520000000004"/>
    <n v="23489.07"/>
    <n v="105552.15"/>
    <n v="250927.95"/>
    <n v="533154.43999999994"/>
    <n v="77706.720000000001"/>
    <n v="436560.67"/>
    <n v="375042.85"/>
    <n v="343204.68"/>
  </r>
  <r>
    <x v="4"/>
    <x v="5"/>
    <x v="5"/>
    <x v="5"/>
    <x v="0"/>
    <n v="791"/>
    <n v="572"/>
    <n v="572"/>
    <n v="723"/>
    <n v="288"/>
    <n v="822"/>
    <n v="140"/>
    <n v="604"/>
    <n v="80190"/>
    <n v="22"/>
    <n v="1397.09"/>
    <n v="86.45"/>
    <n v="96.96"/>
    <n v="489.92"/>
    <n v="403.47"/>
    <x v="4"/>
    <x v="1"/>
    <x v="4"/>
    <n v="1602"/>
    <x v="4"/>
    <x v="4"/>
    <x v="4"/>
    <x v="4"/>
    <x v="4"/>
    <x v="4"/>
    <n v="15128.75"/>
    <n v="23687.3"/>
    <n v="76940.5"/>
    <n v="71926.400000000009"/>
    <n v="20488.650000000001"/>
    <n v="92069.25"/>
    <n v="280234.23999999999"/>
    <n v="280234.23999999999"/>
    <n v="354212.16000000003"/>
    <n v="141096.95999999999"/>
    <n v="402714.24"/>
    <n v="68588.800000000003"/>
  </r>
  <r>
    <x v="4"/>
    <x v="0"/>
    <x v="7"/>
    <x v="4"/>
    <x v="0"/>
    <n v="967"/>
    <n v="260"/>
    <n v="698"/>
    <n v="911"/>
    <n v="775"/>
    <n v="327"/>
    <n v="111"/>
    <n v="302"/>
    <n v="41847"/>
    <n v="82"/>
    <n v="2075.59"/>
    <n v="142.16999999999999"/>
    <n v="192.41"/>
    <n v="635.95000000000005"/>
    <n v="493.78"/>
    <x v="4"/>
    <x v="0"/>
    <x v="3"/>
    <n v="883"/>
    <x v="4"/>
    <x v="4"/>
    <x v="4"/>
    <x v="4"/>
    <x v="4"/>
    <x v="4"/>
    <n v="24879.749999999996"/>
    <n v="38954.579999999994"/>
    <n v="126531.29999999999"/>
    <n v="118285.43999999999"/>
    <n v="33694.289999999994"/>
    <n v="151411.04999999999"/>
    <n v="165347"/>
    <n v="443893.10000000003"/>
    <n v="579350.45000000007"/>
    <n v="492861.25000000006"/>
    <n v="207955.65000000002"/>
    <n v="70590.450000000012"/>
  </r>
  <r>
    <x v="4"/>
    <x v="7"/>
    <x v="4"/>
    <x v="7"/>
    <x v="0"/>
    <n v="100"/>
    <n v="255"/>
    <n v="171"/>
    <n v="823"/>
    <n v="328"/>
    <n v="351"/>
    <n v="887"/>
    <n v="429"/>
    <n v="62254"/>
    <n v="55"/>
    <n v="2644.07"/>
    <n v="162.47999999999999"/>
    <n v="209.9"/>
    <n v="589.79999999999995"/>
    <n v="427.32"/>
    <x v="4"/>
    <x v="0"/>
    <x v="1"/>
    <n v="1400"/>
    <x v="4"/>
    <x v="4"/>
    <x v="4"/>
    <x v="4"/>
    <x v="4"/>
    <x v="4"/>
    <n v="28434"/>
    <n v="44519.519999999997"/>
    <n v="144607.19999999998"/>
    <n v="135183.35999999999"/>
    <n v="38507.759999999995"/>
    <n v="173041.19999999998"/>
    <n v="150399"/>
    <n v="100855.79999999999"/>
    <n v="485405.39999999997"/>
    <n v="193454.4"/>
    <n v="207019.8"/>
    <n v="523152.6"/>
  </r>
  <r>
    <x v="4"/>
    <x v="8"/>
    <x v="0"/>
    <x v="5"/>
    <x v="0"/>
    <n v="453"/>
    <n v="410"/>
    <n v="855"/>
    <n v="273"/>
    <n v="195"/>
    <n v="804"/>
    <n v="718"/>
    <n v="893"/>
    <n v="12196"/>
    <n v="51"/>
    <n v="1295.76"/>
    <n v="142.15"/>
    <n v="163.63"/>
    <n v="553.82000000000005"/>
    <n v="411.67"/>
    <x v="4"/>
    <x v="3"/>
    <x v="3"/>
    <n v="1533"/>
    <x v="4"/>
    <x v="4"/>
    <x v="4"/>
    <x v="4"/>
    <x v="4"/>
    <x v="4"/>
    <n v="24876.25"/>
    <n v="38949.1"/>
    <n v="126513.5"/>
    <n v="118268.8"/>
    <n v="33689.550000000003"/>
    <n v="151389.75"/>
    <n v="227066.2"/>
    <n v="473516.10000000003"/>
    <n v="151192.86000000002"/>
    <n v="107994.90000000001"/>
    <n v="445271.28"/>
    <n v="397642.76"/>
  </r>
  <r>
    <x v="4"/>
    <x v="5"/>
    <x v="5"/>
    <x v="9"/>
    <x v="0"/>
    <n v="474"/>
    <n v="271"/>
    <n v="740"/>
    <n v="351"/>
    <n v="368"/>
    <n v="920"/>
    <n v="406"/>
    <n v="747"/>
    <n v="73255"/>
    <n v="30"/>
    <n v="4311.2299999999996"/>
    <n v="175.61"/>
    <n v="218.13"/>
    <n v="621.74"/>
    <n v="446.13"/>
    <x v="4"/>
    <x v="2"/>
    <x v="4"/>
    <n v="1256"/>
    <x v="4"/>
    <x v="4"/>
    <x v="4"/>
    <x v="4"/>
    <x v="4"/>
    <x v="4"/>
    <n v="30731.750000000004"/>
    <n v="48117.140000000007"/>
    <n v="156292.90000000002"/>
    <n v="146107.52000000002"/>
    <n v="41619.57"/>
    <n v="187024.65000000002"/>
    <n v="168491.54"/>
    <n v="460087.60000000003"/>
    <n v="218230.74"/>
    <n v="228800.32"/>
    <n v="572000.80000000005"/>
    <n v="252426.44"/>
  </r>
  <r>
    <x v="4"/>
    <x v="5"/>
    <x v="3"/>
    <x v="8"/>
    <x v="0"/>
    <n v="931"/>
    <n v="524"/>
    <n v="827"/>
    <n v="929"/>
    <n v="639"/>
    <n v="172"/>
    <n v="397"/>
    <n v="114"/>
    <n v="78928"/>
    <n v="43"/>
    <n v="2684.65"/>
    <n v="59.96"/>
    <n v="69.66"/>
    <n v="526.29999999999995"/>
    <n v="466.34"/>
    <x v="4"/>
    <x v="3"/>
    <x v="0"/>
    <n v="1085"/>
    <x v="4"/>
    <x v="4"/>
    <x v="4"/>
    <x v="4"/>
    <x v="4"/>
    <x v="4"/>
    <n v="10493"/>
    <n v="16429.04"/>
    <n v="53364.4"/>
    <n v="49886.720000000001"/>
    <n v="14210.52"/>
    <n v="63857.4"/>
    <n v="275781.19999999995"/>
    <n v="435250.1"/>
    <n v="488932.69999999995"/>
    <n v="336305.69999999995"/>
    <n v="90523.599999999991"/>
    <n v="208941.09999999998"/>
  </r>
  <r>
    <x v="4"/>
    <x v="2"/>
    <x v="0"/>
    <x v="7"/>
    <x v="0"/>
    <n v="86"/>
    <n v="213"/>
    <n v="807"/>
    <n v="220"/>
    <n v="543"/>
    <n v="933"/>
    <n v="500"/>
    <n v="565"/>
    <n v="14655"/>
    <n v="51"/>
    <n v="746.33"/>
    <n v="100.31"/>
    <n v="127.04"/>
    <n v="547.13"/>
    <n v="446.82"/>
    <x v="4"/>
    <x v="4"/>
    <x v="2"/>
    <n v="1250"/>
    <x v="4"/>
    <x v="4"/>
    <x v="4"/>
    <x v="4"/>
    <x v="4"/>
    <x v="4"/>
    <n v="17554.25"/>
    <n v="27484.940000000002"/>
    <n v="89275.900000000009"/>
    <n v="83457.919999999998"/>
    <n v="23773.47"/>
    <n v="106830.15000000001"/>
    <n v="116538.69"/>
    <n v="441533.91"/>
    <n v="120368.6"/>
    <n v="297091.59000000003"/>
    <n v="510472.29"/>
    <n v="273565"/>
  </r>
  <r>
    <x v="4"/>
    <x v="2"/>
    <x v="9"/>
    <x v="3"/>
    <x v="0"/>
    <n v="973"/>
    <n v="595"/>
    <n v="993"/>
    <n v="436"/>
    <n v="606"/>
    <n v="279"/>
    <n v="444"/>
    <n v="285"/>
    <n v="52171"/>
    <n v="11"/>
    <n v="2915.2"/>
    <n v="152.18"/>
    <n v="204.77"/>
    <n v="643.62"/>
    <n v="491.44"/>
    <x v="4"/>
    <x v="4"/>
    <x v="0"/>
    <n v="901"/>
    <x v="4"/>
    <x v="4"/>
    <x v="4"/>
    <x v="4"/>
    <x v="4"/>
    <x v="4"/>
    <n v="26631.5"/>
    <n v="41697.32"/>
    <n v="135440.20000000001"/>
    <n v="126613.76000000001"/>
    <n v="36066.660000000003"/>
    <n v="162071.70000000001"/>
    <n v="382953.9"/>
    <n v="639114.66"/>
    <n v="280618.32"/>
    <n v="390033.72000000003"/>
    <n v="179569.98"/>
    <n v="285767.28000000003"/>
  </r>
  <r>
    <x v="4"/>
    <x v="2"/>
    <x v="3"/>
    <x v="7"/>
    <x v="0"/>
    <n v="457"/>
    <n v="553"/>
    <n v="863"/>
    <n v="963"/>
    <n v="625"/>
    <n v="656"/>
    <n v="875"/>
    <n v="417"/>
    <n v="62902"/>
    <n v="11"/>
    <n v="720.44"/>
    <n v="149.53"/>
    <n v="176.49"/>
    <n v="629.30999999999995"/>
    <n v="479.78"/>
    <x v="4"/>
    <x v="0"/>
    <x v="2"/>
    <n v="988"/>
    <x v="4"/>
    <x v="4"/>
    <x v="4"/>
    <x v="4"/>
    <x v="4"/>
    <x v="4"/>
    <n v="26167.75"/>
    <n v="40971.22"/>
    <n v="133081.70000000001"/>
    <n v="124408.96000000001"/>
    <n v="35438.61"/>
    <n v="159249.45000000001"/>
    <n v="348008.43"/>
    <n v="543094.52999999991"/>
    <n v="606025.52999999991"/>
    <n v="393318.74999999994"/>
    <n v="412827.36"/>
    <n v="550646.25"/>
  </r>
  <r>
    <x v="4"/>
    <x v="7"/>
    <x v="4"/>
    <x v="4"/>
    <x v="0"/>
    <n v="888"/>
    <n v="232"/>
    <n v="713"/>
    <n v="130"/>
    <n v="536"/>
    <n v="887"/>
    <n v="961"/>
    <n v="595"/>
    <n v="22167"/>
    <n v="46"/>
    <n v="3822.81"/>
    <n v="157.08000000000001"/>
    <n v="174.03"/>
    <n v="592.39"/>
    <n v="435.31"/>
    <x v="4"/>
    <x v="4"/>
    <x v="4"/>
    <n v="1349"/>
    <x v="4"/>
    <x v="4"/>
    <x v="4"/>
    <x v="4"/>
    <x v="4"/>
    <x v="4"/>
    <n v="27489.000000000004"/>
    <n v="43039.920000000006"/>
    <n v="139801.20000000001"/>
    <n v="130690.56000000001"/>
    <n v="37227.960000000006"/>
    <n v="167290.20000000001"/>
    <n v="137434.48000000001"/>
    <n v="422374.07"/>
    <n v="77010.7"/>
    <n v="317521.03999999998"/>
    <n v="525449.92999999993"/>
    <n v="569286.79"/>
  </r>
  <r>
    <x v="4"/>
    <x v="7"/>
    <x v="7"/>
    <x v="3"/>
    <x v="0"/>
    <n v="323"/>
    <n v="193"/>
    <n v="945"/>
    <n v="734"/>
    <n v="795"/>
    <n v="192"/>
    <n v="724"/>
    <n v="801"/>
    <n v="17772"/>
    <n v="74"/>
    <n v="1581.09"/>
    <n v="92.73"/>
    <n v="124.97"/>
    <n v="582.59"/>
    <n v="489.86"/>
    <x v="4"/>
    <x v="0"/>
    <x v="4"/>
    <n v="918"/>
    <x v="4"/>
    <x v="4"/>
    <x v="4"/>
    <x v="4"/>
    <x v="4"/>
    <x v="4"/>
    <n v="16227.75"/>
    <n v="25408.02"/>
    <n v="82529.7"/>
    <n v="77151.360000000001"/>
    <n v="21977.010000000002"/>
    <n v="98757.45"/>
    <n v="112439.87000000001"/>
    <n v="550547.55000000005"/>
    <n v="427621.06"/>
    <n v="463159.05000000005"/>
    <n v="111857.28"/>
    <n v="421795.16000000003"/>
  </r>
  <r>
    <x v="4"/>
    <x v="8"/>
    <x v="9"/>
    <x v="9"/>
    <x v="0"/>
    <n v="980"/>
    <n v="314"/>
    <n v="930"/>
    <n v="553"/>
    <n v="314"/>
    <n v="262"/>
    <n v="417"/>
    <n v="386"/>
    <n v="15970"/>
    <n v="29"/>
    <n v="1607.48"/>
    <n v="98.88"/>
    <n v="136.15"/>
    <n v="520.79999999999995"/>
    <n v="421.92"/>
    <x v="4"/>
    <x v="1"/>
    <x v="4"/>
    <n v="1445"/>
    <x v="4"/>
    <x v="4"/>
    <x v="4"/>
    <x v="4"/>
    <x v="4"/>
    <x v="4"/>
    <n v="17304"/>
    <n v="27093.119999999999"/>
    <n v="88003.199999999997"/>
    <n v="82268.160000000003"/>
    <n v="23434.559999999998"/>
    <n v="105307.2"/>
    <n v="163531.19999999998"/>
    <n v="484343.99999999994"/>
    <n v="288002.39999999997"/>
    <n v="163531.19999999998"/>
    <n v="136449.59999999998"/>
    <n v="217173.59999999998"/>
  </r>
  <r>
    <x v="4"/>
    <x v="2"/>
    <x v="6"/>
    <x v="1"/>
    <x v="0"/>
    <n v="825"/>
    <n v="143"/>
    <n v="590"/>
    <n v="836"/>
    <n v="791"/>
    <n v="823"/>
    <n v="180"/>
    <n v="692"/>
    <n v="48321"/>
    <n v="35"/>
    <n v="3510.31"/>
    <n v="161.52000000000001"/>
    <n v="225.48"/>
    <n v="618.04999999999995"/>
    <n v="456.53"/>
    <x v="4"/>
    <x v="0"/>
    <x v="0"/>
    <n v="1169"/>
    <x v="4"/>
    <x v="4"/>
    <x v="4"/>
    <x v="4"/>
    <x v="4"/>
    <x v="4"/>
    <n v="28266"/>
    <n v="44256.480000000003"/>
    <n v="143752.80000000002"/>
    <n v="134384.64000000001"/>
    <n v="38280.240000000005"/>
    <n v="172018.80000000002"/>
    <n v="88381.15"/>
    <n v="364649.5"/>
    <n v="516689.8"/>
    <n v="488877.55"/>
    <n v="508655.14999999997"/>
    <n v="111248.99999999999"/>
  </r>
  <r>
    <x v="4"/>
    <x v="5"/>
    <x v="1"/>
    <x v="2"/>
    <x v="0"/>
    <n v="515"/>
    <n v="387"/>
    <n v="217"/>
    <n v="635"/>
    <n v="172"/>
    <n v="376"/>
    <n v="336"/>
    <n v="440"/>
    <n v="53330"/>
    <n v="42"/>
    <n v="194.1"/>
    <n v="193.52"/>
    <n v="223.68"/>
    <n v="645.89"/>
    <n v="452.37"/>
    <x v="4"/>
    <x v="3"/>
    <x v="0"/>
    <n v="1202"/>
    <x v="4"/>
    <x v="4"/>
    <x v="4"/>
    <x v="4"/>
    <x v="4"/>
    <x v="4"/>
    <n v="33866"/>
    <n v="53024.480000000003"/>
    <n v="172232.80000000002"/>
    <n v="161008.64000000001"/>
    <n v="45864.240000000005"/>
    <n v="206098.80000000002"/>
    <n v="249959.43"/>
    <n v="140158.13"/>
    <n v="410140.14999999997"/>
    <n v="111093.08"/>
    <n v="242854.63999999998"/>
    <n v="217019.04"/>
  </r>
  <r>
    <x v="4"/>
    <x v="2"/>
    <x v="2"/>
    <x v="5"/>
    <x v="0"/>
    <n v="634"/>
    <n v="430"/>
    <n v="470"/>
    <n v="374"/>
    <n v="708"/>
    <n v="736"/>
    <n v="638"/>
    <n v="637"/>
    <n v="25091"/>
    <n v="71"/>
    <n v="3310.85"/>
    <n v="55.45"/>
    <n v="77.33"/>
    <n v="553.29999999999995"/>
    <n v="497.85"/>
    <x v="4"/>
    <x v="0"/>
    <x v="2"/>
    <n v="844"/>
    <x v="4"/>
    <x v="4"/>
    <x v="4"/>
    <x v="4"/>
    <x v="4"/>
    <x v="4"/>
    <n v="9703.75"/>
    <n v="15193.300000000001"/>
    <n v="49350.5"/>
    <n v="46134.400000000001"/>
    <n v="13141.650000000001"/>
    <n v="59054.25"/>
    <n v="237918.99999999997"/>
    <n v="260050.99999999997"/>
    <n v="206934.19999999998"/>
    <n v="391736.39999999997"/>
    <n v="407228.8"/>
    <n v="353005.39999999997"/>
  </r>
  <r>
    <x v="4"/>
    <x v="2"/>
    <x v="1"/>
    <x v="7"/>
    <x v="0"/>
    <n v="113"/>
    <n v="557"/>
    <n v="211"/>
    <n v="494"/>
    <n v="309"/>
    <n v="735"/>
    <n v="183"/>
    <n v="304"/>
    <n v="48388"/>
    <n v="85"/>
    <n v="3917.85"/>
    <n v="182.82"/>
    <n v="224.9"/>
    <n v="600.13"/>
    <n v="417.31"/>
    <x v="4"/>
    <x v="2"/>
    <x v="3"/>
    <n v="1488"/>
    <x v="4"/>
    <x v="4"/>
    <x v="4"/>
    <x v="4"/>
    <x v="4"/>
    <x v="4"/>
    <n v="31993.5"/>
    <n v="50092.68"/>
    <n v="162709.79999999999"/>
    <n v="152106.23999999999"/>
    <n v="43328.34"/>
    <n v="194703.3"/>
    <n v="334272.40999999997"/>
    <n v="126627.43"/>
    <n v="296464.21999999997"/>
    <n v="185440.17"/>
    <n v="441095.55"/>
    <n v="109823.79"/>
  </r>
  <r>
    <x v="4"/>
    <x v="9"/>
    <x v="6"/>
    <x v="7"/>
    <x v="0"/>
    <n v="171"/>
    <n v="113"/>
    <n v="758"/>
    <n v="123"/>
    <n v="954"/>
    <n v="485"/>
    <n v="245"/>
    <n v="294"/>
    <n v="28770"/>
    <n v="58"/>
    <n v="1349.7"/>
    <n v="107.15"/>
    <n v="142.13"/>
    <n v="578.17999999999995"/>
    <n v="471.03"/>
    <x v="4"/>
    <x v="3"/>
    <x v="0"/>
    <n v="1046"/>
    <x v="4"/>
    <x v="4"/>
    <x v="4"/>
    <x v="4"/>
    <x v="4"/>
    <x v="4"/>
    <n v="18751.25"/>
    <n v="29359.100000000002"/>
    <n v="95363.5"/>
    <n v="89148.800000000003"/>
    <n v="25394.550000000003"/>
    <n v="114114.75"/>
    <n v="65334.34"/>
    <n v="438260.43999999994"/>
    <n v="71116.14"/>
    <n v="551583.72"/>
    <n v="280417.3"/>
    <n v="141654.09999999998"/>
  </r>
  <r>
    <x v="4"/>
    <x v="1"/>
    <x v="2"/>
    <x v="3"/>
    <x v="0"/>
    <n v="988"/>
    <n v="854"/>
    <n v="104"/>
    <n v="771"/>
    <n v="935"/>
    <n v="956"/>
    <n v="810"/>
    <n v="243"/>
    <n v="51472"/>
    <n v="82"/>
    <n v="3296.8"/>
    <n v="45.23"/>
    <n v="57.79"/>
    <n v="485.04"/>
    <n v="439.81"/>
    <x v="4"/>
    <x v="0"/>
    <x v="2"/>
    <n v="1306"/>
    <x v="4"/>
    <x v="4"/>
    <x v="4"/>
    <x v="4"/>
    <x v="4"/>
    <x v="4"/>
    <n v="7915.2499999999991"/>
    <n v="12393.019999999999"/>
    <n v="40254.699999999997"/>
    <n v="37631.360000000001"/>
    <n v="10719.509999999998"/>
    <n v="48169.95"/>
    <n v="414224.16000000003"/>
    <n v="50444.160000000003"/>
    <n v="373965.84"/>
    <n v="453512.4"/>
    <n v="463698.24"/>
    <n v="392882.4"/>
  </r>
  <r>
    <x v="4"/>
    <x v="8"/>
    <x v="4"/>
    <x v="8"/>
    <x v="0"/>
    <n v="500"/>
    <n v="806"/>
    <n v="845"/>
    <n v="457"/>
    <n v="450"/>
    <n v="631"/>
    <n v="361"/>
    <n v="819"/>
    <n v="58138"/>
    <n v="50"/>
    <n v="2951.01"/>
    <n v="199.87"/>
    <n v="267.62"/>
    <n v="652.41999999999996"/>
    <n v="452.55"/>
    <x v="4"/>
    <x v="0"/>
    <x v="1"/>
    <n v="1201"/>
    <x v="4"/>
    <x v="4"/>
    <x v="4"/>
    <x v="4"/>
    <x v="4"/>
    <x v="4"/>
    <n v="34977.25"/>
    <n v="54764.380000000005"/>
    <n v="177884.30000000002"/>
    <n v="166291.84"/>
    <n v="47369.19"/>
    <n v="212861.55000000002"/>
    <n v="525850.52"/>
    <n v="551294.9"/>
    <n v="298155.94"/>
    <n v="293589"/>
    <n v="411677.01999999996"/>
    <n v="235523.62"/>
  </r>
  <r>
    <x v="4"/>
    <x v="9"/>
    <x v="3"/>
    <x v="8"/>
    <x v="0"/>
    <n v="74"/>
    <n v="200"/>
    <n v="927"/>
    <n v="986"/>
    <n v="903"/>
    <n v="769"/>
    <n v="282"/>
    <n v="126"/>
    <n v="82145"/>
    <n v="20"/>
    <n v="2936.09"/>
    <n v="194.94"/>
    <n v="223.28"/>
    <n v="694.14"/>
    <n v="499.2"/>
    <x v="4"/>
    <x v="0"/>
    <x v="2"/>
    <n v="830"/>
    <x v="4"/>
    <x v="4"/>
    <x v="4"/>
    <x v="4"/>
    <x v="4"/>
    <x v="4"/>
    <n v="34114.5"/>
    <n v="53413.56"/>
    <n v="173496.6"/>
    <n v="162190.07999999999"/>
    <n v="46200.78"/>
    <n v="207611.1"/>
    <n v="138828"/>
    <n v="643467.78"/>
    <n v="684422.04"/>
    <n v="626808.42000000004"/>
    <n v="533793.66"/>
    <n v="195747.48"/>
  </r>
  <r>
    <x v="4"/>
    <x v="4"/>
    <x v="1"/>
    <x v="4"/>
    <x v="0"/>
    <n v="337"/>
    <n v="941"/>
    <n v="656"/>
    <n v="968"/>
    <n v="156"/>
    <n v="268"/>
    <n v="729"/>
    <n v="336"/>
    <n v="28780"/>
    <n v="35"/>
    <n v="4659.1099999999997"/>
    <n v="157.62"/>
    <n v="209.89"/>
    <n v="656.65"/>
    <n v="499.03"/>
    <x v="4"/>
    <x v="1"/>
    <x v="3"/>
    <n v="831"/>
    <x v="4"/>
    <x v="4"/>
    <x v="4"/>
    <x v="4"/>
    <x v="4"/>
    <x v="4"/>
    <n v="27583.5"/>
    <n v="43187.880000000005"/>
    <n v="140281.80000000002"/>
    <n v="131139.84"/>
    <n v="37355.94"/>
    <n v="167865.30000000002"/>
    <n v="617907.65"/>
    <n v="430762.39999999997"/>
    <n v="635637.19999999995"/>
    <n v="102437.4"/>
    <n v="175982.19999999998"/>
    <n v="478697.85"/>
  </r>
  <r>
    <x v="4"/>
    <x v="0"/>
    <x v="4"/>
    <x v="6"/>
    <x v="0"/>
    <n v="204"/>
    <n v="509"/>
    <n v="384"/>
    <n v="867"/>
    <n v="644"/>
    <n v="164"/>
    <n v="980"/>
    <n v="751"/>
    <n v="23003"/>
    <n v="40"/>
    <n v="1330.49"/>
    <n v="69.44"/>
    <n v="77.66"/>
    <n v="508.18"/>
    <n v="438.74"/>
    <x v="4"/>
    <x v="2"/>
    <x v="4"/>
    <n v="1315"/>
    <x v="4"/>
    <x v="4"/>
    <x v="4"/>
    <x v="4"/>
    <x v="4"/>
    <x v="4"/>
    <n v="12152"/>
    <n v="19026.559999999998"/>
    <n v="61801.599999999999"/>
    <n v="57774.080000000002"/>
    <n v="16457.28"/>
    <n v="73953.599999999991"/>
    <n v="258663.62"/>
    <n v="195141.12"/>
    <n v="440592.06"/>
    <n v="327267.92"/>
    <n v="83341.52"/>
    <n v="498016.4"/>
  </r>
  <r>
    <x v="4"/>
    <x v="4"/>
    <x v="5"/>
    <x v="1"/>
    <x v="0"/>
    <n v="52"/>
    <n v="954"/>
    <n v="963"/>
    <n v="636"/>
    <n v="568"/>
    <n v="264"/>
    <n v="856"/>
    <n v="903"/>
    <n v="24872"/>
    <n v="80"/>
    <n v="3564.39"/>
    <n v="37.64"/>
    <n v="44.51"/>
    <n v="491.81"/>
    <n v="454.17"/>
    <x v="4"/>
    <x v="3"/>
    <x v="4"/>
    <n v="1187"/>
    <x v="4"/>
    <x v="4"/>
    <x v="4"/>
    <x v="4"/>
    <x v="4"/>
    <x v="4"/>
    <n v="6587"/>
    <n v="10313.36"/>
    <n v="33499.599999999999"/>
    <n v="31316.48"/>
    <n v="8920.68"/>
    <n v="40086.6"/>
    <n v="469186.74"/>
    <n v="473613.03"/>
    <n v="312791.15999999997"/>
    <n v="279348.08"/>
    <n v="129837.84"/>
    <n v="420989.36"/>
  </r>
  <r>
    <x v="4"/>
    <x v="0"/>
    <x v="5"/>
    <x v="2"/>
    <x v="0"/>
    <n v="925"/>
    <n v="605"/>
    <n v="895"/>
    <n v="504"/>
    <n v="652"/>
    <n v="473"/>
    <n v="926"/>
    <n v="359"/>
    <n v="22208"/>
    <n v="97"/>
    <n v="1671.97"/>
    <n v="189.92"/>
    <n v="217.66"/>
    <n v="677.21"/>
    <n v="487.29"/>
    <x v="4"/>
    <x v="3"/>
    <x v="2"/>
    <n v="935"/>
    <x v="4"/>
    <x v="4"/>
    <x v="4"/>
    <x v="4"/>
    <x v="4"/>
    <x v="4"/>
    <n v="33236"/>
    <n v="52038.079999999994"/>
    <n v="169028.8"/>
    <n v="158013.44"/>
    <n v="45011.039999999994"/>
    <n v="202264.8"/>
    <n v="409712.05000000005"/>
    <n v="606102.95000000007"/>
    <n v="341313.84"/>
    <n v="441540.92000000004"/>
    <n v="320320.33"/>
    <n v="627096.46000000008"/>
  </r>
  <r>
    <x v="4"/>
    <x v="1"/>
    <x v="4"/>
    <x v="0"/>
    <x v="0"/>
    <n v="797"/>
    <n v="270"/>
    <n v="252"/>
    <n v="227"/>
    <n v="850"/>
    <n v="262"/>
    <n v="837"/>
    <n v="640"/>
    <n v="60823"/>
    <n v="81"/>
    <n v="1170.26"/>
    <n v="26.61"/>
    <n v="33.26"/>
    <n v="427.78"/>
    <n v="401.17"/>
    <x v="4"/>
    <x v="1"/>
    <x v="3"/>
    <n v="1618"/>
    <x v="4"/>
    <x v="4"/>
    <x v="4"/>
    <x v="4"/>
    <x v="4"/>
    <x v="4"/>
    <n v="4656.75"/>
    <n v="7291.1399999999994"/>
    <n v="23682.899999999998"/>
    <n v="22139.52"/>
    <n v="6306.57"/>
    <n v="28339.649999999998"/>
    <n v="115500.59999999999"/>
    <n v="107800.56"/>
    <n v="97106.06"/>
    <n v="363613"/>
    <n v="112078.35999999999"/>
    <n v="358051.86"/>
  </r>
  <r>
    <x v="4"/>
    <x v="1"/>
    <x v="3"/>
    <x v="0"/>
    <x v="0"/>
    <n v="606"/>
    <n v="363"/>
    <n v="382"/>
    <n v="761"/>
    <n v="788"/>
    <n v="429"/>
    <n v="126"/>
    <n v="777"/>
    <n v="95377"/>
    <n v="47"/>
    <n v="4433.49"/>
    <n v="74.17"/>
    <n v="92.2"/>
    <n v="561.98"/>
    <n v="487.81"/>
    <x v="4"/>
    <x v="1"/>
    <x v="2"/>
    <n v="931"/>
    <x v="4"/>
    <x v="4"/>
    <x v="4"/>
    <x v="4"/>
    <x v="4"/>
    <x v="4"/>
    <n v="12979.75"/>
    <n v="20322.580000000002"/>
    <n v="66011.3"/>
    <n v="61709.440000000002"/>
    <n v="17578.29"/>
    <n v="78991.05"/>
    <n v="203998.74000000002"/>
    <n v="214676.36000000002"/>
    <n v="427666.78"/>
    <n v="442840.24"/>
    <n v="241089.42"/>
    <n v="70809.48"/>
  </r>
  <r>
    <x v="4"/>
    <x v="5"/>
    <x v="4"/>
    <x v="9"/>
    <x v="0"/>
    <n v="724"/>
    <n v="321"/>
    <n v="856"/>
    <n v="667"/>
    <n v="588"/>
    <n v="859"/>
    <n v="814"/>
    <n v="874"/>
    <n v="52220"/>
    <n v="22"/>
    <n v="4142.71"/>
    <n v="82.86"/>
    <n v="114.9"/>
    <n v="507.56"/>
    <n v="424.7"/>
    <x v="4"/>
    <x v="3"/>
    <x v="4"/>
    <n v="1424"/>
    <x v="4"/>
    <x v="4"/>
    <x v="4"/>
    <x v="4"/>
    <x v="4"/>
    <x v="4"/>
    <n v="14500.5"/>
    <n v="22703.64"/>
    <n v="73745.399999999994"/>
    <n v="68939.520000000004"/>
    <n v="19637.82"/>
    <n v="88245.9"/>
    <n v="162926.76"/>
    <n v="434471.36"/>
    <n v="338542.52"/>
    <n v="298445.28000000003"/>
    <n v="435994.04"/>
    <n v="413153.84"/>
  </r>
  <r>
    <x v="4"/>
    <x v="3"/>
    <x v="8"/>
    <x v="2"/>
    <x v="0"/>
    <n v="381"/>
    <n v="982"/>
    <n v="264"/>
    <n v="294"/>
    <n v="523"/>
    <n v="786"/>
    <n v="975"/>
    <n v="436"/>
    <n v="79219"/>
    <n v="79"/>
    <n v="4827.57"/>
    <n v="134.68"/>
    <n v="162.49"/>
    <n v="544.79"/>
    <n v="410.11"/>
    <x v="4"/>
    <x v="0"/>
    <x v="0"/>
    <n v="1547"/>
    <x v="4"/>
    <x v="4"/>
    <x v="4"/>
    <x v="4"/>
    <x v="4"/>
    <x v="4"/>
    <n v="23569"/>
    <n v="36902.32"/>
    <n v="119865.20000000001"/>
    <n v="112053.76000000001"/>
    <n v="31919.16"/>
    <n v="143434.20000000001"/>
    <n v="534983.77999999991"/>
    <n v="143824.56"/>
    <n v="160168.25999999998"/>
    <n v="284925.17"/>
    <n v="428204.93999999994"/>
    <n v="531170.25"/>
  </r>
  <r>
    <x v="4"/>
    <x v="4"/>
    <x v="6"/>
    <x v="6"/>
    <x v="0"/>
    <n v="501"/>
    <n v="949"/>
    <n v="128"/>
    <n v="553"/>
    <n v="935"/>
    <n v="229"/>
    <n v="319"/>
    <n v="938"/>
    <n v="80448"/>
    <n v="19"/>
    <n v="2278.98"/>
    <n v="41.22"/>
    <n v="53.46"/>
    <n v="446.3"/>
    <n v="405.08"/>
    <x v="4"/>
    <x v="4"/>
    <x v="3"/>
    <n v="1589"/>
    <x v="4"/>
    <x v="4"/>
    <x v="4"/>
    <x v="4"/>
    <x v="4"/>
    <x v="4"/>
    <n v="7213.5"/>
    <n v="11294.279999999999"/>
    <n v="36685.799999999996"/>
    <n v="34295.040000000001"/>
    <n v="9769.14"/>
    <n v="43899.299999999996"/>
    <n v="423538.7"/>
    <n v="57126.400000000001"/>
    <n v="246803.9"/>
    <n v="417290.5"/>
    <n v="102202.7"/>
    <n v="142369.70000000001"/>
  </r>
  <r>
    <x v="4"/>
    <x v="5"/>
    <x v="1"/>
    <x v="4"/>
    <x v="0"/>
    <n v="278"/>
    <n v="435"/>
    <n v="514"/>
    <n v="429"/>
    <n v="835"/>
    <n v="355"/>
    <n v="153"/>
    <n v="520"/>
    <n v="69966"/>
    <n v="13"/>
    <n v="2607.42"/>
    <n v="154.97999999999999"/>
    <n v="215.73"/>
    <n v="562.35"/>
    <n v="407.37"/>
    <x v="4"/>
    <x v="2"/>
    <x v="1"/>
    <n v="1568"/>
    <x v="4"/>
    <x v="4"/>
    <x v="4"/>
    <x v="4"/>
    <x v="4"/>
    <x v="4"/>
    <n v="27121.5"/>
    <n v="42464.52"/>
    <n v="137932.19999999998"/>
    <n v="128943.35999999999"/>
    <n v="36730.259999999995"/>
    <n v="165053.69999999998"/>
    <n v="244622.25"/>
    <n v="289047.90000000002"/>
    <n v="241248.15000000002"/>
    <n v="469562.25"/>
    <n v="199634.25"/>
    <n v="86039.55"/>
  </r>
  <r>
    <x v="4"/>
    <x v="2"/>
    <x v="3"/>
    <x v="7"/>
    <x v="0"/>
    <n v="255"/>
    <n v="987"/>
    <n v="302"/>
    <n v="666"/>
    <n v="362"/>
    <n v="440"/>
    <n v="431"/>
    <n v="859"/>
    <n v="43169"/>
    <n v="47"/>
    <n v="2030.64"/>
    <n v="31.58"/>
    <n v="43.68"/>
    <n v="476.59"/>
    <n v="445.01"/>
    <x v="4"/>
    <x v="1"/>
    <x v="2"/>
    <n v="1263"/>
    <x v="4"/>
    <x v="4"/>
    <x v="4"/>
    <x v="4"/>
    <x v="4"/>
    <x v="4"/>
    <n v="5526.5"/>
    <n v="8652.92"/>
    <n v="28106.199999999997"/>
    <n v="26274.559999999998"/>
    <n v="7484.46"/>
    <n v="33632.699999999997"/>
    <n v="470394.32999999996"/>
    <n v="143930.18"/>
    <n v="317408.94"/>
    <n v="172525.58"/>
    <n v="209699.59999999998"/>
    <n v="205410.28999999998"/>
  </r>
  <r>
    <x v="4"/>
    <x v="1"/>
    <x v="9"/>
    <x v="2"/>
    <x v="0"/>
    <n v="723"/>
    <n v="548"/>
    <n v="871"/>
    <n v="553"/>
    <n v="759"/>
    <n v="474"/>
    <n v="811"/>
    <n v="606"/>
    <n v="53748"/>
    <n v="83"/>
    <n v="4658.2299999999996"/>
    <n v="24.74"/>
    <n v="33.840000000000003"/>
    <n v="433.27"/>
    <n v="408.53"/>
    <x v="4"/>
    <x v="3"/>
    <x v="3"/>
    <n v="1561"/>
    <x v="4"/>
    <x v="4"/>
    <x v="4"/>
    <x v="4"/>
    <x v="4"/>
    <x v="4"/>
    <n v="4329.5"/>
    <n v="6778.7599999999993"/>
    <n v="22018.6"/>
    <n v="20583.68"/>
    <n v="5863.3799999999992"/>
    <n v="26348.1"/>
    <n v="237431.96"/>
    <n v="377378.17"/>
    <n v="239598.31"/>
    <n v="328851.93"/>
    <n v="205369.97999999998"/>
    <n v="351381.97"/>
  </r>
  <r>
    <x v="4"/>
    <x v="7"/>
    <x v="8"/>
    <x v="9"/>
    <x v="0"/>
    <n v="864"/>
    <n v="446"/>
    <n v="824"/>
    <n v="217"/>
    <n v="710"/>
    <n v="491"/>
    <n v="179"/>
    <n v="215"/>
    <n v="37560"/>
    <n v="47"/>
    <n v="2718.35"/>
    <n v="59.22"/>
    <n v="77.91"/>
    <n v="497.46"/>
    <n v="438.24"/>
    <x v="4"/>
    <x v="3"/>
    <x v="3"/>
    <n v="1319"/>
    <x v="4"/>
    <x v="4"/>
    <x v="4"/>
    <x v="4"/>
    <x v="4"/>
    <x v="4"/>
    <n v="10363.5"/>
    <n v="16226.279999999999"/>
    <n v="52705.799999999996"/>
    <n v="49271.040000000001"/>
    <n v="14035.14"/>
    <n v="63069.299999999996"/>
    <n v="221867.16"/>
    <n v="409907.04"/>
    <n v="107948.81999999999"/>
    <n v="353196.6"/>
    <n v="244252.86"/>
    <n v="89045.34"/>
  </r>
  <r>
    <x v="4"/>
    <x v="6"/>
    <x v="2"/>
    <x v="7"/>
    <x v="0"/>
    <n v="496"/>
    <n v="128"/>
    <n v="547"/>
    <n v="527"/>
    <n v="782"/>
    <n v="973"/>
    <n v="967"/>
    <n v="263"/>
    <n v="58395"/>
    <n v="71"/>
    <n v="3033.31"/>
    <n v="170.42"/>
    <n v="229.31"/>
    <n v="584.08000000000004"/>
    <n v="413.66"/>
    <x v="4"/>
    <x v="1"/>
    <x v="2"/>
    <n v="1519"/>
    <x v="4"/>
    <x v="4"/>
    <x v="4"/>
    <x v="4"/>
    <x v="4"/>
    <x v="4"/>
    <n v="29823.499999999996"/>
    <n v="46695.079999999994"/>
    <n v="151673.79999999999"/>
    <n v="141789.44"/>
    <n v="40389.539999999994"/>
    <n v="181497.3"/>
    <n v="74762.240000000005"/>
    <n v="319491.76"/>
    <n v="307810.16000000003"/>
    <n v="456750.56000000006"/>
    <n v="568309.84000000008"/>
    <n v="564805.36"/>
  </r>
  <r>
    <x v="4"/>
    <x v="3"/>
    <x v="8"/>
    <x v="9"/>
    <x v="0"/>
    <n v="864"/>
    <n v="451"/>
    <n v="153"/>
    <n v="901"/>
    <n v="165"/>
    <n v="797"/>
    <n v="625"/>
    <n v="309"/>
    <n v="69584"/>
    <n v="93"/>
    <n v="2996.41"/>
    <n v="140.75"/>
    <n v="189.85"/>
    <n v="592.76"/>
    <n v="452.01"/>
    <x v="4"/>
    <x v="4"/>
    <x v="1"/>
    <n v="1206"/>
    <x v="4"/>
    <x v="4"/>
    <x v="4"/>
    <x v="4"/>
    <x v="4"/>
    <x v="4"/>
    <n v="24631.25"/>
    <n v="38565.5"/>
    <n v="125267.5"/>
    <n v="117104"/>
    <n v="33357.75"/>
    <n v="149898.75"/>
    <n v="267334.76"/>
    <n v="90692.28"/>
    <n v="534076.76"/>
    <n v="97805.4"/>
    <n v="472429.72"/>
    <n v="370475"/>
  </r>
  <r>
    <x v="4"/>
    <x v="9"/>
    <x v="8"/>
    <x v="9"/>
    <x v="0"/>
    <n v="256"/>
    <n v="999"/>
    <n v="511"/>
    <n v="863"/>
    <n v="490"/>
    <n v="127"/>
    <n v="812"/>
    <n v="431"/>
    <n v="29368"/>
    <n v="66"/>
    <n v="277.11"/>
    <n v="87.07"/>
    <n v="105.93"/>
    <n v="546.24"/>
    <n v="459.17"/>
    <x v="4"/>
    <x v="2"/>
    <x v="3"/>
    <n v="1150"/>
    <x v="4"/>
    <x v="4"/>
    <x v="4"/>
    <x v="4"/>
    <x v="4"/>
    <x v="4"/>
    <n v="15237.249999999998"/>
    <n v="23857.179999999997"/>
    <n v="77492.299999999988"/>
    <n v="72442.239999999991"/>
    <n v="20635.59"/>
    <n v="92729.549999999988"/>
    <n v="545693.76"/>
    <n v="279128.64"/>
    <n v="471405.12"/>
    <n v="267657.59999999998"/>
    <n v="69372.479999999996"/>
    <n v="443546.88"/>
  </r>
  <r>
    <x v="4"/>
    <x v="4"/>
    <x v="5"/>
    <x v="2"/>
    <x v="0"/>
    <n v="234"/>
    <n v="646"/>
    <n v="800"/>
    <n v="575"/>
    <n v="215"/>
    <n v="949"/>
    <n v="584"/>
    <n v="730"/>
    <n v="57674"/>
    <n v="18"/>
    <n v="188.83"/>
    <n v="33.99"/>
    <n v="38.68"/>
    <n v="451.73"/>
    <n v="417.74"/>
    <x v="4"/>
    <x v="2"/>
    <x v="2"/>
    <n v="1482"/>
    <x v="4"/>
    <x v="4"/>
    <x v="4"/>
    <x v="4"/>
    <x v="4"/>
    <x v="4"/>
    <n v="5948.25"/>
    <n v="9313.26"/>
    <n v="30251.100000000002"/>
    <n v="28279.68"/>
    <n v="8055.63"/>
    <n v="36199.35"/>
    <n v="291817.58"/>
    <n v="361384"/>
    <n v="259744.75"/>
    <n v="97121.95"/>
    <n v="428691.77"/>
    <n v="263810.32"/>
  </r>
  <r>
    <x v="4"/>
    <x v="7"/>
    <x v="1"/>
    <x v="8"/>
    <x v="0"/>
    <n v="611"/>
    <n v="758"/>
    <n v="977"/>
    <n v="553"/>
    <n v="474"/>
    <n v="998"/>
    <n v="343"/>
    <n v="946"/>
    <n v="96426"/>
    <n v="62"/>
    <n v="3760.78"/>
    <n v="187.61"/>
    <n v="218.31"/>
    <n v="605.20000000000005"/>
    <n v="417.59"/>
    <x v="4"/>
    <x v="1"/>
    <x v="1"/>
    <n v="1483"/>
    <x v="4"/>
    <x v="4"/>
    <x v="4"/>
    <x v="4"/>
    <x v="4"/>
    <x v="4"/>
    <n v="32831.75"/>
    <n v="51405.140000000007"/>
    <n v="166972.90000000002"/>
    <n v="156091.52000000002"/>
    <n v="44463.57"/>
    <n v="199804.65000000002"/>
    <n v="458741.60000000003"/>
    <n v="591280.4"/>
    <n v="334675.60000000003"/>
    <n v="286864.80000000005"/>
    <n v="603989.60000000009"/>
    <n v="207583.6"/>
  </r>
  <r>
    <x v="4"/>
    <x v="3"/>
    <x v="8"/>
    <x v="8"/>
    <x v="0"/>
    <n v="694"/>
    <n v="253"/>
    <n v="359"/>
    <n v="236"/>
    <n v="851"/>
    <n v="313"/>
    <n v="832"/>
    <n v="104"/>
    <n v="89701"/>
    <n v="79"/>
    <n v="3467.16"/>
    <n v="72.91"/>
    <n v="96.01"/>
    <n v="534.76"/>
    <n v="461.85"/>
    <x v="4"/>
    <x v="2"/>
    <x v="2"/>
    <n v="1129"/>
    <x v="4"/>
    <x v="4"/>
    <x v="4"/>
    <x v="4"/>
    <x v="4"/>
    <x v="4"/>
    <n v="12759.25"/>
    <n v="19977.34"/>
    <n v="64889.899999999994"/>
    <n v="60661.119999999995"/>
    <n v="17279.669999999998"/>
    <n v="77649.149999999994"/>
    <n v="135294.28"/>
    <n v="191978.84"/>
    <n v="126203.36"/>
    <n v="455080.76"/>
    <n v="167379.88"/>
    <n v="444920.32000000001"/>
  </r>
  <r>
    <x v="4"/>
    <x v="3"/>
    <x v="6"/>
    <x v="5"/>
    <x v="0"/>
    <n v="71"/>
    <n v="659"/>
    <n v="296"/>
    <n v="471"/>
    <n v="277"/>
    <n v="731"/>
    <n v="746"/>
    <n v="486"/>
    <n v="80901"/>
    <n v="46"/>
    <n v="4306.51"/>
    <n v="192.45"/>
    <n v="225.42"/>
    <n v="626.30999999999995"/>
    <n v="433.86"/>
    <x v="4"/>
    <x v="4"/>
    <x v="0"/>
    <n v="1359"/>
    <x v="4"/>
    <x v="4"/>
    <x v="4"/>
    <x v="4"/>
    <x v="4"/>
    <x v="4"/>
    <n v="33678.75"/>
    <n v="52731.299999999996"/>
    <n v="171280.5"/>
    <n v="160118.39999999999"/>
    <n v="45610.649999999994"/>
    <n v="204959.25"/>
    <n v="412738.29"/>
    <n v="185387.75999999998"/>
    <n v="294992.00999999995"/>
    <n v="173487.87"/>
    <n v="457832.61"/>
    <n v="467227.25999999995"/>
  </r>
  <r>
    <x v="4"/>
    <x v="9"/>
    <x v="6"/>
    <x v="8"/>
    <x v="0"/>
    <n v="293"/>
    <n v="141"/>
    <n v="349"/>
    <n v="105"/>
    <n v="717"/>
    <n v="875"/>
    <n v="725"/>
    <n v="373"/>
    <n v="80339"/>
    <n v="45"/>
    <n v="1865.22"/>
    <n v="45.03"/>
    <n v="54.1"/>
    <n v="447.99"/>
    <n v="402.96"/>
    <x v="4"/>
    <x v="0"/>
    <x v="0"/>
    <n v="1604"/>
    <x v="4"/>
    <x v="4"/>
    <x v="4"/>
    <x v="4"/>
    <x v="4"/>
    <x v="4"/>
    <n v="7880.25"/>
    <n v="12338.220000000001"/>
    <n v="40076.700000000004"/>
    <n v="37464.959999999999"/>
    <n v="10672.11"/>
    <n v="47956.950000000004"/>
    <n v="63166.590000000004"/>
    <n v="156348.51"/>
    <n v="47038.950000000004"/>
    <n v="321208.83"/>
    <n v="391991.25"/>
    <n v="324792.75"/>
  </r>
  <r>
    <x v="4"/>
    <x v="9"/>
    <x v="1"/>
    <x v="5"/>
    <x v="0"/>
    <n v="388"/>
    <n v="672"/>
    <n v="231"/>
    <n v="808"/>
    <n v="440"/>
    <n v="954"/>
    <n v="863"/>
    <n v="950"/>
    <n v="31166"/>
    <n v="76"/>
    <n v="2714.55"/>
    <n v="192.62"/>
    <n v="233.31"/>
    <n v="638.6"/>
    <n v="445.98"/>
    <x v="4"/>
    <x v="0"/>
    <x v="4"/>
    <n v="1257"/>
    <x v="4"/>
    <x v="4"/>
    <x v="4"/>
    <x v="4"/>
    <x v="4"/>
    <x v="4"/>
    <n v="33708.5"/>
    <n v="52777.880000000005"/>
    <n v="171431.80000000002"/>
    <n v="160259.84"/>
    <n v="45650.94"/>
    <n v="205140.30000000002"/>
    <n v="429139.20000000001"/>
    <n v="147516.6"/>
    <n v="515988.80000000005"/>
    <n v="280984"/>
    <n v="609224.4"/>
    <n v="551111.80000000005"/>
  </r>
  <r>
    <x v="4"/>
    <x v="6"/>
    <x v="9"/>
    <x v="7"/>
    <x v="0"/>
    <n v="226"/>
    <n v="866"/>
    <n v="238"/>
    <n v="390"/>
    <n v="428"/>
    <n v="123"/>
    <n v="541"/>
    <n v="597"/>
    <n v="49488"/>
    <n v="52"/>
    <n v="2222.23"/>
    <n v="120.43"/>
    <n v="166.81"/>
    <n v="530.88"/>
    <n v="410.45"/>
    <x v="4"/>
    <x v="4"/>
    <x v="4"/>
    <n v="1544"/>
    <x v="4"/>
    <x v="4"/>
    <x v="4"/>
    <x v="4"/>
    <x v="4"/>
    <x v="4"/>
    <n v="21075.25"/>
    <n v="32997.82"/>
    <n v="107182.70000000001"/>
    <n v="100197.76000000001"/>
    <n v="28541.91"/>
    <n v="128257.95000000001"/>
    <n v="459742.08"/>
    <n v="126349.44"/>
    <n v="207043.20000000001"/>
    <n v="227216.63999999998"/>
    <n v="65298.239999999998"/>
    <n v="287206.08"/>
  </r>
  <r>
    <x v="4"/>
    <x v="2"/>
    <x v="6"/>
    <x v="7"/>
    <x v="0"/>
    <n v="249"/>
    <n v="719"/>
    <n v="758"/>
    <n v="725"/>
    <n v="713"/>
    <n v="928"/>
    <n v="977"/>
    <n v="131"/>
    <n v="25823"/>
    <n v="16"/>
    <n v="1103.53"/>
    <n v="184.49"/>
    <n v="243.62"/>
    <n v="622.67999999999995"/>
    <n v="438.19"/>
    <x v="4"/>
    <x v="4"/>
    <x v="4"/>
    <n v="1320"/>
    <x v="4"/>
    <x v="4"/>
    <x v="4"/>
    <x v="4"/>
    <x v="4"/>
    <x v="4"/>
    <n v="32285.75"/>
    <n v="50550.26"/>
    <n v="164196.1"/>
    <n v="153495.67999999999"/>
    <n v="43724.130000000005"/>
    <n v="196481.85"/>
    <n v="447706.92"/>
    <n v="471991.43999999994"/>
    <n v="451442.99999999994"/>
    <n v="443970.83999999997"/>
    <n v="577847.03999999992"/>
    <n v="608358.36"/>
  </r>
  <r>
    <x v="4"/>
    <x v="8"/>
    <x v="3"/>
    <x v="6"/>
    <x v="0"/>
    <n v="682"/>
    <n v="223"/>
    <n v="582"/>
    <n v="294"/>
    <n v="964"/>
    <n v="926"/>
    <n v="876"/>
    <n v="976"/>
    <n v="36071"/>
    <n v="40"/>
    <n v="3885.74"/>
    <n v="43.64"/>
    <n v="50.58"/>
    <n v="470.99"/>
    <n v="427.35"/>
    <x v="4"/>
    <x v="0"/>
    <x v="4"/>
    <n v="1399"/>
    <x v="4"/>
    <x v="4"/>
    <x v="4"/>
    <x v="4"/>
    <x v="4"/>
    <x v="4"/>
    <n v="7637"/>
    <n v="11957.36"/>
    <n v="38839.599999999999"/>
    <n v="36308.480000000003"/>
    <n v="10342.68"/>
    <n v="46476.6"/>
    <n v="105030.77"/>
    <n v="274116.18"/>
    <n v="138471.06"/>
    <n v="454034.36"/>
    <n v="436136.74"/>
    <n v="412587.24"/>
  </r>
  <r>
    <x v="4"/>
    <x v="9"/>
    <x v="9"/>
    <x v="4"/>
    <x v="0"/>
    <n v="173"/>
    <n v="581"/>
    <n v="296"/>
    <n v="854"/>
    <n v="898"/>
    <n v="472"/>
    <n v="546"/>
    <n v="783"/>
    <n v="66035"/>
    <n v="91"/>
    <n v="4222.99"/>
    <n v="75.02"/>
    <n v="104.12"/>
    <n v="569.41999999999996"/>
    <n v="494.4"/>
    <x v="4"/>
    <x v="2"/>
    <x v="2"/>
    <n v="878"/>
    <x v="4"/>
    <x v="4"/>
    <x v="4"/>
    <x v="4"/>
    <x v="4"/>
    <x v="4"/>
    <n v="13128.5"/>
    <n v="20555.48"/>
    <n v="66767.8"/>
    <n v="62416.639999999999"/>
    <n v="17779.739999999998"/>
    <n v="79896.3"/>
    <n v="330833.01999999996"/>
    <n v="168548.31999999998"/>
    <n v="486284.68"/>
    <n v="511339.16"/>
    <n v="268766.24"/>
    <n v="310903.31999999995"/>
  </r>
  <r>
    <x v="4"/>
    <x v="7"/>
    <x v="8"/>
    <x v="7"/>
    <x v="0"/>
    <n v="512"/>
    <n v="582"/>
    <n v="784"/>
    <n v="845"/>
    <n v="854"/>
    <n v="399"/>
    <n v="318"/>
    <n v="743"/>
    <n v="28093"/>
    <n v="26"/>
    <n v="1299.3499999999999"/>
    <n v="151.27000000000001"/>
    <n v="201.81"/>
    <n v="623.11"/>
    <n v="471.84"/>
    <x v="4"/>
    <x v="0"/>
    <x v="3"/>
    <n v="1039"/>
    <x v="4"/>
    <x v="4"/>
    <x v="4"/>
    <x v="4"/>
    <x v="4"/>
    <x v="4"/>
    <n v="26472.25"/>
    <n v="41447.980000000003"/>
    <n v="134630.30000000002"/>
    <n v="125856.64000000001"/>
    <n v="35850.990000000005"/>
    <n v="161102.55000000002"/>
    <n v="362650.02"/>
    <n v="488518.24"/>
    <n v="526527.94999999995"/>
    <n v="532135.94000000006"/>
    <n v="248620.89"/>
    <n v="198148.98"/>
  </r>
  <r>
    <x v="4"/>
    <x v="0"/>
    <x v="4"/>
    <x v="6"/>
    <x v="0"/>
    <n v="857"/>
    <n v="398"/>
    <n v="375"/>
    <n v="863"/>
    <n v="557"/>
    <n v="155"/>
    <n v="568"/>
    <n v="323"/>
    <n v="92193"/>
    <n v="42"/>
    <n v="4300.01"/>
    <n v="143.6"/>
    <n v="176.42"/>
    <n v="578.09"/>
    <n v="434.49"/>
    <x v="4"/>
    <x v="4"/>
    <x v="1"/>
    <n v="1354"/>
    <x v="4"/>
    <x v="4"/>
    <x v="4"/>
    <x v="4"/>
    <x v="4"/>
    <x v="4"/>
    <n v="25130"/>
    <n v="39346.400000000001"/>
    <n v="127804"/>
    <n v="119475.2"/>
    <n v="34033.199999999997"/>
    <n v="152934"/>
    <n v="230079.82"/>
    <n v="216783.75"/>
    <n v="498891.67000000004"/>
    <n v="321996.13"/>
    <n v="89603.950000000012"/>
    <n v="328355.12"/>
  </r>
  <r>
    <x v="4"/>
    <x v="3"/>
    <x v="1"/>
    <x v="6"/>
    <x v="0"/>
    <n v="895"/>
    <n v="550"/>
    <n v="711"/>
    <n v="394"/>
    <n v="986"/>
    <n v="489"/>
    <n v="264"/>
    <n v="329"/>
    <n v="94526"/>
    <n v="16"/>
    <n v="2131.94"/>
    <n v="194.84"/>
    <n v="246.83"/>
    <n v="688.34"/>
    <n v="493.5"/>
    <x v="4"/>
    <x v="1"/>
    <x v="1"/>
    <n v="885"/>
    <x v="4"/>
    <x v="4"/>
    <x v="4"/>
    <x v="4"/>
    <x v="4"/>
    <x v="4"/>
    <n v="34097"/>
    <n v="53386.16"/>
    <n v="173407.6"/>
    <n v="162106.88"/>
    <n v="46177.08"/>
    <n v="207504.6"/>
    <n v="378587"/>
    <n v="489409.74000000005"/>
    <n v="271205.96000000002"/>
    <n v="678703.24"/>
    <n v="336598.26"/>
    <n v="181721.76"/>
  </r>
  <r>
    <x v="4"/>
    <x v="9"/>
    <x v="4"/>
    <x v="5"/>
    <x v="0"/>
    <n v="164"/>
    <n v="271"/>
    <n v="939"/>
    <n v="959"/>
    <n v="642"/>
    <n v="975"/>
    <n v="417"/>
    <n v="463"/>
    <n v="11812"/>
    <n v="41"/>
    <n v="2393.35"/>
    <n v="26.52"/>
    <n v="29.99"/>
    <n v="439.47"/>
    <n v="412.95"/>
    <x v="4"/>
    <x v="3"/>
    <x v="2"/>
    <n v="1522"/>
    <x v="4"/>
    <x v="4"/>
    <x v="4"/>
    <x v="4"/>
    <x v="4"/>
    <x v="4"/>
    <n v="4641"/>
    <n v="7266.48"/>
    <n v="23602.799999999999"/>
    <n v="22064.639999999999"/>
    <n v="6285.24"/>
    <n v="28243.8"/>
    <n v="119096.37000000001"/>
    <n v="412662.33"/>
    <n v="421451.73000000004"/>
    <n v="282139.74"/>
    <n v="428483.25"/>
    <n v="183258.99000000002"/>
  </r>
  <r>
    <x v="4"/>
    <x v="6"/>
    <x v="2"/>
    <x v="0"/>
    <x v="0"/>
    <n v="197"/>
    <n v="496"/>
    <n v="338"/>
    <n v="194"/>
    <n v="464"/>
    <n v="245"/>
    <n v="606"/>
    <n v="717"/>
    <n v="86963"/>
    <n v="90"/>
    <n v="1204.46"/>
    <n v="57.72"/>
    <n v="65.13"/>
    <n v="480"/>
    <n v="422.28"/>
    <x v="4"/>
    <x v="2"/>
    <x v="3"/>
    <n v="1443"/>
    <x v="4"/>
    <x v="4"/>
    <x v="4"/>
    <x v="4"/>
    <x v="4"/>
    <x v="4"/>
    <n v="10101"/>
    <n v="15815.279999999999"/>
    <n v="51370.799999999996"/>
    <n v="48023.040000000001"/>
    <n v="13679.64"/>
    <n v="61471.799999999996"/>
    <n v="238080"/>
    <n v="162240"/>
    <n v="93120"/>
    <n v="222720"/>
    <n v="117600"/>
    <n v="290880"/>
  </r>
  <r>
    <x v="4"/>
    <x v="7"/>
    <x v="3"/>
    <x v="3"/>
    <x v="0"/>
    <n v="257"/>
    <n v="368"/>
    <n v="225"/>
    <n v="155"/>
    <n v="852"/>
    <n v="383"/>
    <n v="756"/>
    <n v="220"/>
    <n v="44842"/>
    <n v="81"/>
    <n v="3467.12"/>
    <n v="126.11"/>
    <n v="155.6"/>
    <n v="607.33000000000004"/>
    <n v="481.22"/>
    <x v="4"/>
    <x v="0"/>
    <x v="4"/>
    <n v="975"/>
    <x v="4"/>
    <x v="4"/>
    <x v="4"/>
    <x v="4"/>
    <x v="4"/>
    <x v="4"/>
    <n v="22069.25"/>
    <n v="34554.14"/>
    <n v="112237.9"/>
    <n v="104923.52"/>
    <n v="29888.07"/>
    <n v="134307.15"/>
    <n v="223497.44"/>
    <n v="136649.25"/>
    <n v="94136.150000000009"/>
    <n v="517445.16000000003"/>
    <n v="232607.39"/>
    <n v="459141.48000000004"/>
  </r>
  <r>
    <x v="4"/>
    <x v="8"/>
    <x v="0"/>
    <x v="2"/>
    <x v="0"/>
    <n v="731"/>
    <n v="806"/>
    <n v="983"/>
    <n v="441"/>
    <n v="302"/>
    <n v="699"/>
    <n v="140"/>
    <n v="251"/>
    <n v="67715"/>
    <n v="24"/>
    <n v="2647.93"/>
    <n v="150.16"/>
    <n v="208.02"/>
    <n v="636.38"/>
    <n v="486.22"/>
    <x v="4"/>
    <x v="4"/>
    <x v="1"/>
    <n v="943"/>
    <x v="4"/>
    <x v="4"/>
    <x v="4"/>
    <x v="4"/>
    <x v="4"/>
    <x v="4"/>
    <n v="26278"/>
    <n v="41143.839999999997"/>
    <n v="133642.4"/>
    <n v="124933.12"/>
    <n v="35587.919999999998"/>
    <n v="159920.4"/>
    <n v="512922.27999999997"/>
    <n v="625561.54"/>
    <n v="280643.58"/>
    <n v="192186.76"/>
    <n v="444829.62"/>
    <n v="89093.2"/>
  </r>
  <r>
    <x v="4"/>
    <x v="2"/>
    <x v="2"/>
    <x v="2"/>
    <x v="0"/>
    <n v="150"/>
    <n v="204"/>
    <n v="142"/>
    <n v="896"/>
    <n v="946"/>
    <n v="640"/>
    <n v="325"/>
    <n v="392"/>
    <n v="56038"/>
    <n v="90"/>
    <n v="4722.1499999999996"/>
    <n v="97.66"/>
    <n v="111.35"/>
    <n v="596.89"/>
    <n v="499.23"/>
    <x v="4"/>
    <x v="2"/>
    <x v="2"/>
    <n v="829"/>
    <x v="4"/>
    <x v="4"/>
    <x v="4"/>
    <x v="4"/>
    <x v="4"/>
    <x v="4"/>
    <n v="17090.5"/>
    <n v="26758.84"/>
    <n v="86917.4"/>
    <n v="81253.119999999995"/>
    <n v="23145.42"/>
    <n v="104007.9"/>
    <n v="121765.56"/>
    <n v="84758.38"/>
    <n v="534813.43999999994"/>
    <n v="564657.93999999994"/>
    <n v="382009.59999999998"/>
    <n v="193989.25"/>
  </r>
  <r>
    <x v="4"/>
    <x v="6"/>
    <x v="1"/>
    <x v="1"/>
    <x v="0"/>
    <n v="365"/>
    <n v="229"/>
    <n v="635"/>
    <n v="945"/>
    <n v="814"/>
    <n v="721"/>
    <n v="169"/>
    <n v="814"/>
    <n v="80601"/>
    <n v="85"/>
    <n v="4322.8599999999997"/>
    <n v="71.7"/>
    <n v="95.67"/>
    <n v="543.44000000000005"/>
    <n v="471.74"/>
    <x v="4"/>
    <x v="1"/>
    <x v="0"/>
    <n v="1040"/>
    <x v="4"/>
    <x v="4"/>
    <x v="4"/>
    <x v="4"/>
    <x v="4"/>
    <x v="4"/>
    <n v="12547.5"/>
    <n v="19645.8"/>
    <n v="63813"/>
    <n v="59654.400000000001"/>
    <n v="16992.900000000001"/>
    <n v="76360.5"/>
    <n v="124447.76000000001"/>
    <n v="345084.4"/>
    <n v="513550.80000000005"/>
    <n v="442360.16000000003"/>
    <n v="391820.24000000005"/>
    <n v="91841.360000000015"/>
  </r>
  <r>
    <x v="4"/>
    <x v="9"/>
    <x v="0"/>
    <x v="3"/>
    <x v="0"/>
    <n v="636"/>
    <n v="404"/>
    <n v="320"/>
    <n v="468"/>
    <n v="434"/>
    <n v="106"/>
    <n v="119"/>
    <n v="123"/>
    <n v="18874"/>
    <n v="13"/>
    <n v="3715.49"/>
    <n v="145.12"/>
    <n v="190.61"/>
    <n v="636.01"/>
    <n v="490.89"/>
    <x v="4"/>
    <x v="3"/>
    <x v="3"/>
    <n v="911"/>
    <x v="4"/>
    <x v="4"/>
    <x v="4"/>
    <x v="4"/>
    <x v="4"/>
    <x v="4"/>
    <n v="25396"/>
    <n v="39762.880000000005"/>
    <n v="129156.8"/>
    <n v="120739.84"/>
    <n v="34393.440000000002"/>
    <n v="154552.80000000002"/>
    <n v="256948.04"/>
    <n v="203523.20000000001"/>
    <n v="297652.68"/>
    <n v="276028.33999999997"/>
    <n v="67417.06"/>
    <n v="75685.19"/>
  </r>
  <r>
    <x v="4"/>
    <x v="6"/>
    <x v="2"/>
    <x v="8"/>
    <x v="0"/>
    <n v="66"/>
    <n v="878"/>
    <n v="234"/>
    <n v="147"/>
    <n v="682"/>
    <n v="818"/>
    <n v="313"/>
    <n v="311"/>
    <n v="30242"/>
    <n v="56"/>
    <n v="343.65"/>
    <n v="185.83"/>
    <n v="245.94"/>
    <n v="601.33000000000004"/>
    <n v="415.5"/>
    <x v="4"/>
    <x v="0"/>
    <x v="3"/>
    <n v="1504"/>
    <x v="4"/>
    <x v="4"/>
    <x v="4"/>
    <x v="4"/>
    <x v="4"/>
    <x v="4"/>
    <n v="32520.250000000004"/>
    <n v="50917.420000000006"/>
    <n v="165388.70000000001"/>
    <n v="154610.56"/>
    <n v="44041.710000000006"/>
    <n v="197908.95"/>
    <n v="527967.74"/>
    <n v="140711.22"/>
    <n v="88395.510000000009"/>
    <n v="410107.06000000006"/>
    <n v="491887.94000000006"/>
    <n v="188216.29"/>
  </r>
  <r>
    <x v="4"/>
    <x v="4"/>
    <x v="3"/>
    <x v="8"/>
    <x v="0"/>
    <n v="972"/>
    <n v="817"/>
    <n v="458"/>
    <n v="382"/>
    <n v="144"/>
    <n v="512"/>
    <n v="235"/>
    <n v="335"/>
    <n v="62334"/>
    <n v="20"/>
    <n v="1831.49"/>
    <n v="97.16"/>
    <n v="123.89"/>
    <n v="557.25"/>
    <n v="460.09"/>
    <x v="4"/>
    <x v="2"/>
    <x v="1"/>
    <n v="1143"/>
    <x v="4"/>
    <x v="4"/>
    <x v="4"/>
    <x v="4"/>
    <x v="4"/>
    <x v="4"/>
    <n v="17003"/>
    <n v="26621.84"/>
    <n v="86472.4"/>
    <n v="80837.119999999995"/>
    <n v="23026.92"/>
    <n v="103475.4"/>
    <n v="455273.25"/>
    <n v="255220.5"/>
    <n v="212869.5"/>
    <n v="80244"/>
    <n v="285312"/>
    <n v="130953.75"/>
  </r>
  <r>
    <x v="4"/>
    <x v="0"/>
    <x v="9"/>
    <x v="5"/>
    <x v="0"/>
    <n v="510"/>
    <n v="136"/>
    <n v="702"/>
    <n v="936"/>
    <n v="652"/>
    <n v="318"/>
    <n v="834"/>
    <n v="485"/>
    <n v="98460"/>
    <n v="66"/>
    <n v="4855.66"/>
    <n v="95.65"/>
    <n v="126.08"/>
    <n v="512.45000000000005"/>
    <n v="416.8"/>
    <x v="4"/>
    <x v="4"/>
    <x v="2"/>
    <n v="1490"/>
    <x v="4"/>
    <x v="4"/>
    <x v="4"/>
    <x v="4"/>
    <x v="4"/>
    <x v="4"/>
    <n v="16738.75"/>
    <n v="26208.100000000002"/>
    <n v="85128.5"/>
    <n v="79580.800000000003"/>
    <n v="22669.050000000003"/>
    <n v="101867.25"/>
    <n v="69693.200000000012"/>
    <n v="359739.9"/>
    <n v="479653.20000000007"/>
    <n v="334117.40000000002"/>
    <n v="162959.1"/>
    <n v="427383.30000000005"/>
  </r>
  <r>
    <x v="4"/>
    <x v="3"/>
    <x v="5"/>
    <x v="7"/>
    <x v="0"/>
    <n v="401"/>
    <n v="515"/>
    <n v="542"/>
    <n v="859"/>
    <n v="449"/>
    <n v="605"/>
    <n v="273"/>
    <n v="134"/>
    <n v="64787"/>
    <n v="99"/>
    <n v="4205.76"/>
    <n v="195.31"/>
    <n v="265.58999999999997"/>
    <n v="617.96"/>
    <n v="422.65"/>
    <x v="4"/>
    <x v="2"/>
    <x v="0"/>
    <n v="1440"/>
    <x v="4"/>
    <x v="4"/>
    <x v="4"/>
    <x v="4"/>
    <x v="4"/>
    <x v="4"/>
    <n v="34179.25"/>
    <n v="53514.94"/>
    <n v="173825.9"/>
    <n v="162497.92000000001"/>
    <n v="46288.47"/>
    <n v="208005.15"/>
    <n v="318249.40000000002"/>
    <n v="334934.32"/>
    <n v="530827.64"/>
    <n v="277464.04000000004"/>
    <n v="373865.80000000005"/>
    <n v="168703.08000000002"/>
  </r>
  <r>
    <x v="4"/>
    <x v="9"/>
    <x v="6"/>
    <x v="1"/>
    <x v="0"/>
    <n v="621"/>
    <n v="755"/>
    <n v="722"/>
    <n v="829"/>
    <n v="910"/>
    <n v="452"/>
    <n v="542"/>
    <n v="976"/>
    <n v="38815"/>
    <n v="39"/>
    <n v="273.37"/>
    <n v="139.83000000000001"/>
    <n v="159.30000000000001"/>
    <n v="628.79999999999995"/>
    <n v="488.97"/>
    <x v="4"/>
    <x v="3"/>
    <x v="4"/>
    <n v="923"/>
    <x v="4"/>
    <x v="4"/>
    <x v="4"/>
    <x v="4"/>
    <x v="4"/>
    <x v="4"/>
    <n v="24470.250000000004"/>
    <n v="38313.420000000006"/>
    <n v="124448.70000000001"/>
    <n v="116338.56000000001"/>
    <n v="33139.710000000006"/>
    <n v="148918.95000000001"/>
    <n v="474743.99999999994"/>
    <n v="453993.6"/>
    <n v="521275.19999999995"/>
    <n v="572208"/>
    <n v="284217.59999999998"/>
    <n v="340809.6"/>
  </r>
  <r>
    <x v="4"/>
    <x v="6"/>
    <x v="0"/>
    <x v="2"/>
    <x v="0"/>
    <n v="505"/>
    <n v="302"/>
    <n v="456"/>
    <n v="693"/>
    <n v="955"/>
    <n v="722"/>
    <n v="637"/>
    <n v="521"/>
    <n v="94881"/>
    <n v="40"/>
    <n v="2593.71"/>
    <n v="172.41"/>
    <n v="216"/>
    <n v="670.09"/>
    <n v="497.68"/>
    <x v="4"/>
    <x v="1"/>
    <x v="3"/>
    <n v="846"/>
    <x v="4"/>
    <x v="4"/>
    <x v="4"/>
    <x v="4"/>
    <x v="4"/>
    <x v="4"/>
    <n v="30171.75"/>
    <n v="47240.34"/>
    <n v="153444.9"/>
    <n v="143445.12"/>
    <n v="40861.17"/>
    <n v="183616.65"/>
    <n v="202367.18000000002"/>
    <n v="305561.04000000004"/>
    <n v="464372.37"/>
    <n v="639935.95000000007"/>
    <n v="483804.98000000004"/>
    <n v="426847.33"/>
  </r>
  <r>
    <x v="4"/>
    <x v="3"/>
    <x v="8"/>
    <x v="3"/>
    <x v="0"/>
    <n v="595"/>
    <n v="638"/>
    <n v="451"/>
    <n v="936"/>
    <n v="398"/>
    <n v="398"/>
    <n v="192"/>
    <n v="701"/>
    <n v="90084"/>
    <n v="24"/>
    <n v="2380.39"/>
    <n v="79.19"/>
    <n v="109.67"/>
    <n v="565.73"/>
    <n v="486.54"/>
    <x v="4"/>
    <x v="3"/>
    <x v="0"/>
    <n v="938"/>
    <x v="4"/>
    <x v="4"/>
    <x v="4"/>
    <x v="4"/>
    <x v="4"/>
    <x v="4"/>
    <n v="13858.25"/>
    <n v="21698.059999999998"/>
    <n v="70479.099999999991"/>
    <n v="65886.080000000002"/>
    <n v="18768.03"/>
    <n v="84337.349999999991"/>
    <n v="360935.74"/>
    <n v="255144.23"/>
    <n v="529523.28"/>
    <n v="225160.54"/>
    <n v="225160.54"/>
    <n v="108620.16"/>
  </r>
  <r>
    <x v="4"/>
    <x v="3"/>
    <x v="2"/>
    <x v="6"/>
    <x v="0"/>
    <n v="301"/>
    <n v="762"/>
    <n v="426"/>
    <n v="125"/>
    <n v="966"/>
    <n v="437"/>
    <n v="426"/>
    <n v="687"/>
    <n v="34210"/>
    <n v="52"/>
    <n v="4118.1400000000003"/>
    <n v="138.69999999999999"/>
    <n v="185.66"/>
    <n v="628.48"/>
    <n v="489.78"/>
    <x v="4"/>
    <x v="2"/>
    <x v="3"/>
    <n v="919"/>
    <x v="4"/>
    <x v="4"/>
    <x v="4"/>
    <x v="4"/>
    <x v="4"/>
    <x v="4"/>
    <n v="24272.499999999996"/>
    <n v="38003.799999999996"/>
    <n v="123442.99999999999"/>
    <n v="115398.39999999999"/>
    <n v="32871.899999999994"/>
    <n v="147715.5"/>
    <n v="478901.76000000001"/>
    <n v="267732.47999999998"/>
    <n v="78560"/>
    <n v="607111.68000000005"/>
    <n v="274645.76000000001"/>
    <n v="267732.47999999998"/>
  </r>
  <r>
    <x v="4"/>
    <x v="3"/>
    <x v="4"/>
    <x v="3"/>
    <x v="0"/>
    <n v="403"/>
    <n v="429"/>
    <n v="765"/>
    <n v="295"/>
    <n v="775"/>
    <n v="101"/>
    <n v="509"/>
    <n v="946"/>
    <n v="30744"/>
    <n v="87"/>
    <n v="1099.8699999999999"/>
    <n v="59.93"/>
    <n v="66.62"/>
    <n v="513.25"/>
    <n v="453.32"/>
    <x v="4"/>
    <x v="2"/>
    <x v="3"/>
    <n v="1193"/>
    <x v="4"/>
    <x v="4"/>
    <x v="4"/>
    <x v="4"/>
    <x v="4"/>
    <x v="4"/>
    <n v="10487.75"/>
    <n v="16420.82"/>
    <n v="53337.7"/>
    <n v="49861.760000000002"/>
    <n v="14203.41"/>
    <n v="63825.45"/>
    <n v="220184.25"/>
    <n v="392636.25"/>
    <n v="151408.75"/>
    <n v="397768.75"/>
    <n v="51838.25"/>
    <n v="261244.25"/>
  </r>
  <r>
    <x v="4"/>
    <x v="2"/>
    <x v="6"/>
    <x v="9"/>
    <x v="0"/>
    <n v="204"/>
    <n v="860"/>
    <n v="419"/>
    <n v="827"/>
    <n v="473"/>
    <n v="388"/>
    <n v="514"/>
    <n v="574"/>
    <n v="37662"/>
    <n v="19"/>
    <n v="4400.4799999999996"/>
    <n v="56.75"/>
    <n v="71.680000000000007"/>
    <n v="523.66"/>
    <n v="466.91"/>
    <x v="4"/>
    <x v="0"/>
    <x v="1"/>
    <n v="1078"/>
    <x v="4"/>
    <x v="4"/>
    <x v="4"/>
    <x v="4"/>
    <x v="4"/>
    <x v="4"/>
    <n v="9931.25"/>
    <n v="15549.5"/>
    <n v="50507.5"/>
    <n v="47216"/>
    <n v="13449.75"/>
    <n v="60438.75"/>
    <n v="450347.6"/>
    <n v="219413.53999999998"/>
    <n v="433066.81999999995"/>
    <n v="247691.18"/>
    <n v="203180.08"/>
    <n v="269161.24"/>
  </r>
  <r>
    <x v="4"/>
    <x v="0"/>
    <x v="7"/>
    <x v="0"/>
    <x v="0"/>
    <n v="880"/>
    <n v="688"/>
    <n v="924"/>
    <n v="936"/>
    <n v="450"/>
    <n v="464"/>
    <n v="987"/>
    <n v="230"/>
    <n v="21966"/>
    <n v="99"/>
    <n v="1062.3900000000001"/>
    <n v="54.13"/>
    <n v="66.78"/>
    <n v="475.77"/>
    <n v="421.64"/>
    <x v="4"/>
    <x v="2"/>
    <x v="3"/>
    <n v="1448"/>
    <x v="4"/>
    <x v="4"/>
    <x v="4"/>
    <x v="4"/>
    <x v="4"/>
    <x v="4"/>
    <n v="9472.75"/>
    <n v="14831.62"/>
    <n v="48175.700000000004"/>
    <n v="45036.160000000003"/>
    <n v="12828.810000000001"/>
    <n v="57648.450000000004"/>
    <n v="327329.76"/>
    <n v="439611.48"/>
    <n v="445320.72"/>
    <n v="214096.5"/>
    <n v="220757.28"/>
    <n v="469584.99"/>
  </r>
  <r>
    <x v="4"/>
    <x v="1"/>
    <x v="5"/>
    <x v="3"/>
    <x v="0"/>
    <n v="997"/>
    <n v="744"/>
    <n v="292"/>
    <n v="820"/>
    <n v="864"/>
    <n v="763"/>
    <n v="324"/>
    <n v="111"/>
    <n v="53710"/>
    <n v="97"/>
    <n v="517.25"/>
    <n v="145.26"/>
    <n v="177.57"/>
    <n v="633.91"/>
    <n v="488.65"/>
    <x v="4"/>
    <x v="3"/>
    <x v="1"/>
    <n v="925"/>
    <x v="4"/>
    <x v="4"/>
    <x v="4"/>
    <x v="4"/>
    <x v="4"/>
    <x v="4"/>
    <n v="25420.5"/>
    <n v="39801.24"/>
    <n v="129281.4"/>
    <n v="120856.31999999999"/>
    <n v="34426.619999999995"/>
    <n v="154701.9"/>
    <n v="471629.04"/>
    <n v="185101.72"/>
    <n v="519806.19999999995"/>
    <n v="547698.24"/>
    <n v="483673.32999999996"/>
    <n v="205386.84"/>
  </r>
  <r>
    <x v="4"/>
    <x v="8"/>
    <x v="2"/>
    <x v="9"/>
    <x v="0"/>
    <n v="549"/>
    <n v="984"/>
    <n v="434"/>
    <n v="788"/>
    <n v="375"/>
    <n v="449"/>
    <n v="587"/>
    <n v="413"/>
    <n v="78843"/>
    <n v="67"/>
    <n v="469.37"/>
    <n v="126.48"/>
    <n v="158.32"/>
    <n v="590.41999999999996"/>
    <n v="463.94"/>
    <x v="4"/>
    <x v="2"/>
    <x v="3"/>
    <n v="1109"/>
    <x v="4"/>
    <x v="4"/>
    <x v="4"/>
    <x v="4"/>
    <x v="4"/>
    <x v="4"/>
    <n v="22134"/>
    <n v="34655.520000000004"/>
    <n v="112567.2"/>
    <n v="105231.36"/>
    <n v="29975.760000000002"/>
    <n v="134701.20000000001"/>
    <n v="580973.27999999991"/>
    <n v="256242.27999999997"/>
    <n v="465250.95999999996"/>
    <n v="221407.49999999997"/>
    <n v="265098.57999999996"/>
    <n v="346576.54"/>
  </r>
  <r>
    <x v="4"/>
    <x v="8"/>
    <x v="8"/>
    <x v="0"/>
    <x v="0"/>
    <n v="795"/>
    <n v="905"/>
    <n v="342"/>
    <n v="729"/>
    <n v="898"/>
    <n v="114"/>
    <n v="185"/>
    <n v="594"/>
    <n v="47300"/>
    <n v="19"/>
    <n v="4296.2"/>
    <n v="70.95"/>
    <n v="94.32"/>
    <n v="556.95000000000005"/>
    <n v="486"/>
    <x v="4"/>
    <x v="3"/>
    <x v="0"/>
    <n v="944"/>
    <x v="4"/>
    <x v="4"/>
    <x v="4"/>
    <x v="4"/>
    <x v="4"/>
    <x v="4"/>
    <n v="12416.25"/>
    <n v="19440.3"/>
    <n v="63145.5"/>
    <n v="59030.400000000001"/>
    <n v="16815.150000000001"/>
    <n v="75561.75"/>
    <n v="504039.75000000006"/>
    <n v="190476.90000000002"/>
    <n v="406016.55000000005"/>
    <n v="500141.10000000003"/>
    <n v="63492.3"/>
    <n v="103035.75000000001"/>
  </r>
  <r>
    <x v="4"/>
    <x v="0"/>
    <x v="9"/>
    <x v="0"/>
    <x v="0"/>
    <n v="492"/>
    <n v="235"/>
    <n v="540"/>
    <n v="468"/>
    <n v="635"/>
    <n v="641"/>
    <n v="481"/>
    <n v="321"/>
    <n v="49348"/>
    <n v="90"/>
    <n v="240.61"/>
    <n v="117.34"/>
    <n v="162.01"/>
    <n v="596.91999999999996"/>
    <n v="479.58"/>
    <x v="4"/>
    <x v="2"/>
    <x v="4"/>
    <n v="989"/>
    <x v="4"/>
    <x v="4"/>
    <x v="4"/>
    <x v="4"/>
    <x v="4"/>
    <x v="4"/>
    <n v="20534.5"/>
    <n v="32151.16"/>
    <n v="104432.6"/>
    <n v="97626.880000000005"/>
    <n v="27809.58"/>
    <n v="124967.1"/>
    <n v="140276.19999999998"/>
    <n v="322336.8"/>
    <n v="279358.56"/>
    <n v="379044.19999999995"/>
    <n v="382625.72"/>
    <n v="287118.51999999996"/>
  </r>
  <r>
    <x v="4"/>
    <x v="6"/>
    <x v="7"/>
    <x v="1"/>
    <x v="0"/>
    <n v="195"/>
    <n v="516"/>
    <n v="128"/>
    <n v="222"/>
    <n v="213"/>
    <n v="722"/>
    <n v="466"/>
    <n v="979"/>
    <n v="92611"/>
    <n v="54"/>
    <n v="4374.51"/>
    <n v="35.42"/>
    <n v="40.74"/>
    <n v="462.67"/>
    <n v="427.25"/>
    <x v="4"/>
    <x v="3"/>
    <x v="0"/>
    <n v="1403"/>
    <x v="4"/>
    <x v="4"/>
    <x v="4"/>
    <x v="4"/>
    <x v="4"/>
    <x v="4"/>
    <n v="6198.5"/>
    <n v="9705.08"/>
    <n v="31523.800000000003"/>
    <n v="29469.440000000002"/>
    <n v="8394.5400000000009"/>
    <n v="37722.300000000003"/>
    <n v="238737.72"/>
    <n v="59221.760000000002"/>
    <n v="102712.74"/>
    <n v="98548.71"/>
    <n v="334047.74"/>
    <n v="215604.22"/>
  </r>
  <r>
    <x v="4"/>
    <x v="0"/>
    <x v="3"/>
    <x v="6"/>
    <x v="0"/>
    <n v="319"/>
    <n v="676"/>
    <n v="781"/>
    <n v="488"/>
    <n v="484"/>
    <n v="149"/>
    <n v="740"/>
    <n v="229"/>
    <n v="58907"/>
    <n v="16"/>
    <n v="2859.43"/>
    <n v="197.61"/>
    <n v="234.18"/>
    <n v="689.12"/>
    <n v="491.51"/>
    <x v="4"/>
    <x v="0"/>
    <x v="2"/>
    <n v="900"/>
    <x v="4"/>
    <x v="4"/>
    <x v="4"/>
    <x v="4"/>
    <x v="4"/>
    <x v="4"/>
    <n v="34581.75"/>
    <n v="54145.140000000007"/>
    <n v="175872.90000000002"/>
    <n v="164411.52000000002"/>
    <n v="46833.57"/>
    <n v="210454.65000000002"/>
    <n v="465845.12"/>
    <n v="538202.72"/>
    <n v="336290.56"/>
    <n v="333534.08000000002"/>
    <n v="102678.88"/>
    <n v="509948.8"/>
  </r>
  <r>
    <x v="4"/>
    <x v="8"/>
    <x v="8"/>
    <x v="8"/>
    <x v="0"/>
    <n v="244"/>
    <n v="636"/>
    <n v="301"/>
    <n v="156"/>
    <n v="517"/>
    <n v="607"/>
    <n v="107"/>
    <n v="276"/>
    <n v="54138"/>
    <n v="28"/>
    <n v="4088.74"/>
    <n v="129.32"/>
    <n v="175.62"/>
    <n v="530.80999999999995"/>
    <n v="401.49"/>
    <x v="4"/>
    <x v="2"/>
    <x v="2"/>
    <n v="1614"/>
    <x v="4"/>
    <x v="4"/>
    <x v="4"/>
    <x v="4"/>
    <x v="4"/>
    <x v="4"/>
    <n v="22631"/>
    <n v="35433.68"/>
    <n v="115094.79999999999"/>
    <n v="107594.23999999999"/>
    <n v="30648.84"/>
    <n v="137725.79999999999"/>
    <n v="337595.16"/>
    <n v="159773.81"/>
    <n v="82806.359999999986"/>
    <n v="274428.76999999996"/>
    <n v="322201.67"/>
    <n v="56796.669999999991"/>
  </r>
  <r>
    <x v="4"/>
    <x v="7"/>
    <x v="6"/>
    <x v="0"/>
    <x v="0"/>
    <n v="925"/>
    <n v="402"/>
    <n v="170"/>
    <n v="238"/>
    <n v="909"/>
    <n v="425"/>
    <n v="701"/>
    <n v="821"/>
    <n v="68920"/>
    <n v="61"/>
    <n v="531.95000000000005"/>
    <n v="151.46"/>
    <n v="204.01"/>
    <n v="621.74"/>
    <n v="470.28"/>
    <x v="4"/>
    <x v="0"/>
    <x v="2"/>
    <n v="1052"/>
    <x v="4"/>
    <x v="4"/>
    <x v="4"/>
    <x v="4"/>
    <x v="4"/>
    <x v="4"/>
    <n v="26505.5"/>
    <n v="41500.04"/>
    <n v="134799.4"/>
    <n v="126014.72"/>
    <n v="35896.020000000004"/>
    <n v="161304.9"/>
    <n v="249939.48"/>
    <n v="105695.8"/>
    <n v="147974.12"/>
    <n v="565161.66"/>
    <n v="264239.5"/>
    <n v="435839.74"/>
  </r>
  <r>
    <x v="4"/>
    <x v="4"/>
    <x v="1"/>
    <x v="8"/>
    <x v="0"/>
    <n v="213"/>
    <n v="857"/>
    <n v="516"/>
    <n v="775"/>
    <n v="643"/>
    <n v="634"/>
    <n v="691"/>
    <n v="928"/>
    <n v="42219"/>
    <n v="89"/>
    <n v="1451.06"/>
    <n v="177.3"/>
    <n v="215.94"/>
    <n v="580.20000000000005"/>
    <n v="402.9"/>
    <x v="4"/>
    <x v="3"/>
    <x v="3"/>
    <n v="1605"/>
    <x v="4"/>
    <x v="4"/>
    <x v="4"/>
    <x v="4"/>
    <x v="4"/>
    <x v="4"/>
    <n v="31027.500000000004"/>
    <n v="48580.200000000004"/>
    <n v="157797"/>
    <n v="147513.60000000001"/>
    <n v="42020.100000000006"/>
    <n v="188824.5"/>
    <n v="497231.4"/>
    <n v="299383.2"/>
    <n v="449655.00000000006"/>
    <n v="373068.60000000003"/>
    <n v="367846.80000000005"/>
    <n v="400918.2"/>
  </r>
  <r>
    <x v="4"/>
    <x v="0"/>
    <x v="2"/>
    <x v="3"/>
    <x v="0"/>
    <n v="753"/>
    <n v="822"/>
    <n v="594"/>
    <n v="641"/>
    <n v="467"/>
    <n v="112"/>
    <n v="403"/>
    <n v="787"/>
    <n v="36414"/>
    <n v="62"/>
    <n v="2406.59"/>
    <n v="112.29"/>
    <n v="151.12"/>
    <n v="548.99"/>
    <n v="436.7"/>
    <x v="4"/>
    <x v="3"/>
    <x v="3"/>
    <n v="1332"/>
    <x v="4"/>
    <x v="4"/>
    <x v="4"/>
    <x v="4"/>
    <x v="4"/>
    <x v="4"/>
    <n v="19650.75"/>
    <n v="30767.460000000003"/>
    <n v="99938.1"/>
    <n v="93425.279999999999"/>
    <n v="26612.730000000003"/>
    <n v="119588.85"/>
    <n v="451269.78"/>
    <n v="326100.06"/>
    <n v="351902.59"/>
    <n v="256378.33000000002"/>
    <n v="61486.880000000005"/>
    <n v="221242.97"/>
  </r>
  <r>
    <x v="4"/>
    <x v="2"/>
    <x v="6"/>
    <x v="8"/>
    <x v="0"/>
    <n v="650"/>
    <n v="734"/>
    <n v="108"/>
    <n v="942"/>
    <n v="494"/>
    <n v="633"/>
    <n v="327"/>
    <n v="792"/>
    <n v="49615"/>
    <n v="78"/>
    <n v="2638.24"/>
    <n v="128.81"/>
    <n v="165.49"/>
    <n v="618.42999999999995"/>
    <n v="489.62"/>
    <x v="4"/>
    <x v="3"/>
    <x v="2"/>
    <n v="920"/>
    <x v="4"/>
    <x v="4"/>
    <x v="4"/>
    <x v="4"/>
    <x v="4"/>
    <x v="4"/>
    <n v="22541.75"/>
    <n v="35293.94"/>
    <n v="114640.90000000001"/>
    <n v="107169.92"/>
    <n v="30527.97"/>
    <n v="137182.65"/>
    <n v="453927.61999999994"/>
    <n v="66790.439999999988"/>
    <n v="582561.05999999994"/>
    <n v="305504.42"/>
    <n v="391466.18999999994"/>
    <n v="202226.61"/>
  </r>
  <r>
    <x v="4"/>
    <x v="1"/>
    <x v="5"/>
    <x v="3"/>
    <x v="0"/>
    <n v="510"/>
    <n v="550"/>
    <n v="243"/>
    <n v="202"/>
    <n v="696"/>
    <n v="145"/>
    <n v="445"/>
    <n v="680"/>
    <n v="33839"/>
    <n v="85"/>
    <n v="853.07"/>
    <n v="39.51"/>
    <n v="55.05"/>
    <n v="459.81"/>
    <n v="420.3"/>
    <x v="4"/>
    <x v="1"/>
    <x v="3"/>
    <n v="1459"/>
    <x v="4"/>
    <x v="4"/>
    <x v="4"/>
    <x v="4"/>
    <x v="4"/>
    <x v="4"/>
    <n v="6914.25"/>
    <n v="10825.74"/>
    <n v="35163.9"/>
    <n v="32872.32"/>
    <n v="9363.869999999999"/>
    <n v="42078.15"/>
    <n v="252895.5"/>
    <n v="111733.83"/>
    <n v="92881.62"/>
    <n v="320027.76"/>
    <n v="66672.45"/>
    <n v="204615.45"/>
  </r>
  <r>
    <x v="4"/>
    <x v="7"/>
    <x v="8"/>
    <x v="9"/>
    <x v="0"/>
    <n v="931"/>
    <n v="171"/>
    <n v="925"/>
    <n v="732"/>
    <n v="409"/>
    <n v="420"/>
    <n v="534"/>
    <n v="571"/>
    <n v="54792"/>
    <n v="56"/>
    <n v="4317.05"/>
    <n v="103.81"/>
    <n v="120.85"/>
    <n v="526.91999999999996"/>
    <n v="423.11"/>
    <x v="4"/>
    <x v="1"/>
    <x v="2"/>
    <n v="1434"/>
    <x v="4"/>
    <x v="4"/>
    <x v="4"/>
    <x v="4"/>
    <x v="4"/>
    <x v="4"/>
    <n v="18166.75"/>
    <n v="28443.940000000002"/>
    <n v="92390.900000000009"/>
    <n v="86369.919999999998"/>
    <n v="24602.97"/>
    <n v="110557.65000000001"/>
    <n v="90103.319999999992"/>
    <n v="487400.99999999994"/>
    <n v="385705.43999999994"/>
    <n v="215510.27999999997"/>
    <n v="221306.4"/>
    <n v="281375.27999999997"/>
  </r>
  <r>
    <x v="4"/>
    <x v="2"/>
    <x v="6"/>
    <x v="7"/>
    <x v="0"/>
    <n v="964"/>
    <n v="648"/>
    <n v="806"/>
    <n v="655"/>
    <n v="514"/>
    <n v="446"/>
    <n v="211"/>
    <n v="716"/>
    <n v="88252"/>
    <n v="50"/>
    <n v="3417.43"/>
    <n v="57.11"/>
    <n v="77.69"/>
    <n v="458.87"/>
    <n v="401.76"/>
    <x v="4"/>
    <x v="4"/>
    <x v="4"/>
    <n v="1610"/>
    <x v="4"/>
    <x v="4"/>
    <x v="4"/>
    <x v="4"/>
    <x v="4"/>
    <x v="4"/>
    <n v="9994.25"/>
    <n v="15648.14"/>
    <n v="50827.9"/>
    <n v="47515.519999999997"/>
    <n v="13535.07"/>
    <n v="60822.15"/>
    <n v="297347.76"/>
    <n v="369849.22000000003"/>
    <n v="300559.84999999998"/>
    <n v="235859.18"/>
    <n v="204656.02"/>
    <n v="96821.57"/>
  </r>
  <r>
    <x v="4"/>
    <x v="4"/>
    <x v="1"/>
    <x v="9"/>
    <x v="0"/>
    <n v="973"/>
    <n v="831"/>
    <n v="858"/>
    <n v="234"/>
    <n v="359"/>
    <n v="108"/>
    <n v="810"/>
    <n v="140"/>
    <n v="42220"/>
    <n v="22"/>
    <n v="3800.83"/>
    <n v="69.040000000000006"/>
    <n v="82.04"/>
    <n v="530.32000000000005"/>
    <n v="461.28"/>
    <x v="4"/>
    <x v="0"/>
    <x v="2"/>
    <n v="1134"/>
    <x v="4"/>
    <x v="4"/>
    <x v="4"/>
    <x v="4"/>
    <x v="4"/>
    <x v="4"/>
    <n v="12082.000000000002"/>
    <n v="18916.960000000003"/>
    <n v="61445.600000000006"/>
    <n v="57441.280000000006"/>
    <n v="16362.480000000001"/>
    <n v="73527.600000000006"/>
    <n v="440695.92000000004"/>
    <n v="455014.56000000006"/>
    <n v="124094.88"/>
    <n v="190384.88"/>
    <n v="57274.560000000005"/>
    <n v="429559.2"/>
  </r>
  <r>
    <x v="4"/>
    <x v="5"/>
    <x v="8"/>
    <x v="9"/>
    <x v="0"/>
    <n v="979"/>
    <n v="703"/>
    <n v="186"/>
    <n v="897"/>
    <n v="863"/>
    <n v="839"/>
    <n v="773"/>
    <n v="274"/>
    <n v="53159"/>
    <n v="52"/>
    <n v="3121.23"/>
    <n v="30.02"/>
    <n v="40.4"/>
    <n v="490.85"/>
    <n v="460.83"/>
    <x v="4"/>
    <x v="2"/>
    <x v="4"/>
    <n v="1137"/>
    <x v="4"/>
    <x v="4"/>
    <x v="4"/>
    <x v="4"/>
    <x v="4"/>
    <x v="4"/>
    <n v="5253.5"/>
    <n v="8225.48"/>
    <n v="26717.8"/>
    <n v="24976.639999999999"/>
    <n v="7114.74"/>
    <n v="31971.3"/>
    <n v="345067.55"/>
    <n v="91298.1"/>
    <n v="440292.45"/>
    <n v="423603.55000000005"/>
    <n v="411823.15"/>
    <n v="379427.05000000005"/>
  </r>
  <r>
    <x v="4"/>
    <x v="5"/>
    <x v="3"/>
    <x v="9"/>
    <x v="0"/>
    <n v="99"/>
    <n v="278"/>
    <n v="202"/>
    <n v="490"/>
    <n v="357"/>
    <n v="905"/>
    <n v="651"/>
    <n v="800"/>
    <n v="40999"/>
    <n v="27"/>
    <n v="4862.55"/>
    <n v="130.97999999999999"/>
    <n v="145.78"/>
    <n v="568.54999999999995"/>
    <n v="437.57"/>
    <x v="4"/>
    <x v="4"/>
    <x v="3"/>
    <n v="1326"/>
    <x v="4"/>
    <x v="4"/>
    <x v="4"/>
    <x v="4"/>
    <x v="4"/>
    <x v="4"/>
    <n v="22921.5"/>
    <n v="35888.519999999997"/>
    <n v="116572.2"/>
    <n v="108975.35999999999"/>
    <n v="31042.26"/>
    <n v="139493.69999999998"/>
    <n v="158056.9"/>
    <n v="114847.09999999999"/>
    <n v="278589.5"/>
    <n v="202972.34999999998"/>
    <n v="514537.74999999994"/>
    <n v="370126.05"/>
  </r>
  <r>
    <x v="4"/>
    <x v="8"/>
    <x v="7"/>
    <x v="7"/>
    <x v="0"/>
    <n v="648"/>
    <n v="211"/>
    <n v="327"/>
    <n v="118"/>
    <n v="855"/>
    <n v="354"/>
    <n v="749"/>
    <n v="923"/>
    <n v="61738"/>
    <n v="28"/>
    <n v="4213.07"/>
    <n v="61.65"/>
    <n v="69.87"/>
    <n v="541.71"/>
    <n v="480.06"/>
    <x v="4"/>
    <x v="2"/>
    <x v="0"/>
    <n v="984"/>
    <x v="4"/>
    <x v="4"/>
    <x v="4"/>
    <x v="4"/>
    <x v="4"/>
    <x v="4"/>
    <n v="10788.75"/>
    <n v="16892.099999999999"/>
    <n v="54868.5"/>
    <n v="51292.799999999996"/>
    <n v="14611.05"/>
    <n v="65657.25"/>
    <n v="114300.81000000001"/>
    <n v="177139.17"/>
    <n v="63921.780000000006"/>
    <n v="463162.05000000005"/>
    <n v="191765.34000000003"/>
    <n v="405740.79000000004"/>
  </r>
  <r>
    <x v="4"/>
    <x v="3"/>
    <x v="2"/>
    <x v="5"/>
    <x v="0"/>
    <n v="377"/>
    <n v="570"/>
    <n v="229"/>
    <n v="460"/>
    <n v="175"/>
    <n v="232"/>
    <n v="638"/>
    <n v="551"/>
    <n v="23641"/>
    <n v="83"/>
    <n v="4478.12"/>
    <n v="155.63"/>
    <n v="201.43"/>
    <n v="618.1"/>
    <n v="462.47"/>
    <x v="4"/>
    <x v="2"/>
    <x v="1"/>
    <n v="1122"/>
    <x v="4"/>
    <x v="4"/>
    <x v="4"/>
    <x v="4"/>
    <x v="4"/>
    <x v="4"/>
    <n v="27235.25"/>
    <n v="42642.619999999995"/>
    <n v="138510.69999999998"/>
    <n v="129484.16"/>
    <n v="36884.31"/>
    <n v="165745.94999999998"/>
    <n v="352317"/>
    <n v="141544.9"/>
    <n v="284326"/>
    <n v="108167.5"/>
    <n v="143399.20000000001"/>
    <n v="394347.8"/>
  </r>
  <r>
    <x v="4"/>
    <x v="4"/>
    <x v="5"/>
    <x v="1"/>
    <x v="0"/>
    <n v="317"/>
    <n v="172"/>
    <n v="342"/>
    <n v="868"/>
    <n v="144"/>
    <n v="213"/>
    <n v="651"/>
    <n v="709"/>
    <n v="99033"/>
    <n v="49"/>
    <n v="955.83"/>
    <n v="79.010000000000005"/>
    <n v="101.66"/>
    <n v="512.02"/>
    <n v="433.01"/>
    <x v="4"/>
    <x v="1"/>
    <x v="2"/>
    <n v="1371"/>
    <x v="4"/>
    <x v="4"/>
    <x v="4"/>
    <x v="4"/>
    <x v="4"/>
    <x v="4"/>
    <n v="13826.75"/>
    <n v="21648.74"/>
    <n v="70318.900000000009"/>
    <n v="65736.320000000007"/>
    <n v="18725.370000000003"/>
    <n v="84145.650000000009"/>
    <n v="88067.44"/>
    <n v="175110.84"/>
    <n v="444433.36"/>
    <n v="73730.880000000005"/>
    <n v="109060.26"/>
    <n v="333325.01999999996"/>
  </r>
  <r>
    <x v="4"/>
    <x v="1"/>
    <x v="4"/>
    <x v="4"/>
    <x v="0"/>
    <n v="164"/>
    <n v="944"/>
    <n v="239"/>
    <n v="582"/>
    <n v="570"/>
    <n v="259"/>
    <n v="141"/>
    <n v="630"/>
    <n v="65115"/>
    <n v="85"/>
    <n v="1487.86"/>
    <n v="71.81"/>
    <n v="90.84"/>
    <n v="476.94"/>
    <n v="405.13"/>
    <x v="4"/>
    <x v="0"/>
    <x v="3"/>
    <n v="1586"/>
    <x v="4"/>
    <x v="4"/>
    <x v="4"/>
    <x v="4"/>
    <x v="4"/>
    <x v="4"/>
    <n v="12566.75"/>
    <n v="19675.940000000002"/>
    <n v="63910.9"/>
    <n v="59745.919999999998"/>
    <n v="17018.97"/>
    <n v="76477.650000000009"/>
    <n v="450231.36"/>
    <n v="113988.66"/>
    <n v="277579.08"/>
    <n v="271855.8"/>
    <n v="123527.46"/>
    <n v="67248.539999999994"/>
  </r>
  <r>
    <x v="4"/>
    <x v="2"/>
    <x v="5"/>
    <x v="4"/>
    <x v="0"/>
    <n v="682"/>
    <n v="528"/>
    <n v="529"/>
    <n v="739"/>
    <n v="689"/>
    <n v="380"/>
    <n v="796"/>
    <n v="178"/>
    <n v="34627"/>
    <n v="72"/>
    <n v="1905.47"/>
    <n v="126.67"/>
    <n v="143.81"/>
    <n v="530"/>
    <n v="403.33"/>
    <x v="4"/>
    <x v="0"/>
    <x v="4"/>
    <n v="1603"/>
    <x v="4"/>
    <x v="4"/>
    <x v="4"/>
    <x v="4"/>
    <x v="4"/>
    <x v="4"/>
    <n v="22167.25"/>
    <n v="34707.58"/>
    <n v="112736.3"/>
    <n v="105389.44"/>
    <n v="30020.79"/>
    <n v="134903.54999999999"/>
    <n v="279840"/>
    <n v="280370"/>
    <n v="391670"/>
    <n v="365170"/>
    <n v="201400"/>
    <n v="421880"/>
  </r>
  <r>
    <x v="4"/>
    <x v="5"/>
    <x v="6"/>
    <x v="2"/>
    <x v="0"/>
    <n v="810"/>
    <n v="129"/>
    <n v="109"/>
    <n v="233"/>
    <n v="855"/>
    <n v="237"/>
    <n v="357"/>
    <n v="655"/>
    <n v="15957"/>
    <n v="91"/>
    <n v="2603.16"/>
    <n v="97.62"/>
    <n v="116.53"/>
    <n v="592.26"/>
    <n v="494.64"/>
    <x v="4"/>
    <x v="3"/>
    <x v="1"/>
    <n v="875"/>
    <x v="4"/>
    <x v="4"/>
    <x v="4"/>
    <x v="4"/>
    <x v="4"/>
    <x v="4"/>
    <n v="17083.5"/>
    <n v="26747.88"/>
    <n v="86881.8"/>
    <n v="81219.839999999997"/>
    <n v="23135.940000000002"/>
    <n v="103965.3"/>
    <n v="76401.539999999994"/>
    <n v="64556.34"/>
    <n v="137996.57999999999"/>
    <n v="506382.3"/>
    <n v="140365.62"/>
    <n v="211436.82"/>
  </r>
  <r>
    <x v="4"/>
    <x v="0"/>
    <x v="7"/>
    <x v="1"/>
    <x v="0"/>
    <n v="885"/>
    <n v="303"/>
    <n v="866"/>
    <n v="698"/>
    <n v="373"/>
    <n v="733"/>
    <n v="983"/>
    <n v="692"/>
    <n v="60081"/>
    <n v="60"/>
    <n v="2296.67"/>
    <n v="198.47"/>
    <n v="246.98"/>
    <n v="689.57"/>
    <n v="491.1"/>
    <x v="4"/>
    <x v="3"/>
    <x v="0"/>
    <n v="907"/>
    <x v="4"/>
    <x v="4"/>
    <x v="4"/>
    <x v="4"/>
    <x v="4"/>
    <x v="4"/>
    <n v="34732.25"/>
    <n v="54380.78"/>
    <n v="176638.3"/>
    <n v="165127.04000000001"/>
    <n v="47037.39"/>
    <n v="211370.55"/>
    <n v="208939.71000000002"/>
    <n v="597167.62"/>
    <n v="481319.86000000004"/>
    <n v="257209.61000000002"/>
    <n v="505454.81000000006"/>
    <n v="677847.31"/>
  </r>
  <r>
    <x v="4"/>
    <x v="3"/>
    <x v="3"/>
    <x v="9"/>
    <x v="0"/>
    <n v="291"/>
    <n v="952"/>
    <n v="990"/>
    <n v="594"/>
    <n v="129"/>
    <n v="414"/>
    <n v="965"/>
    <n v="696"/>
    <n v="67548"/>
    <n v="74"/>
    <n v="3672.67"/>
    <n v="95.48"/>
    <n v="124.54"/>
    <n v="528.13"/>
    <n v="432.65"/>
    <x v="4"/>
    <x v="2"/>
    <x v="2"/>
    <n v="1374"/>
    <x v="4"/>
    <x v="4"/>
    <x v="4"/>
    <x v="4"/>
    <x v="4"/>
    <x v="4"/>
    <n v="16709"/>
    <n v="26161.52"/>
    <n v="84977.2"/>
    <n v="79439.360000000001"/>
    <n v="22628.760000000002"/>
    <n v="101686.2"/>
    <n v="502779.76"/>
    <n v="522848.7"/>
    <n v="313709.21999999997"/>
    <n v="68128.77"/>
    <n v="218645.82"/>
    <n v="509645.45"/>
  </r>
  <r>
    <x v="4"/>
    <x v="2"/>
    <x v="4"/>
    <x v="4"/>
    <x v="0"/>
    <n v="808"/>
    <n v="555"/>
    <n v="468"/>
    <n v="336"/>
    <n v="847"/>
    <n v="150"/>
    <n v="385"/>
    <n v="698"/>
    <n v="20800"/>
    <n v="12"/>
    <n v="2340.61"/>
    <n v="42.28"/>
    <n v="49.3"/>
    <n v="506.91"/>
    <n v="464.63"/>
    <x v="4"/>
    <x v="3"/>
    <x v="2"/>
    <n v="1103"/>
    <x v="4"/>
    <x v="4"/>
    <x v="4"/>
    <x v="4"/>
    <x v="4"/>
    <x v="4"/>
    <n v="7399"/>
    <n v="11584.720000000001"/>
    <n v="37629.200000000004"/>
    <n v="35176.959999999999"/>
    <n v="10020.36"/>
    <n v="45028.200000000004"/>
    <n v="281335.05"/>
    <n v="237233.88"/>
    <n v="170321.76"/>
    <n v="429352.77"/>
    <n v="76036.5"/>
    <n v="195160.35"/>
  </r>
  <r>
    <x v="4"/>
    <x v="2"/>
    <x v="3"/>
    <x v="3"/>
    <x v="0"/>
    <n v="734"/>
    <n v="949"/>
    <n v="965"/>
    <n v="514"/>
    <n v="566"/>
    <n v="819"/>
    <n v="834"/>
    <n v="554"/>
    <n v="72171"/>
    <n v="25"/>
    <n v="3789.36"/>
    <n v="140.31"/>
    <n v="169.35"/>
    <n v="622.77"/>
    <n v="482.46"/>
    <x v="4"/>
    <x v="4"/>
    <x v="0"/>
    <n v="967"/>
    <x v="4"/>
    <x v="4"/>
    <x v="4"/>
    <x v="4"/>
    <x v="4"/>
    <x v="4"/>
    <n v="24554.25"/>
    <n v="38444.94"/>
    <n v="124875.90000000001"/>
    <n v="116737.92"/>
    <n v="33253.47"/>
    <n v="149430.15"/>
    <n v="591008.73"/>
    <n v="600973.04999999993"/>
    <n v="320103.77999999997"/>
    <n v="352487.82"/>
    <n v="510048.63"/>
    <n v="519390.18"/>
  </r>
  <r>
    <x v="4"/>
    <x v="1"/>
    <x v="7"/>
    <x v="2"/>
    <x v="0"/>
    <n v="537"/>
    <n v="687"/>
    <n v="876"/>
    <n v="123"/>
    <n v="388"/>
    <n v="339"/>
    <n v="110"/>
    <n v="309"/>
    <n v="89266"/>
    <n v="22"/>
    <n v="1089.8399999999999"/>
    <n v="156.6"/>
    <n v="205.28"/>
    <n v="632.59"/>
    <n v="475.99"/>
    <x v="4"/>
    <x v="1"/>
    <x v="4"/>
    <n v="1015"/>
    <x v="4"/>
    <x v="4"/>
    <x v="4"/>
    <x v="4"/>
    <x v="4"/>
    <x v="4"/>
    <n v="27405"/>
    <n v="42908.4"/>
    <n v="139374"/>
    <n v="130291.2"/>
    <n v="37114.199999999997"/>
    <n v="166779"/>
    <n v="434589.33"/>
    <n v="554148.84000000008"/>
    <n v="77808.570000000007"/>
    <n v="245444.92"/>
    <n v="214448.01"/>
    <n v="69584.900000000009"/>
  </r>
  <r>
    <x v="4"/>
    <x v="4"/>
    <x v="3"/>
    <x v="0"/>
    <x v="0"/>
    <n v="817"/>
    <n v="319"/>
    <n v="222"/>
    <n v="945"/>
    <n v="551"/>
    <n v="795"/>
    <n v="498"/>
    <n v="341"/>
    <n v="63346"/>
    <n v="84"/>
    <n v="2635.05"/>
    <n v="108.29"/>
    <n v="143.75"/>
    <n v="606.67999999999995"/>
    <n v="498.39"/>
    <x v="4"/>
    <x v="2"/>
    <x v="2"/>
    <n v="836"/>
    <x v="4"/>
    <x v="4"/>
    <x v="4"/>
    <x v="4"/>
    <x v="4"/>
    <x v="4"/>
    <n v="18950.75"/>
    <n v="29671.460000000003"/>
    <n v="96378.1"/>
    <n v="90097.279999999999"/>
    <n v="25664.730000000003"/>
    <n v="115328.85"/>
    <n v="193530.91999999998"/>
    <n v="134682.96"/>
    <n v="573312.6"/>
    <n v="334280.68"/>
    <n v="482310.6"/>
    <n v="302126.63999999996"/>
  </r>
  <r>
    <x v="4"/>
    <x v="3"/>
    <x v="6"/>
    <x v="2"/>
    <x v="0"/>
    <n v="875"/>
    <n v="211"/>
    <n v="384"/>
    <n v="843"/>
    <n v="651"/>
    <n v="435"/>
    <n v="600"/>
    <n v="866"/>
    <n v="87867"/>
    <n v="30"/>
    <n v="300.93"/>
    <n v="149.29"/>
    <n v="190.49"/>
    <n v="585"/>
    <n v="435.71"/>
    <x v="4"/>
    <x v="4"/>
    <x v="3"/>
    <n v="1343"/>
    <x v="4"/>
    <x v="4"/>
    <x v="4"/>
    <x v="4"/>
    <x v="4"/>
    <x v="4"/>
    <n v="26125.75"/>
    <n v="40905.46"/>
    <n v="132868.1"/>
    <n v="124209.28"/>
    <n v="35381.729999999996"/>
    <n v="158993.85"/>
    <n v="123435"/>
    <n v="224640"/>
    <n v="493155"/>
    <n v="380835"/>
    <n v="254475"/>
    <n v="351000"/>
  </r>
  <r>
    <x v="4"/>
    <x v="3"/>
    <x v="7"/>
    <x v="4"/>
    <x v="0"/>
    <n v="631"/>
    <n v="720"/>
    <n v="831"/>
    <n v="251"/>
    <n v="871"/>
    <n v="588"/>
    <n v="963"/>
    <n v="292"/>
    <n v="92982"/>
    <n v="64"/>
    <n v="621.17999999999995"/>
    <n v="115.21"/>
    <n v="157.06"/>
    <n v="527.30999999999995"/>
    <n v="412.1"/>
    <x v="4"/>
    <x v="0"/>
    <x v="1"/>
    <n v="1530"/>
    <x v="4"/>
    <x v="4"/>
    <x v="4"/>
    <x v="4"/>
    <x v="4"/>
    <x v="4"/>
    <n v="20161.75"/>
    <n v="31567.539999999997"/>
    <n v="102536.9"/>
    <n v="95854.720000000001"/>
    <n v="27304.769999999997"/>
    <n v="122698.65"/>
    <n v="379663.19999999995"/>
    <n v="438194.60999999993"/>
    <n v="132354.81"/>
    <n v="459287.00999999995"/>
    <n v="310058.27999999997"/>
    <n v="507799.52999999997"/>
  </r>
  <r>
    <x v="4"/>
    <x v="1"/>
    <x v="9"/>
    <x v="8"/>
    <x v="0"/>
    <n v="315"/>
    <n v="510"/>
    <n v="529"/>
    <n v="837"/>
    <n v="747"/>
    <n v="982"/>
    <n v="330"/>
    <n v="795"/>
    <n v="62791"/>
    <n v="26"/>
    <n v="4773.0200000000004"/>
    <n v="155.04"/>
    <n v="176.88"/>
    <n v="570.99"/>
    <n v="415.95"/>
    <x v="4"/>
    <x v="3"/>
    <x v="3"/>
    <n v="1500"/>
    <x v="4"/>
    <x v="4"/>
    <x v="4"/>
    <x v="4"/>
    <x v="4"/>
    <x v="4"/>
    <n v="27132"/>
    <n v="42480.959999999999"/>
    <n v="137985.60000000001"/>
    <n v="128993.28"/>
    <n v="36744.479999999996"/>
    <n v="165117.6"/>
    <n v="291204.90000000002"/>
    <n v="302053.71000000002"/>
    <n v="477918.63"/>
    <n v="426529.53"/>
    <n v="560712.18000000005"/>
    <n v="188426.7"/>
  </r>
  <r>
    <x v="4"/>
    <x v="0"/>
    <x v="6"/>
    <x v="4"/>
    <x v="0"/>
    <n v="60"/>
    <n v="919"/>
    <n v="245"/>
    <n v="157"/>
    <n v="831"/>
    <n v="322"/>
    <n v="452"/>
    <n v="392"/>
    <n v="24557"/>
    <n v="83"/>
    <n v="3861.32"/>
    <n v="92.14"/>
    <n v="102.21"/>
    <n v="577.96"/>
    <n v="485.82"/>
    <x v="4"/>
    <x v="0"/>
    <x v="3"/>
    <n v="947"/>
    <x v="4"/>
    <x v="4"/>
    <x v="4"/>
    <x v="4"/>
    <x v="4"/>
    <x v="4"/>
    <n v="16124.5"/>
    <n v="25246.36"/>
    <n v="82004.600000000006"/>
    <n v="76660.479999999996"/>
    <n v="21837.18"/>
    <n v="98129.1"/>
    <n v="531145.24"/>
    <n v="141600.20000000001"/>
    <n v="90739.72"/>
    <n v="480284.76"/>
    <n v="186103.12000000002"/>
    <n v="261237.92"/>
  </r>
  <r>
    <x v="4"/>
    <x v="3"/>
    <x v="2"/>
    <x v="9"/>
    <x v="0"/>
    <n v="433"/>
    <n v="404"/>
    <n v="170"/>
    <n v="816"/>
    <n v="149"/>
    <n v="687"/>
    <n v="386"/>
    <n v="164"/>
    <n v="19513"/>
    <n v="49"/>
    <n v="2734.9"/>
    <n v="20.38"/>
    <n v="23.21"/>
    <n v="495.96"/>
    <n v="475.58"/>
    <x v="4"/>
    <x v="4"/>
    <x v="1"/>
    <n v="1020"/>
    <x v="4"/>
    <x v="4"/>
    <x v="4"/>
    <x v="4"/>
    <x v="4"/>
    <x v="4"/>
    <n v="3566.5"/>
    <n v="5584.12"/>
    <n v="18138.2"/>
    <n v="16956.16"/>
    <n v="4830.0599999999995"/>
    <n v="21704.7"/>
    <n v="200367.84"/>
    <n v="84313.2"/>
    <n v="404703.36"/>
    <n v="73898.039999999994"/>
    <n v="340724.51999999996"/>
    <n v="191440.56"/>
  </r>
  <r>
    <x v="4"/>
    <x v="4"/>
    <x v="9"/>
    <x v="6"/>
    <x v="0"/>
    <n v="319"/>
    <n v="904"/>
    <n v="345"/>
    <n v="143"/>
    <n v="166"/>
    <n v="849"/>
    <n v="477"/>
    <n v="580"/>
    <n v="85744"/>
    <n v="14"/>
    <n v="2610.1999999999998"/>
    <n v="110.13"/>
    <n v="137.02000000000001"/>
    <n v="531.30999999999995"/>
    <n v="421.18"/>
    <x v="4"/>
    <x v="4"/>
    <x v="1"/>
    <n v="1452"/>
    <x v="4"/>
    <x v="4"/>
    <x v="4"/>
    <x v="4"/>
    <x v="4"/>
    <x v="4"/>
    <n v="19272.75"/>
    <n v="30175.62"/>
    <n v="98015.7"/>
    <n v="91628.160000000003"/>
    <n v="26100.809999999998"/>
    <n v="117288.45"/>
    <n v="480304.23999999993"/>
    <n v="183301.94999999998"/>
    <n v="75977.329999999987"/>
    <n v="88197.459999999992"/>
    <n v="451082.18999999994"/>
    <n v="253434.86999999997"/>
  </r>
  <r>
    <x v="4"/>
    <x v="8"/>
    <x v="3"/>
    <x v="1"/>
    <x v="0"/>
    <n v="546"/>
    <n v="973"/>
    <n v="448"/>
    <n v="705"/>
    <n v="824"/>
    <n v="889"/>
    <n v="837"/>
    <n v="935"/>
    <n v="10812"/>
    <n v="97"/>
    <n v="179.62"/>
    <n v="184.84"/>
    <n v="239.78"/>
    <n v="593.96"/>
    <n v="409.12"/>
    <x v="4"/>
    <x v="3"/>
    <x v="1"/>
    <n v="1557"/>
    <x v="4"/>
    <x v="4"/>
    <x v="4"/>
    <x v="4"/>
    <x v="4"/>
    <x v="4"/>
    <n v="32347"/>
    <n v="50646.16"/>
    <n v="164507.6"/>
    <n v="153786.88"/>
    <n v="43807.08"/>
    <n v="196854.6"/>
    <n v="577923.08000000007"/>
    <n v="266094.08000000002"/>
    <n v="418741.80000000005"/>
    <n v="489423.04000000004"/>
    <n v="528030.44000000006"/>
    <n v="497144.52"/>
  </r>
  <r>
    <x v="4"/>
    <x v="7"/>
    <x v="1"/>
    <x v="7"/>
    <x v="0"/>
    <n v="732"/>
    <n v="465"/>
    <n v="739"/>
    <n v="780"/>
    <n v="226"/>
    <n v="211"/>
    <n v="998"/>
    <n v="975"/>
    <n v="65902"/>
    <n v="59"/>
    <n v="4832.93"/>
    <n v="122.39"/>
    <n v="166.18"/>
    <n v="580.72"/>
    <n v="458.33"/>
    <x v="4"/>
    <x v="4"/>
    <x v="0"/>
    <n v="1157"/>
    <x v="4"/>
    <x v="4"/>
    <x v="4"/>
    <x v="4"/>
    <x v="4"/>
    <x v="4"/>
    <n v="21418.25"/>
    <n v="33534.86"/>
    <n v="108927.1"/>
    <n v="101828.48"/>
    <n v="29006.43"/>
    <n v="130345.35"/>
    <n v="270034.8"/>
    <n v="429152.08"/>
    <n v="452961.60000000003"/>
    <n v="131242.72"/>
    <n v="122531.92000000001"/>
    <n v="579558.56000000006"/>
  </r>
  <r>
    <x v="4"/>
    <x v="7"/>
    <x v="8"/>
    <x v="8"/>
    <x v="0"/>
    <n v="205"/>
    <n v="633"/>
    <n v="396"/>
    <n v="833"/>
    <n v="122"/>
    <n v="970"/>
    <n v="808"/>
    <n v="161"/>
    <n v="47625"/>
    <n v="93"/>
    <n v="3739.21"/>
    <n v="148.31"/>
    <n v="170.55"/>
    <n v="628.80999999999995"/>
    <n v="480.5"/>
    <x v="4"/>
    <x v="4"/>
    <x v="2"/>
    <n v="979"/>
    <x v="4"/>
    <x v="4"/>
    <x v="4"/>
    <x v="4"/>
    <x v="4"/>
    <x v="4"/>
    <n v="25954.25"/>
    <n v="40636.94"/>
    <n v="131995.9"/>
    <n v="123393.92"/>
    <n v="35149.47"/>
    <n v="157950.15"/>
    <n v="398036.73"/>
    <n v="249008.75999999998"/>
    <n v="523798.73"/>
    <n v="76714.819999999992"/>
    <n v="609945.69999999995"/>
    <n v="508078.48"/>
  </r>
  <r>
    <x v="4"/>
    <x v="3"/>
    <x v="4"/>
    <x v="0"/>
    <x v="0"/>
    <n v="309"/>
    <n v="757"/>
    <n v="423"/>
    <n v="390"/>
    <n v="283"/>
    <n v="896"/>
    <n v="763"/>
    <n v="596"/>
    <n v="69704"/>
    <n v="83"/>
    <n v="589.26"/>
    <n v="158.87"/>
    <n v="198.62"/>
    <n v="628.28"/>
    <n v="469.41"/>
    <x v="4"/>
    <x v="3"/>
    <x v="0"/>
    <n v="1056"/>
    <x v="4"/>
    <x v="4"/>
    <x v="4"/>
    <x v="4"/>
    <x v="4"/>
    <x v="4"/>
    <n v="27802.25"/>
    <n v="43530.380000000005"/>
    <n v="141394.30000000002"/>
    <n v="132179.84"/>
    <n v="37652.19"/>
    <n v="169196.55000000002"/>
    <n v="475607.95999999996"/>
    <n v="265762.44"/>
    <n v="245029.19999999998"/>
    <n v="177803.24"/>
    <n v="562938.88"/>
    <n v="479377.63999999996"/>
  </r>
  <r>
    <x v="4"/>
    <x v="7"/>
    <x v="0"/>
    <x v="4"/>
    <x v="0"/>
    <n v="525"/>
    <n v="329"/>
    <n v="343"/>
    <n v="362"/>
    <n v="309"/>
    <n v="828"/>
    <n v="854"/>
    <n v="648"/>
    <n v="14132"/>
    <n v="87"/>
    <n v="4191.05"/>
    <n v="77.16"/>
    <n v="95"/>
    <n v="487.68"/>
    <n v="410.52"/>
    <x v="4"/>
    <x v="1"/>
    <x v="3"/>
    <n v="1542"/>
    <x v="4"/>
    <x v="4"/>
    <x v="4"/>
    <x v="4"/>
    <x v="4"/>
    <x v="4"/>
    <n v="13503"/>
    <n v="21141.84"/>
    <n v="68672.399999999994"/>
    <n v="64197.119999999995"/>
    <n v="18286.919999999998"/>
    <n v="82175.399999999994"/>
    <n v="160446.72"/>
    <n v="167274.23999999999"/>
    <n v="176540.16"/>
    <n v="150693.12"/>
    <n v="403799.03999999998"/>
    <n v="416478.72000000003"/>
  </r>
  <r>
    <x v="4"/>
    <x v="6"/>
    <x v="3"/>
    <x v="0"/>
    <x v="0"/>
    <n v="980"/>
    <n v="838"/>
    <n v="799"/>
    <n v="515"/>
    <n v="761"/>
    <n v="327"/>
    <n v="905"/>
    <n v="735"/>
    <n v="79173"/>
    <n v="63"/>
    <n v="1742.53"/>
    <n v="70.53"/>
    <n v="89.3"/>
    <n v="524.16999999999996"/>
    <n v="453.64"/>
    <x v="4"/>
    <x v="2"/>
    <x v="0"/>
    <n v="1190"/>
    <x v="4"/>
    <x v="4"/>
    <x v="4"/>
    <x v="4"/>
    <x v="4"/>
    <x v="4"/>
    <n v="12342.75"/>
    <n v="19325.22"/>
    <n v="62771.700000000004"/>
    <n v="58680.959999999999"/>
    <n v="16715.61"/>
    <n v="75114.45"/>
    <n v="439254.45999999996"/>
    <n v="418811.82999999996"/>
    <n v="269947.55"/>
    <n v="398893.37"/>
    <n v="171403.59"/>
    <n v="474373.85"/>
  </r>
  <r>
    <x v="4"/>
    <x v="2"/>
    <x v="8"/>
    <x v="5"/>
    <x v="0"/>
    <n v="123"/>
    <n v="109"/>
    <n v="609"/>
    <n v="889"/>
    <n v="681"/>
    <n v="729"/>
    <n v="458"/>
    <n v="488"/>
    <n v="56884"/>
    <n v="86"/>
    <n v="3556.41"/>
    <n v="52.35"/>
    <n v="60.91"/>
    <n v="519.12"/>
    <n v="466.77"/>
    <x v="4"/>
    <x v="1"/>
    <x v="4"/>
    <n v="1081"/>
    <x v="4"/>
    <x v="4"/>
    <x v="4"/>
    <x v="4"/>
    <x v="4"/>
    <x v="4"/>
    <n v="9161.25"/>
    <n v="14343.9"/>
    <n v="46591.5"/>
    <n v="43555.200000000004"/>
    <n v="12406.95"/>
    <n v="55752.75"/>
    <n v="56584.08"/>
    <n v="316144.08"/>
    <n v="461497.68"/>
    <n v="353520.72000000003"/>
    <n v="378438.48"/>
    <n v="237756.96"/>
  </r>
  <r>
    <x v="4"/>
    <x v="9"/>
    <x v="6"/>
    <x v="7"/>
    <x v="0"/>
    <n v="146"/>
    <n v="754"/>
    <n v="127"/>
    <n v="325"/>
    <n v="677"/>
    <n v="769"/>
    <n v="455"/>
    <n v="138"/>
    <n v="24715"/>
    <n v="69"/>
    <n v="4558.82"/>
    <n v="71.459999999999994"/>
    <n v="92.68"/>
    <n v="504.96"/>
    <n v="433.5"/>
    <x v="4"/>
    <x v="3"/>
    <x v="4"/>
    <n v="1364"/>
    <x v="4"/>
    <x v="4"/>
    <x v="4"/>
    <x v="4"/>
    <x v="4"/>
    <x v="4"/>
    <n v="12505.499999999998"/>
    <n v="19580.039999999997"/>
    <n v="63599.399999999994"/>
    <n v="59454.719999999994"/>
    <n v="16936.019999999997"/>
    <n v="76104.899999999994"/>
    <n v="380739.83999999997"/>
    <n v="64129.919999999998"/>
    <n v="164112"/>
    <n v="341857.92"/>
    <n v="388314.24"/>
    <n v="229756.79999999999"/>
  </r>
  <r>
    <x v="4"/>
    <x v="1"/>
    <x v="3"/>
    <x v="4"/>
    <x v="0"/>
    <n v="158"/>
    <n v="269"/>
    <n v="510"/>
    <n v="888"/>
    <n v="266"/>
    <n v="508"/>
    <n v="494"/>
    <n v="289"/>
    <n v="65358"/>
    <n v="44"/>
    <n v="3513.47"/>
    <n v="117.99"/>
    <n v="157.38999999999999"/>
    <n v="551.21"/>
    <n v="433.22"/>
    <x v="4"/>
    <x v="4"/>
    <x v="2"/>
    <n v="1369"/>
    <x v="4"/>
    <x v="4"/>
    <x v="4"/>
    <x v="4"/>
    <x v="4"/>
    <x v="4"/>
    <n v="20648.25"/>
    <n v="32329.26"/>
    <n v="105011.09999999999"/>
    <n v="98167.679999999993"/>
    <n v="27963.629999999997"/>
    <n v="125659.34999999999"/>
    <n v="148275.49000000002"/>
    <n v="281117.10000000003"/>
    <n v="489474.48000000004"/>
    <n v="146621.86000000002"/>
    <n v="280014.68"/>
    <n v="272297.74"/>
  </r>
  <r>
    <x v="4"/>
    <x v="3"/>
    <x v="9"/>
    <x v="8"/>
    <x v="0"/>
    <n v="903"/>
    <n v="423"/>
    <n v="140"/>
    <n v="824"/>
    <n v="965"/>
    <n v="193"/>
    <n v="172"/>
    <n v="158"/>
    <n v="96617"/>
    <n v="88"/>
    <n v="3676.2"/>
    <n v="155.18"/>
    <n v="175.61"/>
    <n v="615.09"/>
    <n v="459.91"/>
    <x v="4"/>
    <x v="4"/>
    <x v="3"/>
    <n v="1145"/>
    <x v="4"/>
    <x v="4"/>
    <x v="4"/>
    <x v="4"/>
    <x v="4"/>
    <x v="4"/>
    <n v="27156.5"/>
    <n v="42519.32"/>
    <n v="138110.20000000001"/>
    <n v="129109.76000000001"/>
    <n v="36777.660000000003"/>
    <n v="165266.70000000001"/>
    <n v="260183.07"/>
    <n v="86112.6"/>
    <n v="506834.16000000003"/>
    <n v="593561.85"/>
    <n v="118712.37000000001"/>
    <n v="105795.48000000001"/>
  </r>
  <r>
    <x v="4"/>
    <x v="1"/>
    <x v="4"/>
    <x v="2"/>
    <x v="0"/>
    <n v="422"/>
    <n v="941"/>
    <n v="348"/>
    <n v="936"/>
    <n v="523"/>
    <n v="712"/>
    <n v="598"/>
    <n v="233"/>
    <n v="34063"/>
    <n v="94"/>
    <n v="3459.26"/>
    <n v="193.66"/>
    <n v="221.76"/>
    <n v="643.87"/>
    <n v="450.21"/>
    <x v="4"/>
    <x v="3"/>
    <x v="3"/>
    <n v="1222"/>
    <x v="4"/>
    <x v="4"/>
    <x v="4"/>
    <x v="4"/>
    <x v="4"/>
    <x v="4"/>
    <n v="33890.5"/>
    <n v="53062.84"/>
    <n v="172357.4"/>
    <n v="161125.12"/>
    <n v="45897.42"/>
    <n v="206247.9"/>
    <n v="605881.67000000004"/>
    <n v="224066.76"/>
    <n v="602662.31999999995"/>
    <n v="336744.01"/>
    <n v="458435.44"/>
    <n v="385034.26"/>
  </r>
  <r>
    <x v="4"/>
    <x v="7"/>
    <x v="5"/>
    <x v="5"/>
    <x v="0"/>
    <n v="518"/>
    <n v="744"/>
    <n v="981"/>
    <n v="294"/>
    <n v="803"/>
    <n v="749"/>
    <n v="458"/>
    <n v="697"/>
    <n v="21280"/>
    <n v="85"/>
    <n v="4161.95"/>
    <n v="90.09"/>
    <n v="123.36"/>
    <n v="496.01"/>
    <n v="405.92"/>
    <x v="4"/>
    <x v="2"/>
    <x v="0"/>
    <n v="1580"/>
    <x v="4"/>
    <x v="4"/>
    <x v="4"/>
    <x v="4"/>
    <x v="4"/>
    <x v="4"/>
    <n v="15765.75"/>
    <n v="24684.66"/>
    <n v="80180.100000000006"/>
    <n v="74954.880000000005"/>
    <n v="21351.33"/>
    <n v="95945.85"/>
    <n v="369031.44"/>
    <n v="486585.81"/>
    <n v="145826.94"/>
    <n v="398296.02999999997"/>
    <n v="371511.49"/>
    <n v="227172.58"/>
  </r>
  <r>
    <x v="4"/>
    <x v="4"/>
    <x v="7"/>
    <x v="2"/>
    <x v="0"/>
    <n v="189"/>
    <n v="353"/>
    <n v="725"/>
    <n v="869"/>
    <n v="575"/>
    <n v="511"/>
    <n v="260"/>
    <n v="390"/>
    <n v="68752"/>
    <n v="64"/>
    <n v="2016.86"/>
    <n v="159.16999999999999"/>
    <n v="184.74"/>
    <n v="641.64"/>
    <n v="482.47"/>
    <x v="4"/>
    <x v="2"/>
    <x v="1"/>
    <n v="966"/>
    <x v="4"/>
    <x v="4"/>
    <x v="4"/>
    <x v="4"/>
    <x v="4"/>
    <x v="4"/>
    <n v="27854.749999999996"/>
    <n v="43612.579999999994"/>
    <n v="141661.29999999999"/>
    <n v="132429.44"/>
    <n v="37723.289999999994"/>
    <n v="169516.05"/>
    <n v="226498.91999999998"/>
    <n v="465189"/>
    <n v="557585.16"/>
    <n v="368943"/>
    <n v="327878.03999999998"/>
    <n v="166826.4"/>
  </r>
  <r>
    <x v="4"/>
    <x v="8"/>
    <x v="8"/>
    <x v="3"/>
    <x v="0"/>
    <n v="277"/>
    <n v="770"/>
    <n v="372"/>
    <n v="496"/>
    <n v="616"/>
    <n v="707"/>
    <n v="266"/>
    <n v="270"/>
    <n v="47508"/>
    <n v="31"/>
    <n v="1374.21"/>
    <n v="53.9"/>
    <n v="65.849999999999994"/>
    <n v="517.25"/>
    <n v="463.35"/>
    <x v="4"/>
    <x v="3"/>
    <x v="0"/>
    <n v="1112"/>
    <x v="4"/>
    <x v="4"/>
    <x v="4"/>
    <x v="4"/>
    <x v="4"/>
    <x v="4"/>
    <n v="9432.5"/>
    <n v="14768.6"/>
    <n v="47971"/>
    <n v="44844.799999999996"/>
    <n v="12774.3"/>
    <n v="57403.5"/>
    <n v="398282.5"/>
    <n v="192417"/>
    <n v="256556"/>
    <n v="318626"/>
    <n v="365695.75"/>
    <n v="137588.5"/>
  </r>
  <r>
    <x v="4"/>
    <x v="5"/>
    <x v="5"/>
    <x v="1"/>
    <x v="0"/>
    <n v="713"/>
    <n v="700"/>
    <n v="295"/>
    <n v="666"/>
    <n v="877"/>
    <n v="745"/>
    <n v="132"/>
    <n v="819"/>
    <n v="98953"/>
    <n v="99"/>
    <n v="3981.95"/>
    <n v="74.650000000000006"/>
    <n v="98.15"/>
    <n v="565.69000000000005"/>
    <n v="491.04"/>
    <x v="4"/>
    <x v="2"/>
    <x v="3"/>
    <n v="908"/>
    <x v="4"/>
    <x v="4"/>
    <x v="4"/>
    <x v="4"/>
    <x v="4"/>
    <x v="4"/>
    <n v="13063.750000000002"/>
    <n v="20454.100000000002"/>
    <n v="66438.5"/>
    <n v="62108.800000000003"/>
    <n v="17692.050000000003"/>
    <n v="79502.25"/>
    <n v="395983.00000000006"/>
    <n v="166878.55000000002"/>
    <n v="376749.54000000004"/>
    <n v="496110.13000000006"/>
    <n v="421439.05000000005"/>
    <n v="74671.08"/>
  </r>
  <r>
    <x v="4"/>
    <x v="3"/>
    <x v="0"/>
    <x v="3"/>
    <x v="0"/>
    <n v="196"/>
    <n v="902"/>
    <n v="216"/>
    <n v="112"/>
    <n v="917"/>
    <n v="840"/>
    <n v="337"/>
    <n v="726"/>
    <n v="23429"/>
    <n v="91"/>
    <n v="1470.61"/>
    <n v="56.67"/>
    <n v="78.62"/>
    <n v="553.03"/>
    <n v="496.36"/>
    <x v="4"/>
    <x v="2"/>
    <x v="1"/>
    <n v="862"/>
    <x v="4"/>
    <x v="4"/>
    <x v="4"/>
    <x v="4"/>
    <x v="4"/>
    <x v="4"/>
    <n v="9917.25"/>
    <n v="15527.58"/>
    <n v="50436.3"/>
    <n v="47149.440000000002"/>
    <n v="13430.79"/>
    <n v="60353.55"/>
    <n v="498833.06"/>
    <n v="119454.48"/>
    <n v="61939.360000000001"/>
    <n v="507128.50999999995"/>
    <n v="464545.19999999995"/>
    <n v="186371.11"/>
  </r>
  <r>
    <x v="4"/>
    <x v="9"/>
    <x v="9"/>
    <x v="9"/>
    <x v="0"/>
    <n v="470"/>
    <n v="964"/>
    <n v="377"/>
    <n v="920"/>
    <n v="512"/>
    <n v="695"/>
    <n v="125"/>
    <n v="775"/>
    <n v="65866"/>
    <n v="49"/>
    <n v="3619.11"/>
    <n v="131.26"/>
    <n v="177.79"/>
    <n v="560.71"/>
    <n v="429.45"/>
    <x v="4"/>
    <x v="1"/>
    <x v="4"/>
    <n v="1389"/>
    <x v="4"/>
    <x v="4"/>
    <x v="4"/>
    <x v="4"/>
    <x v="4"/>
    <x v="4"/>
    <n v="22970.5"/>
    <n v="35965.24"/>
    <n v="116821.4"/>
    <n v="109208.31999999999"/>
    <n v="31108.62"/>
    <n v="139791.9"/>
    <n v="540524.44000000006"/>
    <n v="211387.67"/>
    <n v="515853.2"/>
    <n v="287083.52000000002"/>
    <n v="389693.45"/>
    <n v="70088.75"/>
  </r>
  <r>
    <x v="4"/>
    <x v="0"/>
    <x v="8"/>
    <x v="4"/>
    <x v="0"/>
    <n v="829"/>
    <n v="616"/>
    <n v="352"/>
    <n v="609"/>
    <n v="205"/>
    <n v="740"/>
    <n v="406"/>
    <n v="443"/>
    <n v="43794"/>
    <n v="38"/>
    <n v="821.66"/>
    <n v="161.72999999999999"/>
    <n v="196.59"/>
    <n v="597.98"/>
    <n v="436.25"/>
    <x v="4"/>
    <x v="2"/>
    <x v="1"/>
    <n v="1340"/>
    <x v="4"/>
    <x v="4"/>
    <x v="4"/>
    <x v="4"/>
    <x v="4"/>
    <x v="4"/>
    <n v="28302.75"/>
    <n v="44314.02"/>
    <n v="143939.69999999998"/>
    <n v="134559.35999999999"/>
    <n v="38330.009999999995"/>
    <n v="172242.44999999998"/>
    <n v="368355.68"/>
    <n v="210488.96000000002"/>
    <n v="364169.82"/>
    <n v="122585.90000000001"/>
    <n v="442505.2"/>
    <n v="242779.88"/>
  </r>
  <r>
    <x v="4"/>
    <x v="8"/>
    <x v="1"/>
    <x v="5"/>
    <x v="0"/>
    <n v="80"/>
    <n v="947"/>
    <n v="712"/>
    <n v="100"/>
    <n v="665"/>
    <n v="857"/>
    <n v="110"/>
    <n v="184"/>
    <n v="49613"/>
    <n v="16"/>
    <n v="4513.95"/>
    <n v="165.94"/>
    <n v="193.03"/>
    <n v="603.72"/>
    <n v="437.78"/>
    <x v="4"/>
    <x v="3"/>
    <x v="3"/>
    <n v="1323"/>
    <x v="4"/>
    <x v="4"/>
    <x v="4"/>
    <x v="4"/>
    <x v="4"/>
    <x v="4"/>
    <n v="29039.5"/>
    <n v="45467.56"/>
    <n v="147686.6"/>
    <n v="138062.07999999999"/>
    <n v="39327.78"/>
    <n v="176726.1"/>
    <n v="571722.84000000008"/>
    <n v="429848.64"/>
    <n v="60372"/>
    <n v="401473.80000000005"/>
    <n v="517388.04000000004"/>
    <n v="66409.2"/>
  </r>
  <r>
    <x v="4"/>
    <x v="9"/>
    <x v="7"/>
    <x v="7"/>
    <x v="0"/>
    <n v="842"/>
    <n v="487"/>
    <n v="520"/>
    <n v="728"/>
    <n v="320"/>
    <n v="696"/>
    <n v="483"/>
    <n v="962"/>
    <n v="19070"/>
    <n v="58"/>
    <n v="3634.12"/>
    <n v="125.71"/>
    <n v="157.13999999999999"/>
    <n v="607.01"/>
    <n v="481.3"/>
    <x v="4"/>
    <x v="0"/>
    <x v="4"/>
    <n v="973"/>
    <x v="4"/>
    <x v="4"/>
    <x v="4"/>
    <x v="4"/>
    <x v="4"/>
    <x v="4"/>
    <n v="21999.25"/>
    <n v="34444.54"/>
    <n v="111881.9"/>
    <n v="104590.72"/>
    <n v="29793.269999999997"/>
    <n v="133881.15"/>
    <n v="295613.87"/>
    <n v="315645.2"/>
    <n v="441903.27999999997"/>
    <n v="194243.20000000001"/>
    <n v="422478.96"/>
    <n v="293185.83"/>
  </r>
  <r>
    <x v="4"/>
    <x v="1"/>
    <x v="9"/>
    <x v="8"/>
    <x v="0"/>
    <n v="526"/>
    <n v="654"/>
    <n v="534"/>
    <n v="768"/>
    <n v="249"/>
    <n v="105"/>
    <n v="833"/>
    <n v="862"/>
    <n v="59803"/>
    <n v="60"/>
    <n v="4952.71"/>
    <n v="70.17"/>
    <n v="78.28"/>
    <n v="490.27"/>
    <n v="420.1"/>
    <x v="4"/>
    <x v="0"/>
    <x v="4"/>
    <n v="1461"/>
    <x v="4"/>
    <x v="4"/>
    <x v="4"/>
    <x v="4"/>
    <x v="4"/>
    <x v="4"/>
    <n v="12279.75"/>
    <n v="19226.580000000002"/>
    <n v="62451.3"/>
    <n v="58381.440000000002"/>
    <n v="16630.29"/>
    <n v="74731.05"/>
    <n v="320636.58"/>
    <n v="261804.18"/>
    <n v="376527.35999999999"/>
    <n v="122077.23"/>
    <n v="51478.35"/>
    <n v="408394.91"/>
  </r>
  <r>
    <x v="4"/>
    <x v="3"/>
    <x v="7"/>
    <x v="2"/>
    <x v="0"/>
    <n v="186"/>
    <n v="257"/>
    <n v="167"/>
    <n v="490"/>
    <n v="313"/>
    <n v="674"/>
    <n v="102"/>
    <n v="308"/>
    <n v="44704"/>
    <n v="58"/>
    <n v="4781.8"/>
    <n v="164.8"/>
    <n v="212.99"/>
    <n v="603.67999999999995"/>
    <n v="438.88"/>
    <x v="4"/>
    <x v="3"/>
    <x v="2"/>
    <n v="1313"/>
    <x v="4"/>
    <x v="4"/>
    <x v="4"/>
    <x v="4"/>
    <x v="4"/>
    <x v="4"/>
    <n v="28840.000000000004"/>
    <n v="45155.200000000004"/>
    <n v="146672"/>
    <n v="137113.60000000001"/>
    <n v="39057.600000000006"/>
    <n v="175512"/>
    <n v="155145.75999999998"/>
    <n v="100814.56"/>
    <n v="295803.19999999995"/>
    <n v="188951.84"/>
    <n v="406880.31999999995"/>
    <n v="61575.359999999993"/>
  </r>
  <r>
    <x v="4"/>
    <x v="0"/>
    <x v="1"/>
    <x v="7"/>
    <x v="0"/>
    <n v="403"/>
    <n v="106"/>
    <n v="783"/>
    <n v="119"/>
    <n v="326"/>
    <n v="619"/>
    <n v="100"/>
    <n v="540"/>
    <n v="82156"/>
    <n v="33"/>
    <n v="3042.53"/>
    <n v="80.8"/>
    <n v="98.22"/>
    <n v="558.70000000000005"/>
    <n v="477.9"/>
    <x v="4"/>
    <x v="0"/>
    <x v="4"/>
    <n v="1003"/>
    <x v="4"/>
    <x v="4"/>
    <x v="4"/>
    <x v="4"/>
    <x v="4"/>
    <x v="4"/>
    <n v="14140"/>
    <n v="22139.200000000001"/>
    <n v="71912"/>
    <n v="67225.599999999991"/>
    <n v="19149.599999999999"/>
    <n v="86052"/>
    <n v="59222.200000000004"/>
    <n v="437462.10000000003"/>
    <n v="66485.3"/>
    <n v="182136.2"/>
    <n v="345835.30000000005"/>
    <n v="55870.000000000007"/>
  </r>
  <r>
    <x v="4"/>
    <x v="1"/>
    <x v="8"/>
    <x v="2"/>
    <x v="0"/>
    <n v="939"/>
    <n v="933"/>
    <n v="982"/>
    <n v="392"/>
    <n v="323"/>
    <n v="477"/>
    <n v="871"/>
    <n v="190"/>
    <n v="25553"/>
    <n v="96"/>
    <n v="443.85"/>
    <n v="102.33"/>
    <n v="113.06"/>
    <n v="507.51"/>
    <n v="405.18"/>
    <x v="4"/>
    <x v="1"/>
    <x v="1"/>
    <n v="1584"/>
    <x v="4"/>
    <x v="4"/>
    <x v="4"/>
    <x v="4"/>
    <x v="4"/>
    <x v="4"/>
    <n v="17907.75"/>
    <n v="28038.42"/>
    <n v="91073.7"/>
    <n v="85138.559999999998"/>
    <n v="24252.21"/>
    <n v="108981.45"/>
    <n v="473506.83"/>
    <n v="498374.82"/>
    <n v="198943.91999999998"/>
    <n v="163925.73000000001"/>
    <n v="242082.27"/>
    <n v="442041.21"/>
  </r>
  <r>
    <x v="4"/>
    <x v="8"/>
    <x v="9"/>
    <x v="3"/>
    <x v="0"/>
    <n v="871"/>
    <n v="590"/>
    <n v="456"/>
    <n v="830"/>
    <n v="306"/>
    <n v="374"/>
    <n v="188"/>
    <n v="774"/>
    <n v="84874"/>
    <n v="97"/>
    <n v="4704.7299999999996"/>
    <n v="116.88"/>
    <n v="157.35"/>
    <n v="584.33000000000004"/>
    <n v="467.45"/>
    <x v="4"/>
    <x v="4"/>
    <x v="0"/>
    <n v="1073"/>
    <x v="4"/>
    <x v="4"/>
    <x v="4"/>
    <x v="4"/>
    <x v="4"/>
    <x v="4"/>
    <n v="20454"/>
    <n v="32025.119999999999"/>
    <n v="104023.2"/>
    <n v="97244.160000000003"/>
    <n v="27700.559999999998"/>
    <n v="124477.2"/>
    <n v="344754.7"/>
    <n v="266454.48000000004"/>
    <n v="484993.9"/>
    <n v="178804.98"/>
    <n v="218539.42"/>
    <n v="109854.04000000001"/>
  </r>
  <r>
    <x v="4"/>
    <x v="1"/>
    <x v="2"/>
    <x v="0"/>
    <x v="0"/>
    <n v="697"/>
    <n v="607"/>
    <n v="320"/>
    <n v="510"/>
    <n v="892"/>
    <n v="244"/>
    <n v="932"/>
    <n v="365"/>
    <n v="34982"/>
    <n v="16"/>
    <n v="2226.35"/>
    <n v="88.41"/>
    <n v="102"/>
    <n v="489.8"/>
    <n v="401.39"/>
    <x v="4"/>
    <x v="1"/>
    <x v="2"/>
    <n v="1616"/>
    <x v="4"/>
    <x v="4"/>
    <x v="4"/>
    <x v="4"/>
    <x v="4"/>
    <x v="4"/>
    <n v="15471.75"/>
    <n v="24224.34"/>
    <n v="78684.899999999994"/>
    <n v="73557.119999999995"/>
    <n v="20953.169999999998"/>
    <n v="94156.65"/>
    <n v="297308.60000000003"/>
    <n v="156736"/>
    <n v="249798"/>
    <n v="436901.60000000003"/>
    <n v="119511.2"/>
    <n v="456493.60000000003"/>
  </r>
  <r>
    <x v="4"/>
    <x v="0"/>
    <x v="5"/>
    <x v="9"/>
    <x v="0"/>
    <n v="106"/>
    <n v="779"/>
    <n v="111"/>
    <n v="507"/>
    <n v="524"/>
    <n v="801"/>
    <n v="505"/>
    <n v="823"/>
    <n v="24255"/>
    <n v="25"/>
    <n v="125.89"/>
    <n v="146.62"/>
    <n v="200.7"/>
    <n v="642.44000000000005"/>
    <n v="495.82"/>
    <x v="4"/>
    <x v="2"/>
    <x v="2"/>
    <n v="867"/>
    <x v="4"/>
    <x v="4"/>
    <x v="4"/>
    <x v="4"/>
    <x v="4"/>
    <x v="4"/>
    <n v="25658.5"/>
    <n v="40173.880000000005"/>
    <n v="130491.8"/>
    <n v="121987.84"/>
    <n v="34748.94"/>
    <n v="156150.30000000002"/>
    <n v="500460.76000000007"/>
    <n v="71310.840000000011"/>
    <n v="325717.08"/>
    <n v="336638.56000000006"/>
    <n v="514594.44000000006"/>
    <n v="324432.2"/>
  </r>
  <r>
    <x v="4"/>
    <x v="4"/>
    <x v="4"/>
    <x v="3"/>
    <x v="0"/>
    <n v="954"/>
    <n v="805"/>
    <n v="168"/>
    <n v="413"/>
    <n v="542"/>
    <n v="525"/>
    <n v="970"/>
    <n v="930"/>
    <n v="57156"/>
    <n v="86"/>
    <n v="1039.33"/>
    <n v="68.8"/>
    <n v="94.02"/>
    <n v="564.66999999999996"/>
    <n v="495.87"/>
    <x v="4"/>
    <x v="2"/>
    <x v="3"/>
    <n v="865"/>
    <x v="4"/>
    <x v="4"/>
    <x v="4"/>
    <x v="4"/>
    <x v="4"/>
    <x v="4"/>
    <n v="12040"/>
    <n v="18851.2"/>
    <n v="61232"/>
    <n v="57241.599999999999"/>
    <n v="16305.599999999999"/>
    <n v="73272"/>
    <n v="454559.35"/>
    <n v="94864.56"/>
    <n v="233208.71"/>
    <n v="306051.13999999996"/>
    <n v="296451.75"/>
    <n v="547729.89999999991"/>
  </r>
  <r>
    <x v="4"/>
    <x v="2"/>
    <x v="8"/>
    <x v="0"/>
    <x v="0"/>
    <n v="547"/>
    <n v="488"/>
    <n v="441"/>
    <n v="307"/>
    <n v="983"/>
    <n v="509"/>
    <n v="378"/>
    <n v="432"/>
    <n v="38941"/>
    <n v="82"/>
    <n v="3562.24"/>
    <n v="101.76"/>
    <n v="131.63999999999999"/>
    <n v="579.04"/>
    <n v="477.28"/>
    <x v="4"/>
    <x v="0"/>
    <x v="2"/>
    <n v="1006"/>
    <x v="4"/>
    <x v="4"/>
    <x v="4"/>
    <x v="4"/>
    <x v="4"/>
    <x v="4"/>
    <n v="17808"/>
    <n v="27882.240000000002"/>
    <n v="90566.400000000009"/>
    <n v="84664.320000000007"/>
    <n v="24117.120000000003"/>
    <n v="108374.40000000001"/>
    <n v="282571.51999999996"/>
    <n v="255356.63999999998"/>
    <n v="177765.28"/>
    <n v="569196.31999999995"/>
    <n v="294731.36"/>
    <n v="218877.12"/>
  </r>
  <r>
    <x v="4"/>
    <x v="1"/>
    <x v="1"/>
    <x v="3"/>
    <x v="0"/>
    <n v="956"/>
    <n v="969"/>
    <n v="938"/>
    <n v="945"/>
    <n v="604"/>
    <n v="814"/>
    <n v="981"/>
    <n v="545"/>
    <n v="46141"/>
    <n v="18"/>
    <n v="356.14"/>
    <n v="31.15"/>
    <n v="40.35"/>
    <n v="490.32"/>
    <n v="459.17"/>
    <x v="4"/>
    <x v="4"/>
    <x v="1"/>
    <n v="1150"/>
    <x v="4"/>
    <x v="4"/>
    <x v="4"/>
    <x v="4"/>
    <x v="4"/>
    <x v="4"/>
    <n v="5451.25"/>
    <n v="8535.1"/>
    <n v="27723.5"/>
    <n v="25916.799999999999"/>
    <n v="7382.5499999999993"/>
    <n v="33174.75"/>
    <n v="475120.08"/>
    <n v="459920.16"/>
    <n v="463352.39999999997"/>
    <n v="296153.27999999997"/>
    <n v="399120.48"/>
    <n v="481003.92"/>
  </r>
  <r>
    <x v="4"/>
    <x v="3"/>
    <x v="9"/>
    <x v="7"/>
    <x v="0"/>
    <n v="905"/>
    <n v="242"/>
    <n v="520"/>
    <n v="420"/>
    <n v="760"/>
    <n v="558"/>
    <n v="824"/>
    <n v="481"/>
    <n v="91277"/>
    <n v="45"/>
    <n v="2045.51"/>
    <n v="124.98"/>
    <n v="161.59"/>
    <n v="569.66999999999996"/>
    <n v="444.69"/>
    <x v="4"/>
    <x v="1"/>
    <x v="3"/>
    <n v="1269"/>
    <x v="4"/>
    <x v="4"/>
    <x v="4"/>
    <x v="4"/>
    <x v="4"/>
    <x v="4"/>
    <n v="21871.5"/>
    <n v="34244.520000000004"/>
    <n v="111232.2"/>
    <n v="103983.36"/>
    <n v="29620.260000000002"/>
    <n v="133103.70000000001"/>
    <n v="137860.13999999998"/>
    <n v="296228.39999999997"/>
    <n v="239261.4"/>
    <n v="432949.19999999995"/>
    <n v="317875.86"/>
    <n v="469408.07999999996"/>
  </r>
  <r>
    <x v="4"/>
    <x v="7"/>
    <x v="3"/>
    <x v="6"/>
    <x v="0"/>
    <n v="716"/>
    <n v="379"/>
    <n v="750"/>
    <n v="194"/>
    <n v="557"/>
    <n v="360"/>
    <n v="612"/>
    <n v="952"/>
    <n v="24817"/>
    <n v="65"/>
    <n v="1391.72"/>
    <n v="183.12"/>
    <n v="248.27"/>
    <n v="634.62"/>
    <n v="451.5"/>
    <x v="4"/>
    <x v="0"/>
    <x v="1"/>
    <n v="1212"/>
    <x v="4"/>
    <x v="4"/>
    <x v="4"/>
    <x v="4"/>
    <x v="4"/>
    <x v="4"/>
    <n v="32046"/>
    <n v="50174.880000000005"/>
    <n v="162976.80000000002"/>
    <n v="152355.84"/>
    <n v="43399.44"/>
    <n v="195022.80000000002"/>
    <n v="240520.98"/>
    <n v="475965"/>
    <n v="123116.28"/>
    <n v="353483.34"/>
    <n v="228463.2"/>
    <n v="388387.44"/>
  </r>
  <r>
    <x v="4"/>
    <x v="1"/>
    <x v="3"/>
    <x v="6"/>
    <x v="0"/>
    <n v="215"/>
    <n v="907"/>
    <n v="842"/>
    <n v="584"/>
    <n v="765"/>
    <n v="358"/>
    <n v="907"/>
    <n v="870"/>
    <n v="41934"/>
    <n v="87"/>
    <n v="3063.9"/>
    <n v="20.71"/>
    <n v="28.48"/>
    <n v="490.33"/>
    <n v="469.62"/>
    <x v="4"/>
    <x v="0"/>
    <x v="4"/>
    <n v="1055"/>
    <x v="4"/>
    <x v="4"/>
    <x v="4"/>
    <x v="4"/>
    <x v="4"/>
    <x v="4"/>
    <n v="3624.25"/>
    <n v="5674.54"/>
    <n v="18431.900000000001"/>
    <n v="17230.72"/>
    <n v="4908.2700000000004"/>
    <n v="22056.15"/>
    <n v="444729.31"/>
    <n v="412857.86"/>
    <n v="286352.71999999997"/>
    <n v="375102.45"/>
    <n v="175538.13999999998"/>
    <n v="444729.31"/>
  </r>
  <r>
    <x v="4"/>
    <x v="3"/>
    <x v="9"/>
    <x v="7"/>
    <x v="0"/>
    <n v="659"/>
    <n v="399"/>
    <n v="567"/>
    <n v="900"/>
    <n v="938"/>
    <n v="895"/>
    <n v="753"/>
    <n v="986"/>
    <n v="29344"/>
    <n v="57"/>
    <n v="1853.41"/>
    <n v="54.47"/>
    <n v="73"/>
    <n v="547.27"/>
    <n v="492.8"/>
    <x v="4"/>
    <x v="1"/>
    <x v="3"/>
    <n v="892"/>
    <x v="4"/>
    <x v="4"/>
    <x v="4"/>
    <x v="4"/>
    <x v="4"/>
    <x v="4"/>
    <n v="9532.25"/>
    <n v="14924.779999999999"/>
    <n v="48478.299999999996"/>
    <n v="45319.040000000001"/>
    <n v="12909.39"/>
    <n v="58010.549999999996"/>
    <n v="218360.72999999998"/>
    <n v="310302.08999999997"/>
    <n v="492543"/>
    <n v="513339.26"/>
    <n v="489806.64999999997"/>
    <n v="412094.31"/>
  </r>
  <r>
    <x v="4"/>
    <x v="5"/>
    <x v="7"/>
    <x v="4"/>
    <x v="0"/>
    <n v="124"/>
    <n v="627"/>
    <n v="210"/>
    <n v="735"/>
    <n v="876"/>
    <n v="954"/>
    <n v="439"/>
    <n v="937"/>
    <n v="43216"/>
    <n v="44"/>
    <n v="916.16"/>
    <n v="158.49"/>
    <n v="188.57"/>
    <n v="573.72"/>
    <n v="415.23"/>
    <x v="4"/>
    <x v="1"/>
    <x v="1"/>
    <n v="1505"/>
    <x v="4"/>
    <x v="4"/>
    <x v="4"/>
    <x v="4"/>
    <x v="4"/>
    <x v="4"/>
    <n v="27735.75"/>
    <n v="43426.26"/>
    <n v="141056.1"/>
    <n v="131863.67999999999"/>
    <n v="37562.130000000005"/>
    <n v="168791.85"/>
    <n v="359722.44"/>
    <n v="120481.20000000001"/>
    <n v="421684.2"/>
    <n v="502578.72000000003"/>
    <n v="547328.88"/>
    <n v="251863.08000000002"/>
  </r>
  <r>
    <x v="4"/>
    <x v="3"/>
    <x v="5"/>
    <x v="7"/>
    <x v="0"/>
    <n v="65"/>
    <n v="506"/>
    <n v="816"/>
    <n v="261"/>
    <n v="125"/>
    <n v="669"/>
    <n v="868"/>
    <n v="464"/>
    <n v="47543"/>
    <n v="55"/>
    <n v="4733.18"/>
    <n v="91.96"/>
    <n v="123"/>
    <n v="572.37"/>
    <n v="480.41"/>
    <x v="4"/>
    <x v="4"/>
    <x v="1"/>
    <n v="981"/>
    <x v="4"/>
    <x v="4"/>
    <x v="4"/>
    <x v="4"/>
    <x v="4"/>
    <x v="4"/>
    <n v="16092.999999999998"/>
    <n v="25197.039999999997"/>
    <n v="81844.399999999994"/>
    <n v="76510.720000000001"/>
    <n v="21794.519999999997"/>
    <n v="97937.4"/>
    <n v="289619.22000000003"/>
    <n v="467053.92"/>
    <n v="149388.57"/>
    <n v="71546.25"/>
    <n v="382915.53"/>
    <n v="496817.16000000003"/>
  </r>
  <r>
    <x v="4"/>
    <x v="8"/>
    <x v="4"/>
    <x v="2"/>
    <x v="0"/>
    <n v="93"/>
    <n v="246"/>
    <n v="282"/>
    <n v="750"/>
    <n v="903"/>
    <n v="901"/>
    <n v="383"/>
    <n v="639"/>
    <n v="13065"/>
    <n v="93"/>
    <n v="495.97"/>
    <n v="169.97"/>
    <n v="225.5"/>
    <n v="579.61"/>
    <n v="409.64"/>
    <x v="4"/>
    <x v="3"/>
    <x v="2"/>
    <n v="1553"/>
    <x v="4"/>
    <x v="4"/>
    <x v="4"/>
    <x v="4"/>
    <x v="4"/>
    <x v="4"/>
    <n v="29744.75"/>
    <n v="46571.78"/>
    <n v="151273.29999999999"/>
    <n v="141415.04000000001"/>
    <n v="40282.89"/>
    <n v="181018.05"/>
    <n v="142584.06"/>
    <n v="163450.01999999999"/>
    <n v="434707.5"/>
    <n v="523387.83"/>
    <n v="522228.61"/>
    <n v="221990.63"/>
  </r>
  <r>
    <x v="4"/>
    <x v="5"/>
    <x v="8"/>
    <x v="7"/>
    <x v="0"/>
    <n v="833"/>
    <n v="455"/>
    <n v="710"/>
    <n v="201"/>
    <n v="363"/>
    <n v="249"/>
    <n v="482"/>
    <n v="639"/>
    <n v="97285"/>
    <n v="71"/>
    <n v="3162.45"/>
    <n v="158.61000000000001"/>
    <n v="208.1"/>
    <n v="609.22"/>
    <n v="450.61"/>
    <x v="4"/>
    <x v="2"/>
    <x v="1"/>
    <n v="1218"/>
    <x v="4"/>
    <x v="4"/>
    <x v="4"/>
    <x v="4"/>
    <x v="4"/>
    <x v="4"/>
    <n v="27756.750000000004"/>
    <n v="43459.140000000007"/>
    <n v="141162.90000000002"/>
    <n v="131963.52000000002"/>
    <n v="37590.57"/>
    <n v="168919.65000000002"/>
    <n v="277195.10000000003"/>
    <n v="432546.2"/>
    <n v="122453.22"/>
    <n v="221146.86000000002"/>
    <n v="151695.78"/>
    <n v="293644.04000000004"/>
  </r>
  <r>
    <x v="4"/>
    <x v="5"/>
    <x v="0"/>
    <x v="8"/>
    <x v="0"/>
    <n v="787"/>
    <n v="996"/>
    <n v="226"/>
    <n v="444"/>
    <n v="250"/>
    <n v="262"/>
    <n v="507"/>
    <n v="278"/>
    <n v="73660"/>
    <n v="77"/>
    <n v="3247"/>
    <n v="164.55"/>
    <n v="205.86"/>
    <n v="657.32"/>
    <n v="492.77"/>
    <x v="4"/>
    <x v="4"/>
    <x v="1"/>
    <n v="893"/>
    <x v="4"/>
    <x v="4"/>
    <x v="4"/>
    <x v="4"/>
    <x v="4"/>
    <x v="4"/>
    <n v="28796.250000000004"/>
    <n v="45086.700000000004"/>
    <n v="146449.5"/>
    <n v="136905.60000000001"/>
    <n v="38998.350000000006"/>
    <n v="175245.75"/>
    <n v="654690.72000000009"/>
    <n v="148554.32"/>
    <n v="291850.08"/>
    <n v="164330"/>
    <n v="172217.84000000003"/>
    <n v="333261.24000000005"/>
  </r>
  <r>
    <x v="4"/>
    <x v="3"/>
    <x v="1"/>
    <x v="4"/>
    <x v="0"/>
    <n v="222"/>
    <n v="437"/>
    <n v="232"/>
    <n v="615"/>
    <n v="564"/>
    <n v="713"/>
    <n v="456"/>
    <n v="511"/>
    <n v="45697"/>
    <n v="22"/>
    <n v="677.67"/>
    <n v="93.88"/>
    <n v="108.33"/>
    <n v="586.98"/>
    <n v="493.1"/>
    <x v="4"/>
    <x v="2"/>
    <x v="1"/>
    <n v="889"/>
    <x v="4"/>
    <x v="4"/>
    <x v="4"/>
    <x v="4"/>
    <x v="4"/>
    <x v="4"/>
    <n v="16429"/>
    <n v="25723.119999999999"/>
    <n v="83553.2"/>
    <n v="78108.160000000003"/>
    <n v="22249.559999999998"/>
    <n v="99982.2"/>
    <n v="256510.26"/>
    <n v="136179.36000000002"/>
    <n v="360992.7"/>
    <n v="331056.72000000003"/>
    <n v="418516.74"/>
    <n v="267662.88"/>
  </r>
  <r>
    <x v="4"/>
    <x v="0"/>
    <x v="0"/>
    <x v="5"/>
    <x v="0"/>
    <n v="679"/>
    <n v="132"/>
    <n v="901"/>
    <n v="465"/>
    <n v="171"/>
    <n v="610"/>
    <n v="976"/>
    <n v="975"/>
    <n v="80446"/>
    <n v="75"/>
    <n v="2540.9899999999998"/>
    <n v="155.35"/>
    <n v="184.61"/>
    <n v="636.36"/>
    <n v="481.01"/>
    <x v="4"/>
    <x v="3"/>
    <x v="2"/>
    <n v="978"/>
    <x v="4"/>
    <x v="4"/>
    <x v="4"/>
    <x v="4"/>
    <x v="4"/>
    <x v="4"/>
    <n v="27186.25"/>
    <n v="42565.9"/>
    <n v="138261.5"/>
    <n v="129251.2"/>
    <n v="36817.949999999997"/>
    <n v="165447.75"/>
    <n v="83999.52"/>
    <n v="573360.36"/>
    <n v="295907.40000000002"/>
    <n v="108817.56"/>
    <n v="388179.60000000003"/>
    <n v="621087.36"/>
  </r>
  <r>
    <x v="4"/>
    <x v="1"/>
    <x v="2"/>
    <x v="6"/>
    <x v="0"/>
    <n v="405"/>
    <n v="567"/>
    <n v="646"/>
    <n v="583"/>
    <n v="766"/>
    <n v="185"/>
    <n v="516"/>
    <n v="860"/>
    <n v="85741"/>
    <n v="69"/>
    <n v="4554.45"/>
    <n v="132.05000000000001"/>
    <n v="171.68"/>
    <n v="600.30999999999995"/>
    <n v="468.26"/>
    <x v="4"/>
    <x v="4"/>
    <x v="0"/>
    <n v="1066"/>
    <x v="4"/>
    <x v="4"/>
    <x v="4"/>
    <x v="4"/>
    <x v="4"/>
    <x v="4"/>
    <n v="23108.750000000004"/>
    <n v="36181.700000000004"/>
    <n v="117524.50000000001"/>
    <n v="109865.60000000001"/>
    <n v="31295.850000000002"/>
    <n v="140633.25"/>
    <n v="340375.76999999996"/>
    <n v="387800.25999999995"/>
    <n v="349980.73"/>
    <n v="459837.45999999996"/>
    <n v="111057.34999999999"/>
    <n v="309759.95999999996"/>
  </r>
  <r>
    <x v="4"/>
    <x v="1"/>
    <x v="0"/>
    <x v="1"/>
    <x v="0"/>
    <n v="752"/>
    <n v="533"/>
    <n v="302"/>
    <n v="913"/>
    <n v="673"/>
    <n v="442"/>
    <n v="512"/>
    <n v="346"/>
    <n v="36473"/>
    <n v="14"/>
    <n v="3595.93"/>
    <n v="90.08"/>
    <n v="121.9"/>
    <n v="501.3"/>
    <n v="411.22"/>
    <x v="4"/>
    <x v="4"/>
    <x v="2"/>
    <n v="1536"/>
    <x v="4"/>
    <x v="4"/>
    <x v="4"/>
    <x v="4"/>
    <x v="4"/>
    <x v="4"/>
    <n v="15764"/>
    <n v="24681.919999999998"/>
    <n v="80171.199999999997"/>
    <n v="74946.559999999998"/>
    <n v="21348.959999999999"/>
    <n v="95935.2"/>
    <n v="267192.90000000002"/>
    <n v="151392.6"/>
    <n v="457686.9"/>
    <n v="337374.9"/>
    <n v="221574.6"/>
    <n v="256665.60000000001"/>
  </r>
  <r>
    <x v="4"/>
    <x v="5"/>
    <x v="8"/>
    <x v="8"/>
    <x v="0"/>
    <n v="746"/>
    <n v="846"/>
    <n v="499"/>
    <n v="462"/>
    <n v="471"/>
    <n v="472"/>
    <n v="705"/>
    <n v="823"/>
    <n v="41073"/>
    <n v="12"/>
    <n v="736.02"/>
    <n v="51.02"/>
    <n v="64.08"/>
    <n v="453.92"/>
    <n v="402.9"/>
    <x v="4"/>
    <x v="4"/>
    <x v="4"/>
    <n v="1605"/>
    <x v="4"/>
    <x v="4"/>
    <x v="4"/>
    <x v="4"/>
    <x v="4"/>
    <x v="4"/>
    <n v="8928.5"/>
    <n v="13979.480000000001"/>
    <n v="45407.8"/>
    <n v="42448.639999999999"/>
    <n v="12091.740000000002"/>
    <n v="54336.3"/>
    <n v="384016.32"/>
    <n v="226506.08000000002"/>
    <n v="209711.04"/>
    <n v="213796.32"/>
    <n v="214250.24000000002"/>
    <n v="320013.60000000003"/>
  </r>
  <r>
    <x v="4"/>
    <x v="9"/>
    <x v="3"/>
    <x v="3"/>
    <x v="0"/>
    <n v="312"/>
    <n v="177"/>
    <n v="175"/>
    <n v="503"/>
    <n v="181"/>
    <n v="596"/>
    <n v="424"/>
    <n v="357"/>
    <n v="62894"/>
    <n v="39"/>
    <n v="3056.17"/>
    <n v="158.69"/>
    <n v="216.79"/>
    <n v="593.51"/>
    <n v="434.82"/>
    <x v="4"/>
    <x v="4"/>
    <x v="0"/>
    <n v="1352"/>
    <x v="4"/>
    <x v="4"/>
    <x v="4"/>
    <x v="4"/>
    <x v="4"/>
    <x v="4"/>
    <n v="27770.75"/>
    <n v="43481.06"/>
    <n v="141234.1"/>
    <n v="132030.07999999999"/>
    <n v="37609.53"/>
    <n v="169004.85"/>
    <n v="105051.27"/>
    <n v="103864.25"/>
    <n v="298535.52999999997"/>
    <n v="107425.31"/>
    <n v="353731.96"/>
    <n v="251648.24"/>
  </r>
  <r>
    <x v="4"/>
    <x v="0"/>
    <x v="7"/>
    <x v="9"/>
    <x v="0"/>
    <n v="801"/>
    <n v="681"/>
    <n v="523"/>
    <n v="866"/>
    <n v="311"/>
    <n v="445"/>
    <n v="827"/>
    <n v="690"/>
    <n v="68261"/>
    <n v="74"/>
    <n v="1650.08"/>
    <n v="85.31"/>
    <n v="104.29"/>
    <n v="562.78"/>
    <n v="477.47"/>
    <x v="4"/>
    <x v="0"/>
    <x v="3"/>
    <n v="1004"/>
    <x v="4"/>
    <x v="4"/>
    <x v="4"/>
    <x v="4"/>
    <x v="4"/>
    <x v="4"/>
    <n v="14929.25"/>
    <n v="23374.940000000002"/>
    <n v="75925.900000000009"/>
    <n v="70977.919999999998"/>
    <n v="20218.47"/>
    <n v="90855.150000000009"/>
    <n v="383253.18"/>
    <n v="294333.94"/>
    <n v="487367.48"/>
    <n v="175024.58"/>
    <n v="250437.09999999998"/>
    <n v="465419.06"/>
  </r>
  <r>
    <x v="4"/>
    <x v="8"/>
    <x v="3"/>
    <x v="7"/>
    <x v="0"/>
    <n v="647"/>
    <n v="888"/>
    <n v="670"/>
    <n v="169"/>
    <n v="588"/>
    <n v="549"/>
    <n v="577"/>
    <n v="623"/>
    <n v="53784"/>
    <n v="73"/>
    <n v="1024.76"/>
    <n v="100.91"/>
    <n v="115.72"/>
    <n v="567.25"/>
    <n v="466.34"/>
    <x v="4"/>
    <x v="4"/>
    <x v="4"/>
    <n v="1085"/>
    <x v="4"/>
    <x v="4"/>
    <x v="4"/>
    <x v="4"/>
    <x v="4"/>
    <x v="4"/>
    <n v="17659.25"/>
    <n v="27649.34"/>
    <n v="89809.9"/>
    <n v="83957.119999999995"/>
    <n v="23915.67"/>
    <n v="107469.15"/>
    <n v="503718"/>
    <n v="380057.5"/>
    <n v="95865.25"/>
    <n v="333543"/>
    <n v="311420.25"/>
    <n v="327303.25"/>
  </r>
  <r>
    <x v="4"/>
    <x v="6"/>
    <x v="3"/>
    <x v="6"/>
    <x v="0"/>
    <n v="603"/>
    <n v="477"/>
    <n v="438"/>
    <n v="411"/>
    <n v="550"/>
    <n v="767"/>
    <n v="346"/>
    <n v="501"/>
    <n v="97826"/>
    <n v="37"/>
    <n v="3776.28"/>
    <n v="36.32"/>
    <n v="48.85"/>
    <n v="457.37"/>
    <n v="421.05"/>
    <x v="4"/>
    <x v="4"/>
    <x v="0"/>
    <n v="1453"/>
    <x v="4"/>
    <x v="4"/>
    <x v="4"/>
    <x v="4"/>
    <x v="4"/>
    <x v="4"/>
    <n v="6356"/>
    <n v="9951.68"/>
    <n v="32324.799999999999"/>
    <n v="30218.240000000002"/>
    <n v="8607.84"/>
    <n v="38680.800000000003"/>
    <n v="218165.49"/>
    <n v="200328.06"/>
    <n v="187979.07"/>
    <n v="251553.5"/>
    <n v="350802.79"/>
    <n v="158250.01999999999"/>
  </r>
  <r>
    <x v="4"/>
    <x v="8"/>
    <x v="0"/>
    <x v="6"/>
    <x v="0"/>
    <n v="806"/>
    <n v="175"/>
    <n v="165"/>
    <n v="828"/>
    <n v="185"/>
    <n v="873"/>
    <n v="818"/>
    <n v="387"/>
    <n v="38777"/>
    <n v="61"/>
    <n v="1111.5999999999999"/>
    <n v="40.590000000000003"/>
    <n v="50.83"/>
    <n v="523.11"/>
    <n v="482.52"/>
    <x v="4"/>
    <x v="3"/>
    <x v="2"/>
    <n v="964"/>
    <x v="4"/>
    <x v="4"/>
    <x v="4"/>
    <x v="4"/>
    <x v="4"/>
    <x v="4"/>
    <n v="7103.2500000000009"/>
    <n v="11121.660000000002"/>
    <n v="36125.100000000006"/>
    <n v="33770.880000000005"/>
    <n v="9619.83"/>
    <n v="43228.350000000006"/>
    <n v="91544.25"/>
    <n v="86313.150000000009"/>
    <n v="433135.08"/>
    <n v="96775.35"/>
    <n v="456675.03"/>
    <n v="427903.98000000004"/>
  </r>
  <r>
    <x v="4"/>
    <x v="1"/>
    <x v="0"/>
    <x v="4"/>
    <x v="0"/>
    <n v="692"/>
    <n v="997"/>
    <n v="720"/>
    <n v="718"/>
    <n v="352"/>
    <n v="163"/>
    <n v="805"/>
    <n v="706"/>
    <n v="54412"/>
    <n v="42"/>
    <n v="2345.2399999999998"/>
    <n v="40.28"/>
    <n v="48.27"/>
    <n v="467.77"/>
    <n v="427.49"/>
    <x v="4"/>
    <x v="3"/>
    <x v="1"/>
    <n v="1397"/>
    <x v="4"/>
    <x v="4"/>
    <x v="4"/>
    <x v="4"/>
    <x v="4"/>
    <x v="4"/>
    <n v="7049"/>
    <n v="11036.720000000001"/>
    <n v="35849.200000000004"/>
    <n v="33512.959999999999"/>
    <n v="9546.36"/>
    <n v="42898.200000000004"/>
    <n v="466366.69"/>
    <n v="336794.39999999997"/>
    <n v="335858.86"/>
    <n v="164655.03999999998"/>
    <n v="76246.509999999995"/>
    <n v="376554.85"/>
  </r>
  <r>
    <x v="4"/>
    <x v="3"/>
    <x v="5"/>
    <x v="3"/>
    <x v="0"/>
    <n v="437"/>
    <n v="415"/>
    <n v="486"/>
    <n v="122"/>
    <n v="474"/>
    <n v="902"/>
    <n v="883"/>
    <n v="941"/>
    <n v="86217"/>
    <n v="81"/>
    <n v="2332"/>
    <n v="166.83"/>
    <n v="222.27"/>
    <n v="619.04999999999995"/>
    <n v="452.22"/>
    <x v="4"/>
    <x v="3"/>
    <x v="3"/>
    <n v="1204"/>
    <x v="4"/>
    <x v="4"/>
    <x v="4"/>
    <x v="4"/>
    <x v="4"/>
    <x v="4"/>
    <n v="29195.250000000004"/>
    <n v="45711.420000000006"/>
    <n v="148478.70000000001"/>
    <n v="138802.56"/>
    <n v="39538.710000000006"/>
    <n v="177673.95"/>
    <n v="256905.74999999997"/>
    <n v="300858.3"/>
    <n v="75524.099999999991"/>
    <n v="293429.69999999995"/>
    <n v="558383.1"/>
    <n v="546621.14999999991"/>
  </r>
  <r>
    <x v="4"/>
    <x v="5"/>
    <x v="6"/>
    <x v="8"/>
    <x v="0"/>
    <n v="237"/>
    <n v="266"/>
    <n v="305"/>
    <n v="181"/>
    <n v="678"/>
    <n v="765"/>
    <n v="770"/>
    <n v="985"/>
    <n v="31328"/>
    <n v="43"/>
    <n v="3639.01"/>
    <n v="101.62"/>
    <n v="116.02"/>
    <n v="584.13"/>
    <n v="482.51"/>
    <x v="4"/>
    <x v="0"/>
    <x v="4"/>
    <n v="965"/>
    <x v="4"/>
    <x v="4"/>
    <x v="4"/>
    <x v="4"/>
    <x v="4"/>
    <x v="4"/>
    <n v="17783.5"/>
    <n v="27843.88"/>
    <n v="90441.8"/>
    <n v="84547.839999999997"/>
    <n v="24083.940000000002"/>
    <n v="108225.3"/>
    <n v="155378.57999999999"/>
    <n v="178159.65"/>
    <n v="105727.53"/>
    <n v="396040.14"/>
    <n v="446859.45"/>
    <n v="449780.1"/>
  </r>
  <r>
    <x v="4"/>
    <x v="6"/>
    <x v="4"/>
    <x v="4"/>
    <x v="0"/>
    <n v="196"/>
    <n v="107"/>
    <n v="208"/>
    <n v="712"/>
    <n v="529"/>
    <n v="874"/>
    <n v="150"/>
    <n v="102"/>
    <n v="16269"/>
    <n v="96"/>
    <n v="2097.7399999999998"/>
    <n v="27.12"/>
    <n v="29.9"/>
    <n v="453.27"/>
    <n v="426.15"/>
    <x v="4"/>
    <x v="2"/>
    <x v="3"/>
    <n v="1411"/>
    <x v="4"/>
    <x v="4"/>
    <x v="4"/>
    <x v="4"/>
    <x v="4"/>
    <x v="4"/>
    <n v="4746"/>
    <n v="7430.88"/>
    <n v="24136.799999999999"/>
    <n v="22563.84"/>
    <n v="6427.4400000000005"/>
    <n v="28882.799999999999"/>
    <n v="48499.89"/>
    <n v="94280.16"/>
    <n v="322728.24"/>
    <n v="239779.83"/>
    <n v="396157.98"/>
    <n v="67990.5"/>
  </r>
  <r>
    <x v="4"/>
    <x v="5"/>
    <x v="4"/>
    <x v="2"/>
    <x v="0"/>
    <n v="850"/>
    <n v="432"/>
    <n v="671"/>
    <n v="818"/>
    <n v="401"/>
    <n v="411"/>
    <n v="860"/>
    <n v="572"/>
    <n v="98297"/>
    <n v="81"/>
    <n v="1671.85"/>
    <n v="88.34"/>
    <n v="117.83"/>
    <n v="520.52"/>
    <n v="432.18"/>
    <x v="4"/>
    <x v="1"/>
    <x v="4"/>
    <n v="1377"/>
    <x v="4"/>
    <x v="4"/>
    <x v="4"/>
    <x v="4"/>
    <x v="4"/>
    <x v="4"/>
    <n v="15459.5"/>
    <n v="24205.16"/>
    <n v="78622.600000000006"/>
    <n v="73498.880000000005"/>
    <n v="20936.580000000002"/>
    <n v="94082.1"/>
    <n v="224864.63999999998"/>
    <n v="349268.92"/>
    <n v="425785.36"/>
    <n v="208728.52"/>
    <n v="213933.72"/>
    <n v="447647.2"/>
  </r>
  <r>
    <x v="4"/>
    <x v="1"/>
    <x v="8"/>
    <x v="8"/>
    <x v="0"/>
    <n v="582"/>
    <n v="406"/>
    <n v="190"/>
    <n v="904"/>
    <n v="435"/>
    <n v="496"/>
    <n v="563"/>
    <n v="956"/>
    <n v="93051"/>
    <n v="50"/>
    <n v="2673.18"/>
    <n v="195.92"/>
    <n v="247.52"/>
    <n v="652.89"/>
    <n v="456.97"/>
    <x v="4"/>
    <x v="4"/>
    <x v="3"/>
    <n v="1166"/>
    <x v="4"/>
    <x v="4"/>
    <x v="4"/>
    <x v="4"/>
    <x v="4"/>
    <x v="4"/>
    <n v="34286"/>
    <n v="53682.079999999994"/>
    <n v="174368.8"/>
    <n v="163005.44"/>
    <n v="46433.039999999994"/>
    <n v="208654.8"/>
    <n v="265073.33999999997"/>
    <n v="124049.09999999999"/>
    <n v="590212.55999999994"/>
    <n v="284007.14999999997"/>
    <n v="323833.44"/>
    <n v="367577.07"/>
  </r>
  <r>
    <x v="4"/>
    <x v="4"/>
    <x v="8"/>
    <x v="2"/>
    <x v="0"/>
    <n v="504"/>
    <n v="207"/>
    <n v="315"/>
    <n v="242"/>
    <n v="101"/>
    <n v="430"/>
    <n v="278"/>
    <n v="684"/>
    <n v="69840"/>
    <n v="55"/>
    <n v="1003.2"/>
    <n v="175.7"/>
    <n v="216.82"/>
    <n v="609.05999999999995"/>
    <n v="433.36"/>
    <x v="4"/>
    <x v="4"/>
    <x v="4"/>
    <n v="1368"/>
    <x v="4"/>
    <x v="4"/>
    <x v="4"/>
    <x v="4"/>
    <x v="4"/>
    <x v="4"/>
    <n v="30747.499999999996"/>
    <n v="48141.799999999996"/>
    <n v="156373"/>
    <n v="146182.39999999999"/>
    <n v="41640.899999999994"/>
    <n v="187120.5"/>
    <n v="126075.41999999998"/>
    <n v="191853.9"/>
    <n v="147392.51999999999"/>
    <n v="61515.06"/>
    <n v="261895.8"/>
    <n v="169318.68"/>
  </r>
  <r>
    <x v="4"/>
    <x v="6"/>
    <x v="4"/>
    <x v="9"/>
    <x v="0"/>
    <n v="567"/>
    <n v="170"/>
    <n v="269"/>
    <n v="264"/>
    <n v="760"/>
    <n v="761"/>
    <n v="358"/>
    <n v="903"/>
    <n v="82875"/>
    <n v="24"/>
    <n v="1926.49"/>
    <n v="110.71"/>
    <n v="152.88999999999999"/>
    <n v="539.95000000000005"/>
    <n v="429.24"/>
    <x v="4"/>
    <x v="2"/>
    <x v="0"/>
    <n v="1391"/>
    <x v="4"/>
    <x v="4"/>
    <x v="4"/>
    <x v="4"/>
    <x v="4"/>
    <x v="4"/>
    <n v="19374.25"/>
    <n v="30334.539999999997"/>
    <n v="98531.9"/>
    <n v="92110.720000000001"/>
    <n v="26238.269999999997"/>
    <n v="117906.15"/>
    <n v="91791.500000000015"/>
    <n v="145246.55000000002"/>
    <n v="142546.80000000002"/>
    <n v="410362.00000000006"/>
    <n v="410901.95"/>
    <n v="193302.1"/>
  </r>
  <r>
    <x v="4"/>
    <x v="7"/>
    <x v="5"/>
    <x v="7"/>
    <x v="0"/>
    <n v="375"/>
    <n v="729"/>
    <n v="455"/>
    <n v="349"/>
    <n v="382"/>
    <n v="309"/>
    <n v="294"/>
    <n v="980"/>
    <n v="91512"/>
    <n v="83"/>
    <n v="116.3"/>
    <n v="170.88"/>
    <n v="237.29"/>
    <n v="585.71"/>
    <n v="414.83"/>
    <x v="4"/>
    <x v="1"/>
    <x v="0"/>
    <n v="1509"/>
    <x v="4"/>
    <x v="4"/>
    <x v="4"/>
    <x v="4"/>
    <x v="4"/>
    <x v="4"/>
    <n v="29904"/>
    <n v="46821.119999999995"/>
    <n v="152083.19999999998"/>
    <n v="142172.16"/>
    <n v="40498.559999999998"/>
    <n v="181987.19999999998"/>
    <n v="426982.59"/>
    <n v="266498.05"/>
    <n v="204412.79"/>
    <n v="223741.22"/>
    <n v="180984.39"/>
    <n v="172198.74000000002"/>
  </r>
  <r>
    <x v="4"/>
    <x v="3"/>
    <x v="9"/>
    <x v="2"/>
    <x v="0"/>
    <n v="132"/>
    <n v="777"/>
    <n v="568"/>
    <n v="600"/>
    <n v="294"/>
    <n v="545"/>
    <n v="189"/>
    <n v="939"/>
    <n v="87262"/>
    <n v="54"/>
    <n v="1768.2"/>
    <n v="113.12"/>
    <n v="155.75"/>
    <n v="535.55999999999995"/>
    <n v="422.44"/>
    <x v="4"/>
    <x v="3"/>
    <x v="3"/>
    <n v="1442"/>
    <x v="4"/>
    <x v="4"/>
    <x v="4"/>
    <x v="4"/>
    <x v="4"/>
    <x v="4"/>
    <n v="19796"/>
    <n v="30994.880000000001"/>
    <n v="100676.8"/>
    <n v="94115.839999999997"/>
    <n v="26809.440000000002"/>
    <n v="120472.8"/>
    <n v="416130.11999999994"/>
    <n v="304198.07999999996"/>
    <n v="321335.99999999994"/>
    <n v="157454.63999999998"/>
    <n v="291880.19999999995"/>
    <n v="101220.84"/>
  </r>
  <r>
    <x v="4"/>
    <x v="2"/>
    <x v="6"/>
    <x v="9"/>
    <x v="0"/>
    <n v="219"/>
    <n v="509"/>
    <n v="760"/>
    <n v="426"/>
    <n v="696"/>
    <n v="512"/>
    <n v="885"/>
    <n v="548"/>
    <n v="52906"/>
    <n v="26"/>
    <n v="1254.51"/>
    <n v="177.38"/>
    <n v="216.34"/>
    <n v="582.79999999999995"/>
    <n v="405.42"/>
    <x v="4"/>
    <x v="1"/>
    <x v="3"/>
    <n v="1583"/>
    <x v="4"/>
    <x v="4"/>
    <x v="4"/>
    <x v="4"/>
    <x v="4"/>
    <x v="4"/>
    <n v="31041.5"/>
    <n v="48602.119999999995"/>
    <n v="157868.19999999998"/>
    <n v="147580.16"/>
    <n v="42039.06"/>
    <n v="188909.69999999998"/>
    <n v="296645.19999999995"/>
    <n v="442927.99999999994"/>
    <n v="248272.8"/>
    <n v="405628.8"/>
    <n v="298393.59999999998"/>
    <n v="515777.99999999994"/>
  </r>
  <r>
    <x v="4"/>
    <x v="0"/>
    <x v="4"/>
    <x v="5"/>
    <x v="0"/>
    <n v="62"/>
    <n v="187"/>
    <n v="121"/>
    <n v="818"/>
    <n v="641"/>
    <n v="109"/>
    <n v="177"/>
    <n v="234"/>
    <n v="64103"/>
    <n v="25"/>
    <n v="2391.5"/>
    <n v="91.45"/>
    <n v="118"/>
    <n v="501.23"/>
    <n v="409.78"/>
    <x v="4"/>
    <x v="0"/>
    <x v="0"/>
    <n v="1551"/>
    <x v="4"/>
    <x v="4"/>
    <x v="4"/>
    <x v="4"/>
    <x v="4"/>
    <x v="4"/>
    <n v="16003.75"/>
    <n v="25057.3"/>
    <n v="81390.5"/>
    <n v="76086.400000000009"/>
    <n v="21673.65"/>
    <n v="97394.25"/>
    <n v="93730.010000000009"/>
    <n v="60648.83"/>
    <n v="410006.14"/>
    <n v="321288.43"/>
    <n v="54634.07"/>
    <n v="88717.71"/>
  </r>
  <r>
    <x v="4"/>
    <x v="3"/>
    <x v="8"/>
    <x v="8"/>
    <x v="0"/>
    <n v="579"/>
    <n v="556"/>
    <n v="329"/>
    <n v="282"/>
    <n v="462"/>
    <n v="984"/>
    <n v="713"/>
    <n v="421"/>
    <n v="30042"/>
    <n v="55"/>
    <n v="3704.54"/>
    <n v="55.92"/>
    <n v="71.91"/>
    <n v="516.72"/>
    <n v="460.8"/>
    <x v="4"/>
    <x v="4"/>
    <x v="2"/>
    <n v="1138"/>
    <x v="4"/>
    <x v="4"/>
    <x v="4"/>
    <x v="4"/>
    <x v="4"/>
    <x v="4"/>
    <n v="9786"/>
    <n v="15322.08"/>
    <n v="49768.800000000003"/>
    <n v="46525.440000000002"/>
    <n v="13253.04"/>
    <n v="59554.8"/>
    <n v="287296.32"/>
    <n v="170000.88"/>
    <n v="145715.04"/>
    <n v="238724.64"/>
    <n v="508452.48000000004"/>
    <n v="368421.36000000004"/>
  </r>
  <r>
    <x v="4"/>
    <x v="9"/>
    <x v="7"/>
    <x v="0"/>
    <x v="0"/>
    <n v="492"/>
    <n v="527"/>
    <n v="521"/>
    <n v="398"/>
    <n v="164"/>
    <n v="450"/>
    <n v="175"/>
    <n v="538"/>
    <n v="38270"/>
    <n v="62"/>
    <n v="4102.33"/>
    <n v="59.56"/>
    <n v="67.98"/>
    <n v="473.93"/>
    <n v="414.37"/>
    <x v="4"/>
    <x v="3"/>
    <x v="2"/>
    <n v="1512"/>
    <x v="4"/>
    <x v="4"/>
    <x v="4"/>
    <x v="4"/>
    <x v="4"/>
    <x v="4"/>
    <n v="10423"/>
    <n v="16319.44"/>
    <n v="53008.4"/>
    <n v="49553.919999999998"/>
    <n v="14115.720000000001"/>
    <n v="63431.4"/>
    <n v="249761.11000000002"/>
    <n v="246917.53"/>
    <n v="188624.14"/>
    <n v="77724.52"/>
    <n v="213268.5"/>
    <n v="82937.75"/>
  </r>
  <r>
    <x v="4"/>
    <x v="6"/>
    <x v="8"/>
    <x v="0"/>
    <x v="0"/>
    <n v="927"/>
    <n v="231"/>
    <n v="824"/>
    <n v="768"/>
    <n v="194"/>
    <n v="915"/>
    <n v="287"/>
    <n v="147"/>
    <n v="60753"/>
    <n v="93"/>
    <n v="2264.56"/>
    <n v="186.08"/>
    <n v="247.73"/>
    <n v="657.31"/>
    <n v="471.23"/>
    <x v="4"/>
    <x v="2"/>
    <x v="3"/>
    <n v="1043"/>
    <x v="4"/>
    <x v="4"/>
    <x v="4"/>
    <x v="4"/>
    <x v="4"/>
    <x v="4"/>
    <n v="32564.000000000004"/>
    <n v="50985.920000000006"/>
    <n v="165611.20000000001"/>
    <n v="154818.56"/>
    <n v="44100.960000000006"/>
    <n v="198175.2"/>
    <n v="151838.60999999999"/>
    <n v="541623.43999999994"/>
    <n v="504814.07999999996"/>
    <n v="127518.13999999998"/>
    <n v="601438.64999999991"/>
    <n v="188647.96999999997"/>
  </r>
  <r>
    <x v="4"/>
    <x v="1"/>
    <x v="7"/>
    <x v="3"/>
    <x v="0"/>
    <n v="210"/>
    <n v="994"/>
    <n v="387"/>
    <n v="157"/>
    <n v="155"/>
    <n v="648"/>
    <n v="844"/>
    <n v="193"/>
    <n v="15974"/>
    <n v="14"/>
    <n v="2885.98"/>
    <n v="166.02"/>
    <n v="189.59"/>
    <n v="627.82000000000005"/>
    <n v="461.8"/>
    <x v="4"/>
    <x v="3"/>
    <x v="4"/>
    <n v="1130"/>
    <x v="4"/>
    <x v="4"/>
    <x v="4"/>
    <x v="4"/>
    <x v="4"/>
    <x v="4"/>
    <n v="29053.5"/>
    <n v="45489.48"/>
    <n v="147757.80000000002"/>
    <n v="138128.64000000001"/>
    <n v="39346.740000000005"/>
    <n v="176811.30000000002"/>
    <n v="624053.08000000007"/>
    <n v="242966.34000000003"/>
    <n v="98567.74"/>
    <n v="97312.1"/>
    <n v="406827.36000000004"/>
    <n v="529880.08000000007"/>
  </r>
  <r>
    <x v="4"/>
    <x v="3"/>
    <x v="8"/>
    <x v="7"/>
    <x v="0"/>
    <n v="135"/>
    <n v="785"/>
    <n v="681"/>
    <n v="353"/>
    <n v="191"/>
    <n v="461"/>
    <n v="285"/>
    <n v="234"/>
    <n v="86599"/>
    <n v="60"/>
    <n v="1846.56"/>
    <n v="37.83"/>
    <n v="48.6"/>
    <n v="485.17"/>
    <n v="447.34"/>
    <x v="4"/>
    <x v="2"/>
    <x v="1"/>
    <n v="1247"/>
    <x v="4"/>
    <x v="4"/>
    <x v="4"/>
    <x v="4"/>
    <x v="4"/>
    <x v="4"/>
    <n v="6620.25"/>
    <n v="10365.42"/>
    <n v="33668.699999999997"/>
    <n v="31474.559999999998"/>
    <n v="8965.7099999999991"/>
    <n v="40288.949999999997"/>
    <n v="380858.45"/>
    <n v="330400.77"/>
    <n v="171265.01"/>
    <n v="92667.47"/>
    <n v="223663.37"/>
    <n v="138273.45000000001"/>
  </r>
  <r>
    <x v="4"/>
    <x v="3"/>
    <x v="2"/>
    <x v="4"/>
    <x v="0"/>
    <n v="265"/>
    <n v="532"/>
    <n v="447"/>
    <n v="284"/>
    <n v="668"/>
    <n v="391"/>
    <n v="958"/>
    <n v="944"/>
    <n v="80501"/>
    <n v="90"/>
    <n v="3680.02"/>
    <n v="25.94"/>
    <n v="32.86"/>
    <n v="446.99"/>
    <n v="421.05"/>
    <x v="4"/>
    <x v="4"/>
    <x v="0"/>
    <n v="1453"/>
    <x v="4"/>
    <x v="4"/>
    <x v="4"/>
    <x v="4"/>
    <x v="4"/>
    <x v="4"/>
    <n v="4539.5"/>
    <n v="7107.56"/>
    <n v="23086.600000000002"/>
    <n v="21582.080000000002"/>
    <n v="6147.7800000000007"/>
    <n v="27626.100000000002"/>
    <n v="237798.68"/>
    <n v="199804.53"/>
    <n v="126945.16"/>
    <n v="298589.32"/>
    <n v="174773.09"/>
    <n v="428216.42"/>
  </r>
  <r>
    <x v="4"/>
    <x v="8"/>
    <x v="3"/>
    <x v="9"/>
    <x v="0"/>
    <n v="350"/>
    <n v="449"/>
    <n v="950"/>
    <n v="255"/>
    <n v="435"/>
    <n v="954"/>
    <n v="889"/>
    <n v="989"/>
    <n v="67228"/>
    <n v="13"/>
    <n v="4011.94"/>
    <n v="129.22"/>
    <n v="149.86000000000001"/>
    <n v="606.67999999999995"/>
    <n v="477.46"/>
    <x v="4"/>
    <x v="4"/>
    <x v="2"/>
    <n v="1005"/>
    <x v="4"/>
    <x v="4"/>
    <x v="4"/>
    <x v="4"/>
    <x v="4"/>
    <x v="4"/>
    <n v="22613.5"/>
    <n v="35406.28"/>
    <n v="115005.8"/>
    <n v="107511.03999999999"/>
    <n v="30625.14"/>
    <n v="137619.29999999999"/>
    <n v="272399.31999999995"/>
    <n v="576346"/>
    <n v="154703.4"/>
    <n v="263905.8"/>
    <n v="578772.72"/>
    <n v="539338.5199999999"/>
  </r>
  <r>
    <x v="4"/>
    <x v="5"/>
    <x v="2"/>
    <x v="5"/>
    <x v="0"/>
    <n v="801"/>
    <n v="439"/>
    <n v="658"/>
    <n v="404"/>
    <n v="330"/>
    <n v="105"/>
    <n v="976"/>
    <n v="386"/>
    <n v="11105"/>
    <n v="59"/>
    <n v="4660.1400000000003"/>
    <n v="60.68"/>
    <n v="67.98"/>
    <n v="527.96"/>
    <n v="467.28"/>
    <x v="4"/>
    <x v="4"/>
    <x v="1"/>
    <n v="1075"/>
    <x v="4"/>
    <x v="4"/>
    <x v="4"/>
    <x v="4"/>
    <x v="4"/>
    <x v="4"/>
    <n v="10619"/>
    <n v="16626.32"/>
    <n v="54005.2"/>
    <n v="50485.760000000002"/>
    <n v="14381.16"/>
    <n v="64624.2"/>
    <n v="231774.44"/>
    <n v="347397.68000000005"/>
    <n v="213295.84000000003"/>
    <n v="174226.80000000002"/>
    <n v="55435.8"/>
    <n v="515288.96"/>
  </r>
  <r>
    <x v="4"/>
    <x v="1"/>
    <x v="8"/>
    <x v="6"/>
    <x v="0"/>
    <n v="281"/>
    <n v="515"/>
    <n v="177"/>
    <n v="949"/>
    <n v="662"/>
    <n v="586"/>
    <n v="764"/>
    <n v="736"/>
    <n v="76027"/>
    <n v="63"/>
    <n v="785.52"/>
    <n v="139.9"/>
    <n v="193.92"/>
    <n v="606.84"/>
    <n v="466.94"/>
    <x v="4"/>
    <x v="1"/>
    <x v="0"/>
    <n v="1077"/>
    <x v="4"/>
    <x v="4"/>
    <x v="4"/>
    <x v="4"/>
    <x v="4"/>
    <x v="4"/>
    <n v="24482.5"/>
    <n v="38332.6"/>
    <n v="124511"/>
    <n v="116396.8"/>
    <n v="33156.300000000003"/>
    <n v="148993.5"/>
    <n v="312522.60000000003"/>
    <n v="107410.68000000001"/>
    <n v="575891.16"/>
    <n v="401728.08"/>
    <n v="355608.24"/>
    <n v="463625.76"/>
  </r>
  <r>
    <x v="4"/>
    <x v="0"/>
    <x v="3"/>
    <x v="7"/>
    <x v="0"/>
    <n v="842"/>
    <n v="435"/>
    <n v="393"/>
    <n v="827"/>
    <n v="288"/>
    <n v="337"/>
    <n v="830"/>
    <n v="736"/>
    <n v="91470"/>
    <n v="30"/>
    <n v="206.78"/>
    <n v="80.069999999999993"/>
    <n v="91.05"/>
    <n v="509.62"/>
    <n v="429.55"/>
    <x v="4"/>
    <x v="0"/>
    <x v="4"/>
    <n v="1388"/>
    <x v="4"/>
    <x v="4"/>
    <x v="4"/>
    <x v="4"/>
    <x v="4"/>
    <x v="4"/>
    <n v="14012.249999999998"/>
    <n v="21939.179999999997"/>
    <n v="71262.299999999988"/>
    <n v="66618.239999999991"/>
    <n v="18976.59"/>
    <n v="85274.549999999988"/>
    <n v="221684.7"/>
    <n v="200280.66"/>
    <n v="421455.74"/>
    <n v="146770.56"/>
    <n v="171741.94"/>
    <n v="422984.6"/>
  </r>
  <r>
    <x v="4"/>
    <x v="3"/>
    <x v="8"/>
    <x v="2"/>
    <x v="0"/>
    <n v="886"/>
    <n v="995"/>
    <n v="136"/>
    <n v="917"/>
    <n v="868"/>
    <n v="208"/>
    <n v="347"/>
    <n v="458"/>
    <n v="60665"/>
    <n v="21"/>
    <n v="4211.7"/>
    <n v="77.61"/>
    <n v="101.82"/>
    <n v="536.37"/>
    <n v="458.76"/>
    <x v="4"/>
    <x v="1"/>
    <x v="2"/>
    <n v="1155"/>
    <x v="4"/>
    <x v="4"/>
    <x v="4"/>
    <x v="4"/>
    <x v="4"/>
    <x v="4"/>
    <n v="13581.75"/>
    <n v="21265.14"/>
    <n v="69072.899999999994"/>
    <n v="64571.519999999997"/>
    <n v="18393.57"/>
    <n v="82654.649999999994"/>
    <n v="533688.15"/>
    <n v="72946.320000000007"/>
    <n v="491851.29"/>
    <n v="465569.16000000003"/>
    <n v="111564.96"/>
    <n v="186120.39"/>
  </r>
  <r>
    <x v="4"/>
    <x v="8"/>
    <x v="0"/>
    <x v="8"/>
    <x v="0"/>
    <n v="871"/>
    <n v="202"/>
    <n v="647"/>
    <n v="339"/>
    <n v="195"/>
    <n v="320"/>
    <n v="653"/>
    <n v="257"/>
    <n v="35812"/>
    <n v="13"/>
    <n v="2875.93"/>
    <n v="184.95"/>
    <n v="253.57"/>
    <n v="653.12"/>
    <n v="468.17"/>
    <x v="4"/>
    <x v="3"/>
    <x v="1"/>
    <n v="1068"/>
    <x v="4"/>
    <x v="4"/>
    <x v="4"/>
    <x v="4"/>
    <x v="4"/>
    <x v="4"/>
    <n v="32366.249999999996"/>
    <n v="50676.299999999996"/>
    <n v="164605.5"/>
    <n v="153878.39999999999"/>
    <n v="43833.149999999994"/>
    <n v="196971.75"/>
    <n v="131930.23999999999"/>
    <n v="422568.64"/>
    <n v="221407.68"/>
    <n v="127358.39999999999"/>
    <n v="208998.39999999999"/>
    <n v="426487.36"/>
  </r>
  <r>
    <x v="4"/>
    <x v="9"/>
    <x v="4"/>
    <x v="6"/>
    <x v="0"/>
    <n v="649"/>
    <n v="839"/>
    <n v="487"/>
    <n v="239"/>
    <n v="661"/>
    <n v="705"/>
    <n v="748"/>
    <n v="384"/>
    <n v="58152"/>
    <n v="19"/>
    <n v="367.82"/>
    <n v="198.58"/>
    <n v="247.61"/>
    <n v="696.58"/>
    <n v="498"/>
    <x v="4"/>
    <x v="4"/>
    <x v="0"/>
    <n v="841"/>
    <x v="4"/>
    <x v="4"/>
    <x v="4"/>
    <x v="4"/>
    <x v="4"/>
    <x v="4"/>
    <n v="34751.5"/>
    <n v="54410.920000000006"/>
    <n v="176736.2"/>
    <n v="165218.56"/>
    <n v="47063.460000000006"/>
    <n v="211487.7"/>
    <n v="584430.62"/>
    <n v="339234.46"/>
    <n v="166482.62"/>
    <n v="460439.38"/>
    <n v="491088.9"/>
    <n v="521041.84"/>
  </r>
  <r>
    <x v="4"/>
    <x v="5"/>
    <x v="1"/>
    <x v="3"/>
    <x v="0"/>
    <n v="310"/>
    <n v="830"/>
    <n v="308"/>
    <n v="697"/>
    <n v="851"/>
    <n v="717"/>
    <n v="528"/>
    <n v="280"/>
    <n v="43084"/>
    <n v="70"/>
    <n v="2951.85"/>
    <n v="28.7"/>
    <n v="39.86"/>
    <n v="525.28"/>
    <n v="496.58"/>
    <x v="4"/>
    <x v="0"/>
    <x v="3"/>
    <n v="861"/>
    <x v="4"/>
    <x v="4"/>
    <x v="4"/>
    <x v="4"/>
    <x v="4"/>
    <x v="4"/>
    <n v="5022.5"/>
    <n v="7863.8"/>
    <n v="25543"/>
    <n v="23878.399999999998"/>
    <n v="6801.9"/>
    <n v="30565.5"/>
    <n v="435982.39999999997"/>
    <n v="161786.23999999999"/>
    <n v="366120.16"/>
    <n v="447013.27999999997"/>
    <n v="376625.76"/>
    <n v="277347.83999999997"/>
  </r>
  <r>
    <x v="4"/>
    <x v="9"/>
    <x v="7"/>
    <x v="8"/>
    <x v="0"/>
    <n v="732"/>
    <n v="832"/>
    <n v="415"/>
    <n v="375"/>
    <n v="323"/>
    <n v="526"/>
    <n v="420"/>
    <n v="886"/>
    <n v="81201"/>
    <n v="84"/>
    <n v="2816.66"/>
    <n v="142.65"/>
    <n v="160.59"/>
    <n v="594.24"/>
    <n v="451.59"/>
    <x v="4"/>
    <x v="2"/>
    <x v="2"/>
    <n v="1210"/>
    <x v="4"/>
    <x v="4"/>
    <x v="4"/>
    <x v="4"/>
    <x v="4"/>
    <x v="4"/>
    <n v="24963.75"/>
    <n v="39086.1"/>
    <n v="126958.5"/>
    <n v="118684.8"/>
    <n v="33808.050000000003"/>
    <n v="151922.25"/>
    <n v="494407.67999999999"/>
    <n v="246609.6"/>
    <n v="222840"/>
    <n v="191939.52"/>
    <n v="312570.23999999999"/>
    <n v="249580.80000000002"/>
  </r>
  <r>
    <x v="4"/>
    <x v="5"/>
    <x v="9"/>
    <x v="5"/>
    <x v="0"/>
    <n v="116"/>
    <n v="510"/>
    <n v="591"/>
    <n v="453"/>
    <n v="260"/>
    <n v="213"/>
    <n v="361"/>
    <n v="128"/>
    <n v="17728"/>
    <n v="78"/>
    <n v="2991.34"/>
    <n v="134.02000000000001"/>
    <n v="175.88"/>
    <n v="565.92999999999995"/>
    <n v="431.91"/>
    <x v="4"/>
    <x v="4"/>
    <x v="2"/>
    <n v="1380"/>
    <x v="4"/>
    <x v="4"/>
    <x v="4"/>
    <x v="4"/>
    <x v="4"/>
    <x v="4"/>
    <n v="23453.5"/>
    <n v="36721.480000000003"/>
    <n v="119277.8"/>
    <n v="111504.64000000001"/>
    <n v="31762.74"/>
    <n v="142731.30000000002"/>
    <n v="288624.3"/>
    <n v="334464.62999999995"/>
    <n v="256366.28999999998"/>
    <n v="147141.79999999999"/>
    <n v="120543.09"/>
    <n v="204300.72999999998"/>
  </r>
  <r>
    <x v="4"/>
    <x v="4"/>
    <x v="2"/>
    <x v="1"/>
    <x v="0"/>
    <n v="116"/>
    <n v="767"/>
    <n v="828"/>
    <n v="393"/>
    <n v="701"/>
    <n v="578"/>
    <n v="255"/>
    <n v="411"/>
    <n v="22575"/>
    <n v="98"/>
    <n v="2336.35"/>
    <n v="64.97"/>
    <n v="81.83"/>
    <n v="501.72"/>
    <n v="436.75"/>
    <x v="4"/>
    <x v="0"/>
    <x v="2"/>
    <n v="1331"/>
    <x v="4"/>
    <x v="4"/>
    <x v="4"/>
    <x v="4"/>
    <x v="4"/>
    <x v="4"/>
    <n v="11369.75"/>
    <n v="17801.78"/>
    <n v="57823.299999999996"/>
    <n v="54055.040000000001"/>
    <n v="15397.89"/>
    <n v="69193.05"/>
    <n v="384819.24000000005"/>
    <n v="415424.16000000003"/>
    <n v="197175.96000000002"/>
    <n v="351705.72000000003"/>
    <n v="289994.16000000003"/>
    <n v="127938.6"/>
  </r>
  <r>
    <x v="4"/>
    <x v="3"/>
    <x v="5"/>
    <x v="7"/>
    <x v="0"/>
    <n v="845"/>
    <n v="802"/>
    <n v="919"/>
    <n v="680"/>
    <n v="513"/>
    <n v="207"/>
    <n v="570"/>
    <n v="168"/>
    <n v="60526"/>
    <n v="84"/>
    <n v="4399.3100000000004"/>
    <n v="191.89"/>
    <n v="233.79"/>
    <n v="593.83000000000004"/>
    <n v="401.94"/>
    <x v="4"/>
    <x v="1"/>
    <x v="0"/>
    <n v="1609"/>
    <x v="4"/>
    <x v="4"/>
    <x v="4"/>
    <x v="4"/>
    <x v="4"/>
    <x v="4"/>
    <n v="33580.75"/>
    <n v="52577.859999999993"/>
    <n v="170782.09999999998"/>
    <n v="159652.47999999998"/>
    <n v="45477.93"/>
    <n v="204362.84999999998"/>
    <n v="476251.66000000003"/>
    <n v="545729.77"/>
    <n v="403804.4"/>
    <n v="304634.79000000004"/>
    <n v="122922.81000000001"/>
    <n v="338483.10000000003"/>
  </r>
  <r>
    <x v="4"/>
    <x v="8"/>
    <x v="9"/>
    <x v="8"/>
    <x v="0"/>
    <n v="644"/>
    <n v="633"/>
    <n v="420"/>
    <n v="411"/>
    <n v="448"/>
    <n v="883"/>
    <n v="946"/>
    <n v="402"/>
    <n v="82263"/>
    <n v="46"/>
    <n v="3145.52"/>
    <n v="124.83"/>
    <n v="163.76"/>
    <n v="581.39"/>
    <n v="456.56"/>
    <x v="4"/>
    <x v="3"/>
    <x v="4"/>
    <n v="1168"/>
    <x v="4"/>
    <x v="4"/>
    <x v="4"/>
    <x v="4"/>
    <x v="4"/>
    <x v="4"/>
    <n v="21845.25"/>
    <n v="34203.42"/>
    <n v="111098.7"/>
    <n v="103858.56"/>
    <n v="29584.71"/>
    <n v="132943.95000000001"/>
    <n v="368019.87"/>
    <n v="244183.8"/>
    <n v="238951.29"/>
    <n v="260462.72"/>
    <n v="513367.37"/>
    <n v="549994.93999999994"/>
  </r>
  <r>
    <x v="4"/>
    <x v="4"/>
    <x v="1"/>
    <x v="0"/>
    <x v="0"/>
    <n v="693"/>
    <n v="637"/>
    <n v="434"/>
    <n v="533"/>
    <n v="253"/>
    <n v="964"/>
    <n v="525"/>
    <n v="828"/>
    <n v="87155"/>
    <n v="33"/>
    <n v="1042.55"/>
    <n v="25.33"/>
    <n v="28.61"/>
    <n v="508.87"/>
    <n v="483.54"/>
    <x v="4"/>
    <x v="2"/>
    <x v="3"/>
    <n v="957"/>
    <x v="4"/>
    <x v="4"/>
    <x v="4"/>
    <x v="4"/>
    <x v="4"/>
    <x v="4"/>
    <n v="4432.75"/>
    <n v="6940.4199999999992"/>
    <n v="22543.699999999997"/>
    <n v="21074.559999999998"/>
    <n v="6003.21"/>
    <n v="26976.449999999997"/>
    <n v="324150.19"/>
    <n v="220849.58000000002"/>
    <n v="271227.71000000002"/>
    <n v="128744.11"/>
    <n v="490550.68"/>
    <n v="267156.75"/>
  </r>
  <r>
    <x v="4"/>
    <x v="2"/>
    <x v="5"/>
    <x v="0"/>
    <x v="0"/>
    <n v="656"/>
    <n v="413"/>
    <n v="402"/>
    <n v="725"/>
    <n v="494"/>
    <n v="943"/>
    <n v="299"/>
    <n v="832"/>
    <n v="28374"/>
    <n v="84"/>
    <n v="3285.32"/>
    <n v="97.69"/>
    <n v="113.32"/>
    <n v="514.29999999999995"/>
    <n v="416.61"/>
    <x v="4"/>
    <x v="4"/>
    <x v="1"/>
    <n v="1493"/>
    <x v="4"/>
    <x v="4"/>
    <x v="4"/>
    <x v="4"/>
    <x v="4"/>
    <x v="4"/>
    <n v="17095.75"/>
    <n v="26767.059999999998"/>
    <n v="86944.099999999991"/>
    <n v="81278.080000000002"/>
    <n v="23152.53"/>
    <n v="104039.84999999999"/>
    <n v="212405.9"/>
    <n v="206748.59999999998"/>
    <n v="372867.49999999994"/>
    <n v="254064.19999999998"/>
    <n v="484984.89999999997"/>
    <n v="153775.69999999998"/>
  </r>
  <r>
    <x v="4"/>
    <x v="1"/>
    <x v="8"/>
    <x v="1"/>
    <x v="0"/>
    <n v="797"/>
    <n v="143"/>
    <n v="756"/>
    <n v="708"/>
    <n v="875"/>
    <n v="514"/>
    <n v="137"/>
    <n v="606"/>
    <n v="19612"/>
    <n v="34"/>
    <n v="1298.24"/>
    <n v="195.24"/>
    <n v="231.37"/>
    <n v="601.25"/>
    <n v="406.01"/>
    <x v="4"/>
    <x v="1"/>
    <x v="1"/>
    <n v="1579"/>
    <x v="4"/>
    <x v="4"/>
    <x v="4"/>
    <x v="4"/>
    <x v="4"/>
    <x v="4"/>
    <n v="34167"/>
    <n v="53495.76"/>
    <n v="173763.6"/>
    <n v="162439.67999999999"/>
    <n v="46271.880000000005"/>
    <n v="207930.6"/>
    <n v="85978.75"/>
    <n v="454545"/>
    <n v="425685"/>
    <n v="526093.75"/>
    <n v="309042.5"/>
    <n v="82371.25"/>
  </r>
  <r>
    <x v="4"/>
    <x v="7"/>
    <x v="5"/>
    <x v="1"/>
    <x v="0"/>
    <n v="213"/>
    <n v="119"/>
    <n v="892"/>
    <n v="776"/>
    <n v="853"/>
    <n v="289"/>
    <n v="983"/>
    <n v="688"/>
    <n v="12714"/>
    <n v="84"/>
    <n v="1639.57"/>
    <n v="50.33"/>
    <n v="58.6"/>
    <n v="509.44"/>
    <n v="459.11"/>
    <x v="4"/>
    <x v="4"/>
    <x v="1"/>
    <n v="1152"/>
    <x v="4"/>
    <x v="4"/>
    <x v="4"/>
    <x v="4"/>
    <x v="4"/>
    <x v="4"/>
    <n v="8807.75"/>
    <n v="13790.42"/>
    <n v="44793.7"/>
    <n v="41874.559999999998"/>
    <n v="11928.21"/>
    <n v="53601.45"/>
    <n v="60623.360000000001"/>
    <n v="454420.47999999998"/>
    <n v="395325.44"/>
    <n v="434552.32000000001"/>
    <n v="147228.16"/>
    <n v="500779.52000000002"/>
  </r>
  <r>
    <x v="4"/>
    <x v="4"/>
    <x v="4"/>
    <x v="7"/>
    <x v="0"/>
    <n v="641"/>
    <n v="199"/>
    <n v="581"/>
    <n v="341"/>
    <n v="598"/>
    <n v="718"/>
    <n v="120"/>
    <n v="460"/>
    <n v="32958"/>
    <n v="88"/>
    <n v="2869.45"/>
    <n v="194.77"/>
    <n v="232.7"/>
    <n v="629.14"/>
    <n v="434.37"/>
    <x v="4"/>
    <x v="1"/>
    <x v="2"/>
    <n v="1357"/>
    <x v="4"/>
    <x v="4"/>
    <x v="4"/>
    <x v="4"/>
    <x v="4"/>
    <x v="4"/>
    <n v="34084.75"/>
    <n v="53366.98"/>
    <n v="173345.30000000002"/>
    <n v="162048.64000000001"/>
    <n v="46160.490000000005"/>
    <n v="207430.05000000002"/>
    <n v="125198.86"/>
    <n v="365530.33999999997"/>
    <n v="214536.74"/>
    <n v="376225.72"/>
    <n v="451722.52"/>
    <n v="75496.800000000003"/>
  </r>
  <r>
    <x v="4"/>
    <x v="3"/>
    <x v="1"/>
    <x v="0"/>
    <x v="0"/>
    <n v="471"/>
    <n v="376"/>
    <n v="393"/>
    <n v="845"/>
    <n v="358"/>
    <n v="189"/>
    <n v="166"/>
    <n v="150"/>
    <n v="29450"/>
    <n v="35"/>
    <n v="4476.12"/>
    <n v="140.33000000000001"/>
    <n v="193.15"/>
    <n v="611.17999999999995"/>
    <n v="470.85"/>
    <x v="4"/>
    <x v="3"/>
    <x v="4"/>
    <n v="1048"/>
    <x v="4"/>
    <x v="4"/>
    <x v="4"/>
    <x v="4"/>
    <x v="4"/>
    <x v="4"/>
    <n v="24557.750000000004"/>
    <n v="38450.420000000006"/>
    <n v="124893.70000000001"/>
    <n v="116754.56000000001"/>
    <n v="33258.210000000006"/>
    <n v="149451.45000000001"/>
    <n v="229803.68"/>
    <n v="240193.74"/>
    <n v="516447.1"/>
    <n v="218802.43999999997"/>
    <n v="115513.01999999999"/>
    <n v="101455.87999999999"/>
  </r>
  <r>
    <x v="4"/>
    <x v="0"/>
    <x v="2"/>
    <x v="5"/>
    <x v="0"/>
    <n v="667"/>
    <n v="576"/>
    <n v="573"/>
    <n v="459"/>
    <n v="517"/>
    <n v="688"/>
    <n v="953"/>
    <n v="927"/>
    <n v="65319"/>
    <n v="27"/>
    <n v="3895.79"/>
    <n v="57.11"/>
    <n v="71.52"/>
    <n v="493.44"/>
    <n v="436.33"/>
    <x v="4"/>
    <x v="3"/>
    <x v="2"/>
    <n v="1338"/>
    <x v="4"/>
    <x v="4"/>
    <x v="4"/>
    <x v="4"/>
    <x v="4"/>
    <x v="4"/>
    <n v="9994.25"/>
    <n v="15648.14"/>
    <n v="50827.9"/>
    <n v="47515.519999999997"/>
    <n v="13535.07"/>
    <n v="60822.15"/>
    <n v="284221.44"/>
    <n v="282741.12"/>
    <n v="226488.95999999999"/>
    <n v="255108.48000000001"/>
    <n v="339486.71999999997"/>
    <n v="470248.32"/>
  </r>
  <r>
    <x v="4"/>
    <x v="7"/>
    <x v="7"/>
    <x v="8"/>
    <x v="0"/>
    <n v="195"/>
    <n v="628"/>
    <n v="348"/>
    <n v="399"/>
    <n v="812"/>
    <n v="976"/>
    <n v="899"/>
    <n v="220"/>
    <n v="49761"/>
    <n v="51"/>
    <n v="4002.91"/>
    <n v="93.98"/>
    <n v="114.87"/>
    <n v="528.41999999999996"/>
    <n v="434.44"/>
    <x v="4"/>
    <x v="1"/>
    <x v="0"/>
    <n v="1355"/>
    <x v="4"/>
    <x v="4"/>
    <x v="4"/>
    <x v="4"/>
    <x v="4"/>
    <x v="4"/>
    <n v="16446.5"/>
    <n v="25750.52"/>
    <n v="83642.2"/>
    <n v="78191.360000000001"/>
    <n v="22273.260000000002"/>
    <n v="100088.7"/>
    <n v="331847.75999999995"/>
    <n v="183890.15999999997"/>
    <n v="210839.58"/>
    <n v="429077.04"/>
    <n v="515737.92"/>
    <n v="475049.57999999996"/>
  </r>
  <r>
    <x v="4"/>
    <x v="3"/>
    <x v="9"/>
    <x v="2"/>
    <x v="0"/>
    <n v="343"/>
    <n v="168"/>
    <n v="580"/>
    <n v="809"/>
    <n v="387"/>
    <n v="527"/>
    <n v="251"/>
    <n v="424"/>
    <n v="58679"/>
    <n v="84"/>
    <n v="494.02"/>
    <n v="32.89"/>
    <n v="38.53"/>
    <n v="443.59"/>
    <n v="410.7"/>
    <x v="4"/>
    <x v="4"/>
    <x v="1"/>
    <n v="1540"/>
    <x v="4"/>
    <x v="4"/>
    <x v="4"/>
    <x v="4"/>
    <x v="4"/>
    <x v="4"/>
    <n v="5755.75"/>
    <n v="9011.86"/>
    <n v="29272.100000000002"/>
    <n v="27364.48"/>
    <n v="7794.93"/>
    <n v="35027.85"/>
    <n v="74523.12"/>
    <n v="257282.19999999998"/>
    <n v="358864.31"/>
    <n v="171669.33"/>
    <n v="233771.93"/>
    <n v="111341.09"/>
  </r>
  <r>
    <x v="4"/>
    <x v="9"/>
    <x v="3"/>
    <x v="9"/>
    <x v="0"/>
    <n v="545"/>
    <n v="373"/>
    <n v="121"/>
    <n v="251"/>
    <n v="384"/>
    <n v="537"/>
    <n v="564"/>
    <n v="376"/>
    <n v="97928"/>
    <n v="14"/>
    <n v="1542.7"/>
    <n v="52.31"/>
    <n v="59.71"/>
    <n v="509.73"/>
    <n v="457.42"/>
    <x v="4"/>
    <x v="3"/>
    <x v="3"/>
    <n v="1163"/>
    <x v="4"/>
    <x v="4"/>
    <x v="4"/>
    <x v="4"/>
    <x v="4"/>
    <x v="4"/>
    <n v="9154.25"/>
    <n v="14332.94"/>
    <n v="46555.9"/>
    <n v="43521.919999999998"/>
    <n v="12397.470000000001"/>
    <n v="55710.15"/>
    <n v="190129.29"/>
    <n v="61677.33"/>
    <n v="127942.23000000001"/>
    <n v="195736.32000000001"/>
    <n v="273725.01"/>
    <n v="287487.72000000003"/>
  </r>
  <r>
    <x v="4"/>
    <x v="9"/>
    <x v="1"/>
    <x v="9"/>
    <x v="0"/>
    <n v="206"/>
    <n v="204"/>
    <n v="288"/>
    <n v="973"/>
    <n v="139"/>
    <n v="619"/>
    <n v="667"/>
    <n v="479"/>
    <n v="54607"/>
    <n v="88"/>
    <n v="2800.87"/>
    <n v="184.61"/>
    <n v="216.19"/>
    <n v="682.41"/>
    <n v="497.8"/>
    <x v="4"/>
    <x v="0"/>
    <x v="4"/>
    <n v="845"/>
    <x v="4"/>
    <x v="4"/>
    <x v="4"/>
    <x v="4"/>
    <x v="4"/>
    <x v="4"/>
    <n v="32306.750000000004"/>
    <n v="50583.140000000007"/>
    <n v="164302.90000000002"/>
    <n v="153595.52000000002"/>
    <n v="43752.57"/>
    <n v="196609.65000000002"/>
    <n v="139211.63999999998"/>
    <n v="196534.08"/>
    <n v="663984.92999999993"/>
    <n v="94854.989999999991"/>
    <n v="422411.79"/>
    <n v="455167.47"/>
  </r>
  <r>
    <x v="4"/>
    <x v="9"/>
    <x v="4"/>
    <x v="6"/>
    <x v="0"/>
    <n v="478"/>
    <n v="169"/>
    <n v="852"/>
    <n v="656"/>
    <n v="591"/>
    <n v="245"/>
    <n v="948"/>
    <n v="270"/>
    <n v="34328"/>
    <n v="45"/>
    <n v="2643.02"/>
    <n v="70.67"/>
    <n v="79.84"/>
    <n v="551.82000000000005"/>
    <n v="481.15"/>
    <x v="4"/>
    <x v="0"/>
    <x v="1"/>
    <n v="976"/>
    <x v="4"/>
    <x v="4"/>
    <x v="4"/>
    <x v="4"/>
    <x v="4"/>
    <x v="4"/>
    <n v="12367.25"/>
    <n v="19363.580000000002"/>
    <n v="62896.3"/>
    <n v="58797.440000000002"/>
    <n v="16748.79"/>
    <n v="75263.55"/>
    <n v="93257.58"/>
    <n v="470150.64"/>
    <n v="361993.92000000004"/>
    <n v="326125.62000000005"/>
    <n v="135195.90000000002"/>
    <n v="523125.36000000004"/>
  </r>
  <r>
    <x v="4"/>
    <x v="1"/>
    <x v="7"/>
    <x v="6"/>
    <x v="0"/>
    <n v="51"/>
    <n v="186"/>
    <n v="927"/>
    <n v="342"/>
    <n v="631"/>
    <n v="357"/>
    <n v="318"/>
    <n v="768"/>
    <n v="91755"/>
    <n v="92"/>
    <n v="3082.89"/>
    <n v="98.02"/>
    <n v="124.96"/>
    <n v="537.37"/>
    <n v="439.35"/>
    <x v="4"/>
    <x v="0"/>
    <x v="4"/>
    <n v="1310"/>
    <x v="4"/>
    <x v="4"/>
    <x v="4"/>
    <x v="4"/>
    <x v="4"/>
    <x v="4"/>
    <n v="17153.5"/>
    <n v="26857.48"/>
    <n v="87237.8"/>
    <n v="81552.639999999999"/>
    <n v="23230.739999999998"/>
    <n v="104391.3"/>
    <n v="99950.82"/>
    <n v="498141.99"/>
    <n v="183780.54"/>
    <n v="339080.47000000003"/>
    <n v="191841.09"/>
    <n v="170883.66"/>
  </r>
  <r>
    <x v="4"/>
    <x v="4"/>
    <x v="7"/>
    <x v="2"/>
    <x v="0"/>
    <n v="984"/>
    <n v="338"/>
    <n v="529"/>
    <n v="250"/>
    <n v="938"/>
    <n v="108"/>
    <n v="715"/>
    <n v="695"/>
    <n v="37053"/>
    <n v="67"/>
    <n v="2238.36"/>
    <n v="82.12"/>
    <n v="114.61"/>
    <n v="537.94000000000005"/>
    <n v="455.82"/>
    <x v="4"/>
    <x v="2"/>
    <x v="3"/>
    <n v="1175"/>
    <x v="4"/>
    <x v="4"/>
    <x v="4"/>
    <x v="4"/>
    <x v="4"/>
    <x v="4"/>
    <n v="14371"/>
    <n v="22500.880000000001"/>
    <n v="73086.8"/>
    <n v="68323.839999999997"/>
    <n v="19462.440000000002"/>
    <n v="87457.8"/>
    <n v="181823.72000000003"/>
    <n v="284570.26"/>
    <n v="134485"/>
    <n v="504587.72000000003"/>
    <n v="58097.520000000004"/>
    <n v="384627.10000000003"/>
  </r>
  <r>
    <x v="4"/>
    <x v="1"/>
    <x v="7"/>
    <x v="3"/>
    <x v="0"/>
    <n v="122"/>
    <n v="619"/>
    <n v="460"/>
    <n v="258"/>
    <n v="284"/>
    <n v="674"/>
    <n v="707"/>
    <n v="197"/>
    <n v="13584"/>
    <n v="63"/>
    <n v="4761.16"/>
    <n v="100"/>
    <n v="122.5"/>
    <n v="535.38"/>
    <n v="435.38"/>
    <x v="4"/>
    <x v="3"/>
    <x v="1"/>
    <n v="1346"/>
    <x v="4"/>
    <x v="4"/>
    <x v="4"/>
    <x v="4"/>
    <x v="4"/>
    <x v="4"/>
    <n v="17500"/>
    <n v="27400"/>
    <n v="89000"/>
    <n v="83200"/>
    <n v="23700"/>
    <n v="106500"/>
    <n v="331400.21999999997"/>
    <n v="246274.8"/>
    <n v="138128.04"/>
    <n v="152047.92000000001"/>
    <n v="360846.12"/>
    <n v="378513.66"/>
  </r>
  <r>
    <x v="4"/>
    <x v="3"/>
    <x v="1"/>
    <x v="6"/>
    <x v="0"/>
    <n v="908"/>
    <n v="637"/>
    <n v="912"/>
    <n v="978"/>
    <n v="187"/>
    <n v="581"/>
    <n v="608"/>
    <n v="773"/>
    <n v="79283"/>
    <n v="49"/>
    <n v="2638.71"/>
    <n v="107.32"/>
    <n v="118.86"/>
    <n v="558.34"/>
    <n v="451.02"/>
    <x v="4"/>
    <x v="4"/>
    <x v="2"/>
    <n v="1214"/>
    <x v="4"/>
    <x v="4"/>
    <x v="4"/>
    <x v="4"/>
    <x v="4"/>
    <x v="4"/>
    <n v="18781"/>
    <n v="29405.679999999997"/>
    <n v="95514.799999999988"/>
    <n v="89290.239999999991"/>
    <n v="25434.84"/>
    <n v="114295.79999999999"/>
    <n v="355662.58"/>
    <n v="509206.08"/>
    <n v="546056.52"/>
    <n v="104409.58"/>
    <n v="324395.54000000004"/>
    <n v="339470.72000000003"/>
  </r>
  <r>
    <x v="4"/>
    <x v="6"/>
    <x v="8"/>
    <x v="1"/>
    <x v="0"/>
    <n v="798"/>
    <n v="576"/>
    <n v="621"/>
    <n v="185"/>
    <n v="880"/>
    <n v="188"/>
    <n v="679"/>
    <n v="686"/>
    <n v="38755"/>
    <n v="42"/>
    <n v="4188.38"/>
    <n v="127.33"/>
    <n v="145.43"/>
    <n v="592.47"/>
    <n v="465.14"/>
    <x v="4"/>
    <x v="4"/>
    <x v="4"/>
    <n v="1098"/>
    <x v="4"/>
    <x v="4"/>
    <x v="4"/>
    <x v="4"/>
    <x v="4"/>
    <x v="4"/>
    <n v="22282.75"/>
    <n v="34888.42"/>
    <n v="113323.7"/>
    <n v="105938.56"/>
    <n v="30177.21"/>
    <n v="135606.45000000001"/>
    <n v="341262.72000000003"/>
    <n v="367923.87"/>
    <n v="109606.95000000001"/>
    <n v="521373.60000000003"/>
    <n v="111384.36"/>
    <n v="402287.13"/>
  </r>
  <r>
    <x v="4"/>
    <x v="8"/>
    <x v="7"/>
    <x v="2"/>
    <x v="0"/>
    <n v="569"/>
    <n v="711"/>
    <n v="425"/>
    <n v="690"/>
    <n v="838"/>
    <n v="766"/>
    <n v="520"/>
    <n v="853"/>
    <n v="41760"/>
    <n v="67"/>
    <n v="4360.05"/>
    <n v="61.78"/>
    <n v="80.290000000000006"/>
    <n v="506.46"/>
    <n v="444.68"/>
    <x v="4"/>
    <x v="4"/>
    <x v="1"/>
    <n v="1270"/>
    <x v="4"/>
    <x v="4"/>
    <x v="4"/>
    <x v="4"/>
    <x v="4"/>
    <x v="4"/>
    <n v="10811.5"/>
    <n v="16927.72"/>
    <n v="54984.200000000004"/>
    <n v="51400.959999999999"/>
    <n v="14641.86"/>
    <n v="65795.7"/>
    <n v="360093.06"/>
    <n v="215245.5"/>
    <n v="349457.39999999997"/>
    <n v="424413.48"/>
    <n v="387948.36"/>
    <n v="263359.2"/>
  </r>
  <r>
    <x v="4"/>
    <x v="1"/>
    <x v="6"/>
    <x v="0"/>
    <x v="0"/>
    <n v="491"/>
    <n v="168"/>
    <n v="815"/>
    <n v="511"/>
    <n v="154"/>
    <n v="678"/>
    <n v="357"/>
    <n v="395"/>
    <n v="17822"/>
    <n v="63"/>
    <n v="1407.22"/>
    <n v="197.87"/>
    <n v="254.93"/>
    <n v="624.4"/>
    <n v="426.53"/>
    <x v="4"/>
    <x v="2"/>
    <x v="4"/>
    <n v="1410"/>
    <x v="4"/>
    <x v="4"/>
    <x v="4"/>
    <x v="4"/>
    <x v="4"/>
    <x v="4"/>
    <n v="34627.25"/>
    <n v="54216.380000000005"/>
    <n v="176104.30000000002"/>
    <n v="164627.84"/>
    <n v="46895.19"/>
    <n v="210731.55000000002"/>
    <n v="104899.2"/>
    <n v="508886"/>
    <n v="319068.39999999997"/>
    <n v="96157.599999999991"/>
    <n v="423343.2"/>
    <n v="222910.8"/>
  </r>
  <r>
    <x v="4"/>
    <x v="0"/>
    <x v="3"/>
    <x v="9"/>
    <x v="0"/>
    <n v="393"/>
    <n v="475"/>
    <n v="230"/>
    <n v="891"/>
    <n v="629"/>
    <n v="310"/>
    <n v="812"/>
    <n v="671"/>
    <n v="24081"/>
    <n v="95"/>
    <n v="2741.23"/>
    <n v="41.45"/>
    <n v="47.58"/>
    <n v="503.07"/>
    <n v="461.62"/>
    <x v="4"/>
    <x v="0"/>
    <x v="1"/>
    <n v="1132"/>
    <x v="4"/>
    <x v="4"/>
    <x v="4"/>
    <x v="4"/>
    <x v="4"/>
    <x v="4"/>
    <n v="7253.7500000000009"/>
    <n v="11357.300000000001"/>
    <n v="36890.5"/>
    <n v="34486.400000000001"/>
    <n v="9823.6500000000015"/>
    <n v="44144.25"/>
    <n v="238958.25"/>
    <n v="115706.09999999999"/>
    <n v="448235.37"/>
    <n v="316431.02999999997"/>
    <n v="155951.70000000001"/>
    <n v="408492.83999999997"/>
  </r>
  <r>
    <x v="4"/>
    <x v="0"/>
    <x v="8"/>
    <x v="8"/>
    <x v="0"/>
    <n v="974"/>
    <n v="674"/>
    <n v="597"/>
    <n v="790"/>
    <n v="266"/>
    <n v="303"/>
    <n v="161"/>
    <n v="464"/>
    <n v="97959"/>
    <n v="63"/>
    <n v="3838.34"/>
    <n v="125.58"/>
    <n v="156.96"/>
    <n v="538.36"/>
    <n v="412.78"/>
    <x v="4"/>
    <x v="1"/>
    <x v="4"/>
    <n v="1524"/>
    <x v="4"/>
    <x v="4"/>
    <x v="4"/>
    <x v="4"/>
    <x v="4"/>
    <x v="4"/>
    <n v="21976.5"/>
    <n v="34408.92"/>
    <n v="111766.2"/>
    <n v="104482.56"/>
    <n v="29762.46"/>
    <n v="133742.70000000001"/>
    <n v="362854.64"/>
    <n v="321400.92"/>
    <n v="425304.4"/>
    <n v="143203.76"/>
    <n v="163123.08000000002"/>
    <n v="86675.96"/>
  </r>
  <r>
    <x v="4"/>
    <x v="7"/>
    <x v="4"/>
    <x v="5"/>
    <x v="0"/>
    <n v="975"/>
    <n v="325"/>
    <n v="350"/>
    <n v="348"/>
    <n v="130"/>
    <n v="494"/>
    <n v="772"/>
    <n v="610"/>
    <n v="94303"/>
    <n v="44"/>
    <n v="1226.73"/>
    <n v="90.56"/>
    <n v="106.79"/>
    <n v="556.14"/>
    <n v="465.58"/>
    <x v="4"/>
    <x v="4"/>
    <x v="0"/>
    <n v="1096"/>
    <x v="4"/>
    <x v="4"/>
    <x v="4"/>
    <x v="4"/>
    <x v="4"/>
    <x v="4"/>
    <n v="15848"/>
    <n v="24813.440000000002"/>
    <n v="80598.400000000009"/>
    <n v="75345.919999999998"/>
    <n v="21462.720000000001"/>
    <n v="96446.400000000009"/>
    <n v="180745.5"/>
    <n v="194649"/>
    <n v="193536.72"/>
    <n v="72298.2"/>
    <n v="274733.15999999997"/>
    <n v="429340.08"/>
  </r>
  <r>
    <x v="4"/>
    <x v="7"/>
    <x v="9"/>
    <x v="1"/>
    <x v="0"/>
    <n v="435"/>
    <n v="699"/>
    <n v="679"/>
    <n v="315"/>
    <n v="723"/>
    <n v="984"/>
    <n v="204"/>
    <n v="912"/>
    <n v="48047"/>
    <n v="94"/>
    <n v="3991.88"/>
    <n v="133.78"/>
    <n v="164.99"/>
    <n v="553.95000000000005"/>
    <n v="420.17"/>
    <x v="4"/>
    <x v="3"/>
    <x v="4"/>
    <n v="1460"/>
    <x v="4"/>
    <x v="4"/>
    <x v="4"/>
    <x v="4"/>
    <x v="4"/>
    <x v="4"/>
    <n v="23411.5"/>
    <n v="36655.72"/>
    <n v="119064.2"/>
    <n v="111304.96000000001"/>
    <n v="31705.86"/>
    <n v="142475.70000000001"/>
    <n v="387211.05000000005"/>
    <n v="376132.05000000005"/>
    <n v="174494.25"/>
    <n v="400505.85000000003"/>
    <n v="545086.80000000005"/>
    <n v="113005.8"/>
  </r>
  <r>
    <x v="4"/>
    <x v="7"/>
    <x v="2"/>
    <x v="0"/>
    <x v="0"/>
    <n v="481"/>
    <n v="921"/>
    <n v="247"/>
    <n v="490"/>
    <n v="509"/>
    <n v="763"/>
    <n v="747"/>
    <n v="416"/>
    <n v="10845"/>
    <n v="80"/>
    <n v="4222.55"/>
    <n v="170.31"/>
    <n v="193.72"/>
    <n v="648.23"/>
    <n v="477.92"/>
    <x v="4"/>
    <x v="2"/>
    <x v="4"/>
    <n v="1002"/>
    <x v="4"/>
    <x v="4"/>
    <x v="4"/>
    <x v="4"/>
    <x v="4"/>
    <x v="4"/>
    <n v="29804.25"/>
    <n v="46664.94"/>
    <n v="151575.9"/>
    <n v="141697.92000000001"/>
    <n v="40363.47"/>
    <n v="181380.15"/>
    <n v="597019.83000000007"/>
    <n v="160112.81"/>
    <n v="317632.7"/>
    <n v="329949.07"/>
    <n v="494599.49"/>
    <n v="484227.81"/>
  </r>
  <r>
    <x v="4"/>
    <x v="5"/>
    <x v="2"/>
    <x v="5"/>
    <x v="0"/>
    <n v="161"/>
    <n v="785"/>
    <n v="563"/>
    <n v="766"/>
    <n v="752"/>
    <n v="680"/>
    <n v="758"/>
    <n v="349"/>
    <n v="31649"/>
    <n v="64"/>
    <n v="3271.83"/>
    <n v="186.79"/>
    <n v="259.89"/>
    <n v="684.42"/>
    <n v="497.63"/>
    <x v="4"/>
    <x v="0"/>
    <x v="4"/>
    <n v="847"/>
    <x v="4"/>
    <x v="4"/>
    <x v="4"/>
    <x v="4"/>
    <x v="4"/>
    <x v="4"/>
    <n v="32688.25"/>
    <n v="51180.46"/>
    <n v="166243.1"/>
    <n v="155409.28"/>
    <n v="44269.229999999996"/>
    <n v="198931.35"/>
    <n v="537269.69999999995"/>
    <n v="385328.45999999996"/>
    <n v="524265.72"/>
    <n v="514683.83999999997"/>
    <n v="465405.6"/>
    <n v="518790.36"/>
  </r>
  <r>
    <x v="4"/>
    <x v="1"/>
    <x v="6"/>
    <x v="7"/>
    <x v="0"/>
    <n v="502"/>
    <n v="101"/>
    <n v="558"/>
    <n v="126"/>
    <n v="899"/>
    <n v="537"/>
    <n v="154"/>
    <n v="500"/>
    <n v="41101"/>
    <n v="34"/>
    <n v="2309.14"/>
    <n v="140.27000000000001"/>
    <n v="185.31"/>
    <n v="566.35"/>
    <n v="426.08"/>
    <x v="4"/>
    <x v="1"/>
    <x v="4"/>
    <n v="1412"/>
    <x v="4"/>
    <x v="4"/>
    <x v="4"/>
    <x v="4"/>
    <x v="4"/>
    <x v="4"/>
    <n v="24547.25"/>
    <n v="38433.980000000003"/>
    <n v="124840.3"/>
    <n v="116704.64000000001"/>
    <n v="33243.990000000005"/>
    <n v="149387.55000000002"/>
    <n v="57201.350000000006"/>
    <n v="316023.3"/>
    <n v="71360.100000000006"/>
    <n v="509148.65"/>
    <n v="304129.95"/>
    <n v="87217.900000000009"/>
  </r>
  <r>
    <x v="4"/>
    <x v="6"/>
    <x v="6"/>
    <x v="7"/>
    <x v="0"/>
    <n v="272"/>
    <n v="908"/>
    <n v="116"/>
    <n v="847"/>
    <n v="770"/>
    <n v="239"/>
    <n v="632"/>
    <n v="517"/>
    <n v="42170"/>
    <n v="49"/>
    <n v="2859.93"/>
    <n v="94.48"/>
    <n v="130.12"/>
    <n v="515.4"/>
    <n v="420.92"/>
    <x v="4"/>
    <x v="1"/>
    <x v="4"/>
    <n v="1454"/>
    <x v="4"/>
    <x v="4"/>
    <x v="4"/>
    <x v="4"/>
    <x v="4"/>
    <x v="4"/>
    <n v="16534"/>
    <n v="25887.52"/>
    <n v="84087.2"/>
    <n v="78607.360000000001"/>
    <n v="22391.760000000002"/>
    <n v="100621.2"/>
    <n v="467983.19999999995"/>
    <n v="59786.399999999994"/>
    <n v="436543.8"/>
    <n v="396858"/>
    <n v="123180.59999999999"/>
    <n v="325732.8"/>
  </r>
  <r>
    <x v="4"/>
    <x v="5"/>
    <x v="2"/>
    <x v="7"/>
    <x v="0"/>
    <n v="970"/>
    <n v="115"/>
    <n v="939"/>
    <n v="892"/>
    <n v="774"/>
    <n v="695"/>
    <n v="412"/>
    <n v="106"/>
    <n v="40542"/>
    <n v="60"/>
    <n v="3195"/>
    <n v="125.66"/>
    <n v="163.38999999999999"/>
    <n v="576.4"/>
    <n v="450.74"/>
    <x v="4"/>
    <x v="4"/>
    <x v="4"/>
    <n v="1216"/>
    <x v="4"/>
    <x v="4"/>
    <x v="4"/>
    <x v="4"/>
    <x v="4"/>
    <x v="4"/>
    <n v="21990.5"/>
    <n v="34430.839999999997"/>
    <n v="111837.4"/>
    <n v="104549.12"/>
    <n v="29781.42"/>
    <n v="133827.9"/>
    <n v="66286"/>
    <n v="541239.6"/>
    <n v="514148.8"/>
    <n v="446133.6"/>
    <n v="400598"/>
    <n v="237476.8"/>
  </r>
  <r>
    <x v="4"/>
    <x v="6"/>
    <x v="5"/>
    <x v="3"/>
    <x v="0"/>
    <n v="314"/>
    <n v="993"/>
    <n v="987"/>
    <n v="981"/>
    <n v="923"/>
    <n v="460"/>
    <n v="464"/>
    <n v="661"/>
    <n v="52645"/>
    <n v="25"/>
    <n v="4911.5200000000004"/>
    <n v="174.71"/>
    <n v="231.53"/>
    <n v="602.72"/>
    <n v="428.01"/>
    <x v="4"/>
    <x v="4"/>
    <x v="3"/>
    <n v="1394"/>
    <x v="4"/>
    <x v="4"/>
    <x v="4"/>
    <x v="4"/>
    <x v="4"/>
    <x v="4"/>
    <n v="30574.25"/>
    <n v="47870.54"/>
    <n v="155491.9"/>
    <n v="145358.72"/>
    <n v="41406.270000000004"/>
    <n v="186066.15"/>
    <n v="598500.96000000008"/>
    <n v="594884.64"/>
    <n v="591268.32000000007"/>
    <n v="556310.56000000006"/>
    <n v="277251.20000000001"/>
    <n v="279662.08000000002"/>
  </r>
  <r>
    <x v="4"/>
    <x v="2"/>
    <x v="4"/>
    <x v="2"/>
    <x v="0"/>
    <n v="168"/>
    <n v="881"/>
    <n v="499"/>
    <n v="614"/>
    <n v="423"/>
    <n v="213"/>
    <n v="859"/>
    <n v="137"/>
    <n v="74311"/>
    <n v="93"/>
    <n v="2820.45"/>
    <n v="101.24"/>
    <n v="125.5"/>
    <n v="572.24"/>
    <n v="471"/>
    <x v="4"/>
    <x v="2"/>
    <x v="4"/>
    <n v="1047"/>
    <x v="4"/>
    <x v="4"/>
    <x v="4"/>
    <x v="4"/>
    <x v="4"/>
    <x v="4"/>
    <n v="17717"/>
    <n v="27739.759999999998"/>
    <n v="90103.599999999991"/>
    <n v="84231.679999999993"/>
    <n v="23993.879999999997"/>
    <n v="107820.59999999999"/>
    <n v="504143.44"/>
    <n v="285547.76"/>
    <n v="351355.36"/>
    <n v="242057.52"/>
    <n v="121887.12"/>
    <n v="491554.16000000003"/>
  </r>
  <r>
    <x v="4"/>
    <x v="0"/>
    <x v="3"/>
    <x v="5"/>
    <x v="0"/>
    <n v="796"/>
    <n v="845"/>
    <n v="769"/>
    <n v="356"/>
    <n v="538"/>
    <n v="929"/>
    <n v="572"/>
    <n v="513"/>
    <n v="84334"/>
    <n v="65"/>
    <n v="3615.36"/>
    <n v="154.12"/>
    <n v="170.97"/>
    <n v="625.36"/>
    <n v="471.24"/>
    <x v="4"/>
    <x v="0"/>
    <x v="4"/>
    <n v="1042"/>
    <x v="4"/>
    <x v="4"/>
    <x v="4"/>
    <x v="4"/>
    <x v="4"/>
    <x v="4"/>
    <n v="26971"/>
    <n v="42228.880000000005"/>
    <n v="137166.80000000002"/>
    <n v="128227.84"/>
    <n v="36526.44"/>
    <n v="164137.80000000002"/>
    <n v="528429.19999999995"/>
    <n v="480901.84"/>
    <n v="222628.16"/>
    <n v="336443.68"/>
    <n v="580959.44000000006"/>
    <n v="357705.92"/>
  </r>
  <r>
    <x v="4"/>
    <x v="4"/>
    <x v="9"/>
    <x v="2"/>
    <x v="0"/>
    <n v="956"/>
    <n v="821"/>
    <n v="130"/>
    <n v="495"/>
    <n v="829"/>
    <n v="790"/>
    <n v="630"/>
    <n v="502"/>
    <n v="33978"/>
    <n v="40"/>
    <n v="1696.27"/>
    <n v="68.33"/>
    <n v="95.1"/>
    <n v="558.66"/>
    <n v="490.33"/>
    <x v="4"/>
    <x v="3"/>
    <x v="1"/>
    <n v="916"/>
    <x v="4"/>
    <x v="4"/>
    <x v="4"/>
    <x v="4"/>
    <x v="4"/>
    <x v="4"/>
    <n v="11957.75"/>
    <n v="18722.419999999998"/>
    <n v="60813.7"/>
    <n v="56850.559999999998"/>
    <n v="16194.21"/>
    <n v="72771.45"/>
    <n v="458659.86"/>
    <n v="72625.8"/>
    <n v="276536.7"/>
    <n v="463129.13999999996"/>
    <n v="441341.39999999997"/>
    <n v="351955.8"/>
  </r>
  <r>
    <x v="4"/>
    <x v="6"/>
    <x v="9"/>
    <x v="3"/>
    <x v="0"/>
    <n v="379"/>
    <n v="145"/>
    <n v="578"/>
    <n v="517"/>
    <n v="542"/>
    <n v="730"/>
    <n v="399"/>
    <n v="555"/>
    <n v="10195"/>
    <n v="83"/>
    <n v="4923.7299999999996"/>
    <n v="79.290000000000006"/>
    <n v="99.7"/>
    <n v="530.85"/>
    <n v="451.56"/>
    <x v="4"/>
    <x v="4"/>
    <x v="3"/>
    <n v="1211"/>
    <x v="4"/>
    <x v="4"/>
    <x v="4"/>
    <x v="4"/>
    <x v="4"/>
    <x v="4"/>
    <n v="13875.750000000002"/>
    <n v="21725.460000000003"/>
    <n v="70568.100000000006"/>
    <n v="65969.279999999999"/>
    <n v="18791.730000000003"/>
    <n v="84443.85"/>
    <n v="76973.25"/>
    <n v="306831.3"/>
    <n v="274449.45"/>
    <n v="287720.7"/>
    <n v="387520.5"/>
    <n v="211809.15000000002"/>
  </r>
  <r>
    <x v="4"/>
    <x v="0"/>
    <x v="3"/>
    <x v="8"/>
    <x v="0"/>
    <n v="295"/>
    <n v="482"/>
    <n v="780"/>
    <n v="688"/>
    <n v="269"/>
    <n v="266"/>
    <n v="415"/>
    <n v="126"/>
    <n v="45914"/>
    <n v="18"/>
    <n v="3645.37"/>
    <n v="160.63999999999999"/>
    <n v="182.36"/>
    <n v="623.74"/>
    <n v="463.1"/>
    <x v="4"/>
    <x v="4"/>
    <x v="2"/>
    <n v="1116"/>
    <x v="4"/>
    <x v="4"/>
    <x v="4"/>
    <x v="4"/>
    <x v="4"/>
    <x v="4"/>
    <n v="28111.999999999996"/>
    <n v="44015.359999999993"/>
    <n v="142969.59999999998"/>
    <n v="133652.47999999998"/>
    <n v="38071.68"/>
    <n v="171081.59999999998"/>
    <n v="300642.68"/>
    <n v="486517.2"/>
    <n v="429133.12"/>
    <n v="167786.06"/>
    <n v="165914.84"/>
    <n v="258852.1"/>
  </r>
  <r>
    <x v="4"/>
    <x v="7"/>
    <x v="0"/>
    <x v="3"/>
    <x v="0"/>
    <n v="869"/>
    <n v="942"/>
    <n v="947"/>
    <n v="623"/>
    <n v="549"/>
    <n v="943"/>
    <n v="182"/>
    <n v="923"/>
    <n v="75610"/>
    <n v="20"/>
    <n v="1991.73"/>
    <n v="172.1"/>
    <n v="207.96"/>
    <n v="613.28"/>
    <n v="441.18"/>
    <x v="4"/>
    <x v="2"/>
    <x v="2"/>
    <n v="1296"/>
    <x v="4"/>
    <x v="4"/>
    <x v="4"/>
    <x v="4"/>
    <x v="4"/>
    <x v="4"/>
    <n v="30117.5"/>
    <n v="47155.4"/>
    <n v="153169"/>
    <n v="143187.19999999998"/>
    <n v="40787.699999999997"/>
    <n v="183286.5"/>
    <n v="577709.76"/>
    <n v="580776.15999999992"/>
    <n v="382073.44"/>
    <n v="336690.72"/>
    <n v="578323.03999999992"/>
    <n v="111616.95999999999"/>
  </r>
  <r>
    <x v="4"/>
    <x v="2"/>
    <x v="2"/>
    <x v="4"/>
    <x v="0"/>
    <n v="872"/>
    <n v="169"/>
    <n v="490"/>
    <n v="937"/>
    <n v="696"/>
    <n v="912"/>
    <n v="841"/>
    <n v="737"/>
    <n v="93601"/>
    <n v="62"/>
    <n v="3879.9"/>
    <n v="199.31"/>
    <n v="256.66000000000003"/>
    <n v="697.8"/>
    <n v="498.49"/>
    <x v="4"/>
    <x v="4"/>
    <x v="1"/>
    <n v="835"/>
    <x v="4"/>
    <x v="4"/>
    <x v="4"/>
    <x v="4"/>
    <x v="4"/>
    <x v="4"/>
    <n v="34879.25"/>
    <n v="54610.94"/>
    <n v="177385.9"/>
    <n v="165825.92000000001"/>
    <n v="47236.47"/>
    <n v="212265.15"/>
    <n v="117928.2"/>
    <n v="341922"/>
    <n v="653838.6"/>
    <n v="485668.8"/>
    <n v="636393.6"/>
    <n v="586849.79999999993"/>
  </r>
  <r>
    <x v="4"/>
    <x v="5"/>
    <x v="9"/>
    <x v="0"/>
    <x v="0"/>
    <n v="141"/>
    <n v="615"/>
    <n v="585"/>
    <n v="753"/>
    <n v="425"/>
    <n v="423"/>
    <n v="229"/>
    <n v="186"/>
    <n v="19333"/>
    <n v="78"/>
    <n v="2731.17"/>
    <n v="78.48"/>
    <n v="105.49"/>
    <n v="500.22"/>
    <n v="421.74"/>
    <x v="4"/>
    <x v="3"/>
    <x v="2"/>
    <n v="1447"/>
    <x v="4"/>
    <x v="4"/>
    <x v="4"/>
    <x v="4"/>
    <x v="4"/>
    <x v="4"/>
    <n v="13734"/>
    <n v="21503.52"/>
    <n v="69847.199999999997"/>
    <n v="65295.360000000001"/>
    <n v="18599.760000000002"/>
    <n v="83581.2"/>
    <n v="307635.3"/>
    <n v="292628.7"/>
    <n v="376665.66000000003"/>
    <n v="212593.5"/>
    <n v="211593.06"/>
    <n v="114550.38"/>
  </r>
  <r>
    <x v="4"/>
    <x v="5"/>
    <x v="9"/>
    <x v="9"/>
    <x v="0"/>
    <n v="769"/>
    <n v="701"/>
    <n v="710"/>
    <n v="340"/>
    <n v="561"/>
    <n v="511"/>
    <n v="290"/>
    <n v="171"/>
    <n v="90432"/>
    <n v="13"/>
    <n v="4302.57"/>
    <n v="172.42"/>
    <n v="195.44"/>
    <n v="636.89"/>
    <n v="464.47"/>
    <x v="4"/>
    <x v="1"/>
    <x v="4"/>
    <n v="1105"/>
    <x v="4"/>
    <x v="4"/>
    <x v="4"/>
    <x v="4"/>
    <x v="4"/>
    <x v="4"/>
    <n v="30173.499999999996"/>
    <n v="47243.079999999994"/>
    <n v="153453.79999999999"/>
    <n v="143453.44"/>
    <n v="40863.539999999994"/>
    <n v="183627.3"/>
    <n v="446459.89"/>
    <n v="452191.89999999997"/>
    <n v="216542.6"/>
    <n v="357295.29"/>
    <n v="325450.78999999998"/>
    <n v="184698.1"/>
  </r>
  <r>
    <x v="4"/>
    <x v="0"/>
    <x v="4"/>
    <x v="4"/>
    <x v="0"/>
    <n v="389"/>
    <n v="302"/>
    <n v="296"/>
    <n v="476"/>
    <n v="500"/>
    <n v="681"/>
    <n v="954"/>
    <n v="771"/>
    <n v="19384"/>
    <n v="34"/>
    <n v="909.42"/>
    <n v="130.74"/>
    <n v="157.47"/>
    <n v="546.24"/>
    <n v="415.5"/>
    <x v="4"/>
    <x v="1"/>
    <x v="4"/>
    <n v="1504"/>
    <x v="4"/>
    <x v="4"/>
    <x v="4"/>
    <x v="4"/>
    <x v="4"/>
    <x v="4"/>
    <n v="22879.5"/>
    <n v="35822.76"/>
    <n v="116358.6"/>
    <n v="108775.68000000001"/>
    <n v="30985.38"/>
    <n v="139238.1"/>
    <n v="164964.48000000001"/>
    <n v="161687.04000000001"/>
    <n v="260010.23999999999"/>
    <n v="273120"/>
    <n v="371989.44"/>
    <n v="521112.96"/>
  </r>
  <r>
    <x v="4"/>
    <x v="0"/>
    <x v="2"/>
    <x v="4"/>
    <x v="0"/>
    <n v="53"/>
    <n v="375"/>
    <n v="856"/>
    <n v="299"/>
    <n v="439"/>
    <n v="352"/>
    <n v="229"/>
    <n v="101"/>
    <n v="59547"/>
    <n v="35"/>
    <n v="2028.93"/>
    <n v="56.59"/>
    <n v="71.09"/>
    <n v="522.55999999999995"/>
    <n v="465.97"/>
    <x v="4"/>
    <x v="1"/>
    <x v="1"/>
    <n v="1089"/>
    <x v="4"/>
    <x v="4"/>
    <x v="4"/>
    <x v="4"/>
    <x v="4"/>
    <x v="4"/>
    <n v="9903.25"/>
    <n v="15505.660000000002"/>
    <n v="50365.100000000006"/>
    <n v="47082.880000000005"/>
    <n v="13411.83"/>
    <n v="60268.350000000006"/>
    <n v="195959.99999999997"/>
    <n v="447311.35999999993"/>
    <n v="156245.43999999997"/>
    <n v="229403.83999999997"/>
    <n v="183941.12"/>
    <n v="119666.23999999999"/>
  </r>
  <r>
    <x v="4"/>
    <x v="5"/>
    <x v="6"/>
    <x v="3"/>
    <x v="0"/>
    <n v="664"/>
    <n v="416"/>
    <n v="338"/>
    <n v="925"/>
    <n v="537"/>
    <n v="763"/>
    <n v="693"/>
    <n v="696"/>
    <n v="78322"/>
    <n v="66"/>
    <n v="3815.25"/>
    <n v="157.54"/>
    <n v="180.22"/>
    <n v="614.54999999999995"/>
    <n v="457.01"/>
    <x v="4"/>
    <x v="0"/>
    <x v="1"/>
    <n v="1165"/>
    <x v="4"/>
    <x v="4"/>
    <x v="4"/>
    <x v="4"/>
    <x v="4"/>
    <x v="4"/>
    <n v="27569.5"/>
    <n v="43165.96"/>
    <n v="140210.6"/>
    <n v="131073.28"/>
    <n v="37336.979999999996"/>
    <n v="167780.1"/>
    <n v="255652.8"/>
    <n v="207717.9"/>
    <n v="568458.75"/>
    <n v="330013.34999999998"/>
    <n v="468901.64999999997"/>
    <n v="425883.14999999997"/>
  </r>
  <r>
    <x v="4"/>
    <x v="5"/>
    <x v="3"/>
    <x v="6"/>
    <x v="0"/>
    <n v="464"/>
    <n v="525"/>
    <n v="473"/>
    <n v="596"/>
    <n v="182"/>
    <n v="242"/>
    <n v="250"/>
    <n v="237"/>
    <n v="36945"/>
    <n v="38"/>
    <n v="3477.48"/>
    <n v="21.81"/>
    <n v="28.96"/>
    <n v="495.58"/>
    <n v="473.77"/>
    <x v="4"/>
    <x v="4"/>
    <x v="1"/>
    <n v="1028"/>
    <x v="4"/>
    <x v="4"/>
    <x v="4"/>
    <x v="4"/>
    <x v="4"/>
    <x v="4"/>
    <n v="3816.75"/>
    <n v="5975.94"/>
    <n v="19410.899999999998"/>
    <n v="18145.919999999998"/>
    <n v="5168.9699999999993"/>
    <n v="23227.649999999998"/>
    <n v="260179.5"/>
    <n v="234409.34"/>
    <n v="295365.68"/>
    <n v="90195.56"/>
    <n v="119930.36"/>
    <n v="123895"/>
  </r>
  <r>
    <x v="4"/>
    <x v="1"/>
    <x v="4"/>
    <x v="1"/>
    <x v="0"/>
    <n v="643"/>
    <n v="569"/>
    <n v="325"/>
    <n v="542"/>
    <n v="857"/>
    <n v="500"/>
    <n v="835"/>
    <n v="931"/>
    <n v="18315"/>
    <n v="85"/>
    <n v="730.92"/>
    <n v="20.61"/>
    <n v="24.97"/>
    <n v="482.98"/>
    <n v="462.37"/>
    <x v="4"/>
    <x v="0"/>
    <x v="1"/>
    <n v="1124"/>
    <x v="4"/>
    <x v="4"/>
    <x v="4"/>
    <x v="4"/>
    <x v="4"/>
    <x v="4"/>
    <n v="3606.75"/>
    <n v="5647.1399999999994"/>
    <n v="18342.899999999998"/>
    <n v="17147.52"/>
    <n v="4884.57"/>
    <n v="21949.649999999998"/>
    <n v="274815.62"/>
    <n v="156968.5"/>
    <n v="261775.16"/>
    <n v="413913.86000000004"/>
    <n v="241490"/>
    <n v="403288.3"/>
  </r>
  <r>
    <x v="4"/>
    <x v="4"/>
    <x v="3"/>
    <x v="3"/>
    <x v="0"/>
    <n v="711"/>
    <n v="503"/>
    <n v="995"/>
    <n v="745"/>
    <n v="409"/>
    <n v="497"/>
    <n v="211"/>
    <n v="776"/>
    <n v="18504"/>
    <n v="39"/>
    <n v="4044.59"/>
    <n v="126.46"/>
    <n v="152.30000000000001"/>
    <n v="544.26"/>
    <n v="417.8"/>
    <x v="4"/>
    <x v="4"/>
    <x v="3"/>
    <n v="1480"/>
    <x v="4"/>
    <x v="4"/>
    <x v="4"/>
    <x v="4"/>
    <x v="4"/>
    <x v="4"/>
    <n v="22130.5"/>
    <n v="34650.04"/>
    <n v="112549.4"/>
    <n v="105214.72"/>
    <n v="29971.019999999997"/>
    <n v="134679.9"/>
    <n v="273762.77999999997"/>
    <n v="541538.69999999995"/>
    <n v="405473.7"/>
    <n v="222602.34"/>
    <n v="270497.21999999997"/>
    <n v="114838.86"/>
  </r>
  <r>
    <x v="4"/>
    <x v="9"/>
    <x v="3"/>
    <x v="3"/>
    <x v="0"/>
    <n v="893"/>
    <n v="910"/>
    <n v="377"/>
    <n v="788"/>
    <n v="210"/>
    <n v="872"/>
    <n v="223"/>
    <n v="186"/>
    <n v="47185"/>
    <n v="82"/>
    <n v="4682.24"/>
    <n v="156.55000000000001"/>
    <n v="181.08"/>
    <n v="591.91"/>
    <n v="435.36"/>
    <x v="4"/>
    <x v="1"/>
    <x v="0"/>
    <n v="1348"/>
    <x v="4"/>
    <x v="4"/>
    <x v="4"/>
    <x v="4"/>
    <x v="4"/>
    <x v="4"/>
    <n v="27396.250000000004"/>
    <n v="42894.700000000004"/>
    <n v="139329.5"/>
    <n v="130249.60000000001"/>
    <n v="37102.350000000006"/>
    <n v="166725.75"/>
    <n v="538638.1"/>
    <n v="223150.06999999998"/>
    <n v="466425.07999999996"/>
    <n v="124301.09999999999"/>
    <n v="516145.51999999996"/>
    <n v="131995.93"/>
  </r>
  <r>
    <x v="4"/>
    <x v="4"/>
    <x v="4"/>
    <x v="5"/>
    <x v="0"/>
    <n v="186"/>
    <n v="938"/>
    <n v="609"/>
    <n v="402"/>
    <n v="787"/>
    <n v="808"/>
    <n v="934"/>
    <n v="862"/>
    <n v="27543"/>
    <n v="47"/>
    <n v="1961.87"/>
    <n v="51.06"/>
    <n v="59.06"/>
    <n v="475.62"/>
    <n v="424.56"/>
    <x v="4"/>
    <x v="2"/>
    <x v="1"/>
    <n v="1425"/>
    <x v="4"/>
    <x v="4"/>
    <x v="4"/>
    <x v="4"/>
    <x v="4"/>
    <x v="4"/>
    <n v="8935.5"/>
    <n v="13990.44"/>
    <n v="45443.4"/>
    <n v="42481.919999999998"/>
    <n v="12101.220000000001"/>
    <n v="54378.9"/>
    <n v="446131.56"/>
    <n v="289652.58"/>
    <n v="191199.24"/>
    <n v="374312.94"/>
    <n v="384300.96"/>
    <n v="444229.08"/>
  </r>
  <r>
    <x v="4"/>
    <x v="3"/>
    <x v="1"/>
    <x v="7"/>
    <x v="0"/>
    <n v="510"/>
    <n v="587"/>
    <n v="825"/>
    <n v="767"/>
    <n v="813"/>
    <n v="118"/>
    <n v="940"/>
    <n v="233"/>
    <n v="80806"/>
    <n v="42"/>
    <n v="2213.2800000000002"/>
    <n v="59.11"/>
    <n v="75.489999999999995"/>
    <n v="556.79"/>
    <n v="497.68"/>
    <x v="4"/>
    <x v="2"/>
    <x v="0"/>
    <n v="846"/>
    <x v="4"/>
    <x v="4"/>
    <x v="4"/>
    <x v="4"/>
    <x v="4"/>
    <x v="4"/>
    <n v="10344.25"/>
    <n v="16196.14"/>
    <n v="52607.9"/>
    <n v="49179.519999999997"/>
    <n v="14009.07"/>
    <n v="62952.15"/>
    <n v="326835.73"/>
    <n v="459351.74999999994"/>
    <n v="427057.93"/>
    <n v="452670.26999999996"/>
    <n v="65701.22"/>
    <n v="523382.6"/>
  </r>
  <r>
    <x v="4"/>
    <x v="3"/>
    <x v="4"/>
    <x v="1"/>
    <x v="0"/>
    <n v="958"/>
    <n v="989"/>
    <n v="314"/>
    <n v="240"/>
    <n v="701"/>
    <n v="478"/>
    <n v="734"/>
    <n v="367"/>
    <n v="99846"/>
    <n v="99"/>
    <n v="3652.92"/>
    <n v="112.43"/>
    <n v="153.63"/>
    <n v="561.42999999999995"/>
    <n v="449"/>
    <x v="4"/>
    <x v="1"/>
    <x v="0"/>
    <n v="1232"/>
    <x v="4"/>
    <x v="4"/>
    <x v="4"/>
    <x v="4"/>
    <x v="4"/>
    <x v="4"/>
    <n v="19675.25"/>
    <n v="30805.820000000003"/>
    <n v="100062.70000000001"/>
    <n v="93541.760000000009"/>
    <n v="26645.91"/>
    <n v="119737.95000000001"/>
    <n v="555254.2699999999"/>
    <n v="176289.02"/>
    <n v="134743.19999999998"/>
    <n v="393562.43"/>
    <n v="268363.53999999998"/>
    <n v="412089.61999999994"/>
  </r>
  <r>
    <x v="4"/>
    <x v="8"/>
    <x v="5"/>
    <x v="5"/>
    <x v="0"/>
    <n v="835"/>
    <n v="991"/>
    <n v="910"/>
    <n v="586"/>
    <n v="659"/>
    <n v="316"/>
    <n v="447"/>
    <n v="198"/>
    <n v="24081"/>
    <n v="34"/>
    <n v="1439.99"/>
    <n v="192.43"/>
    <n v="225.15"/>
    <n v="601"/>
    <n v="408.57"/>
    <x v="4"/>
    <x v="0"/>
    <x v="2"/>
    <n v="1560"/>
    <x v="4"/>
    <x v="4"/>
    <x v="4"/>
    <x v="4"/>
    <x v="4"/>
    <x v="4"/>
    <n v="33675.25"/>
    <n v="52725.82"/>
    <n v="171262.7"/>
    <n v="160101.76000000001"/>
    <n v="45605.91"/>
    <n v="204937.95"/>
    <n v="595591"/>
    <n v="546910"/>
    <n v="352186"/>
    <n v="396059"/>
    <n v="189916"/>
    <n v="268647"/>
  </r>
  <r>
    <x v="4"/>
    <x v="6"/>
    <x v="9"/>
    <x v="2"/>
    <x v="0"/>
    <n v="220"/>
    <n v="746"/>
    <n v="724"/>
    <n v="106"/>
    <n v="842"/>
    <n v="151"/>
    <n v="496"/>
    <n v="175"/>
    <n v="92635"/>
    <n v="12"/>
    <n v="1063.9100000000001"/>
    <n v="156.16"/>
    <n v="183.74"/>
    <n v="571.37"/>
    <n v="415.21"/>
    <x v="4"/>
    <x v="0"/>
    <x v="2"/>
    <n v="1506"/>
    <x v="4"/>
    <x v="4"/>
    <x v="4"/>
    <x v="4"/>
    <x v="4"/>
    <x v="4"/>
    <n v="27328"/>
    <n v="42787.839999999997"/>
    <n v="138982.39999999999"/>
    <n v="129925.12"/>
    <n v="37009.919999999998"/>
    <n v="166310.39999999999"/>
    <n v="426242.02"/>
    <n v="413671.88"/>
    <n v="60565.22"/>
    <n v="481093.54"/>
    <n v="86276.87"/>
    <n v="283399.52"/>
  </r>
  <r>
    <x v="4"/>
    <x v="6"/>
    <x v="6"/>
    <x v="0"/>
    <x v="0"/>
    <n v="178"/>
    <n v="784"/>
    <n v="201"/>
    <n v="833"/>
    <n v="132"/>
    <n v="412"/>
    <n v="415"/>
    <n v="824"/>
    <n v="36002"/>
    <n v="57"/>
    <n v="216.86"/>
    <n v="48.37"/>
    <n v="59.83"/>
    <n v="455.26"/>
    <n v="406.89"/>
    <x v="4"/>
    <x v="3"/>
    <x v="4"/>
    <n v="1572"/>
    <x v="4"/>
    <x v="4"/>
    <x v="4"/>
    <x v="4"/>
    <x v="4"/>
    <x v="4"/>
    <n v="8464.75"/>
    <n v="13253.38"/>
    <n v="43049.299999999996"/>
    <n v="40243.839999999997"/>
    <n v="11463.689999999999"/>
    <n v="51514.049999999996"/>
    <n v="356923.83999999997"/>
    <n v="91507.26"/>
    <n v="379231.58"/>
    <n v="60094.32"/>
    <n v="187567.12"/>
    <n v="188932.9"/>
  </r>
  <r>
    <x v="4"/>
    <x v="4"/>
    <x v="9"/>
    <x v="4"/>
    <x v="0"/>
    <n v="60"/>
    <n v="625"/>
    <n v="251"/>
    <n v="165"/>
    <n v="390"/>
    <n v="570"/>
    <n v="866"/>
    <n v="467"/>
    <n v="51548"/>
    <n v="11"/>
    <n v="2775.28"/>
    <n v="104.65"/>
    <n v="118.94"/>
    <n v="556.96"/>
    <n v="452.31"/>
    <x v="4"/>
    <x v="1"/>
    <x v="2"/>
    <n v="1203"/>
    <x v="4"/>
    <x v="4"/>
    <x v="4"/>
    <x v="4"/>
    <x v="4"/>
    <x v="4"/>
    <n v="18313.75"/>
    <n v="28674.100000000002"/>
    <n v="93138.5"/>
    <n v="87068.800000000003"/>
    <n v="24802.050000000003"/>
    <n v="111452.25"/>
    <n v="348100"/>
    <n v="139796.96000000002"/>
    <n v="91898.400000000009"/>
    <n v="217214.40000000002"/>
    <n v="317467.2"/>
    <n v="482327.36000000004"/>
  </r>
  <r>
    <x v="4"/>
    <x v="0"/>
    <x v="0"/>
    <x v="2"/>
    <x v="0"/>
    <n v="577"/>
    <n v="255"/>
    <n v="786"/>
    <n v="654"/>
    <n v="655"/>
    <n v="531"/>
    <n v="205"/>
    <n v="575"/>
    <n v="54633"/>
    <n v="51"/>
    <n v="2290.4899999999998"/>
    <n v="59.52"/>
    <n v="74.66"/>
    <n v="468.99"/>
    <n v="409.47"/>
    <x v="4"/>
    <x v="3"/>
    <x v="2"/>
    <n v="1555"/>
    <x v="4"/>
    <x v="4"/>
    <x v="4"/>
    <x v="4"/>
    <x v="4"/>
    <x v="4"/>
    <n v="10416"/>
    <n v="16308.480000000001"/>
    <n v="52972.800000000003"/>
    <n v="49520.639999999999"/>
    <n v="14106.240000000002"/>
    <n v="63388.800000000003"/>
    <n v="119592.45"/>
    <n v="368626.14"/>
    <n v="306719.46000000002"/>
    <n v="307188.45"/>
    <n v="249033.69"/>
    <n v="96142.95"/>
  </r>
  <r>
    <x v="4"/>
    <x v="8"/>
    <x v="5"/>
    <x v="2"/>
    <x v="0"/>
    <n v="578"/>
    <n v="153"/>
    <n v="812"/>
    <n v="218"/>
    <n v="655"/>
    <n v="368"/>
    <n v="570"/>
    <n v="138"/>
    <n v="54717"/>
    <n v="95"/>
    <n v="183.42"/>
    <n v="156"/>
    <n v="174.94"/>
    <n v="592.66999999999996"/>
    <n v="436.67"/>
    <x v="4"/>
    <x v="1"/>
    <x v="2"/>
    <n v="1333"/>
    <x v="4"/>
    <x v="4"/>
    <x v="4"/>
    <x v="4"/>
    <x v="4"/>
    <x v="4"/>
    <n v="27300"/>
    <n v="42744"/>
    <n v="138840"/>
    <n v="129792"/>
    <n v="36972"/>
    <n v="166140"/>
    <n v="90678.51"/>
    <n v="481248.04"/>
    <n v="129202.06"/>
    <n v="388198.85"/>
    <n v="218102.56"/>
    <n v="337821.89999999997"/>
  </r>
  <r>
    <x v="4"/>
    <x v="5"/>
    <x v="4"/>
    <x v="0"/>
    <x v="0"/>
    <n v="753"/>
    <n v="422"/>
    <n v="338"/>
    <n v="162"/>
    <n v="676"/>
    <n v="357"/>
    <n v="782"/>
    <n v="367"/>
    <n v="66918"/>
    <n v="80"/>
    <n v="943.02"/>
    <n v="87.65"/>
    <n v="120.69"/>
    <n v="557.97"/>
    <n v="470.32"/>
    <x v="4"/>
    <x v="4"/>
    <x v="1"/>
    <n v="1051"/>
    <x v="4"/>
    <x v="4"/>
    <x v="4"/>
    <x v="4"/>
    <x v="4"/>
    <x v="4"/>
    <n v="15338.750000000002"/>
    <n v="24016.100000000002"/>
    <n v="78008.5"/>
    <n v="72924.800000000003"/>
    <n v="20773.050000000003"/>
    <n v="93347.25"/>
    <n v="235463.34000000003"/>
    <n v="188593.86000000002"/>
    <n v="90391.14"/>
    <n v="377187.72000000003"/>
    <n v="199195.29"/>
    <n v="436332.54000000004"/>
  </r>
  <r>
    <x v="4"/>
    <x v="1"/>
    <x v="1"/>
    <x v="6"/>
    <x v="0"/>
    <n v="794"/>
    <n v="688"/>
    <n v="140"/>
    <n v="154"/>
    <n v="348"/>
    <n v="876"/>
    <n v="415"/>
    <n v="832"/>
    <n v="89451"/>
    <n v="90"/>
    <n v="2363.08"/>
    <n v="151.57"/>
    <n v="203.12"/>
    <n v="607.22"/>
    <n v="455.65"/>
    <x v="4"/>
    <x v="1"/>
    <x v="3"/>
    <n v="1178"/>
    <x v="4"/>
    <x v="4"/>
    <x v="4"/>
    <x v="4"/>
    <x v="4"/>
    <x v="4"/>
    <n v="26524.75"/>
    <n v="41530.18"/>
    <n v="134897.29999999999"/>
    <n v="126106.23999999999"/>
    <n v="35922.089999999997"/>
    <n v="161422.04999999999"/>
    <n v="417767.36000000004"/>
    <n v="85010.8"/>
    <n v="93511.88"/>
    <n v="211312.56"/>
    <n v="531924.72"/>
    <n v="251996.30000000002"/>
  </r>
  <r>
    <x v="4"/>
    <x v="6"/>
    <x v="2"/>
    <x v="2"/>
    <x v="0"/>
    <n v="790"/>
    <n v="987"/>
    <n v="689"/>
    <n v="244"/>
    <n v="543"/>
    <n v="814"/>
    <n v="243"/>
    <n v="670"/>
    <n v="16178"/>
    <n v="19"/>
    <n v="2225.13"/>
    <n v="107.05"/>
    <n v="140.74"/>
    <n v="603.27"/>
    <n v="496.22"/>
    <x v="4"/>
    <x v="1"/>
    <x v="1"/>
    <n v="863"/>
    <x v="4"/>
    <x v="4"/>
    <x v="4"/>
    <x v="4"/>
    <x v="4"/>
    <x v="4"/>
    <n v="18733.75"/>
    <n v="29331.7"/>
    <n v="95274.5"/>
    <n v="89065.599999999991"/>
    <n v="25370.85"/>
    <n v="114008.25"/>
    <n v="595427.49"/>
    <n v="415653.02999999997"/>
    <n v="147197.88"/>
    <n v="327575.61"/>
    <n v="491061.77999999997"/>
    <n v="146594.60999999999"/>
  </r>
  <r>
    <x v="4"/>
    <x v="7"/>
    <x v="0"/>
    <x v="9"/>
    <x v="0"/>
    <n v="263"/>
    <n v="869"/>
    <n v="660"/>
    <n v="584"/>
    <n v="172"/>
    <n v="244"/>
    <n v="796"/>
    <n v="193"/>
    <n v="95496"/>
    <n v="60"/>
    <n v="489.44"/>
    <n v="136.41999999999999"/>
    <n v="176.92"/>
    <n v="567.62"/>
    <n v="431.2"/>
    <x v="4"/>
    <x v="3"/>
    <x v="0"/>
    <n v="1383"/>
    <x v="4"/>
    <x v="4"/>
    <x v="4"/>
    <x v="4"/>
    <x v="4"/>
    <x v="4"/>
    <n v="23873.499999999996"/>
    <n v="37379.079999999994"/>
    <n v="121413.79999999999"/>
    <n v="113501.43999999999"/>
    <n v="32331.539999999997"/>
    <n v="145287.29999999999"/>
    <n v="493261.78"/>
    <n v="374629.2"/>
    <n v="331490.08"/>
    <n v="97630.64"/>
    <n v="138499.28"/>
    <n v="451825.52"/>
  </r>
  <r>
    <x v="4"/>
    <x v="6"/>
    <x v="1"/>
    <x v="7"/>
    <x v="0"/>
    <n v="406"/>
    <n v="220"/>
    <n v="892"/>
    <n v="298"/>
    <n v="983"/>
    <n v="994"/>
    <n v="840"/>
    <n v="638"/>
    <n v="72946"/>
    <n v="61"/>
    <n v="2030.99"/>
    <n v="55.22"/>
    <n v="73.900000000000006"/>
    <n v="503.82"/>
    <n v="448.6"/>
    <x v="4"/>
    <x v="0"/>
    <x v="4"/>
    <n v="1237"/>
    <x v="4"/>
    <x v="4"/>
    <x v="4"/>
    <x v="4"/>
    <x v="4"/>
    <x v="4"/>
    <n v="9663.5"/>
    <n v="15130.279999999999"/>
    <n v="49145.799999999996"/>
    <n v="45943.040000000001"/>
    <n v="13087.14"/>
    <n v="58809.299999999996"/>
    <n v="110840.4"/>
    <n v="449407.44"/>
    <n v="150138.35999999999"/>
    <n v="495255.06"/>
    <n v="500797.08"/>
    <n v="423208.8"/>
  </r>
  <r>
    <x v="4"/>
    <x v="4"/>
    <x v="5"/>
    <x v="2"/>
    <x v="0"/>
    <n v="593"/>
    <n v="743"/>
    <n v="164"/>
    <n v="469"/>
    <n v="486"/>
    <n v="294"/>
    <n v="108"/>
    <n v="302"/>
    <n v="98939"/>
    <n v="68"/>
    <n v="1452.88"/>
    <n v="191.42"/>
    <n v="241.28"/>
    <n v="675.6"/>
    <n v="484.18"/>
    <x v="4"/>
    <x v="1"/>
    <x v="3"/>
    <n v="953"/>
    <x v="4"/>
    <x v="4"/>
    <x v="4"/>
    <x v="4"/>
    <x v="4"/>
    <x v="4"/>
    <n v="33498.5"/>
    <n v="52449.079999999994"/>
    <n v="170363.8"/>
    <n v="159261.44"/>
    <n v="45366.539999999994"/>
    <n v="203862.3"/>
    <n v="501970.8"/>
    <n v="110798.40000000001"/>
    <n v="316856.40000000002"/>
    <n v="328341.60000000003"/>
    <n v="198626.4"/>
    <n v="72964.800000000003"/>
  </r>
  <r>
    <x v="4"/>
    <x v="9"/>
    <x v="5"/>
    <x v="2"/>
    <x v="0"/>
    <n v="87"/>
    <n v="770"/>
    <n v="524"/>
    <n v="268"/>
    <n v="510"/>
    <n v="896"/>
    <n v="757"/>
    <n v="845"/>
    <n v="51818"/>
    <n v="27"/>
    <n v="3219.66"/>
    <n v="160.30000000000001"/>
    <n v="215.48"/>
    <n v="646.16999999999996"/>
    <n v="485.87"/>
    <x v="4"/>
    <x v="0"/>
    <x v="3"/>
    <n v="946"/>
    <x v="4"/>
    <x v="4"/>
    <x v="4"/>
    <x v="4"/>
    <x v="4"/>
    <x v="4"/>
    <n v="28052.500000000004"/>
    <n v="43922.200000000004"/>
    <n v="142667"/>
    <n v="133369.60000000001"/>
    <n v="37991.100000000006"/>
    <n v="170719.5"/>
    <n v="497550.89999999997"/>
    <n v="338593.07999999996"/>
    <n v="173173.56"/>
    <n v="329546.69999999995"/>
    <n v="578968.31999999995"/>
    <n v="489150.68999999994"/>
  </r>
  <r>
    <x v="4"/>
    <x v="4"/>
    <x v="6"/>
    <x v="5"/>
    <x v="0"/>
    <n v="283"/>
    <n v="397"/>
    <n v="186"/>
    <n v="503"/>
    <n v="814"/>
    <n v="326"/>
    <n v="300"/>
    <n v="761"/>
    <n v="61145"/>
    <n v="50"/>
    <n v="3916.54"/>
    <n v="76.27"/>
    <n v="93.75"/>
    <n v="524.25"/>
    <n v="447.98"/>
    <x v="4"/>
    <x v="2"/>
    <x v="4"/>
    <n v="1242"/>
    <x v="4"/>
    <x v="4"/>
    <x v="4"/>
    <x v="4"/>
    <x v="4"/>
    <x v="4"/>
    <n v="13347.25"/>
    <n v="20897.98"/>
    <n v="67880.3"/>
    <n v="63456.639999999999"/>
    <n v="18075.989999999998"/>
    <n v="81227.55"/>
    <n v="208127.25"/>
    <n v="97510.5"/>
    <n v="263697.75"/>
    <n v="426739.5"/>
    <n v="170905.5"/>
    <n v="157275"/>
  </r>
  <r>
    <x v="4"/>
    <x v="4"/>
    <x v="5"/>
    <x v="6"/>
    <x v="0"/>
    <n v="399"/>
    <n v="345"/>
    <n v="849"/>
    <n v="560"/>
    <n v="773"/>
    <n v="754"/>
    <n v="825"/>
    <n v="664"/>
    <n v="12850"/>
    <n v="41"/>
    <n v="1754.29"/>
    <n v="29.99"/>
    <n v="40"/>
    <n v="495.69"/>
    <n v="465.7"/>
    <x v="4"/>
    <x v="2"/>
    <x v="1"/>
    <n v="1093"/>
    <x v="4"/>
    <x v="4"/>
    <x v="4"/>
    <x v="4"/>
    <x v="4"/>
    <x v="4"/>
    <n v="5248.25"/>
    <n v="8217.26"/>
    <n v="26691.1"/>
    <n v="24951.68"/>
    <n v="7107.6299999999992"/>
    <n v="31939.35"/>
    <n v="171013.05"/>
    <n v="420840.81"/>
    <n v="277586.40000000002"/>
    <n v="383168.37"/>
    <n v="373750.26"/>
    <n v="408944.25"/>
  </r>
  <r>
    <x v="4"/>
    <x v="3"/>
    <x v="2"/>
    <x v="2"/>
    <x v="0"/>
    <n v="721"/>
    <n v="674"/>
    <n v="925"/>
    <n v="992"/>
    <n v="495"/>
    <n v="108"/>
    <n v="195"/>
    <n v="199"/>
    <n v="17157"/>
    <n v="13"/>
    <n v="1008.85"/>
    <n v="20.260000000000002"/>
    <n v="27.28"/>
    <n v="506.63"/>
    <n v="486.37"/>
    <x v="4"/>
    <x v="0"/>
    <x v="4"/>
    <n v="941"/>
    <x v="4"/>
    <x v="4"/>
    <x v="4"/>
    <x v="4"/>
    <x v="4"/>
    <x v="4"/>
    <n v="3545.5000000000005"/>
    <n v="5551.2400000000007"/>
    <n v="18031.400000000001"/>
    <n v="16856.32"/>
    <n v="4801.6200000000008"/>
    <n v="21576.9"/>
    <n v="341468.62"/>
    <n v="468632.75"/>
    <n v="502576.96"/>
    <n v="250781.85"/>
    <n v="54716.04"/>
    <n v="98792.85"/>
  </r>
  <r>
    <x v="4"/>
    <x v="6"/>
    <x v="2"/>
    <x v="8"/>
    <x v="0"/>
    <n v="478"/>
    <n v="938"/>
    <n v="463"/>
    <n v="775"/>
    <n v="639"/>
    <n v="852"/>
    <n v="467"/>
    <n v="392"/>
    <n v="13593"/>
    <n v="10"/>
    <n v="4011.31"/>
    <n v="156.44999999999999"/>
    <n v="201.93"/>
    <n v="622.51"/>
    <n v="466.06"/>
    <x v="4"/>
    <x v="3"/>
    <x v="0"/>
    <n v="1087"/>
    <x v="4"/>
    <x v="4"/>
    <x v="4"/>
    <x v="4"/>
    <x v="4"/>
    <x v="4"/>
    <n v="27378.749999999996"/>
    <n v="42867.299999999996"/>
    <n v="139240.5"/>
    <n v="130166.39999999999"/>
    <n v="37078.649999999994"/>
    <n v="166619.25"/>
    <n v="583914.38"/>
    <n v="288222.13"/>
    <n v="482445.25"/>
    <n v="397783.89"/>
    <n v="530378.52"/>
    <n v="290712.17"/>
  </r>
  <r>
    <x v="4"/>
    <x v="7"/>
    <x v="9"/>
    <x v="8"/>
    <x v="0"/>
    <n v="562"/>
    <n v="569"/>
    <n v="243"/>
    <n v="652"/>
    <n v="610"/>
    <n v="206"/>
    <n v="984"/>
    <n v="519"/>
    <n v="67515"/>
    <n v="32"/>
    <n v="2058.8200000000002"/>
    <n v="129.13"/>
    <n v="163.49"/>
    <n v="544.34"/>
    <n v="415.21"/>
    <x v="4"/>
    <x v="3"/>
    <x v="4"/>
    <n v="1506"/>
    <x v="4"/>
    <x v="4"/>
    <x v="4"/>
    <x v="4"/>
    <x v="4"/>
    <x v="4"/>
    <n v="22597.75"/>
    <n v="35381.619999999995"/>
    <n v="114925.7"/>
    <n v="107436.16"/>
    <n v="30603.809999999998"/>
    <n v="137523.44999999998"/>
    <n v="309729.46000000002"/>
    <n v="132274.62"/>
    <n v="354909.68"/>
    <n v="332047.40000000002"/>
    <n v="112134.04000000001"/>
    <n v="535630.56000000006"/>
  </r>
  <r>
    <x v="4"/>
    <x v="7"/>
    <x v="7"/>
    <x v="1"/>
    <x v="0"/>
    <n v="245"/>
    <n v="145"/>
    <n v="498"/>
    <n v="740"/>
    <n v="969"/>
    <n v="900"/>
    <n v="552"/>
    <n v="286"/>
    <n v="62256"/>
    <n v="35"/>
    <n v="3336.95"/>
    <n v="123.78"/>
    <n v="164.02"/>
    <n v="583.87"/>
    <n v="460.09"/>
    <x v="4"/>
    <x v="2"/>
    <x v="0"/>
    <n v="1143"/>
    <x v="4"/>
    <x v="4"/>
    <x v="4"/>
    <x v="4"/>
    <x v="4"/>
    <x v="4"/>
    <n v="21661.5"/>
    <n v="33915.72"/>
    <n v="110164.2"/>
    <n v="102984.96000000001"/>
    <n v="29335.86"/>
    <n v="131825.70000000001"/>
    <n v="84661.15"/>
    <n v="290767.26"/>
    <n v="432063.8"/>
    <n v="565770.03"/>
    <n v="525483"/>
    <n v="322296.24"/>
  </r>
  <r>
    <x v="4"/>
    <x v="2"/>
    <x v="9"/>
    <x v="6"/>
    <x v="0"/>
    <n v="421"/>
    <n v="411"/>
    <n v="671"/>
    <n v="177"/>
    <n v="128"/>
    <n v="686"/>
    <n v="707"/>
    <n v="791"/>
    <n v="54828"/>
    <n v="48"/>
    <n v="4214.4399999999996"/>
    <n v="105.58"/>
    <n v="145.16"/>
    <n v="596.34"/>
    <n v="490.76"/>
    <x v="4"/>
    <x v="3"/>
    <x v="2"/>
    <n v="912"/>
    <x v="4"/>
    <x v="4"/>
    <x v="4"/>
    <x v="4"/>
    <x v="4"/>
    <x v="4"/>
    <n v="18476.5"/>
    <n v="28928.92"/>
    <n v="93966.2"/>
    <n v="87842.559999999998"/>
    <n v="25022.46"/>
    <n v="112442.7"/>
    <n v="245095.74000000002"/>
    <n v="400144.14"/>
    <n v="105552.18000000001"/>
    <n v="76331.520000000004"/>
    <n v="409089.24000000005"/>
    <n v="421612.38"/>
  </r>
  <r>
    <x v="4"/>
    <x v="8"/>
    <x v="7"/>
    <x v="6"/>
    <x v="0"/>
    <n v="149"/>
    <n v="393"/>
    <n v="723"/>
    <n v="339"/>
    <n v="410"/>
    <n v="643"/>
    <n v="536"/>
    <n v="146"/>
    <n v="45471"/>
    <n v="10"/>
    <n v="4718.45"/>
    <n v="94.56"/>
    <n v="121.91"/>
    <n v="561.37"/>
    <n v="466.81"/>
    <x v="4"/>
    <x v="4"/>
    <x v="4"/>
    <n v="1080"/>
    <x v="4"/>
    <x v="4"/>
    <x v="4"/>
    <x v="4"/>
    <x v="4"/>
    <x v="4"/>
    <n v="16548"/>
    <n v="25909.440000000002"/>
    <n v="84158.400000000009"/>
    <n v="78673.919999999998"/>
    <n v="22410.720000000001"/>
    <n v="100706.40000000001"/>
    <n v="220618.41"/>
    <n v="405870.51"/>
    <n v="190304.43"/>
    <n v="230161.7"/>
    <n v="360960.91"/>
    <n v="300894.32"/>
  </r>
  <r>
    <x v="4"/>
    <x v="4"/>
    <x v="9"/>
    <x v="2"/>
    <x v="0"/>
    <n v="211"/>
    <n v="810"/>
    <n v="764"/>
    <n v="184"/>
    <n v="973"/>
    <n v="948"/>
    <n v="607"/>
    <n v="353"/>
    <n v="27889"/>
    <n v="64"/>
    <n v="1362.23"/>
    <n v="20.350000000000001"/>
    <n v="24.19"/>
    <n v="423.92"/>
    <n v="403.57"/>
    <x v="4"/>
    <x v="4"/>
    <x v="0"/>
    <n v="1601"/>
    <x v="4"/>
    <x v="4"/>
    <x v="4"/>
    <x v="4"/>
    <x v="4"/>
    <x v="4"/>
    <n v="3561.2500000000005"/>
    <n v="5575.9000000000005"/>
    <n v="18111.5"/>
    <n v="16931.2"/>
    <n v="4822.9500000000007"/>
    <n v="21672.75"/>
    <n v="343375.2"/>
    <n v="323874.88"/>
    <n v="78001.279999999999"/>
    <n v="412474.16000000003"/>
    <n v="401876.16000000003"/>
    <n v="257319.44"/>
  </r>
  <r>
    <x v="4"/>
    <x v="6"/>
    <x v="4"/>
    <x v="5"/>
    <x v="0"/>
    <n v="775"/>
    <n v="923"/>
    <n v="510"/>
    <n v="742"/>
    <n v="587"/>
    <n v="640"/>
    <n v="654"/>
    <n v="771"/>
    <n v="29877"/>
    <n v="53"/>
    <n v="3849.52"/>
    <n v="162.49"/>
    <n v="185.82"/>
    <n v="630.98"/>
    <n v="468.49"/>
    <x v="4"/>
    <x v="2"/>
    <x v="3"/>
    <n v="1063"/>
    <x v="4"/>
    <x v="4"/>
    <x v="4"/>
    <x v="4"/>
    <x v="4"/>
    <x v="4"/>
    <n v="28435.75"/>
    <n v="44522.26"/>
    <n v="144616.1"/>
    <n v="135191.67999999999"/>
    <n v="38510.130000000005"/>
    <n v="173051.85"/>
    <n v="582394.54"/>
    <n v="321799.8"/>
    <n v="468187.16000000003"/>
    <n v="370385.26"/>
    <n v="403827.20000000001"/>
    <n v="412660.92"/>
  </r>
  <r>
    <x v="4"/>
    <x v="2"/>
    <x v="1"/>
    <x v="4"/>
    <x v="0"/>
    <n v="378"/>
    <n v="614"/>
    <n v="603"/>
    <n v="659"/>
    <n v="967"/>
    <n v="567"/>
    <n v="746"/>
    <n v="281"/>
    <n v="44906"/>
    <n v="25"/>
    <n v="1513.12"/>
    <n v="46.19"/>
    <n v="60.19"/>
    <n v="514.52"/>
    <n v="468.33"/>
    <x v="4"/>
    <x v="1"/>
    <x v="0"/>
    <n v="1064"/>
    <x v="4"/>
    <x v="4"/>
    <x v="4"/>
    <x v="4"/>
    <x v="4"/>
    <x v="4"/>
    <n v="8083.25"/>
    <n v="12656.06"/>
    <n v="41109.1"/>
    <n v="38430.080000000002"/>
    <n v="10947.029999999999"/>
    <n v="49192.35"/>
    <n v="315915.27999999997"/>
    <n v="310255.56"/>
    <n v="339068.68"/>
    <n v="497540.83999999997"/>
    <n v="291732.83999999997"/>
    <n v="383831.92"/>
  </r>
  <r>
    <x v="4"/>
    <x v="0"/>
    <x v="5"/>
    <x v="2"/>
    <x v="0"/>
    <n v="950"/>
    <n v="875"/>
    <n v="605"/>
    <n v="894"/>
    <n v="938"/>
    <n v="220"/>
    <n v="714"/>
    <n v="871"/>
    <n v="22580"/>
    <n v="38"/>
    <n v="3420.81"/>
    <n v="100.95"/>
    <n v="136.85"/>
    <n v="559.92999999999995"/>
    <n v="458.98"/>
    <x v="4"/>
    <x v="4"/>
    <x v="1"/>
    <n v="1153"/>
    <x v="4"/>
    <x v="4"/>
    <x v="4"/>
    <x v="4"/>
    <x v="4"/>
    <x v="4"/>
    <n v="17666.25"/>
    <n v="27660.3"/>
    <n v="89845.5"/>
    <n v="83990.400000000009"/>
    <n v="23925.15"/>
    <n v="107511.75"/>
    <n v="489938.74999999994"/>
    <n v="338757.64999999997"/>
    <n v="500577.42"/>
    <n v="525214.34"/>
    <n v="123184.59999999999"/>
    <n v="399790.01999999996"/>
  </r>
  <r>
    <x v="4"/>
    <x v="2"/>
    <x v="8"/>
    <x v="4"/>
    <x v="0"/>
    <n v="989"/>
    <n v="761"/>
    <n v="972"/>
    <n v="694"/>
    <n v="415"/>
    <n v="636"/>
    <n v="299"/>
    <n v="243"/>
    <n v="33102"/>
    <n v="19"/>
    <n v="4452.3599999999997"/>
    <n v="71.569999999999993"/>
    <n v="81.93"/>
    <n v="491.4"/>
    <n v="419.83"/>
    <x v="4"/>
    <x v="4"/>
    <x v="3"/>
    <n v="1463"/>
    <x v="4"/>
    <x v="4"/>
    <x v="4"/>
    <x v="4"/>
    <x v="4"/>
    <x v="4"/>
    <n v="12524.749999999998"/>
    <n v="19610.179999999997"/>
    <n v="63697.299999999996"/>
    <n v="59546.239999999991"/>
    <n v="16962.09"/>
    <n v="76222.049999999988"/>
    <n v="373955.39999999997"/>
    <n v="477640.8"/>
    <n v="341031.6"/>
    <n v="203931"/>
    <n v="312530.39999999997"/>
    <n v="146928.6"/>
  </r>
  <r>
    <x v="4"/>
    <x v="0"/>
    <x v="7"/>
    <x v="5"/>
    <x v="0"/>
    <n v="637"/>
    <n v="120"/>
    <n v="537"/>
    <n v="746"/>
    <n v="250"/>
    <n v="590"/>
    <n v="834"/>
    <n v="334"/>
    <n v="84705"/>
    <n v="59"/>
    <n v="3990.57"/>
    <n v="41.61"/>
    <n v="46.74"/>
    <n v="479.61"/>
    <n v="438"/>
    <x v="4"/>
    <x v="2"/>
    <x v="2"/>
    <n v="1321"/>
    <x v="4"/>
    <x v="4"/>
    <x v="4"/>
    <x v="4"/>
    <x v="4"/>
    <x v="4"/>
    <n v="7281.75"/>
    <n v="11401.14"/>
    <n v="37032.9"/>
    <n v="34619.519999999997"/>
    <n v="9861.57"/>
    <n v="44314.65"/>
    <n v="57553.200000000004"/>
    <n v="257550.57"/>
    <n v="357789.06"/>
    <n v="119902.5"/>
    <n v="282969.90000000002"/>
    <n v="399994.74"/>
  </r>
  <r>
    <x v="4"/>
    <x v="6"/>
    <x v="7"/>
    <x v="7"/>
    <x v="0"/>
    <n v="114"/>
    <n v="371"/>
    <n v="761"/>
    <n v="332"/>
    <n v="441"/>
    <n v="864"/>
    <n v="729"/>
    <n v="256"/>
    <n v="78780"/>
    <n v="37"/>
    <n v="455.18"/>
    <n v="153.62"/>
    <n v="173.31"/>
    <n v="626.48"/>
    <n v="472.86"/>
    <x v="4"/>
    <x v="3"/>
    <x v="3"/>
    <n v="1031"/>
    <x v="4"/>
    <x v="4"/>
    <x v="4"/>
    <x v="4"/>
    <x v="4"/>
    <x v="4"/>
    <n v="26883.5"/>
    <n v="42091.880000000005"/>
    <n v="136721.80000000002"/>
    <n v="127811.84"/>
    <n v="36407.94"/>
    <n v="163605.30000000002"/>
    <n v="232424.08000000002"/>
    <n v="476751.28"/>
    <n v="207991.36000000002"/>
    <n v="276277.68"/>
    <n v="541278.71999999997"/>
    <n v="456703.92000000004"/>
  </r>
  <r>
    <x v="4"/>
    <x v="3"/>
    <x v="1"/>
    <x v="4"/>
    <x v="0"/>
    <n v="716"/>
    <n v="375"/>
    <n v="698"/>
    <n v="373"/>
    <n v="350"/>
    <n v="888"/>
    <n v="849"/>
    <n v="596"/>
    <n v="15509"/>
    <n v="24"/>
    <n v="4247.88"/>
    <n v="164.09"/>
    <n v="184.33"/>
    <n v="589.86"/>
    <n v="425.77"/>
    <x v="4"/>
    <x v="0"/>
    <x v="4"/>
    <n v="1415"/>
    <x v="4"/>
    <x v="4"/>
    <x v="4"/>
    <x v="4"/>
    <x v="4"/>
    <x v="4"/>
    <n v="28715.75"/>
    <n v="44960.66"/>
    <n v="146040.1"/>
    <n v="136522.88"/>
    <n v="38889.33"/>
    <n v="174755.85"/>
    <n v="221197.5"/>
    <n v="411722.28"/>
    <n v="220017.78"/>
    <n v="206451"/>
    <n v="523795.68"/>
    <n v="500791.14"/>
  </r>
  <r>
    <x v="4"/>
    <x v="6"/>
    <x v="2"/>
    <x v="2"/>
    <x v="0"/>
    <n v="104"/>
    <n v="163"/>
    <n v="943"/>
    <n v="142"/>
    <n v="759"/>
    <n v="706"/>
    <n v="699"/>
    <n v="915"/>
    <n v="48174"/>
    <n v="38"/>
    <n v="1409.97"/>
    <n v="93.36"/>
    <n v="102.95"/>
    <n v="526.52"/>
    <n v="433.16"/>
    <x v="4"/>
    <x v="4"/>
    <x v="2"/>
    <n v="1370"/>
    <x v="4"/>
    <x v="4"/>
    <x v="4"/>
    <x v="4"/>
    <x v="4"/>
    <x v="4"/>
    <n v="16338"/>
    <n v="25580.639999999999"/>
    <n v="83090.399999999994"/>
    <n v="77675.520000000004"/>
    <n v="22126.32"/>
    <n v="99428.4"/>
    <n v="85822.76"/>
    <n v="496508.36"/>
    <n v="74765.84"/>
    <n v="399628.68"/>
    <n v="371723.12"/>
    <n v="368037.48"/>
  </r>
  <r>
    <x v="4"/>
    <x v="6"/>
    <x v="9"/>
    <x v="8"/>
    <x v="0"/>
    <n v="632"/>
    <n v="764"/>
    <n v="496"/>
    <n v="269"/>
    <n v="449"/>
    <n v="521"/>
    <n v="574"/>
    <n v="523"/>
    <n v="44020"/>
    <n v="56"/>
    <n v="3560.24"/>
    <n v="155.69999999999999"/>
    <n v="207.63"/>
    <n v="623.23"/>
    <n v="467.53"/>
    <x v="4"/>
    <x v="4"/>
    <x v="3"/>
    <n v="1072"/>
    <x v="4"/>
    <x v="4"/>
    <x v="4"/>
    <x v="4"/>
    <x v="4"/>
    <x v="4"/>
    <n v="27247.499999999996"/>
    <n v="42661.799999999996"/>
    <n v="138573"/>
    <n v="129542.39999999999"/>
    <n v="36900.899999999994"/>
    <n v="165820.5"/>
    <n v="476147.72000000003"/>
    <n v="309122.08"/>
    <n v="167648.87"/>
    <n v="279830.27"/>
    <n v="324702.83"/>
    <n v="357734.02"/>
  </r>
  <r>
    <x v="4"/>
    <x v="9"/>
    <x v="4"/>
    <x v="8"/>
    <x v="0"/>
    <n v="164"/>
    <n v="125"/>
    <n v="956"/>
    <n v="332"/>
    <n v="176"/>
    <n v="352"/>
    <n v="825"/>
    <n v="480"/>
    <n v="13463"/>
    <n v="86"/>
    <n v="244.49"/>
    <n v="143.01"/>
    <n v="192.85"/>
    <n v="557.16999999999996"/>
    <n v="414.16"/>
    <x v="4"/>
    <x v="0"/>
    <x v="1"/>
    <n v="1516"/>
    <x v="4"/>
    <x v="4"/>
    <x v="4"/>
    <x v="4"/>
    <x v="4"/>
    <x v="4"/>
    <n v="25026.75"/>
    <n v="39184.74"/>
    <n v="127278.9"/>
    <n v="118984.31999999999"/>
    <n v="33893.369999999995"/>
    <n v="152305.65"/>
    <n v="69646.25"/>
    <n v="532654.52"/>
    <n v="184980.43999999997"/>
    <n v="98061.92"/>
    <n v="196123.84"/>
    <n v="459665.24999999994"/>
  </r>
  <r>
    <x v="4"/>
    <x v="3"/>
    <x v="9"/>
    <x v="9"/>
    <x v="0"/>
    <n v="530"/>
    <n v="907"/>
    <n v="707"/>
    <n v="315"/>
    <n v="266"/>
    <n v="226"/>
    <n v="412"/>
    <n v="937"/>
    <n v="17861"/>
    <n v="35"/>
    <n v="1754.32"/>
    <n v="66.62"/>
    <n v="87.45"/>
    <n v="533.39"/>
    <n v="466.77"/>
    <x v="4"/>
    <x v="1"/>
    <x v="1"/>
    <n v="1081"/>
    <x v="4"/>
    <x v="4"/>
    <x v="4"/>
    <x v="4"/>
    <x v="4"/>
    <x v="4"/>
    <n v="11658.5"/>
    <n v="18253.88"/>
    <n v="59291.8"/>
    <n v="55427.840000000004"/>
    <n v="15788.94"/>
    <n v="70950.3"/>
    <n v="483784.73"/>
    <n v="377106.73"/>
    <n v="168017.85"/>
    <n v="141881.74"/>
    <n v="120546.14"/>
    <n v="219756.68"/>
  </r>
  <r>
    <x v="4"/>
    <x v="4"/>
    <x v="9"/>
    <x v="1"/>
    <x v="0"/>
    <n v="139"/>
    <n v="369"/>
    <n v="250"/>
    <n v="616"/>
    <n v="699"/>
    <n v="433"/>
    <n v="285"/>
    <n v="420"/>
    <n v="25545"/>
    <n v="98"/>
    <n v="802.94"/>
    <n v="59.82"/>
    <n v="74.599999999999994"/>
    <n v="547.41999999999996"/>
    <n v="487.6"/>
    <x v="4"/>
    <x v="1"/>
    <x v="3"/>
    <n v="933"/>
    <x v="4"/>
    <x v="4"/>
    <x v="4"/>
    <x v="4"/>
    <x v="4"/>
    <x v="4"/>
    <n v="10468.5"/>
    <n v="16390.68"/>
    <n v="53239.8"/>
    <n v="49770.239999999998"/>
    <n v="14177.34"/>
    <n v="63708.3"/>
    <n v="201997.97999999998"/>
    <n v="136855"/>
    <n v="337210.72"/>
    <n v="382646.57999999996"/>
    <n v="237032.86"/>
    <n v="156014.69999999998"/>
  </r>
  <r>
    <x v="4"/>
    <x v="2"/>
    <x v="1"/>
    <x v="4"/>
    <x v="0"/>
    <n v="94"/>
    <n v="751"/>
    <n v="745"/>
    <n v="618"/>
    <n v="340"/>
    <n v="730"/>
    <n v="834"/>
    <n v="454"/>
    <n v="26672"/>
    <n v="56"/>
    <n v="2158.39"/>
    <n v="93.54"/>
    <n v="118.01"/>
    <n v="543.88"/>
    <n v="450.34"/>
    <x v="4"/>
    <x v="2"/>
    <x v="2"/>
    <n v="1220"/>
    <x v="4"/>
    <x v="4"/>
    <x v="4"/>
    <x v="4"/>
    <x v="4"/>
    <x v="4"/>
    <n v="16369.500000000002"/>
    <n v="25629.960000000003"/>
    <n v="83250.600000000006"/>
    <n v="77825.279999999999"/>
    <n v="22168.980000000003"/>
    <n v="99620.1"/>
    <n v="408453.88"/>
    <n v="405190.6"/>
    <n v="336117.84"/>
    <n v="184919.2"/>
    <n v="397032.4"/>
    <n v="453595.92"/>
  </r>
  <r>
    <x v="4"/>
    <x v="1"/>
    <x v="4"/>
    <x v="3"/>
    <x v="0"/>
    <n v="607"/>
    <n v="529"/>
    <n v="803"/>
    <n v="597"/>
    <n v="847"/>
    <n v="559"/>
    <n v="436"/>
    <n v="572"/>
    <n v="27093"/>
    <n v="16"/>
    <n v="2062.86"/>
    <n v="66.39"/>
    <n v="87.85"/>
    <n v="562.17999999999995"/>
    <n v="495.79"/>
    <x v="4"/>
    <x v="4"/>
    <x v="1"/>
    <n v="868"/>
    <x v="4"/>
    <x v="4"/>
    <x v="4"/>
    <x v="4"/>
    <x v="4"/>
    <x v="4"/>
    <n v="11618.25"/>
    <n v="18190.86"/>
    <n v="59087.1"/>
    <n v="55236.480000000003"/>
    <n v="15734.43"/>
    <n v="70705.350000000006"/>
    <n v="297393.21999999997"/>
    <n v="451430.54"/>
    <n v="335621.45999999996"/>
    <n v="476166.45999999996"/>
    <n v="314258.62"/>
    <n v="245110.47999999998"/>
  </r>
  <r>
    <x v="4"/>
    <x v="6"/>
    <x v="2"/>
    <x v="0"/>
    <x v="0"/>
    <n v="321"/>
    <n v="196"/>
    <n v="311"/>
    <n v="873"/>
    <n v="715"/>
    <n v="493"/>
    <n v="203"/>
    <n v="984"/>
    <n v="91584"/>
    <n v="48"/>
    <n v="1180.81"/>
    <n v="112.38"/>
    <n v="153.62"/>
    <n v="609.78"/>
    <n v="497.4"/>
    <x v="4"/>
    <x v="2"/>
    <x v="1"/>
    <n v="851"/>
    <x v="4"/>
    <x v="4"/>
    <x v="4"/>
    <x v="4"/>
    <x v="4"/>
    <x v="4"/>
    <n v="19666.5"/>
    <n v="30792.12"/>
    <n v="100018.2"/>
    <n v="93500.160000000003"/>
    <n v="26634.059999999998"/>
    <n v="119684.7"/>
    <n v="119516.87999999999"/>
    <n v="189641.58"/>
    <n v="532337.93999999994"/>
    <n v="435992.69999999995"/>
    <n v="300621.53999999998"/>
    <n v="123785.34"/>
  </r>
  <r>
    <x v="4"/>
    <x v="0"/>
    <x v="9"/>
    <x v="0"/>
    <x v="0"/>
    <n v="454"/>
    <n v="648"/>
    <n v="196"/>
    <n v="691"/>
    <n v="700"/>
    <n v="841"/>
    <n v="654"/>
    <n v="872"/>
    <n v="28649"/>
    <n v="97"/>
    <n v="3428.79"/>
    <n v="78.63"/>
    <n v="87.91"/>
    <n v="534.25"/>
    <n v="455.62"/>
    <x v="4"/>
    <x v="4"/>
    <x v="3"/>
    <n v="1179"/>
    <x v="4"/>
    <x v="4"/>
    <x v="4"/>
    <x v="4"/>
    <x v="4"/>
    <x v="4"/>
    <n v="13760.25"/>
    <n v="21544.62"/>
    <n v="69980.7"/>
    <n v="65420.159999999996"/>
    <n v="18635.309999999998"/>
    <n v="83740.95"/>
    <n v="346194"/>
    <n v="104713"/>
    <n v="369166.75"/>
    <n v="373975"/>
    <n v="449304.25"/>
    <n v="349399.5"/>
  </r>
  <r>
    <x v="4"/>
    <x v="6"/>
    <x v="2"/>
    <x v="1"/>
    <x v="0"/>
    <n v="829"/>
    <n v="592"/>
    <n v="530"/>
    <n v="587"/>
    <n v="143"/>
    <n v="378"/>
    <n v="683"/>
    <n v="841"/>
    <n v="33099"/>
    <n v="50"/>
    <n v="579.89"/>
    <n v="93.24"/>
    <n v="124.98"/>
    <n v="518.01"/>
    <n v="424.77"/>
    <x v="4"/>
    <x v="2"/>
    <x v="1"/>
    <n v="1423"/>
    <x v="4"/>
    <x v="4"/>
    <x v="4"/>
    <x v="4"/>
    <x v="4"/>
    <x v="4"/>
    <n v="16317"/>
    <n v="25547.759999999998"/>
    <n v="82983.599999999991"/>
    <n v="77575.679999999993"/>
    <n v="22097.879999999997"/>
    <n v="99300.599999999991"/>
    <n v="306661.92"/>
    <n v="274545.3"/>
    <n v="304071.87"/>
    <n v="74075.429999999993"/>
    <n v="195807.78"/>
    <n v="353800.83"/>
  </r>
  <r>
    <x v="4"/>
    <x v="7"/>
    <x v="2"/>
    <x v="5"/>
    <x v="0"/>
    <n v="706"/>
    <n v="661"/>
    <n v="518"/>
    <n v="734"/>
    <n v="897"/>
    <n v="546"/>
    <n v="210"/>
    <n v="490"/>
    <n v="62233"/>
    <n v="21"/>
    <n v="4321.8999999999996"/>
    <n v="155.59"/>
    <n v="200.07"/>
    <n v="653.11"/>
    <n v="497.52"/>
    <x v="4"/>
    <x v="1"/>
    <x v="2"/>
    <n v="849"/>
    <x v="4"/>
    <x v="4"/>
    <x v="4"/>
    <x v="4"/>
    <x v="4"/>
    <x v="4"/>
    <n v="27228.25"/>
    <n v="42631.66"/>
    <n v="138475.1"/>
    <n v="129450.88"/>
    <n v="36874.83"/>
    <n v="165703.35"/>
    <n v="431705.71"/>
    <n v="338310.98"/>
    <n v="479382.74"/>
    <n v="585839.67000000004"/>
    <n v="356598.06"/>
    <n v="137153.1"/>
  </r>
  <r>
    <x v="4"/>
    <x v="3"/>
    <x v="0"/>
    <x v="6"/>
    <x v="0"/>
    <n v="851"/>
    <n v="795"/>
    <n v="585"/>
    <n v="824"/>
    <n v="399"/>
    <n v="259"/>
    <n v="417"/>
    <n v="430"/>
    <n v="69736"/>
    <n v="22"/>
    <n v="1127.18"/>
    <n v="75.680000000000007"/>
    <n v="86.39"/>
    <n v="559.41999999999996"/>
    <n v="483.74"/>
    <x v="4"/>
    <x v="4"/>
    <x v="2"/>
    <n v="956"/>
    <x v="4"/>
    <x v="4"/>
    <x v="4"/>
    <x v="4"/>
    <x v="4"/>
    <x v="4"/>
    <n v="13244.000000000002"/>
    <n v="20736.320000000003"/>
    <n v="67355.200000000012"/>
    <n v="62965.760000000009"/>
    <n v="17936.16"/>
    <n v="80599.200000000012"/>
    <n v="444738.89999999997"/>
    <n v="327260.69999999995"/>
    <n v="460962.07999999996"/>
    <n v="223208.58"/>
    <n v="144889.78"/>
    <n v="233278.13999999998"/>
  </r>
  <r>
    <x v="4"/>
    <x v="6"/>
    <x v="5"/>
    <x v="6"/>
    <x v="0"/>
    <n v="682"/>
    <n v="150"/>
    <n v="173"/>
    <n v="952"/>
    <n v="583"/>
    <n v="549"/>
    <n v="915"/>
    <n v="274"/>
    <n v="57481"/>
    <n v="79"/>
    <n v="4447.01"/>
    <n v="43.2"/>
    <n v="57.52"/>
    <n v="490.77"/>
    <n v="447.57"/>
    <x v="4"/>
    <x v="2"/>
    <x v="4"/>
    <n v="1245"/>
    <x v="4"/>
    <x v="4"/>
    <x v="4"/>
    <x v="4"/>
    <x v="4"/>
    <x v="4"/>
    <n v="7560.0000000000009"/>
    <n v="11836.800000000001"/>
    <n v="38448"/>
    <n v="35942.400000000001"/>
    <n v="10238.400000000001"/>
    <n v="46008"/>
    <n v="73615.5"/>
    <n v="84903.209999999992"/>
    <n v="467213.04"/>
    <n v="286118.90999999997"/>
    <n v="269432.73"/>
    <n v="449054.55"/>
  </r>
  <r>
    <x v="4"/>
    <x v="2"/>
    <x v="3"/>
    <x v="5"/>
    <x v="0"/>
    <n v="465"/>
    <n v="595"/>
    <n v="137"/>
    <n v="340"/>
    <n v="682"/>
    <n v="370"/>
    <n v="412"/>
    <n v="698"/>
    <n v="78077"/>
    <n v="53"/>
    <n v="3718.98"/>
    <n v="93.36"/>
    <n v="103.5"/>
    <n v="540.05999999999995"/>
    <n v="446.7"/>
    <x v="4"/>
    <x v="4"/>
    <x v="3"/>
    <n v="1251"/>
    <x v="4"/>
    <x v="4"/>
    <x v="4"/>
    <x v="4"/>
    <x v="4"/>
    <x v="4"/>
    <n v="16338"/>
    <n v="25580.639999999999"/>
    <n v="83090.399999999994"/>
    <n v="77675.520000000004"/>
    <n v="22126.32"/>
    <n v="99428.4"/>
    <n v="321335.69999999995"/>
    <n v="73988.219999999987"/>
    <n v="183620.4"/>
    <n v="368320.92"/>
    <n v="199822.19999999998"/>
    <n v="222504.71999999997"/>
  </r>
  <r>
    <x v="4"/>
    <x v="2"/>
    <x v="0"/>
    <x v="8"/>
    <x v="0"/>
    <n v="312"/>
    <n v="330"/>
    <n v="315"/>
    <n v="162"/>
    <n v="841"/>
    <n v="971"/>
    <n v="469"/>
    <n v="622"/>
    <n v="10104"/>
    <n v="98"/>
    <n v="286.85000000000002"/>
    <n v="35.880000000000003"/>
    <n v="42.63"/>
    <n v="498.1"/>
    <n v="462.22"/>
    <x v="4"/>
    <x v="2"/>
    <x v="3"/>
    <n v="1125"/>
    <x v="4"/>
    <x v="4"/>
    <x v="4"/>
    <x v="4"/>
    <x v="4"/>
    <x v="4"/>
    <n v="6279"/>
    <n v="9831.1200000000008"/>
    <n v="31933.200000000001"/>
    <n v="29852.160000000003"/>
    <n v="8503.5600000000013"/>
    <n v="38212.200000000004"/>
    <n v="164373"/>
    <n v="156901.5"/>
    <n v="80692.2"/>
    <n v="418902.10000000003"/>
    <n v="483655.10000000003"/>
    <n v="233608.90000000002"/>
  </r>
  <r>
    <x v="4"/>
    <x v="2"/>
    <x v="5"/>
    <x v="2"/>
    <x v="0"/>
    <n v="753"/>
    <n v="267"/>
    <n v="687"/>
    <n v="623"/>
    <n v="672"/>
    <n v="206"/>
    <n v="745"/>
    <n v="933"/>
    <n v="57283"/>
    <n v="26"/>
    <n v="1066.6600000000001"/>
    <n v="28.96"/>
    <n v="33.56"/>
    <n v="523.48"/>
    <n v="494.52"/>
    <x v="4"/>
    <x v="1"/>
    <x v="4"/>
    <n v="877"/>
    <x v="4"/>
    <x v="4"/>
    <x v="4"/>
    <x v="4"/>
    <x v="4"/>
    <x v="4"/>
    <n v="5068"/>
    <n v="7935.04"/>
    <n v="25774.400000000001"/>
    <n v="24094.720000000001"/>
    <n v="6863.52"/>
    <n v="30842.400000000001"/>
    <n v="139769.16"/>
    <n v="359630.76"/>
    <n v="326128.04000000004"/>
    <n v="351778.56"/>
    <n v="107836.88"/>
    <n v="389992.60000000003"/>
  </r>
  <r>
    <x v="4"/>
    <x v="4"/>
    <x v="3"/>
    <x v="7"/>
    <x v="0"/>
    <n v="975"/>
    <n v="324"/>
    <n v="143"/>
    <n v="595"/>
    <n v="800"/>
    <n v="473"/>
    <n v="754"/>
    <n v="265"/>
    <n v="27096"/>
    <n v="78"/>
    <n v="1860.14"/>
    <n v="136.16"/>
    <n v="153.02000000000001"/>
    <n v="573.99"/>
    <n v="437.83"/>
    <x v="4"/>
    <x v="4"/>
    <x v="3"/>
    <n v="1322"/>
    <x v="4"/>
    <x v="4"/>
    <x v="4"/>
    <x v="4"/>
    <x v="4"/>
    <x v="4"/>
    <n v="23828"/>
    <n v="37307.839999999997"/>
    <n v="121182.39999999999"/>
    <n v="113285.12"/>
    <n v="32269.919999999998"/>
    <n v="145010.4"/>
    <n v="185972.76"/>
    <n v="82080.570000000007"/>
    <n v="341524.05"/>
    <n v="459192"/>
    <n v="271497.27"/>
    <n v="432788.46"/>
  </r>
  <r>
    <x v="4"/>
    <x v="4"/>
    <x v="1"/>
    <x v="3"/>
    <x v="0"/>
    <n v="471"/>
    <n v="103"/>
    <n v="597"/>
    <n v="978"/>
    <n v="121"/>
    <n v="287"/>
    <n v="144"/>
    <n v="227"/>
    <n v="86468"/>
    <n v="91"/>
    <n v="2302.81"/>
    <n v="193.16"/>
    <n v="251.67"/>
    <n v="675.41"/>
    <n v="482.25"/>
    <x v="4"/>
    <x v="2"/>
    <x v="2"/>
    <n v="969"/>
    <x v="4"/>
    <x v="4"/>
    <x v="4"/>
    <x v="4"/>
    <x v="4"/>
    <x v="4"/>
    <n v="33803"/>
    <n v="52925.84"/>
    <n v="171912.4"/>
    <n v="160709.12"/>
    <n v="45778.92"/>
    <n v="205715.4"/>
    <n v="69567.23"/>
    <n v="403219.76999999996"/>
    <n v="660550.98"/>
    <n v="81724.61"/>
    <n v="193842.66999999998"/>
    <n v="97259.04"/>
  </r>
  <r>
    <x v="4"/>
    <x v="3"/>
    <x v="0"/>
    <x v="7"/>
    <x v="0"/>
    <n v="82"/>
    <n v="234"/>
    <n v="565"/>
    <n v="737"/>
    <n v="862"/>
    <n v="571"/>
    <n v="829"/>
    <n v="624"/>
    <n v="56310"/>
    <n v="13"/>
    <n v="880.32"/>
    <n v="193.15"/>
    <n v="227.92"/>
    <n v="669.05"/>
    <n v="475.9"/>
    <x v="4"/>
    <x v="1"/>
    <x v="2"/>
    <n v="1017"/>
    <x v="4"/>
    <x v="4"/>
    <x v="4"/>
    <x v="4"/>
    <x v="4"/>
    <x v="4"/>
    <n v="33801.25"/>
    <n v="52923.1"/>
    <n v="171903.5"/>
    <n v="160700.80000000002"/>
    <n v="45776.55"/>
    <n v="205704.75"/>
    <n v="156557.69999999998"/>
    <n v="378013.25"/>
    <n v="493089.85"/>
    <n v="576721.1"/>
    <n v="382027.55"/>
    <n v="554642.44999999995"/>
  </r>
  <r>
    <x v="4"/>
    <x v="2"/>
    <x v="4"/>
    <x v="5"/>
    <x v="0"/>
    <n v="942"/>
    <n v="819"/>
    <n v="813"/>
    <n v="866"/>
    <n v="942"/>
    <n v="333"/>
    <n v="465"/>
    <n v="429"/>
    <n v="46064"/>
    <n v="14"/>
    <n v="2993.32"/>
    <n v="183.63"/>
    <n v="225.77"/>
    <n v="651.9"/>
    <n v="468.27"/>
    <x v="4"/>
    <x v="4"/>
    <x v="1"/>
    <n v="1065"/>
    <x v="4"/>
    <x v="4"/>
    <x v="4"/>
    <x v="4"/>
    <x v="4"/>
    <x v="4"/>
    <n v="32135.25"/>
    <n v="50314.619999999995"/>
    <n v="163430.69999999998"/>
    <n v="152780.16"/>
    <n v="43520.31"/>
    <n v="195565.94999999998"/>
    <n v="533906.1"/>
    <n v="529994.69999999995"/>
    <n v="564545.4"/>
    <n v="614089.79999999993"/>
    <n v="217082.69999999998"/>
    <n v="303133.5"/>
  </r>
  <r>
    <x v="4"/>
    <x v="3"/>
    <x v="6"/>
    <x v="9"/>
    <x v="0"/>
    <n v="972"/>
    <n v="917"/>
    <n v="970"/>
    <n v="125"/>
    <n v="158"/>
    <n v="591"/>
    <n v="342"/>
    <n v="571"/>
    <n v="35803"/>
    <n v="87"/>
    <n v="985.36"/>
    <n v="154.38999999999999"/>
    <n v="177.52"/>
    <n v="585.20000000000005"/>
    <n v="430.81"/>
    <x v="4"/>
    <x v="0"/>
    <x v="4"/>
    <n v="1385"/>
    <x v="4"/>
    <x v="4"/>
    <x v="4"/>
    <x v="4"/>
    <x v="4"/>
    <x v="4"/>
    <n v="27018.249999999996"/>
    <n v="42302.859999999993"/>
    <n v="137407.09999999998"/>
    <n v="128452.47999999998"/>
    <n v="36590.43"/>
    <n v="164425.34999999998"/>
    <n v="536628.4"/>
    <n v="567644"/>
    <n v="73150"/>
    <n v="92461.6"/>
    <n v="345853.2"/>
    <n v="200138.40000000002"/>
  </r>
  <r>
    <x v="4"/>
    <x v="0"/>
    <x v="4"/>
    <x v="7"/>
    <x v="0"/>
    <n v="402"/>
    <n v="916"/>
    <n v="512"/>
    <n v="774"/>
    <n v="888"/>
    <n v="104"/>
    <n v="906"/>
    <n v="723"/>
    <n v="72724"/>
    <n v="27"/>
    <n v="553.65"/>
    <n v="175.17"/>
    <n v="221.17"/>
    <n v="649.45000000000005"/>
    <n v="474.28"/>
    <x v="4"/>
    <x v="2"/>
    <x v="1"/>
    <n v="1025"/>
    <x v="4"/>
    <x v="4"/>
    <x v="4"/>
    <x v="4"/>
    <x v="4"/>
    <x v="4"/>
    <n v="30654.749999999996"/>
    <n v="47996.579999999994"/>
    <n v="155901.29999999999"/>
    <n v="145741.44"/>
    <n v="41515.289999999994"/>
    <n v="186556.05"/>
    <n v="594896.20000000007"/>
    <n v="332518.40000000002"/>
    <n v="502674.30000000005"/>
    <n v="576711.60000000009"/>
    <n v="67542.8"/>
    <n v="588401.70000000007"/>
  </r>
  <r>
    <x v="4"/>
    <x v="8"/>
    <x v="3"/>
    <x v="7"/>
    <x v="0"/>
    <n v="761"/>
    <n v="477"/>
    <n v="112"/>
    <n v="995"/>
    <n v="911"/>
    <n v="146"/>
    <n v="445"/>
    <n v="809"/>
    <n v="20947"/>
    <n v="64"/>
    <n v="2759.7"/>
    <n v="54.7"/>
    <n v="67.33"/>
    <n v="478.76"/>
    <n v="424.06"/>
    <x v="4"/>
    <x v="3"/>
    <x v="1"/>
    <n v="1427"/>
    <x v="4"/>
    <x v="4"/>
    <x v="4"/>
    <x v="4"/>
    <x v="4"/>
    <x v="4"/>
    <n v="9572.5"/>
    <n v="14987.800000000001"/>
    <n v="48683"/>
    <n v="45510.400000000001"/>
    <n v="12963.900000000001"/>
    <n v="58255.5"/>
    <n v="228368.52"/>
    <n v="53621.119999999995"/>
    <n v="476366.2"/>
    <n v="436150.36"/>
    <n v="69898.959999999992"/>
    <n v="213048.19999999998"/>
  </r>
  <r>
    <x v="4"/>
    <x v="4"/>
    <x v="2"/>
    <x v="2"/>
    <x v="0"/>
    <n v="830"/>
    <n v="176"/>
    <n v="886"/>
    <n v="349"/>
    <n v="964"/>
    <n v="279"/>
    <n v="726"/>
    <n v="702"/>
    <n v="14028"/>
    <n v="53"/>
    <n v="1512.57"/>
    <n v="99.09"/>
    <n v="111.66"/>
    <n v="538.35"/>
    <n v="439.26"/>
    <x v="4"/>
    <x v="2"/>
    <x v="4"/>
    <n v="1311"/>
    <x v="4"/>
    <x v="4"/>
    <x v="4"/>
    <x v="4"/>
    <x v="4"/>
    <x v="4"/>
    <n v="17340.75"/>
    <n v="27150.66"/>
    <n v="88190.1"/>
    <n v="82442.880000000005"/>
    <n v="23484.33"/>
    <n v="105530.85"/>
    <n v="94749.6"/>
    <n v="476978.10000000003"/>
    <n v="187884.15"/>
    <n v="518969.4"/>
    <n v="150199.65"/>
    <n v="390842.10000000003"/>
  </r>
  <r>
    <x v="4"/>
    <x v="0"/>
    <x v="4"/>
    <x v="3"/>
    <x v="0"/>
    <n v="550"/>
    <n v="792"/>
    <n v="984"/>
    <n v="788"/>
    <n v="741"/>
    <n v="699"/>
    <n v="206"/>
    <n v="684"/>
    <n v="70533"/>
    <n v="62"/>
    <n v="289.8"/>
    <n v="185.98"/>
    <n v="218.34"/>
    <n v="611.58000000000004"/>
    <n v="425.6"/>
    <x v="4"/>
    <x v="2"/>
    <x v="3"/>
    <n v="1417"/>
    <x v="4"/>
    <x v="4"/>
    <x v="4"/>
    <x v="4"/>
    <x v="4"/>
    <x v="4"/>
    <n v="32546.5"/>
    <n v="50958.52"/>
    <n v="165522.19999999998"/>
    <n v="154735.35999999999"/>
    <n v="44077.259999999995"/>
    <n v="198068.69999999998"/>
    <n v="484371.36000000004"/>
    <n v="601794.72000000009"/>
    <n v="481925.04000000004"/>
    <n v="453180.78"/>
    <n v="427494.42000000004"/>
    <n v="125985.48000000001"/>
  </r>
  <r>
    <x v="4"/>
    <x v="5"/>
    <x v="2"/>
    <x v="2"/>
    <x v="0"/>
    <n v="181"/>
    <n v="935"/>
    <n v="286"/>
    <n v="460"/>
    <n v="481"/>
    <n v="560"/>
    <n v="184"/>
    <n v="320"/>
    <n v="18051"/>
    <n v="17"/>
    <n v="4670.47"/>
    <n v="184.91"/>
    <n v="223.14"/>
    <n v="683.11"/>
    <n v="498.2"/>
    <x v="4"/>
    <x v="2"/>
    <x v="2"/>
    <n v="838"/>
    <x v="4"/>
    <x v="4"/>
    <x v="4"/>
    <x v="4"/>
    <x v="4"/>
    <x v="4"/>
    <n v="32359.25"/>
    <n v="50665.34"/>
    <n v="164569.9"/>
    <n v="153845.12"/>
    <n v="43823.67"/>
    <n v="196929.15"/>
    <n v="638707.85"/>
    <n v="195369.46"/>
    <n v="314230.60000000003"/>
    <n v="328575.91000000003"/>
    <n v="382541.60000000003"/>
    <n v="125692.24"/>
  </r>
  <r>
    <x v="4"/>
    <x v="1"/>
    <x v="2"/>
    <x v="7"/>
    <x v="0"/>
    <n v="992"/>
    <n v="915"/>
    <n v="268"/>
    <n v="958"/>
    <n v="385"/>
    <n v="717"/>
    <n v="584"/>
    <n v="934"/>
    <n v="76767"/>
    <n v="27"/>
    <n v="1221.03"/>
    <n v="155.38"/>
    <n v="198.46"/>
    <n v="594.01"/>
    <n v="438.63"/>
    <x v="4"/>
    <x v="1"/>
    <x v="0"/>
    <n v="1317"/>
    <x v="4"/>
    <x v="4"/>
    <x v="4"/>
    <x v="4"/>
    <x v="4"/>
    <x v="4"/>
    <n v="27191.5"/>
    <n v="42574.119999999995"/>
    <n v="138288.19999999998"/>
    <n v="129276.16"/>
    <n v="36825.06"/>
    <n v="165479.69999999998"/>
    <n v="543519.15"/>
    <n v="159194.68"/>
    <n v="569061.57999999996"/>
    <n v="228693.85"/>
    <n v="425905.17"/>
    <n v="346901.83999999997"/>
  </r>
  <r>
    <x v="4"/>
    <x v="3"/>
    <x v="3"/>
    <x v="1"/>
    <x v="0"/>
    <n v="736"/>
    <n v="181"/>
    <n v="453"/>
    <n v="883"/>
    <n v="149"/>
    <n v="754"/>
    <n v="431"/>
    <n v="768"/>
    <n v="98895"/>
    <n v="96"/>
    <n v="3537.69"/>
    <n v="157.08000000000001"/>
    <n v="212.75"/>
    <n v="605.85"/>
    <n v="448.77"/>
    <x v="4"/>
    <x v="3"/>
    <x v="3"/>
    <n v="1235"/>
    <x v="4"/>
    <x v="4"/>
    <x v="4"/>
    <x v="4"/>
    <x v="4"/>
    <x v="4"/>
    <n v="27489.000000000004"/>
    <n v="43039.920000000006"/>
    <n v="139801.20000000001"/>
    <n v="130690.56000000001"/>
    <n v="37227.960000000006"/>
    <n v="167290.20000000001"/>
    <n v="109658.85"/>
    <n v="274450.05"/>
    <n v="534965.55000000005"/>
    <n v="90271.650000000009"/>
    <n v="456810.9"/>
    <n v="261121.35"/>
  </r>
  <r>
    <x v="4"/>
    <x v="5"/>
    <x v="4"/>
    <x v="3"/>
    <x v="0"/>
    <n v="834"/>
    <n v="815"/>
    <n v="773"/>
    <n v="898"/>
    <n v="676"/>
    <n v="593"/>
    <n v="642"/>
    <n v="591"/>
    <n v="33085"/>
    <n v="78"/>
    <n v="672.82"/>
    <n v="105.68"/>
    <n v="118.45"/>
    <n v="509.91"/>
    <n v="404.23"/>
    <x v="4"/>
    <x v="0"/>
    <x v="4"/>
    <n v="1597"/>
    <x v="4"/>
    <x v="4"/>
    <x v="4"/>
    <x v="4"/>
    <x v="4"/>
    <x v="4"/>
    <n v="18494"/>
    <n v="28956.320000000003"/>
    <n v="94055.200000000012"/>
    <n v="87925.760000000009"/>
    <n v="25046.16"/>
    <n v="112549.20000000001"/>
    <n v="415576.65"/>
    <n v="394160.43"/>
    <n v="457899.18000000005"/>
    <n v="344699.16000000003"/>
    <n v="302376.63"/>
    <n v="327362.22000000003"/>
  </r>
  <r>
    <x v="4"/>
    <x v="0"/>
    <x v="7"/>
    <x v="4"/>
    <x v="0"/>
    <n v="468"/>
    <n v="723"/>
    <n v="202"/>
    <n v="847"/>
    <n v="952"/>
    <n v="889"/>
    <n v="617"/>
    <n v="686"/>
    <n v="14168"/>
    <n v="95"/>
    <n v="4667.3100000000004"/>
    <n v="122.87"/>
    <n v="152.97"/>
    <n v="590.41999999999996"/>
    <n v="467.55"/>
    <x v="4"/>
    <x v="3"/>
    <x v="3"/>
    <n v="1071"/>
    <x v="4"/>
    <x v="4"/>
    <x v="4"/>
    <x v="4"/>
    <x v="4"/>
    <x v="4"/>
    <n v="21502.25"/>
    <n v="33666.380000000005"/>
    <n v="109354.3"/>
    <n v="102227.84"/>
    <n v="29120.190000000002"/>
    <n v="130856.55"/>
    <n v="426873.66"/>
    <n v="119264.84"/>
    <n v="500085.74"/>
    <n v="562079.84"/>
    <n v="524883.38"/>
    <n v="364289.13999999996"/>
  </r>
  <r>
    <x v="4"/>
    <x v="3"/>
    <x v="2"/>
    <x v="3"/>
    <x v="0"/>
    <n v="512"/>
    <n v="123"/>
    <n v="376"/>
    <n v="267"/>
    <n v="548"/>
    <n v="559"/>
    <n v="731"/>
    <n v="364"/>
    <n v="88673"/>
    <n v="86"/>
    <n v="348.67"/>
    <n v="114.65"/>
    <n v="135.91999999999999"/>
    <n v="581.54999999999995"/>
    <n v="466.9"/>
    <x v="4"/>
    <x v="4"/>
    <x v="0"/>
    <n v="1079"/>
    <x v="4"/>
    <x v="4"/>
    <x v="4"/>
    <x v="4"/>
    <x v="4"/>
    <x v="4"/>
    <n v="20063.75"/>
    <n v="31414.100000000002"/>
    <n v="102038.5"/>
    <n v="95388.800000000003"/>
    <n v="27172.050000000003"/>
    <n v="122102.25"/>
    <n v="71530.649999999994"/>
    <n v="218662.8"/>
    <n v="155273.84999999998"/>
    <n v="318689.39999999997"/>
    <n v="325086.44999999995"/>
    <n v="425113.05"/>
  </r>
  <r>
    <x v="4"/>
    <x v="9"/>
    <x v="9"/>
    <x v="0"/>
    <x v="0"/>
    <n v="949"/>
    <n v="662"/>
    <n v="573"/>
    <n v="342"/>
    <n v="348"/>
    <n v="463"/>
    <n v="472"/>
    <n v="776"/>
    <n v="61965"/>
    <n v="73"/>
    <n v="1425.47"/>
    <n v="181.28"/>
    <n v="207.21"/>
    <n v="586.41999999999996"/>
    <n v="405.14"/>
    <x v="4"/>
    <x v="1"/>
    <x v="4"/>
    <n v="1585"/>
    <x v="4"/>
    <x v="4"/>
    <x v="4"/>
    <x v="4"/>
    <x v="4"/>
    <x v="4"/>
    <n v="31724"/>
    <n v="49670.720000000001"/>
    <n v="161339.20000000001"/>
    <n v="150824.95999999999"/>
    <n v="42963.360000000001"/>
    <n v="193063.2"/>
    <n v="388210.04"/>
    <n v="336018.66"/>
    <n v="200555.63999999998"/>
    <n v="204074.15999999997"/>
    <n v="271512.45999999996"/>
    <n v="276790.24"/>
  </r>
  <r>
    <x v="4"/>
    <x v="9"/>
    <x v="0"/>
    <x v="8"/>
    <x v="0"/>
    <n v="637"/>
    <n v="693"/>
    <n v="900"/>
    <n v="994"/>
    <n v="154"/>
    <n v="528"/>
    <n v="674"/>
    <n v="529"/>
    <n v="55618"/>
    <n v="49"/>
    <n v="274.51"/>
    <n v="169.21"/>
    <n v="198.09"/>
    <n v="585.42999999999995"/>
    <n v="416.22"/>
    <x v="4"/>
    <x v="1"/>
    <x v="0"/>
    <n v="1497"/>
    <x v="4"/>
    <x v="4"/>
    <x v="4"/>
    <x v="4"/>
    <x v="4"/>
    <x v="4"/>
    <n v="29611.75"/>
    <n v="46363.54"/>
    <n v="150596.9"/>
    <n v="140782.72"/>
    <n v="40102.770000000004"/>
    <n v="180208.65"/>
    <n v="405702.99"/>
    <n v="526887"/>
    <n v="581917.41999999993"/>
    <n v="90156.219999999987"/>
    <n v="309107.03999999998"/>
    <n v="394579.81999999995"/>
  </r>
  <r>
    <x v="4"/>
    <x v="0"/>
    <x v="3"/>
    <x v="6"/>
    <x v="0"/>
    <n v="435"/>
    <n v="272"/>
    <n v="626"/>
    <n v="357"/>
    <n v="315"/>
    <n v="991"/>
    <n v="273"/>
    <n v="538"/>
    <n v="68583"/>
    <n v="47"/>
    <n v="4525.49"/>
    <n v="50.59"/>
    <n v="69.63"/>
    <n v="525.41"/>
    <n v="474.82"/>
    <x v="4"/>
    <x v="2"/>
    <x v="3"/>
    <n v="1022"/>
    <x v="4"/>
    <x v="4"/>
    <x v="4"/>
    <x v="4"/>
    <x v="4"/>
    <x v="4"/>
    <n v="8853.25"/>
    <n v="13861.660000000002"/>
    <n v="45025.100000000006"/>
    <n v="42090.880000000005"/>
    <n v="11989.83"/>
    <n v="53878.350000000006"/>
    <n v="142911.51999999999"/>
    <n v="328906.65999999997"/>
    <n v="187571.37"/>
    <n v="165504.15"/>
    <n v="520681.30999999994"/>
    <n v="143436.93"/>
  </r>
  <r>
    <x v="4"/>
    <x v="2"/>
    <x v="8"/>
    <x v="7"/>
    <x v="0"/>
    <n v="653"/>
    <n v="269"/>
    <n v="435"/>
    <n v="201"/>
    <n v="861"/>
    <n v="333"/>
    <n v="225"/>
    <n v="374"/>
    <n v="43813"/>
    <n v="96"/>
    <n v="531.22"/>
    <n v="108.98"/>
    <n v="143.22999999999999"/>
    <n v="566.51"/>
    <n v="457.53"/>
    <x v="4"/>
    <x v="3"/>
    <x v="0"/>
    <n v="1162"/>
    <x v="4"/>
    <x v="4"/>
    <x v="4"/>
    <x v="4"/>
    <x v="4"/>
    <x v="4"/>
    <n v="19071.5"/>
    <n v="29860.52"/>
    <n v="96992.2"/>
    <n v="90671.360000000001"/>
    <n v="25828.260000000002"/>
    <n v="116063.7"/>
    <n v="152391.19"/>
    <n v="246431.85"/>
    <n v="113868.51"/>
    <n v="487765.11"/>
    <n v="188647.83"/>
    <n v="127464.75"/>
  </r>
  <r>
    <x v="4"/>
    <x v="6"/>
    <x v="4"/>
    <x v="1"/>
    <x v="0"/>
    <n v="252"/>
    <n v="766"/>
    <n v="674"/>
    <n v="681"/>
    <n v="340"/>
    <n v="467"/>
    <n v="921"/>
    <n v="932"/>
    <n v="65989"/>
    <n v="21"/>
    <n v="2783.52"/>
    <n v="101.87"/>
    <n v="141.02000000000001"/>
    <n v="585.66999999999996"/>
    <n v="483.8"/>
    <x v="4"/>
    <x v="3"/>
    <x v="4"/>
    <n v="955"/>
    <x v="4"/>
    <x v="4"/>
    <x v="4"/>
    <x v="4"/>
    <x v="4"/>
    <x v="4"/>
    <n v="17827.25"/>
    <n v="27912.38"/>
    <n v="90664.3"/>
    <n v="84755.839999999997"/>
    <n v="24143.190000000002"/>
    <n v="108491.55"/>
    <n v="448623.22"/>
    <n v="394741.57999999996"/>
    <n v="398841.26999999996"/>
    <n v="199127.8"/>
    <n v="273507.88999999996"/>
    <n v="539402.06999999995"/>
  </r>
  <r>
    <x v="4"/>
    <x v="6"/>
    <x v="5"/>
    <x v="4"/>
    <x v="0"/>
    <n v="493"/>
    <n v="925"/>
    <n v="799"/>
    <n v="582"/>
    <n v="948"/>
    <n v="876"/>
    <n v="274"/>
    <n v="354"/>
    <n v="10414"/>
    <n v="83"/>
    <n v="480.06"/>
    <n v="32.43"/>
    <n v="42.55"/>
    <n v="437.54"/>
    <n v="405.11"/>
    <x v="4"/>
    <x v="2"/>
    <x v="3"/>
    <n v="1588"/>
    <x v="4"/>
    <x v="4"/>
    <x v="4"/>
    <x v="4"/>
    <x v="4"/>
    <x v="4"/>
    <n v="5675.25"/>
    <n v="8885.82"/>
    <n v="28862.7"/>
    <n v="26981.759999999998"/>
    <n v="7685.91"/>
    <n v="34537.949999999997"/>
    <n v="404724.5"/>
    <n v="349594.46"/>
    <n v="254648.28"/>
    <n v="414787.92000000004"/>
    <n v="383285.04000000004"/>
    <n v="119885.96"/>
  </r>
  <r>
    <x v="4"/>
    <x v="4"/>
    <x v="7"/>
    <x v="2"/>
    <x v="0"/>
    <n v="903"/>
    <n v="604"/>
    <n v="791"/>
    <n v="384"/>
    <n v="471"/>
    <n v="633"/>
    <n v="613"/>
    <n v="758"/>
    <n v="73170"/>
    <n v="36"/>
    <n v="2342.96"/>
    <n v="20.02"/>
    <n v="24.05"/>
    <n v="430.56"/>
    <n v="410.54"/>
    <x v="4"/>
    <x v="3"/>
    <x v="0"/>
    <n v="1541"/>
    <x v="4"/>
    <x v="4"/>
    <x v="4"/>
    <x v="4"/>
    <x v="4"/>
    <x v="4"/>
    <n v="3503.5"/>
    <n v="5485.48"/>
    <n v="17817.8"/>
    <n v="16656.64"/>
    <n v="4744.74"/>
    <n v="21321.3"/>
    <n v="260058.23999999999"/>
    <n v="340572.96"/>
    <n v="165335.04000000001"/>
    <n v="202793.76"/>
    <n v="272544.48"/>
    <n v="263933.28000000003"/>
  </r>
  <r>
    <x v="4"/>
    <x v="7"/>
    <x v="1"/>
    <x v="6"/>
    <x v="0"/>
    <n v="386"/>
    <n v="691"/>
    <n v="833"/>
    <n v="951"/>
    <n v="718"/>
    <n v="635"/>
    <n v="300"/>
    <n v="593"/>
    <n v="27706"/>
    <n v="49"/>
    <n v="1976.3"/>
    <n v="185.35"/>
    <n v="221.21"/>
    <n v="647.38"/>
    <n v="462.03"/>
    <x v="4"/>
    <x v="4"/>
    <x v="1"/>
    <n v="1126"/>
    <x v="4"/>
    <x v="4"/>
    <x v="4"/>
    <x v="4"/>
    <x v="4"/>
    <x v="4"/>
    <n v="32436.25"/>
    <n v="50785.9"/>
    <n v="164961.5"/>
    <n v="154211.19999999998"/>
    <n v="43927.95"/>
    <n v="197397.75"/>
    <n v="447339.58"/>
    <n v="539267.54"/>
    <n v="615658.38"/>
    <n v="464818.84"/>
    <n v="411086.3"/>
    <n v="194214"/>
  </r>
  <r>
    <x v="4"/>
    <x v="0"/>
    <x v="2"/>
    <x v="0"/>
    <x v="0"/>
    <n v="532"/>
    <n v="678"/>
    <n v="182"/>
    <n v="554"/>
    <n v="447"/>
    <n v="616"/>
    <n v="567"/>
    <n v="791"/>
    <n v="69920"/>
    <n v="83"/>
    <n v="3684.21"/>
    <n v="97.38"/>
    <n v="122.08"/>
    <n v="537.84"/>
    <n v="440.46"/>
    <x v="4"/>
    <x v="4"/>
    <x v="1"/>
    <n v="1301"/>
    <x v="4"/>
    <x v="4"/>
    <x v="4"/>
    <x v="4"/>
    <x v="4"/>
    <x v="4"/>
    <n v="17041.5"/>
    <n v="26682.12"/>
    <n v="86668.2"/>
    <n v="81020.160000000003"/>
    <n v="23079.059999999998"/>
    <n v="103709.7"/>
    <n v="364655.52"/>
    <n v="97886.88"/>
    <n v="297963.36000000004"/>
    <n v="240414.48"/>
    <n v="331309.44"/>
    <n v="304955.28000000003"/>
  </r>
  <r>
    <x v="4"/>
    <x v="0"/>
    <x v="2"/>
    <x v="8"/>
    <x v="0"/>
    <n v="66"/>
    <n v="515"/>
    <n v="922"/>
    <n v="373"/>
    <n v="933"/>
    <n v="229"/>
    <n v="187"/>
    <n v="731"/>
    <n v="50960"/>
    <n v="25"/>
    <n v="443.85"/>
    <n v="51.05"/>
    <n v="69.78"/>
    <n v="550.45000000000005"/>
    <n v="499.4"/>
    <x v="4"/>
    <x v="4"/>
    <x v="0"/>
    <n v="827"/>
    <x v="4"/>
    <x v="4"/>
    <x v="4"/>
    <x v="4"/>
    <x v="4"/>
    <x v="4"/>
    <n v="8933.75"/>
    <n v="13987.699999999999"/>
    <n v="45434.5"/>
    <n v="42473.599999999999"/>
    <n v="12098.849999999999"/>
    <n v="54368.25"/>
    <n v="283481.75"/>
    <n v="507514.9"/>
    <n v="205317.85"/>
    <n v="513569.85000000003"/>
    <n v="126053.05000000002"/>
    <n v="102934.15000000001"/>
  </r>
  <r>
    <x v="4"/>
    <x v="0"/>
    <x v="5"/>
    <x v="9"/>
    <x v="0"/>
    <n v="435"/>
    <n v="585"/>
    <n v="883"/>
    <n v="515"/>
    <n v="256"/>
    <n v="841"/>
    <n v="779"/>
    <n v="493"/>
    <n v="96808"/>
    <n v="10"/>
    <n v="1787.21"/>
    <n v="60.19"/>
    <n v="75.31"/>
    <n v="528.86"/>
    <n v="468.67"/>
    <x v="4"/>
    <x v="4"/>
    <x v="2"/>
    <n v="1062"/>
    <x v="4"/>
    <x v="4"/>
    <x v="4"/>
    <x v="4"/>
    <x v="4"/>
    <x v="4"/>
    <n v="10533.25"/>
    <n v="16492.059999999998"/>
    <n v="53569.1"/>
    <n v="50078.080000000002"/>
    <n v="14265.029999999999"/>
    <n v="64102.35"/>
    <n v="309383.10000000003"/>
    <n v="466983.38"/>
    <n v="272362.90000000002"/>
    <n v="135388.16"/>
    <n v="444771.26"/>
    <n v="411981.94"/>
  </r>
  <r>
    <x v="4"/>
    <x v="0"/>
    <x v="8"/>
    <x v="3"/>
    <x v="0"/>
    <n v="295"/>
    <n v="427"/>
    <n v="200"/>
    <n v="875"/>
    <n v="726"/>
    <n v="580"/>
    <n v="564"/>
    <n v="419"/>
    <n v="30636"/>
    <n v="61"/>
    <n v="3019.71"/>
    <n v="155.46"/>
    <n v="208.55"/>
    <n v="619.63"/>
    <n v="464.17"/>
    <x v="4"/>
    <x v="0"/>
    <x v="2"/>
    <n v="1106"/>
    <x v="4"/>
    <x v="4"/>
    <x v="4"/>
    <x v="4"/>
    <x v="4"/>
    <x v="4"/>
    <n v="27205.5"/>
    <n v="42596.04"/>
    <n v="138359.4"/>
    <n v="129342.72"/>
    <n v="36844.020000000004"/>
    <n v="165564.9"/>
    <n v="264582.01"/>
    <n v="123926"/>
    <n v="542176.25"/>
    <n v="449851.38"/>
    <n v="359385.4"/>
    <n v="349471.32"/>
  </r>
  <r>
    <x v="4"/>
    <x v="8"/>
    <x v="9"/>
    <x v="1"/>
    <x v="0"/>
    <n v="62"/>
    <n v="142"/>
    <n v="900"/>
    <n v="881"/>
    <n v="294"/>
    <n v="743"/>
    <n v="636"/>
    <n v="269"/>
    <n v="78771"/>
    <n v="74"/>
    <n v="4599.58"/>
    <n v="52.82"/>
    <n v="58.44"/>
    <n v="501.27"/>
    <n v="448.45"/>
    <x v="4"/>
    <x v="0"/>
    <x v="1"/>
    <n v="1240"/>
    <x v="4"/>
    <x v="4"/>
    <x v="4"/>
    <x v="4"/>
    <x v="4"/>
    <x v="4"/>
    <n v="9243.5"/>
    <n v="14472.68"/>
    <n v="47009.8"/>
    <n v="43946.239999999998"/>
    <n v="12518.34"/>
    <n v="56253.3"/>
    <n v="71180.34"/>
    <n v="451143"/>
    <n v="441618.87"/>
    <n v="147373.38"/>
    <n v="372443.61"/>
    <n v="318807.71999999997"/>
  </r>
  <r>
    <x v="4"/>
    <x v="0"/>
    <x v="4"/>
    <x v="6"/>
    <x v="0"/>
    <n v="296"/>
    <n v="475"/>
    <n v="405"/>
    <n v="523"/>
    <n v="697"/>
    <n v="780"/>
    <n v="536"/>
    <n v="489"/>
    <n v="64395"/>
    <n v="98"/>
    <n v="856.66"/>
    <n v="153.58000000000001"/>
    <n v="179.41"/>
    <n v="583.36"/>
    <n v="429.78"/>
    <x v="4"/>
    <x v="1"/>
    <x v="3"/>
    <n v="1386"/>
    <x v="4"/>
    <x v="4"/>
    <x v="4"/>
    <x v="4"/>
    <x v="4"/>
    <x v="4"/>
    <n v="26876.500000000004"/>
    <n v="42080.920000000006"/>
    <n v="136686.20000000001"/>
    <n v="127778.56000000001"/>
    <n v="36398.460000000006"/>
    <n v="163562.70000000001"/>
    <n v="277096"/>
    <n v="236260.80000000002"/>
    <n v="305097.28000000003"/>
    <n v="406601.92"/>
    <n v="455020.79999999999"/>
    <n v="312680.96000000002"/>
  </r>
  <r>
    <x v="4"/>
    <x v="7"/>
    <x v="8"/>
    <x v="0"/>
    <x v="0"/>
    <n v="699"/>
    <n v="172"/>
    <n v="427"/>
    <n v="712"/>
    <n v="683"/>
    <n v="599"/>
    <n v="217"/>
    <n v="801"/>
    <n v="84024"/>
    <n v="88"/>
    <n v="2587.66"/>
    <n v="29.62"/>
    <n v="35.380000000000003"/>
    <n v="498.82"/>
    <n v="469.2"/>
    <x v="4"/>
    <x v="3"/>
    <x v="4"/>
    <n v="1058"/>
    <x v="4"/>
    <x v="4"/>
    <x v="4"/>
    <x v="4"/>
    <x v="4"/>
    <x v="4"/>
    <n v="5183.5"/>
    <n v="8115.88"/>
    <n v="26361.8"/>
    <n v="24643.84"/>
    <n v="7019.9400000000005"/>
    <n v="31545.3"/>
    <n v="85797.04"/>
    <n v="212996.13999999998"/>
    <n v="355159.83999999997"/>
    <n v="340694.06"/>
    <n v="298793.18"/>
    <n v="108243.94"/>
  </r>
  <r>
    <x v="4"/>
    <x v="2"/>
    <x v="9"/>
    <x v="8"/>
    <x v="0"/>
    <n v="892"/>
    <n v="207"/>
    <n v="917"/>
    <n v="760"/>
    <n v="750"/>
    <n v="974"/>
    <n v="593"/>
    <n v="574"/>
    <n v="38234"/>
    <n v="97"/>
    <n v="843.37"/>
    <n v="26.79"/>
    <n v="34.4"/>
    <n v="439.27"/>
    <n v="412.48"/>
    <x v="4"/>
    <x v="4"/>
    <x v="3"/>
    <n v="1528"/>
    <x v="4"/>
    <x v="4"/>
    <x v="4"/>
    <x v="4"/>
    <x v="4"/>
    <x v="4"/>
    <n v="4688.25"/>
    <n v="7340.46"/>
    <n v="23843.1"/>
    <n v="22289.279999999999"/>
    <n v="6349.23"/>
    <n v="28531.35"/>
    <n v="90928.89"/>
    <n v="402810.58999999997"/>
    <n v="333845.2"/>
    <n v="329452.5"/>
    <n v="427848.98"/>
    <n v="260487.11"/>
  </r>
  <r>
    <x v="4"/>
    <x v="4"/>
    <x v="7"/>
    <x v="6"/>
    <x v="0"/>
    <n v="690"/>
    <n v="807"/>
    <n v="402"/>
    <n v="405"/>
    <n v="981"/>
    <n v="124"/>
    <n v="770"/>
    <n v="580"/>
    <n v="39336"/>
    <n v="79"/>
    <n v="4780.26"/>
    <n v="162.97999999999999"/>
    <n v="210.31"/>
    <n v="638.91999999999996"/>
    <n v="475.94"/>
    <x v="4"/>
    <x v="4"/>
    <x v="1"/>
    <n v="1016"/>
    <x v="4"/>
    <x v="4"/>
    <x v="4"/>
    <x v="4"/>
    <x v="4"/>
    <x v="4"/>
    <n v="28521.5"/>
    <n v="44656.52"/>
    <n v="145052.19999999998"/>
    <n v="135599.35999999999"/>
    <n v="38626.259999999995"/>
    <n v="173573.69999999998"/>
    <n v="515608.43999999994"/>
    <n v="256845.84"/>
    <n v="258762.59999999998"/>
    <n v="626780.5199999999"/>
    <n v="79226.080000000002"/>
    <n v="491968.39999999997"/>
  </r>
  <r>
    <x v="4"/>
    <x v="9"/>
    <x v="5"/>
    <x v="1"/>
    <x v="0"/>
    <n v="66"/>
    <n v="853"/>
    <n v="198"/>
    <n v="243"/>
    <n v="868"/>
    <n v="258"/>
    <n v="665"/>
    <n v="503"/>
    <n v="61377"/>
    <n v="16"/>
    <n v="4864.2299999999996"/>
    <n v="72.41"/>
    <n v="99.45"/>
    <n v="543.49"/>
    <n v="471.08"/>
    <x v="4"/>
    <x v="1"/>
    <x v="1"/>
    <n v="1045"/>
    <x v="4"/>
    <x v="4"/>
    <x v="4"/>
    <x v="4"/>
    <x v="4"/>
    <x v="4"/>
    <n v="12671.75"/>
    <n v="19840.34"/>
    <n v="64444.899999999994"/>
    <n v="60245.119999999995"/>
    <n v="17161.169999999998"/>
    <n v="77116.649999999994"/>
    <n v="463596.97000000003"/>
    <n v="107611.02"/>
    <n v="132068.07"/>
    <n v="471749.32"/>
    <n v="140220.42000000001"/>
    <n v="361420.85000000003"/>
  </r>
  <r>
    <x v="4"/>
    <x v="0"/>
    <x v="1"/>
    <x v="1"/>
    <x v="0"/>
    <n v="92"/>
    <n v="168"/>
    <n v="393"/>
    <n v="611"/>
    <n v="816"/>
    <n v="305"/>
    <n v="593"/>
    <n v="479"/>
    <n v="66343"/>
    <n v="68"/>
    <n v="2161.44"/>
    <n v="76.59"/>
    <n v="85.19"/>
    <n v="486.59"/>
    <n v="410"/>
    <x v="4"/>
    <x v="3"/>
    <x v="2"/>
    <n v="1549"/>
    <x v="4"/>
    <x v="4"/>
    <x v="4"/>
    <x v="4"/>
    <x v="4"/>
    <x v="4"/>
    <n v="13403.25"/>
    <n v="20985.66"/>
    <n v="68165.100000000006"/>
    <n v="63722.880000000005"/>
    <n v="18151.830000000002"/>
    <n v="81568.350000000006"/>
    <n v="81747.12"/>
    <n v="191229.87"/>
    <n v="297306.49"/>
    <n v="397057.44"/>
    <n v="148409.94999999998"/>
    <n v="288547.87"/>
  </r>
  <r>
    <x v="4"/>
    <x v="7"/>
    <x v="0"/>
    <x v="6"/>
    <x v="0"/>
    <n v="657"/>
    <n v="741"/>
    <n v="683"/>
    <n v="370"/>
    <n v="120"/>
    <n v="809"/>
    <n v="107"/>
    <n v="289"/>
    <n v="79911"/>
    <n v="65"/>
    <n v="4628.6499999999996"/>
    <n v="90.54"/>
    <n v="113.12"/>
    <n v="581.91"/>
    <n v="491.37"/>
    <x v="4"/>
    <x v="4"/>
    <x v="0"/>
    <n v="903"/>
    <x v="4"/>
    <x v="4"/>
    <x v="4"/>
    <x v="4"/>
    <x v="4"/>
    <x v="4"/>
    <n v="15844.500000000002"/>
    <n v="24807.960000000003"/>
    <n v="80580.600000000006"/>
    <n v="75329.279999999999"/>
    <n v="21457.980000000003"/>
    <n v="96425.1"/>
    <n v="431195.31"/>
    <n v="397444.52999999997"/>
    <n v="215306.69999999998"/>
    <n v="69829.2"/>
    <n v="470765.19"/>
    <n v="62264.369999999995"/>
  </r>
  <r>
    <x v="4"/>
    <x v="3"/>
    <x v="7"/>
    <x v="6"/>
    <x v="0"/>
    <n v="121"/>
    <n v="325"/>
    <n v="112"/>
    <n v="968"/>
    <n v="905"/>
    <n v="894"/>
    <n v="234"/>
    <n v="705"/>
    <n v="54596"/>
    <n v="76"/>
    <n v="4284.13"/>
    <n v="33.950000000000003"/>
    <n v="44.81"/>
    <n v="527.48"/>
    <n v="493.53"/>
    <x v="4"/>
    <x v="1"/>
    <x v="4"/>
    <n v="884"/>
    <x v="4"/>
    <x v="4"/>
    <x v="4"/>
    <x v="4"/>
    <x v="4"/>
    <x v="4"/>
    <n v="5941.2500000000009"/>
    <n v="9302.3000000000011"/>
    <n v="30215.500000000004"/>
    <n v="28246.400000000001"/>
    <n v="8046.1500000000005"/>
    <n v="36156.75"/>
    <n v="171431"/>
    <n v="59077.760000000002"/>
    <n v="510600.64"/>
    <n v="477369.4"/>
    <n v="471567.12"/>
    <n v="123430.32"/>
  </r>
  <r>
    <x v="4"/>
    <x v="8"/>
    <x v="4"/>
    <x v="8"/>
    <x v="0"/>
    <n v="456"/>
    <n v="249"/>
    <n v="160"/>
    <n v="469"/>
    <n v="862"/>
    <n v="497"/>
    <n v="411"/>
    <n v="958"/>
    <n v="89279"/>
    <n v="18"/>
    <n v="4406.3999999999996"/>
    <n v="90.31"/>
    <n v="104.37"/>
    <n v="525.47"/>
    <n v="435.16"/>
    <x v="4"/>
    <x v="3"/>
    <x v="3"/>
    <n v="1351"/>
    <x v="4"/>
    <x v="4"/>
    <x v="4"/>
    <x v="4"/>
    <x v="4"/>
    <x v="4"/>
    <n v="15804.25"/>
    <n v="24744.940000000002"/>
    <n v="80375.900000000009"/>
    <n v="75137.919999999998"/>
    <n v="21403.47"/>
    <n v="96180.150000000009"/>
    <n v="130842.03000000001"/>
    <n v="84075.200000000012"/>
    <n v="246445.43000000002"/>
    <n v="452955.14"/>
    <n v="261158.59000000003"/>
    <n v="215968.17"/>
  </r>
  <r>
    <x v="4"/>
    <x v="8"/>
    <x v="5"/>
    <x v="5"/>
    <x v="0"/>
    <n v="843"/>
    <n v="929"/>
    <n v="959"/>
    <n v="202"/>
    <n v="842"/>
    <n v="665"/>
    <n v="931"/>
    <n v="208"/>
    <n v="27130"/>
    <n v="11"/>
    <n v="4745.9799999999996"/>
    <n v="70.45"/>
    <n v="91.51"/>
    <n v="531.12"/>
    <n v="460.67"/>
    <x v="4"/>
    <x v="2"/>
    <x v="4"/>
    <n v="1140"/>
    <x v="4"/>
    <x v="4"/>
    <x v="4"/>
    <x v="4"/>
    <x v="4"/>
    <x v="4"/>
    <n v="12328.75"/>
    <n v="19303.3"/>
    <n v="62700.5"/>
    <n v="58614.400000000001"/>
    <n v="16696.650000000001"/>
    <n v="75029.25"/>
    <n v="493410.48"/>
    <n v="509344.08"/>
    <n v="107286.24"/>
    <n v="447203.04"/>
    <n v="353194.8"/>
    <n v="494472.72000000003"/>
  </r>
  <r>
    <x v="4"/>
    <x v="1"/>
    <x v="4"/>
    <x v="7"/>
    <x v="0"/>
    <n v="134"/>
    <n v="321"/>
    <n v="881"/>
    <n v="199"/>
    <n v="996"/>
    <n v="332"/>
    <n v="123"/>
    <n v="368"/>
    <n v="22100"/>
    <n v="64"/>
    <n v="2350.11"/>
    <n v="74.489999999999995"/>
    <n v="98.18"/>
    <n v="527.22"/>
    <n v="452.73"/>
    <x v="4"/>
    <x v="3"/>
    <x v="1"/>
    <n v="1198"/>
    <x v="4"/>
    <x v="4"/>
    <x v="4"/>
    <x v="4"/>
    <x v="4"/>
    <x v="4"/>
    <n v="13035.75"/>
    <n v="20410.259999999998"/>
    <n v="66296.099999999991"/>
    <n v="61975.679999999993"/>
    <n v="17654.129999999997"/>
    <n v="79331.849999999991"/>
    <n v="169237.62"/>
    <n v="464480.82"/>
    <n v="104916.78"/>
    <n v="525111.12"/>
    <n v="175037.04"/>
    <n v="64848.060000000005"/>
  </r>
  <r>
    <x v="4"/>
    <x v="7"/>
    <x v="4"/>
    <x v="1"/>
    <x v="0"/>
    <n v="325"/>
    <n v="322"/>
    <n v="480"/>
    <n v="797"/>
    <n v="276"/>
    <n v="131"/>
    <n v="202"/>
    <n v="643"/>
    <n v="28770"/>
    <n v="72"/>
    <n v="3560.71"/>
    <n v="129.49"/>
    <n v="180.62"/>
    <n v="608.03"/>
    <n v="478.54"/>
    <x v="4"/>
    <x v="4"/>
    <x v="1"/>
    <n v="997"/>
    <x v="4"/>
    <x v="4"/>
    <x v="4"/>
    <x v="4"/>
    <x v="4"/>
    <x v="4"/>
    <n v="22660.75"/>
    <n v="35480.26"/>
    <n v="115246.1"/>
    <n v="107735.68000000001"/>
    <n v="30689.13"/>
    <n v="137906.85"/>
    <n v="195785.66"/>
    <n v="291854.39999999997"/>
    <n v="484599.91"/>
    <n v="167816.28"/>
    <n v="79651.929999999993"/>
    <n v="122822.06"/>
  </r>
  <r>
    <x v="4"/>
    <x v="1"/>
    <x v="2"/>
    <x v="5"/>
    <x v="0"/>
    <n v="927"/>
    <n v="375"/>
    <n v="821"/>
    <n v="992"/>
    <n v="558"/>
    <n v="591"/>
    <n v="837"/>
    <n v="410"/>
    <n v="95852"/>
    <n v="29"/>
    <n v="1328.2"/>
    <n v="98.18"/>
    <n v="129.03"/>
    <n v="502.54"/>
    <n v="404.36"/>
    <x v="4"/>
    <x v="3"/>
    <x v="3"/>
    <n v="1595"/>
    <x v="4"/>
    <x v="4"/>
    <x v="4"/>
    <x v="4"/>
    <x v="4"/>
    <x v="4"/>
    <n v="17181.5"/>
    <n v="26901.320000000003"/>
    <n v="87380.200000000012"/>
    <n v="81685.760000000009"/>
    <n v="23268.66"/>
    <n v="104561.70000000001"/>
    <n v="188452.5"/>
    <n v="412585.34"/>
    <n v="498519.68"/>
    <n v="280417.32"/>
    <n v="297001.14"/>
    <n v="420625.98000000004"/>
  </r>
  <r>
    <x v="4"/>
    <x v="8"/>
    <x v="8"/>
    <x v="2"/>
    <x v="0"/>
    <n v="855"/>
    <n v="608"/>
    <n v="850"/>
    <n v="489"/>
    <n v="851"/>
    <n v="806"/>
    <n v="730"/>
    <n v="391"/>
    <n v="29976"/>
    <n v="36"/>
    <n v="2705.85"/>
    <n v="127.16"/>
    <n v="150.02000000000001"/>
    <n v="608.76"/>
    <n v="481.6"/>
    <x v="4"/>
    <x v="4"/>
    <x v="0"/>
    <n v="971"/>
    <x v="4"/>
    <x v="4"/>
    <x v="4"/>
    <x v="4"/>
    <x v="4"/>
    <x v="4"/>
    <n v="22253"/>
    <n v="34841.839999999997"/>
    <n v="113172.4"/>
    <n v="105797.12"/>
    <n v="30136.92"/>
    <n v="135425.4"/>
    <n v="370126.08000000002"/>
    <n v="517446"/>
    <n v="297683.64"/>
    <n v="518054.76"/>
    <n v="490660.56"/>
    <n v="444394.8"/>
  </r>
  <r>
    <x v="4"/>
    <x v="5"/>
    <x v="7"/>
    <x v="0"/>
    <x v="0"/>
    <n v="338"/>
    <n v="357"/>
    <n v="299"/>
    <n v="573"/>
    <n v="227"/>
    <n v="153"/>
    <n v="576"/>
    <n v="481"/>
    <n v="52631"/>
    <n v="16"/>
    <n v="790.14"/>
    <n v="192.82"/>
    <n v="224.57"/>
    <n v="595.08000000000004"/>
    <n v="402.26"/>
    <x v="4"/>
    <x v="1"/>
    <x v="3"/>
    <n v="1608"/>
    <x v="4"/>
    <x v="4"/>
    <x v="4"/>
    <x v="4"/>
    <x v="4"/>
    <x v="4"/>
    <n v="33743.5"/>
    <n v="52832.68"/>
    <n v="171609.8"/>
    <n v="160426.23999999999"/>
    <n v="45698.34"/>
    <n v="205353.3"/>
    <n v="212443.56000000003"/>
    <n v="177928.92"/>
    <n v="340980.84"/>
    <n v="135083.16"/>
    <n v="91047.24"/>
    <n v="342766.08000000002"/>
  </r>
  <r>
    <x v="4"/>
    <x v="8"/>
    <x v="8"/>
    <x v="7"/>
    <x v="0"/>
    <n v="505"/>
    <n v="727"/>
    <n v="497"/>
    <n v="212"/>
    <n v="395"/>
    <n v="109"/>
    <n v="260"/>
    <n v="546"/>
    <n v="59338"/>
    <n v="53"/>
    <n v="283.60000000000002"/>
    <n v="23.94"/>
    <n v="31.77"/>
    <n v="515.75"/>
    <n v="491.81"/>
    <x v="4"/>
    <x v="4"/>
    <x v="2"/>
    <n v="898"/>
    <x v="4"/>
    <x v="4"/>
    <x v="4"/>
    <x v="4"/>
    <x v="4"/>
    <x v="4"/>
    <n v="4189.5"/>
    <n v="6559.56"/>
    <n v="21306.600000000002"/>
    <n v="19918.080000000002"/>
    <n v="5673.7800000000007"/>
    <n v="25496.100000000002"/>
    <n v="374950.25"/>
    <n v="256327.75"/>
    <n v="109339"/>
    <n v="203721.25"/>
    <n v="56216.75"/>
    <n v="134095"/>
  </r>
  <r>
    <x v="4"/>
    <x v="5"/>
    <x v="9"/>
    <x v="4"/>
    <x v="0"/>
    <n v="134"/>
    <n v="361"/>
    <n v="515"/>
    <n v="210"/>
    <n v="597"/>
    <n v="556"/>
    <n v="610"/>
    <n v="185"/>
    <n v="86701"/>
    <n v="65"/>
    <n v="2959.26"/>
    <n v="80.34"/>
    <n v="112.15"/>
    <n v="532.94000000000005"/>
    <n v="452.6"/>
    <x v="4"/>
    <x v="0"/>
    <x v="2"/>
    <n v="1200"/>
    <x v="4"/>
    <x v="4"/>
    <x v="4"/>
    <x v="4"/>
    <x v="4"/>
    <x v="4"/>
    <n v="14059.5"/>
    <n v="22013.16"/>
    <n v="71502.600000000006"/>
    <n v="66842.880000000005"/>
    <n v="19040.580000000002"/>
    <n v="85562.1"/>
    <n v="192391.34000000003"/>
    <n v="274464.10000000003"/>
    <n v="111917.40000000001"/>
    <n v="318165.18000000005"/>
    <n v="296314.64"/>
    <n v="325093.40000000002"/>
  </r>
  <r>
    <x v="4"/>
    <x v="8"/>
    <x v="3"/>
    <x v="2"/>
    <x v="0"/>
    <n v="972"/>
    <n v="574"/>
    <n v="847"/>
    <n v="236"/>
    <n v="902"/>
    <n v="731"/>
    <n v="252"/>
    <n v="945"/>
    <n v="19237"/>
    <n v="63"/>
    <n v="1421.1"/>
    <n v="78.459999999999994"/>
    <n v="101.38"/>
    <n v="523.33000000000004"/>
    <n v="444.87"/>
    <x v="4"/>
    <x v="4"/>
    <x v="0"/>
    <n v="1265"/>
    <x v="4"/>
    <x v="4"/>
    <x v="4"/>
    <x v="4"/>
    <x v="4"/>
    <x v="4"/>
    <n v="13730.499999999998"/>
    <n v="21498.039999999997"/>
    <n v="69829.399999999994"/>
    <n v="65278.719999999994"/>
    <n v="18595.019999999997"/>
    <n v="83559.899999999994"/>
    <n v="300391.42000000004"/>
    <n v="443260.51"/>
    <n v="123505.88"/>
    <n v="472043.66000000003"/>
    <n v="382554.23000000004"/>
    <n v="131879.16"/>
  </r>
  <r>
    <x v="4"/>
    <x v="9"/>
    <x v="1"/>
    <x v="6"/>
    <x v="0"/>
    <n v="433"/>
    <n v="165"/>
    <n v="957"/>
    <n v="633"/>
    <n v="133"/>
    <n v="319"/>
    <n v="617"/>
    <n v="185"/>
    <n v="79442"/>
    <n v="78"/>
    <n v="787.5"/>
    <n v="67.400000000000006"/>
    <n v="91.65"/>
    <n v="503"/>
    <n v="435.6"/>
    <x v="4"/>
    <x v="3"/>
    <x v="1"/>
    <n v="1344"/>
    <x v="4"/>
    <x v="4"/>
    <x v="4"/>
    <x v="4"/>
    <x v="4"/>
    <x v="4"/>
    <n v="11795.000000000002"/>
    <n v="18467.600000000002"/>
    <n v="59986.000000000007"/>
    <n v="56076.800000000003"/>
    <n v="15973.800000000001"/>
    <n v="71781"/>
    <n v="82995"/>
    <n v="481371"/>
    <n v="318399"/>
    <n v="66899"/>
    <n v="160457"/>
    <n v="310351"/>
  </r>
  <r>
    <x v="4"/>
    <x v="2"/>
    <x v="7"/>
    <x v="5"/>
    <x v="0"/>
    <n v="817"/>
    <n v="859"/>
    <n v="359"/>
    <n v="425"/>
    <n v="303"/>
    <n v="524"/>
    <n v="230"/>
    <n v="559"/>
    <n v="66644"/>
    <n v="90"/>
    <n v="4752.75"/>
    <n v="42.07"/>
    <n v="57.15"/>
    <n v="449.61"/>
    <n v="407.54"/>
    <x v="4"/>
    <x v="1"/>
    <x v="4"/>
    <n v="1566"/>
    <x v="4"/>
    <x v="4"/>
    <x v="4"/>
    <x v="4"/>
    <x v="4"/>
    <x v="4"/>
    <n v="7362.25"/>
    <n v="11527.18"/>
    <n v="37442.300000000003"/>
    <n v="35002.239999999998"/>
    <n v="9970.59"/>
    <n v="44804.55"/>
    <n v="386214.99"/>
    <n v="161409.99"/>
    <n v="191084.25"/>
    <n v="136231.83000000002"/>
    <n v="235595.64"/>
    <n v="103410.3"/>
  </r>
  <r>
    <x v="4"/>
    <x v="8"/>
    <x v="9"/>
    <x v="4"/>
    <x v="0"/>
    <n v="314"/>
    <n v="928"/>
    <n v="217"/>
    <n v="952"/>
    <n v="942"/>
    <n v="560"/>
    <n v="851"/>
    <n v="894"/>
    <n v="68409"/>
    <n v="27"/>
    <n v="4668.8"/>
    <n v="35.15"/>
    <n v="47.5"/>
    <n v="508.58"/>
    <n v="473.43"/>
    <x v="4"/>
    <x v="3"/>
    <x v="0"/>
    <n v="1029"/>
    <x v="4"/>
    <x v="4"/>
    <x v="4"/>
    <x v="4"/>
    <x v="4"/>
    <x v="4"/>
    <n v="6151.25"/>
    <n v="9631.1"/>
    <n v="31283.5"/>
    <n v="29244.799999999999"/>
    <n v="8330.5499999999993"/>
    <n v="37434.75"/>
    <n v="471962.24"/>
    <n v="110361.86"/>
    <n v="484168.16"/>
    <n v="479082.36"/>
    <n v="284804.8"/>
    <n v="432801.57999999996"/>
  </r>
  <r>
    <x v="4"/>
    <x v="2"/>
    <x v="3"/>
    <x v="0"/>
    <x v="0"/>
    <n v="60"/>
    <n v="268"/>
    <n v="624"/>
    <n v="178"/>
    <n v="918"/>
    <n v="233"/>
    <n v="948"/>
    <n v="763"/>
    <n v="82000"/>
    <n v="87"/>
    <n v="393.93"/>
    <n v="81.150000000000006"/>
    <n v="98.93"/>
    <n v="484.84"/>
    <n v="403.69"/>
    <x v="4"/>
    <x v="3"/>
    <x v="2"/>
    <n v="1599"/>
    <x v="4"/>
    <x v="4"/>
    <x v="4"/>
    <x v="4"/>
    <x v="4"/>
    <x v="4"/>
    <n v="14201.250000000002"/>
    <n v="22235.100000000002"/>
    <n v="72223.5"/>
    <n v="67516.800000000003"/>
    <n v="19232.550000000003"/>
    <n v="86424.75"/>
    <n v="129937.12"/>
    <n v="302540.15999999997"/>
    <n v="86301.51999999999"/>
    <n v="445083.12"/>
    <n v="112967.72"/>
    <n v="459628.31999999995"/>
  </r>
  <r>
    <x v="4"/>
    <x v="2"/>
    <x v="8"/>
    <x v="7"/>
    <x v="0"/>
    <n v="563"/>
    <n v="194"/>
    <n v="473"/>
    <n v="763"/>
    <n v="205"/>
    <n v="719"/>
    <n v="281"/>
    <n v="305"/>
    <n v="65804"/>
    <n v="62"/>
    <n v="1936.44"/>
    <n v="179.68"/>
    <n v="233.52"/>
    <n v="594.17999999999995"/>
    <n v="414.5"/>
    <x v="4"/>
    <x v="1"/>
    <x v="3"/>
    <n v="1511"/>
    <x v="4"/>
    <x v="4"/>
    <x v="4"/>
    <x v="4"/>
    <x v="4"/>
    <x v="4"/>
    <n v="31444"/>
    <n v="49232.32"/>
    <n v="159915.20000000001"/>
    <n v="149493.76000000001"/>
    <n v="42584.160000000003"/>
    <n v="191359.2"/>
    <n v="115270.91999999998"/>
    <n v="281047.13999999996"/>
    <n v="453359.33999999997"/>
    <n v="121806.9"/>
    <n v="427215.42"/>
    <n v="166964.57999999999"/>
  </r>
  <r>
    <x v="4"/>
    <x v="0"/>
    <x v="3"/>
    <x v="4"/>
    <x v="0"/>
    <n v="113"/>
    <n v="738"/>
    <n v="700"/>
    <n v="456"/>
    <n v="782"/>
    <n v="795"/>
    <n v="563"/>
    <n v="364"/>
    <n v="70546"/>
    <n v="26"/>
    <n v="2968.62"/>
    <n v="66.84"/>
    <n v="77.97"/>
    <n v="482.94"/>
    <n v="416.1"/>
    <x v="4"/>
    <x v="2"/>
    <x v="3"/>
    <n v="1498"/>
    <x v="4"/>
    <x v="4"/>
    <x v="4"/>
    <x v="4"/>
    <x v="4"/>
    <x v="4"/>
    <n v="11697"/>
    <n v="18314.16"/>
    <n v="59487.600000000006"/>
    <n v="55610.880000000005"/>
    <n v="15841.08"/>
    <n v="71184.600000000006"/>
    <n v="356409.72"/>
    <n v="338058"/>
    <n v="220220.63999999998"/>
    <n v="377659.08"/>
    <n v="383937.3"/>
    <n v="271895.21999999997"/>
  </r>
  <r>
    <x v="4"/>
    <x v="3"/>
    <x v="6"/>
    <x v="6"/>
    <x v="0"/>
    <n v="417"/>
    <n v="752"/>
    <n v="861"/>
    <n v="615"/>
    <n v="800"/>
    <n v="204"/>
    <n v="256"/>
    <n v="205"/>
    <n v="69311"/>
    <n v="24"/>
    <n v="1241.6500000000001"/>
    <n v="21.5"/>
    <n v="26.97"/>
    <n v="463.82"/>
    <n v="442.32"/>
    <x v="4"/>
    <x v="2"/>
    <x v="2"/>
    <n v="1289"/>
    <x v="4"/>
    <x v="4"/>
    <x v="4"/>
    <x v="4"/>
    <x v="4"/>
    <x v="4"/>
    <n v="3762.5"/>
    <n v="5891"/>
    <n v="19135"/>
    <n v="17888"/>
    <n v="5095.5"/>
    <n v="22897.5"/>
    <n v="348792.64"/>
    <n v="399349.02"/>
    <n v="285249.3"/>
    <n v="371056"/>
    <n v="94619.28"/>
    <n v="118737.92"/>
  </r>
  <r>
    <x v="4"/>
    <x v="7"/>
    <x v="9"/>
    <x v="3"/>
    <x v="0"/>
    <n v="809"/>
    <n v="133"/>
    <n v="777"/>
    <n v="626"/>
    <n v="155"/>
    <n v="483"/>
    <n v="530"/>
    <n v="115"/>
    <n v="40569"/>
    <n v="95"/>
    <n v="1964.53"/>
    <n v="85.95"/>
    <n v="99.11"/>
    <n v="491.83"/>
    <n v="405.88"/>
    <x v="4"/>
    <x v="1"/>
    <x v="3"/>
    <n v="1581"/>
    <x v="4"/>
    <x v="4"/>
    <x v="4"/>
    <x v="4"/>
    <x v="4"/>
    <x v="4"/>
    <n v="15041.25"/>
    <n v="23550.3"/>
    <n v="76495.5"/>
    <n v="71510.400000000009"/>
    <n v="20370.150000000001"/>
    <n v="91536.75"/>
    <n v="65413.39"/>
    <n v="382151.91"/>
    <n v="307885.58"/>
    <n v="76233.649999999994"/>
    <n v="237553.88999999998"/>
    <n v="260669.9"/>
  </r>
  <r>
    <x v="4"/>
    <x v="0"/>
    <x v="9"/>
    <x v="2"/>
    <x v="0"/>
    <n v="655"/>
    <n v="224"/>
    <n v="302"/>
    <n v="790"/>
    <n v="744"/>
    <n v="232"/>
    <n v="499"/>
    <n v="688"/>
    <n v="82451"/>
    <n v="89"/>
    <n v="491.28"/>
    <n v="130.57"/>
    <n v="173.62"/>
    <n v="551.13"/>
    <n v="420.56"/>
    <x v="4"/>
    <x v="4"/>
    <x v="1"/>
    <n v="1456"/>
    <x v="4"/>
    <x v="4"/>
    <x v="4"/>
    <x v="4"/>
    <x v="4"/>
    <x v="4"/>
    <n v="22849.75"/>
    <n v="35776.18"/>
    <n v="116207.29999999999"/>
    <n v="108634.23999999999"/>
    <n v="30945.09"/>
    <n v="139057.04999999999"/>
    <n v="123453.12"/>
    <n v="166441.26"/>
    <n v="435392.7"/>
    <n v="410040.72"/>
    <n v="127862.16"/>
    <n v="275013.87"/>
  </r>
  <r>
    <x v="4"/>
    <x v="3"/>
    <x v="7"/>
    <x v="2"/>
    <x v="0"/>
    <n v="173"/>
    <n v="586"/>
    <n v="194"/>
    <n v="785"/>
    <n v="365"/>
    <n v="757"/>
    <n v="633"/>
    <n v="331"/>
    <n v="96408"/>
    <n v="71"/>
    <n v="2635.66"/>
    <n v="135.99"/>
    <n v="156.25"/>
    <n v="616.02"/>
    <n v="480.03"/>
    <x v="4"/>
    <x v="2"/>
    <x v="2"/>
    <n v="986"/>
    <x v="4"/>
    <x v="4"/>
    <x v="4"/>
    <x v="4"/>
    <x v="4"/>
    <x v="4"/>
    <n v="23798.25"/>
    <n v="37261.26"/>
    <n v="121031.1"/>
    <n v="113143.68000000001"/>
    <n v="32229.63"/>
    <n v="144829.35"/>
    <n v="360987.72"/>
    <n v="119507.87999999999"/>
    <n v="483575.7"/>
    <n v="224847.3"/>
    <n v="466327.14"/>
    <n v="389940.66"/>
  </r>
  <r>
    <x v="4"/>
    <x v="5"/>
    <x v="5"/>
    <x v="1"/>
    <x v="0"/>
    <n v="455"/>
    <n v="114"/>
    <n v="988"/>
    <n v="782"/>
    <n v="545"/>
    <n v="843"/>
    <n v="840"/>
    <n v="857"/>
    <n v="45572"/>
    <n v="97"/>
    <n v="2804.03"/>
    <n v="170.13"/>
    <n v="194.12"/>
    <n v="625.16999999999996"/>
    <n v="455.04"/>
    <x v="4"/>
    <x v="0"/>
    <x v="0"/>
    <n v="1183"/>
    <x v="4"/>
    <x v="4"/>
    <x v="4"/>
    <x v="4"/>
    <x v="4"/>
    <x v="4"/>
    <n v="29772.75"/>
    <n v="46615.619999999995"/>
    <n v="151415.69999999998"/>
    <n v="141548.16"/>
    <n v="40320.81"/>
    <n v="181188.44999999998"/>
    <n v="71269.37999999999"/>
    <n v="617667.96"/>
    <n v="488882.93999999994"/>
    <n v="340717.64999999997"/>
    <n v="527018.30999999994"/>
    <n v="525142.79999999993"/>
  </r>
  <r>
    <x v="4"/>
    <x v="6"/>
    <x v="5"/>
    <x v="3"/>
    <x v="0"/>
    <n v="741"/>
    <n v="181"/>
    <n v="817"/>
    <n v="112"/>
    <n v="228"/>
    <n v="688"/>
    <n v="344"/>
    <n v="218"/>
    <n v="87246"/>
    <n v="90"/>
    <n v="947.43"/>
    <n v="150.91999999999999"/>
    <n v="185.33"/>
    <n v="637.29"/>
    <n v="486.37"/>
    <x v="4"/>
    <x v="0"/>
    <x v="3"/>
    <n v="941"/>
    <x v="4"/>
    <x v="4"/>
    <x v="4"/>
    <x v="4"/>
    <x v="4"/>
    <x v="4"/>
    <n v="26410.999999999996"/>
    <n v="41352.079999999994"/>
    <n v="134318.79999999999"/>
    <n v="125565.43999999999"/>
    <n v="35768.039999999994"/>
    <n v="160729.79999999999"/>
    <n v="115349.48999999999"/>
    <n v="520665.93"/>
    <n v="71376.479999999996"/>
    <n v="145302.12"/>
    <n v="438455.51999999996"/>
    <n v="219227.75999999998"/>
  </r>
  <r>
    <x v="4"/>
    <x v="0"/>
    <x v="3"/>
    <x v="4"/>
    <x v="0"/>
    <n v="346"/>
    <n v="898"/>
    <n v="913"/>
    <n v="939"/>
    <n v="822"/>
    <n v="859"/>
    <n v="299"/>
    <n v="308"/>
    <n v="37399"/>
    <n v="18"/>
    <n v="1752.42"/>
    <n v="73.819999999999993"/>
    <n v="86.07"/>
    <n v="485.91"/>
    <n v="412.09"/>
    <x v="4"/>
    <x v="2"/>
    <x v="1"/>
    <n v="1531"/>
    <x v="4"/>
    <x v="4"/>
    <x v="4"/>
    <x v="4"/>
    <x v="4"/>
    <x v="4"/>
    <n v="12918.499999999998"/>
    <n v="20226.679999999997"/>
    <n v="65699.799999999988"/>
    <n v="61418.239999999991"/>
    <n v="17495.34"/>
    <n v="78618.299999999988"/>
    <n v="436347.18000000005"/>
    <n v="443635.83"/>
    <n v="456269.49000000005"/>
    <n v="399418.02"/>
    <n v="417396.69"/>
    <n v="145287.09"/>
  </r>
  <r>
    <x v="4"/>
    <x v="7"/>
    <x v="7"/>
    <x v="4"/>
    <x v="0"/>
    <n v="635"/>
    <n v="389"/>
    <n v="192"/>
    <n v="602"/>
    <n v="176"/>
    <n v="956"/>
    <n v="142"/>
    <n v="719"/>
    <n v="23804"/>
    <n v="36"/>
    <n v="704.83"/>
    <n v="28.24"/>
    <n v="33.78"/>
    <n v="467.8"/>
    <n v="439.56"/>
    <x v="4"/>
    <x v="3"/>
    <x v="4"/>
    <n v="1308"/>
    <x v="4"/>
    <x v="4"/>
    <x v="4"/>
    <x v="4"/>
    <x v="4"/>
    <x v="4"/>
    <n v="4942"/>
    <n v="7737.7599999999993"/>
    <n v="25133.599999999999"/>
    <n v="23495.68"/>
    <n v="6692.8799999999992"/>
    <n v="30075.599999999999"/>
    <n v="181974.2"/>
    <n v="89817.600000000006"/>
    <n v="281615.60000000003"/>
    <n v="82332.800000000003"/>
    <n v="447216.8"/>
    <n v="66427.600000000006"/>
  </r>
  <r>
    <x v="4"/>
    <x v="1"/>
    <x v="1"/>
    <x v="7"/>
    <x v="0"/>
    <n v="572"/>
    <n v="811"/>
    <n v="540"/>
    <n v="840"/>
    <n v="566"/>
    <n v="127"/>
    <n v="548"/>
    <n v="143"/>
    <n v="87634"/>
    <n v="30"/>
    <n v="1792.44"/>
    <n v="77.63"/>
    <n v="99.99"/>
    <n v="518.02"/>
    <n v="440.39"/>
    <x v="4"/>
    <x v="1"/>
    <x v="2"/>
    <n v="1302"/>
    <x v="4"/>
    <x v="4"/>
    <x v="4"/>
    <x v="4"/>
    <x v="4"/>
    <x v="4"/>
    <n v="13585.25"/>
    <n v="21270.62"/>
    <n v="69090.7"/>
    <n v="64588.159999999996"/>
    <n v="18398.309999999998"/>
    <n v="82675.95"/>
    <n v="420114.22"/>
    <n v="279730.8"/>
    <n v="435136.8"/>
    <n v="293199.32"/>
    <n v="65788.539999999994"/>
    <n v="283874.95999999996"/>
  </r>
  <r>
    <x v="4"/>
    <x v="4"/>
    <x v="7"/>
    <x v="9"/>
    <x v="0"/>
    <n v="523"/>
    <n v="958"/>
    <n v="110"/>
    <n v="321"/>
    <n v="214"/>
    <n v="285"/>
    <n v="244"/>
    <n v="901"/>
    <n v="37505"/>
    <n v="39"/>
    <n v="3026.78"/>
    <n v="126.63"/>
    <n v="166.16"/>
    <n v="531.70000000000005"/>
    <n v="405.07"/>
    <x v="4"/>
    <x v="0"/>
    <x v="4"/>
    <n v="1590"/>
    <x v="4"/>
    <x v="4"/>
    <x v="4"/>
    <x v="4"/>
    <x v="4"/>
    <x v="4"/>
    <n v="22160.25"/>
    <n v="34696.619999999995"/>
    <n v="112700.7"/>
    <n v="105356.16"/>
    <n v="30011.309999999998"/>
    <n v="134860.94999999998"/>
    <n v="509368.60000000003"/>
    <n v="58487.000000000007"/>
    <n v="170675.7"/>
    <n v="113783.8"/>
    <n v="151534.5"/>
    <n v="129734.80000000002"/>
  </r>
  <r>
    <x v="4"/>
    <x v="0"/>
    <x v="5"/>
    <x v="5"/>
    <x v="0"/>
    <n v="689"/>
    <n v="237"/>
    <n v="868"/>
    <n v="894"/>
    <n v="811"/>
    <n v="142"/>
    <n v="718"/>
    <n v="981"/>
    <n v="93078"/>
    <n v="99"/>
    <n v="3673.39"/>
    <n v="31.41"/>
    <n v="41.45"/>
    <n v="468.6"/>
    <n v="437.19"/>
    <x v="4"/>
    <x v="1"/>
    <x v="0"/>
    <n v="1330"/>
    <x v="4"/>
    <x v="4"/>
    <x v="4"/>
    <x v="4"/>
    <x v="4"/>
    <x v="4"/>
    <n v="5496.75"/>
    <n v="8606.34"/>
    <n v="27954.9"/>
    <n v="26133.119999999999"/>
    <n v="7444.17"/>
    <n v="33451.65"/>
    <n v="111058.20000000001"/>
    <n v="406744.80000000005"/>
    <n v="418928.4"/>
    <n v="380034.60000000003"/>
    <n v="66541.2"/>
    <n v="336454.8"/>
  </r>
  <r>
    <x v="4"/>
    <x v="3"/>
    <x v="8"/>
    <x v="7"/>
    <x v="0"/>
    <n v="61"/>
    <n v="168"/>
    <n v="838"/>
    <n v="911"/>
    <n v="113"/>
    <n v="649"/>
    <n v="817"/>
    <n v="112"/>
    <n v="72660"/>
    <n v="37"/>
    <n v="4611.87"/>
    <n v="21.83"/>
    <n v="25.18"/>
    <n v="507.4"/>
    <n v="485.57"/>
    <x v="4"/>
    <x v="2"/>
    <x v="3"/>
    <n v="950"/>
    <x v="4"/>
    <x v="4"/>
    <x v="4"/>
    <x v="4"/>
    <x v="4"/>
    <x v="4"/>
    <n v="3820.2499999999995"/>
    <n v="5981.4199999999992"/>
    <n v="19428.699999999997"/>
    <n v="18162.559999999998"/>
    <n v="5173.71"/>
    <n v="23248.949999999997"/>
    <n v="85243.199999999997"/>
    <n v="425201.19999999995"/>
    <n v="462241.39999999997"/>
    <n v="57336.2"/>
    <n v="329302.59999999998"/>
    <n v="414545.8"/>
  </r>
  <r>
    <x v="4"/>
    <x v="6"/>
    <x v="0"/>
    <x v="0"/>
    <x v="0"/>
    <n v="962"/>
    <n v="512"/>
    <n v="238"/>
    <n v="396"/>
    <n v="903"/>
    <n v="544"/>
    <n v="443"/>
    <n v="543"/>
    <n v="14826"/>
    <n v="25"/>
    <n v="2190.81"/>
    <n v="159.08000000000001"/>
    <n v="214.55"/>
    <n v="560.6"/>
    <n v="401.52"/>
    <x v="4"/>
    <x v="2"/>
    <x v="4"/>
    <n v="1613"/>
    <x v="4"/>
    <x v="4"/>
    <x v="4"/>
    <x v="4"/>
    <x v="4"/>
    <x v="4"/>
    <n v="27839.000000000004"/>
    <n v="43587.920000000006"/>
    <n v="141581.20000000001"/>
    <n v="132354.56"/>
    <n v="37701.960000000006"/>
    <n v="169420.2"/>
    <n v="287027.20000000001"/>
    <n v="133422.80000000002"/>
    <n v="221997.6"/>
    <n v="506221.80000000005"/>
    <n v="304966.40000000002"/>
    <n v="248345.80000000002"/>
  </r>
  <r>
    <x v="4"/>
    <x v="9"/>
    <x v="6"/>
    <x v="7"/>
    <x v="0"/>
    <n v="873"/>
    <n v="973"/>
    <n v="411"/>
    <n v="639"/>
    <n v="768"/>
    <n v="864"/>
    <n v="175"/>
    <n v="446"/>
    <n v="43559"/>
    <n v="86"/>
    <n v="3787.4"/>
    <n v="118.29"/>
    <n v="155.91999999999999"/>
    <n v="596.85"/>
    <n v="478.56"/>
    <x v="4"/>
    <x v="1"/>
    <x v="4"/>
    <n v="996"/>
    <x v="4"/>
    <x v="4"/>
    <x v="4"/>
    <x v="4"/>
    <x v="4"/>
    <x v="4"/>
    <n v="20700.75"/>
    <n v="32411.460000000003"/>
    <n v="105278.1"/>
    <n v="98417.279999999999"/>
    <n v="28034.730000000003"/>
    <n v="125978.85"/>
    <n v="580735.05000000005"/>
    <n v="245305.35"/>
    <n v="381387.15"/>
    <n v="458380.80000000005"/>
    <n v="515678.4"/>
    <n v="104448.75"/>
  </r>
  <r>
    <x v="4"/>
    <x v="6"/>
    <x v="2"/>
    <x v="7"/>
    <x v="0"/>
    <n v="499"/>
    <n v="326"/>
    <n v="891"/>
    <n v="797"/>
    <n v="620"/>
    <n v="695"/>
    <n v="703"/>
    <n v="865"/>
    <n v="92129"/>
    <n v="34"/>
    <n v="4840.72"/>
    <n v="189.78"/>
    <n v="221.25"/>
    <n v="607.98"/>
    <n v="418.2"/>
    <x v="4"/>
    <x v="1"/>
    <x v="4"/>
    <n v="1474"/>
    <x v="4"/>
    <x v="4"/>
    <x v="4"/>
    <x v="4"/>
    <x v="4"/>
    <x v="4"/>
    <n v="33211.5"/>
    <n v="51999.72"/>
    <n v="168904.2"/>
    <n v="157896.95999999999"/>
    <n v="44977.86"/>
    <n v="202115.7"/>
    <n v="198201.48"/>
    <n v="541710.18000000005"/>
    <n v="484560.06"/>
    <n v="376947.60000000003"/>
    <n v="422546.10000000003"/>
    <n v="427409.94"/>
  </r>
  <r>
    <x v="4"/>
    <x v="9"/>
    <x v="3"/>
    <x v="2"/>
    <x v="0"/>
    <n v="357"/>
    <n v="520"/>
    <n v="786"/>
    <n v="170"/>
    <n v="578"/>
    <n v="396"/>
    <n v="984"/>
    <n v="885"/>
    <n v="10848"/>
    <n v="75"/>
    <n v="1859.27"/>
    <n v="63.79"/>
    <n v="72.650000000000006"/>
    <n v="519.73"/>
    <n v="455.94"/>
    <x v="4"/>
    <x v="0"/>
    <x v="0"/>
    <n v="1173"/>
    <x v="4"/>
    <x v="4"/>
    <x v="4"/>
    <x v="4"/>
    <x v="4"/>
    <x v="4"/>
    <n v="11163.25"/>
    <n v="17478.46"/>
    <n v="56773.1"/>
    <n v="53073.279999999999"/>
    <n v="15118.23"/>
    <n v="67936.350000000006"/>
    <n v="270259.60000000003"/>
    <n v="408507.78"/>
    <n v="88354.1"/>
    <n v="300403.94"/>
    <n v="205813.08000000002"/>
    <n v="511414.32"/>
  </r>
  <r>
    <x v="4"/>
    <x v="7"/>
    <x v="9"/>
    <x v="7"/>
    <x v="0"/>
    <n v="500"/>
    <n v="414"/>
    <n v="644"/>
    <n v="841"/>
    <n v="718"/>
    <n v="645"/>
    <n v="368"/>
    <n v="205"/>
    <n v="69244"/>
    <n v="40"/>
    <n v="4765.32"/>
    <n v="69.260000000000005"/>
    <n v="95.16"/>
    <n v="555.61"/>
    <n v="486.35"/>
    <x v="4"/>
    <x v="4"/>
    <x v="0"/>
    <n v="942"/>
    <x v="4"/>
    <x v="4"/>
    <x v="4"/>
    <x v="4"/>
    <x v="4"/>
    <x v="4"/>
    <n v="12120.5"/>
    <n v="18977.240000000002"/>
    <n v="61641.4"/>
    <n v="57624.320000000007"/>
    <n v="16414.620000000003"/>
    <n v="73761.900000000009"/>
    <n v="230022.54"/>
    <n v="357812.84"/>
    <n v="467268.01"/>
    <n v="398927.98"/>
    <n v="358368.45"/>
    <n v="204464.48"/>
  </r>
  <r>
    <x v="4"/>
    <x v="6"/>
    <x v="2"/>
    <x v="4"/>
    <x v="0"/>
    <n v="52"/>
    <n v="253"/>
    <n v="520"/>
    <n v="902"/>
    <n v="923"/>
    <n v="713"/>
    <n v="333"/>
    <n v="863"/>
    <n v="29380"/>
    <n v="54"/>
    <n v="832"/>
    <n v="144.5"/>
    <n v="177.12"/>
    <n v="587"/>
    <n v="442.5"/>
    <x v="4"/>
    <x v="4"/>
    <x v="4"/>
    <n v="1287"/>
    <x v="4"/>
    <x v="4"/>
    <x v="4"/>
    <x v="4"/>
    <x v="4"/>
    <x v="4"/>
    <n v="25287.5"/>
    <n v="39593"/>
    <n v="128605"/>
    <n v="120224"/>
    <n v="34246.5"/>
    <n v="153892.5"/>
    <n v="148511"/>
    <n v="305240"/>
    <n v="529474"/>
    <n v="541801"/>
    <n v="418531"/>
    <n v="195471"/>
  </r>
  <r>
    <x v="4"/>
    <x v="9"/>
    <x v="4"/>
    <x v="1"/>
    <x v="0"/>
    <n v="65"/>
    <n v="516"/>
    <n v="684"/>
    <n v="552"/>
    <n v="240"/>
    <n v="591"/>
    <n v="326"/>
    <n v="256"/>
    <n v="38042"/>
    <n v="89"/>
    <n v="4866.46"/>
    <n v="192.25"/>
    <n v="214.36"/>
    <n v="625.73"/>
    <n v="433.48"/>
    <x v="4"/>
    <x v="0"/>
    <x v="0"/>
    <n v="1365"/>
    <x v="4"/>
    <x v="4"/>
    <x v="4"/>
    <x v="4"/>
    <x v="4"/>
    <x v="4"/>
    <n v="33643.75"/>
    <n v="52676.5"/>
    <n v="171102.5"/>
    <n v="159952"/>
    <n v="45563.25"/>
    <n v="204746.25"/>
    <n v="322876.68"/>
    <n v="427999.32"/>
    <n v="345402.96"/>
    <n v="150175.20000000001"/>
    <n v="369806.43"/>
    <n v="203987.98"/>
  </r>
  <r>
    <x v="4"/>
    <x v="2"/>
    <x v="1"/>
    <x v="5"/>
    <x v="0"/>
    <n v="951"/>
    <n v="839"/>
    <n v="969"/>
    <n v="155"/>
    <n v="329"/>
    <n v="896"/>
    <n v="496"/>
    <n v="486"/>
    <n v="63998"/>
    <n v="58"/>
    <n v="3134.25"/>
    <n v="32.299999999999997"/>
    <n v="40.08"/>
    <n v="513.35"/>
    <n v="481.05"/>
    <x v="4"/>
    <x v="1"/>
    <x v="1"/>
    <n v="977"/>
    <x v="4"/>
    <x v="4"/>
    <x v="4"/>
    <x v="4"/>
    <x v="4"/>
    <x v="4"/>
    <n v="5652.4999999999991"/>
    <n v="8850.1999999999989"/>
    <n v="28746.999999999996"/>
    <n v="26873.599999999999"/>
    <n v="7655.0999999999995"/>
    <n v="34399.5"/>
    <n v="430700.65"/>
    <n v="497436.15"/>
    <n v="79569.25"/>
    <n v="168892.15"/>
    <n v="459961.60000000003"/>
    <n v="254621.6"/>
  </r>
  <r>
    <x v="4"/>
    <x v="3"/>
    <x v="1"/>
    <x v="9"/>
    <x v="0"/>
    <n v="628"/>
    <n v="381"/>
    <n v="621"/>
    <n v="668"/>
    <n v="133"/>
    <n v="375"/>
    <n v="811"/>
    <n v="646"/>
    <n v="11946"/>
    <n v="73"/>
    <n v="1013.3"/>
    <n v="171.77"/>
    <n v="229.74"/>
    <n v="634.4"/>
    <n v="462.63"/>
    <x v="4"/>
    <x v="4"/>
    <x v="0"/>
    <n v="1120"/>
    <x v="4"/>
    <x v="4"/>
    <x v="4"/>
    <x v="4"/>
    <x v="4"/>
    <x v="4"/>
    <n v="30059.75"/>
    <n v="47064.98"/>
    <n v="152875.30000000002"/>
    <n v="142912.64000000001"/>
    <n v="40709.490000000005"/>
    <n v="182935.05000000002"/>
    <n v="241706.4"/>
    <n v="393962.39999999997"/>
    <n v="423779.2"/>
    <n v="84375.2"/>
    <n v="237900"/>
    <n v="514498.39999999997"/>
  </r>
  <r>
    <x v="4"/>
    <x v="5"/>
    <x v="1"/>
    <x v="0"/>
    <x v="0"/>
    <n v="208"/>
    <n v="402"/>
    <n v="816"/>
    <n v="137"/>
    <n v="975"/>
    <n v="157"/>
    <n v="818"/>
    <n v="707"/>
    <n v="31942"/>
    <n v="89"/>
    <n v="4654.49"/>
    <n v="40.68"/>
    <n v="52.41"/>
    <n v="493.97"/>
    <n v="453.29"/>
    <x v="4"/>
    <x v="4"/>
    <x v="0"/>
    <n v="1194"/>
    <x v="4"/>
    <x v="4"/>
    <x v="4"/>
    <x v="4"/>
    <x v="4"/>
    <x v="4"/>
    <n v="7119"/>
    <n v="11146.32"/>
    <n v="36205.199999999997"/>
    <n v="33845.760000000002"/>
    <n v="9641.16"/>
    <n v="43324.2"/>
    <n v="198575.94"/>
    <n v="403079.52"/>
    <n v="67673.89"/>
    <n v="481620.75"/>
    <n v="77553.290000000008"/>
    <n v="404067.46"/>
  </r>
  <r>
    <x v="4"/>
    <x v="1"/>
    <x v="6"/>
    <x v="9"/>
    <x v="0"/>
    <n v="551"/>
    <n v="179"/>
    <n v="297"/>
    <n v="179"/>
    <n v="124"/>
    <n v="594"/>
    <n v="462"/>
    <n v="185"/>
    <n v="43594"/>
    <n v="99"/>
    <n v="3036.68"/>
    <n v="192.45"/>
    <n v="231.27"/>
    <n v="645.73"/>
    <n v="453.28"/>
    <x v="4"/>
    <x v="4"/>
    <x v="1"/>
    <n v="1195"/>
    <x v="4"/>
    <x v="4"/>
    <x v="4"/>
    <x v="4"/>
    <x v="4"/>
    <x v="4"/>
    <n v="33678.75"/>
    <n v="52731.299999999996"/>
    <n v="171280.5"/>
    <n v="160118.39999999999"/>
    <n v="45610.649999999994"/>
    <n v="204959.25"/>
    <n v="115585.67"/>
    <n v="191781.81"/>
    <n v="115585.67"/>
    <n v="80070.52"/>
    <n v="383563.62"/>
    <n v="298327.26"/>
  </r>
  <r>
    <x v="4"/>
    <x v="9"/>
    <x v="3"/>
    <x v="8"/>
    <x v="0"/>
    <n v="705"/>
    <n v="690"/>
    <n v="360"/>
    <n v="819"/>
    <n v="486"/>
    <n v="201"/>
    <n v="150"/>
    <n v="262"/>
    <n v="29199"/>
    <n v="78"/>
    <n v="3973.2"/>
    <n v="64.5"/>
    <n v="72.78"/>
    <n v="561.69000000000005"/>
    <n v="497.19"/>
    <x v="4"/>
    <x v="1"/>
    <x v="2"/>
    <n v="853"/>
    <x v="4"/>
    <x v="4"/>
    <x v="4"/>
    <x v="4"/>
    <x v="4"/>
    <x v="4"/>
    <n v="11287.5"/>
    <n v="17673"/>
    <n v="57405"/>
    <n v="53664"/>
    <n v="15286.5"/>
    <n v="68692.5"/>
    <n v="387566.10000000003"/>
    <n v="202208.40000000002"/>
    <n v="460024.11000000004"/>
    <n v="272981.34000000003"/>
    <n v="112899.69000000002"/>
    <n v="84253.500000000015"/>
  </r>
  <r>
    <x v="4"/>
    <x v="5"/>
    <x v="4"/>
    <x v="9"/>
    <x v="0"/>
    <n v="129"/>
    <n v="107"/>
    <n v="158"/>
    <n v="521"/>
    <n v="958"/>
    <n v="315"/>
    <n v="869"/>
    <n v="413"/>
    <n v="34181"/>
    <n v="79"/>
    <n v="1637.52"/>
    <n v="194.21"/>
    <n v="256.10000000000002"/>
    <n v="691.17"/>
    <n v="496.96"/>
    <x v="4"/>
    <x v="0"/>
    <x v="1"/>
    <n v="857"/>
    <x v="4"/>
    <x v="4"/>
    <x v="4"/>
    <x v="4"/>
    <x v="4"/>
    <x v="4"/>
    <n v="33986.75"/>
    <n v="53213.54"/>
    <n v="172846.9"/>
    <n v="161582.72"/>
    <n v="46027.770000000004"/>
    <n v="206833.65"/>
    <n v="73955.19"/>
    <n v="109204.86"/>
    <n v="360099.57"/>
    <n v="662140.86"/>
    <n v="217718.55"/>
    <n v="600626.73"/>
  </r>
  <r>
    <x v="4"/>
    <x v="1"/>
    <x v="4"/>
    <x v="1"/>
    <x v="0"/>
    <n v="269"/>
    <n v="518"/>
    <n v="838"/>
    <n v="782"/>
    <n v="284"/>
    <n v="360"/>
    <n v="859"/>
    <n v="859"/>
    <n v="94093"/>
    <n v="88"/>
    <n v="2308.12"/>
    <n v="54.23"/>
    <n v="66.260000000000005"/>
    <n v="465.04"/>
    <n v="410.81"/>
    <x v="4"/>
    <x v="3"/>
    <x v="3"/>
    <n v="1539"/>
    <x v="4"/>
    <x v="4"/>
    <x v="4"/>
    <x v="4"/>
    <x v="4"/>
    <x v="4"/>
    <n v="9490.25"/>
    <n v="14859.019999999999"/>
    <n v="48264.7"/>
    <n v="45119.360000000001"/>
    <n v="12852.509999999998"/>
    <n v="57754.95"/>
    <n v="240890.72"/>
    <n v="389703.52"/>
    <n v="363661.28"/>
    <n v="132071.36000000002"/>
    <n v="167414.39999999999"/>
    <n v="399469.36000000004"/>
  </r>
  <r>
    <x v="4"/>
    <x v="4"/>
    <x v="6"/>
    <x v="3"/>
    <x v="0"/>
    <n v="579"/>
    <n v="517"/>
    <n v="466"/>
    <n v="634"/>
    <n v="264"/>
    <n v="989"/>
    <n v="769"/>
    <n v="541"/>
    <n v="75051"/>
    <n v="72"/>
    <n v="2603.89"/>
    <n v="171.39"/>
    <n v="214.96"/>
    <n v="595.22"/>
    <n v="423.83"/>
    <x v="4"/>
    <x v="3"/>
    <x v="4"/>
    <n v="1429"/>
    <x v="4"/>
    <x v="4"/>
    <x v="4"/>
    <x v="4"/>
    <x v="4"/>
    <x v="4"/>
    <n v="29993.249999999996"/>
    <n v="46960.859999999993"/>
    <n v="152537.09999999998"/>
    <n v="142596.47999999998"/>
    <n v="40619.43"/>
    <n v="182530.34999999998"/>
    <n v="307728.74"/>
    <n v="277372.52"/>
    <n v="377369.48000000004"/>
    <n v="157138.08000000002"/>
    <n v="588672.58000000007"/>
    <n v="457724.18"/>
  </r>
  <r>
    <x v="4"/>
    <x v="0"/>
    <x v="8"/>
    <x v="2"/>
    <x v="0"/>
    <n v="466"/>
    <n v="340"/>
    <n v="846"/>
    <n v="253"/>
    <n v="241"/>
    <n v="928"/>
    <n v="499"/>
    <n v="153"/>
    <n v="98703"/>
    <n v="83"/>
    <n v="2060.1"/>
    <n v="98.97"/>
    <n v="111.54"/>
    <n v="579.45000000000005"/>
    <n v="480.48"/>
    <x v="4"/>
    <x v="1"/>
    <x v="0"/>
    <n v="980"/>
    <x v="4"/>
    <x v="4"/>
    <x v="4"/>
    <x v="4"/>
    <x v="4"/>
    <x v="4"/>
    <n v="17319.75"/>
    <n v="27117.78"/>
    <n v="88083.3"/>
    <n v="82343.039999999994"/>
    <n v="23455.89"/>
    <n v="105403.05"/>
    <n v="197013.00000000003"/>
    <n v="490214.7"/>
    <n v="146600.85"/>
    <n v="139647.45000000001"/>
    <n v="537729.60000000009"/>
    <n v="289145.55000000005"/>
  </r>
  <r>
    <x v="4"/>
    <x v="6"/>
    <x v="1"/>
    <x v="5"/>
    <x v="0"/>
    <n v="152"/>
    <n v="938"/>
    <n v="703"/>
    <n v="827"/>
    <n v="751"/>
    <n v="286"/>
    <n v="514"/>
    <n v="295"/>
    <n v="27384"/>
    <n v="92"/>
    <n v="3366.2"/>
    <n v="175.91"/>
    <n v="212.23"/>
    <n v="625.88"/>
    <n v="449.97"/>
    <x v="4"/>
    <x v="2"/>
    <x v="0"/>
    <n v="1225"/>
    <x v="4"/>
    <x v="4"/>
    <x v="4"/>
    <x v="4"/>
    <x v="4"/>
    <x v="4"/>
    <n v="30784.25"/>
    <n v="48199.34"/>
    <n v="156559.9"/>
    <n v="146357.12"/>
    <n v="41690.67"/>
    <n v="187344.15"/>
    <n v="587075.43999999994"/>
    <n v="439993.64"/>
    <n v="517602.76"/>
    <n v="470035.88"/>
    <n v="179001.68"/>
    <n v="321702.32"/>
  </r>
  <r>
    <x v="4"/>
    <x v="0"/>
    <x v="1"/>
    <x v="1"/>
    <x v="0"/>
    <n v="63"/>
    <n v="541"/>
    <n v="516"/>
    <n v="596"/>
    <n v="301"/>
    <n v="324"/>
    <n v="209"/>
    <n v="502"/>
    <n v="45460"/>
    <n v="48"/>
    <n v="589.99"/>
    <n v="177.4"/>
    <n v="236.95"/>
    <n v="635.16999999999996"/>
    <n v="457.77"/>
    <x v="4"/>
    <x v="0"/>
    <x v="1"/>
    <n v="1159"/>
    <x v="4"/>
    <x v="4"/>
    <x v="4"/>
    <x v="4"/>
    <x v="4"/>
    <x v="4"/>
    <n v="31045"/>
    <n v="48607.6"/>
    <n v="157886"/>
    <n v="147596.80000000002"/>
    <n v="42043.8"/>
    <n v="188931"/>
    <n v="343626.97"/>
    <n v="327747.71999999997"/>
    <n v="378561.31999999995"/>
    <n v="191186.16999999998"/>
    <n v="205795.08"/>
    <n v="132750.53"/>
  </r>
  <r>
    <x v="4"/>
    <x v="7"/>
    <x v="8"/>
    <x v="3"/>
    <x v="0"/>
    <n v="697"/>
    <n v="733"/>
    <n v="310"/>
    <n v="931"/>
    <n v="908"/>
    <n v="667"/>
    <n v="974"/>
    <n v="236"/>
    <n v="81736"/>
    <n v="79"/>
    <n v="2144.39"/>
    <n v="69.72"/>
    <n v="96.59"/>
    <n v="540.32000000000005"/>
    <n v="470.6"/>
    <x v="4"/>
    <x v="4"/>
    <x v="4"/>
    <n v="1049"/>
    <x v="4"/>
    <x v="4"/>
    <x v="4"/>
    <x v="4"/>
    <x v="4"/>
    <x v="4"/>
    <n v="12201"/>
    <n v="19103.28"/>
    <n v="62050.799999999996"/>
    <n v="58007.040000000001"/>
    <n v="16523.64"/>
    <n v="74251.8"/>
    <n v="396054.56000000006"/>
    <n v="167499.20000000001"/>
    <n v="503037.92000000004"/>
    <n v="490610.56000000006"/>
    <n v="360393.44000000006"/>
    <n v="526271.68000000005"/>
  </r>
  <r>
    <x v="4"/>
    <x v="1"/>
    <x v="5"/>
    <x v="0"/>
    <x v="0"/>
    <n v="906"/>
    <n v="800"/>
    <n v="357"/>
    <n v="749"/>
    <n v="410"/>
    <n v="691"/>
    <n v="951"/>
    <n v="157"/>
    <n v="11618"/>
    <n v="64"/>
    <n v="1022.99"/>
    <n v="125.99"/>
    <n v="174.08"/>
    <n v="553.58000000000004"/>
    <n v="427.59"/>
    <x v="4"/>
    <x v="0"/>
    <x v="1"/>
    <n v="1396"/>
    <x v="4"/>
    <x v="4"/>
    <x v="4"/>
    <x v="4"/>
    <x v="4"/>
    <x v="4"/>
    <n v="22048.25"/>
    <n v="34521.26"/>
    <n v="112131.09999999999"/>
    <n v="104823.67999999999"/>
    <n v="29859.629999999997"/>
    <n v="134179.35"/>
    <n v="442864.00000000006"/>
    <n v="197628.06000000003"/>
    <n v="414631.42000000004"/>
    <n v="226967.80000000002"/>
    <n v="382523.78"/>
    <n v="526454.58000000007"/>
  </r>
  <r>
    <x v="4"/>
    <x v="3"/>
    <x v="4"/>
    <x v="6"/>
    <x v="0"/>
    <n v="805"/>
    <n v="464"/>
    <n v="166"/>
    <n v="141"/>
    <n v="338"/>
    <n v="216"/>
    <n v="924"/>
    <n v="576"/>
    <n v="67055"/>
    <n v="49"/>
    <n v="1740.77"/>
    <n v="194.45"/>
    <n v="261.42"/>
    <n v="609.20000000000005"/>
    <n v="414.75"/>
    <x v="4"/>
    <x v="4"/>
    <x v="1"/>
    <n v="1510"/>
    <x v="4"/>
    <x v="4"/>
    <x v="4"/>
    <x v="4"/>
    <x v="4"/>
    <x v="4"/>
    <n v="34028.75"/>
    <n v="53279.299999999996"/>
    <n v="173060.5"/>
    <n v="161782.39999999999"/>
    <n v="46084.649999999994"/>
    <n v="207089.25"/>
    <n v="282668.80000000005"/>
    <n v="101127.20000000001"/>
    <n v="85897.200000000012"/>
    <n v="205909.6"/>
    <n v="131587.20000000001"/>
    <n v="562900.80000000005"/>
  </r>
  <r>
    <x v="4"/>
    <x v="1"/>
    <x v="2"/>
    <x v="1"/>
    <x v="0"/>
    <n v="785"/>
    <n v="228"/>
    <n v="176"/>
    <n v="888"/>
    <n v="302"/>
    <n v="366"/>
    <n v="504"/>
    <n v="979"/>
    <n v="67211"/>
    <n v="95"/>
    <n v="2391.7600000000002"/>
    <n v="46.77"/>
    <n v="58.5"/>
    <n v="525.53"/>
    <n v="478.76"/>
    <x v="4"/>
    <x v="3"/>
    <x v="3"/>
    <n v="994"/>
    <x v="4"/>
    <x v="4"/>
    <x v="4"/>
    <x v="4"/>
    <x v="4"/>
    <x v="4"/>
    <n v="8184.7500000000009"/>
    <n v="12814.980000000001"/>
    <n v="41625.300000000003"/>
    <n v="38912.639999999999"/>
    <n v="11084.490000000002"/>
    <n v="49810.05"/>
    <n v="119820.84"/>
    <n v="92493.28"/>
    <n v="466670.63999999996"/>
    <n v="158710.06"/>
    <n v="192343.97999999998"/>
    <n v="264867.12"/>
  </r>
  <r>
    <x v="4"/>
    <x v="9"/>
    <x v="4"/>
    <x v="2"/>
    <x v="0"/>
    <n v="682"/>
    <n v="173"/>
    <n v="157"/>
    <n v="581"/>
    <n v="973"/>
    <n v="854"/>
    <n v="777"/>
    <n v="786"/>
    <n v="56347"/>
    <n v="31"/>
    <n v="3866.76"/>
    <n v="88.83"/>
    <n v="100.61"/>
    <n v="570.08000000000004"/>
    <n v="481.25"/>
    <x v="4"/>
    <x v="1"/>
    <x v="2"/>
    <n v="974"/>
    <x v="4"/>
    <x v="4"/>
    <x v="4"/>
    <x v="4"/>
    <x v="4"/>
    <x v="4"/>
    <n v="15545.25"/>
    <n v="24339.42"/>
    <n v="79058.7"/>
    <n v="73906.559999999998"/>
    <n v="21052.71"/>
    <n v="94603.95"/>
    <n v="98623.840000000011"/>
    <n v="89502.560000000012"/>
    <n v="331216.48000000004"/>
    <n v="554687.84000000008"/>
    <n v="486848.32"/>
    <n v="442952.16000000003"/>
  </r>
  <r>
    <x v="4"/>
    <x v="9"/>
    <x v="5"/>
    <x v="2"/>
    <x v="0"/>
    <n v="396"/>
    <n v="534"/>
    <n v="319"/>
    <n v="293"/>
    <n v="433"/>
    <n v="752"/>
    <n v="552"/>
    <n v="678"/>
    <n v="49941"/>
    <n v="74"/>
    <n v="3736.82"/>
    <n v="178.89"/>
    <n v="240.23"/>
    <n v="618.25"/>
    <n v="439.36"/>
    <x v="4"/>
    <x v="4"/>
    <x v="4"/>
    <n v="1309"/>
    <x v="4"/>
    <x v="4"/>
    <x v="4"/>
    <x v="4"/>
    <x v="4"/>
    <x v="4"/>
    <n v="31305.749999999996"/>
    <n v="49015.859999999993"/>
    <n v="159212.09999999998"/>
    <n v="148836.47999999998"/>
    <n v="42396.93"/>
    <n v="190517.84999999998"/>
    <n v="330145.5"/>
    <n v="197221.75"/>
    <n v="181147.25"/>
    <n v="267702.25"/>
    <n v="464924"/>
    <n v="341274"/>
  </r>
  <r>
    <x v="4"/>
    <x v="0"/>
    <x v="7"/>
    <x v="9"/>
    <x v="0"/>
    <n v="171"/>
    <n v="384"/>
    <n v="147"/>
    <n v="549"/>
    <n v="407"/>
    <n v="549"/>
    <n v="323"/>
    <n v="616"/>
    <n v="26844"/>
    <n v="23"/>
    <n v="4972.8599999999997"/>
    <n v="46.98"/>
    <n v="63.16"/>
    <n v="496.51"/>
    <n v="449.53"/>
    <x v="4"/>
    <x v="2"/>
    <x v="4"/>
    <n v="1229"/>
    <x v="4"/>
    <x v="4"/>
    <x v="4"/>
    <x v="4"/>
    <x v="4"/>
    <x v="4"/>
    <n v="8221.5"/>
    <n v="12872.519999999999"/>
    <n v="41812.199999999997"/>
    <n v="39087.360000000001"/>
    <n v="11134.259999999998"/>
    <n v="50033.7"/>
    <n v="190659.84"/>
    <n v="72986.97"/>
    <n v="272583.99"/>
    <n v="202079.57"/>
    <n v="272583.99"/>
    <n v="160372.73000000001"/>
  </r>
  <r>
    <x v="4"/>
    <x v="0"/>
    <x v="5"/>
    <x v="6"/>
    <x v="0"/>
    <n v="628"/>
    <n v="859"/>
    <n v="853"/>
    <n v="285"/>
    <n v="937"/>
    <n v="426"/>
    <n v="436"/>
    <n v="156"/>
    <n v="43103"/>
    <n v="89"/>
    <n v="853.67"/>
    <n v="35.979999999999997"/>
    <n v="44.54"/>
    <n v="500.99"/>
    <n v="465.01"/>
    <x v="4"/>
    <x v="1"/>
    <x v="2"/>
    <n v="1099"/>
    <x v="4"/>
    <x v="4"/>
    <x v="4"/>
    <x v="4"/>
    <x v="4"/>
    <x v="4"/>
    <n v="6296.4999999999991"/>
    <n v="9858.5199999999986"/>
    <n v="32022.199999999997"/>
    <n v="29935.359999999997"/>
    <n v="8527.2599999999984"/>
    <n v="38318.699999999997"/>
    <n v="430350.41000000003"/>
    <n v="427344.47000000003"/>
    <n v="142782.15"/>
    <n v="469427.63"/>
    <n v="213421.74"/>
    <n v="218431.64"/>
  </r>
  <r>
    <x v="4"/>
    <x v="1"/>
    <x v="5"/>
    <x v="3"/>
    <x v="0"/>
    <n v="292"/>
    <n v="506"/>
    <n v="439"/>
    <n v="983"/>
    <n v="294"/>
    <n v="630"/>
    <n v="625"/>
    <n v="964"/>
    <n v="73103"/>
    <n v="82"/>
    <n v="3746.04"/>
    <n v="166.99"/>
    <n v="193.22"/>
    <n v="605.47"/>
    <n v="438.48"/>
    <x v="4"/>
    <x v="1"/>
    <x v="2"/>
    <n v="1318"/>
    <x v="4"/>
    <x v="4"/>
    <x v="4"/>
    <x v="4"/>
    <x v="4"/>
    <x v="4"/>
    <n v="29223.25"/>
    <n v="45755.26"/>
    <n v="148621.1"/>
    <n v="138935.67999999999"/>
    <n v="39576.630000000005"/>
    <n v="177844.35"/>
    <n v="306367.82"/>
    <n v="265801.33"/>
    <n v="595177.01"/>
    <n v="178008.18000000002"/>
    <n v="381446.10000000003"/>
    <n v="378418.75"/>
  </r>
  <r>
    <x v="4"/>
    <x v="2"/>
    <x v="7"/>
    <x v="9"/>
    <x v="0"/>
    <n v="749"/>
    <n v="262"/>
    <n v="863"/>
    <n v="513"/>
    <n v="813"/>
    <n v="963"/>
    <n v="590"/>
    <n v="365"/>
    <n v="36354"/>
    <n v="41"/>
    <n v="2637.64"/>
    <n v="59.04"/>
    <n v="82.28"/>
    <n v="485.63"/>
    <n v="426.59"/>
    <x v="4"/>
    <x v="1"/>
    <x v="2"/>
    <n v="1408"/>
    <x v="4"/>
    <x v="4"/>
    <x v="4"/>
    <x v="4"/>
    <x v="4"/>
    <x v="4"/>
    <n v="10332"/>
    <n v="16176.96"/>
    <n v="52545.599999999999"/>
    <n v="49121.279999999999"/>
    <n v="13992.48"/>
    <n v="62877.599999999999"/>
    <n v="127235.06"/>
    <n v="419098.69"/>
    <n v="249128.19"/>
    <n v="394817.19"/>
    <n v="467661.69"/>
    <n v="286521.7"/>
  </r>
  <r>
    <x v="4"/>
    <x v="1"/>
    <x v="3"/>
    <x v="0"/>
    <x v="0"/>
    <n v="114"/>
    <n v="584"/>
    <n v="120"/>
    <n v="540"/>
    <n v="213"/>
    <n v="599"/>
    <n v="490"/>
    <n v="648"/>
    <n v="92323"/>
    <n v="49"/>
    <n v="2579.02"/>
    <n v="147.28"/>
    <n v="180.44"/>
    <n v="623.11"/>
    <n v="475.83"/>
    <x v="4"/>
    <x v="4"/>
    <x v="2"/>
    <n v="1018"/>
    <x v="4"/>
    <x v="4"/>
    <x v="4"/>
    <x v="4"/>
    <x v="4"/>
    <x v="4"/>
    <n v="25774"/>
    <n v="40354.720000000001"/>
    <n v="131079.20000000001"/>
    <n v="122536.96000000001"/>
    <n v="34905.360000000001"/>
    <n v="156853.20000000001"/>
    <n v="363896.24"/>
    <n v="74773.2"/>
    <n v="336479.4"/>
    <n v="132722.43"/>
    <n v="373242.89"/>
    <n v="305323.90000000002"/>
  </r>
  <r>
    <x v="4"/>
    <x v="6"/>
    <x v="2"/>
    <x v="4"/>
    <x v="0"/>
    <n v="201"/>
    <n v="323"/>
    <n v="886"/>
    <n v="853"/>
    <n v="101"/>
    <n v="963"/>
    <n v="721"/>
    <n v="465"/>
    <n v="26424"/>
    <n v="75"/>
    <n v="3618.78"/>
    <n v="87.02"/>
    <n v="98.36"/>
    <n v="532.24"/>
    <n v="445.22"/>
    <x v="4"/>
    <x v="4"/>
    <x v="0"/>
    <n v="1261"/>
    <x v="4"/>
    <x v="4"/>
    <x v="4"/>
    <x v="4"/>
    <x v="4"/>
    <x v="4"/>
    <n v="15228.5"/>
    <n v="23843.48"/>
    <n v="77447.8"/>
    <n v="72400.639999999999"/>
    <n v="20623.739999999998"/>
    <n v="92676.3"/>
    <n v="171913.52"/>
    <n v="471564.64"/>
    <n v="454000.72000000003"/>
    <n v="53756.24"/>
    <n v="512547.12"/>
    <n v="383745.04"/>
  </r>
  <r>
    <x v="4"/>
    <x v="1"/>
    <x v="6"/>
    <x v="1"/>
    <x v="0"/>
    <n v="969"/>
    <n v="488"/>
    <n v="243"/>
    <n v="818"/>
    <n v="954"/>
    <n v="747"/>
    <n v="984"/>
    <n v="365"/>
    <n v="64221"/>
    <n v="96"/>
    <n v="3781.95"/>
    <n v="87.51"/>
    <n v="118.69"/>
    <n v="575.75"/>
    <n v="488.24"/>
    <x v="4"/>
    <x v="0"/>
    <x v="2"/>
    <n v="929"/>
    <x v="4"/>
    <x v="4"/>
    <x v="4"/>
    <x v="4"/>
    <x v="4"/>
    <x v="4"/>
    <n v="15314.25"/>
    <n v="23977.74"/>
    <n v="77883.900000000009"/>
    <n v="72808.320000000007"/>
    <n v="20739.870000000003"/>
    <n v="93198.150000000009"/>
    <n v="280966"/>
    <n v="139907.25"/>
    <n v="470963.5"/>
    <n v="549265.5"/>
    <n v="430085.25"/>
    <n v="566538"/>
  </r>
  <r>
    <x v="4"/>
    <x v="9"/>
    <x v="3"/>
    <x v="9"/>
    <x v="0"/>
    <n v="513"/>
    <n v="889"/>
    <n v="494"/>
    <n v="968"/>
    <n v="548"/>
    <n v="317"/>
    <n v="591"/>
    <n v="839"/>
    <n v="17285"/>
    <n v="12"/>
    <n v="3112.12"/>
    <n v="159.63999999999999"/>
    <n v="178.62"/>
    <n v="641.04"/>
    <n v="481.4"/>
    <x v="4"/>
    <x v="4"/>
    <x v="4"/>
    <n v="972"/>
    <x v="4"/>
    <x v="4"/>
    <x v="4"/>
    <x v="4"/>
    <x v="4"/>
    <x v="4"/>
    <n v="27936.999999999996"/>
    <n v="43741.359999999993"/>
    <n v="142079.59999999998"/>
    <n v="132820.47999999998"/>
    <n v="37834.68"/>
    <n v="170016.59999999998"/>
    <n v="569884.55999999994"/>
    <n v="316673.76"/>
    <n v="620526.72"/>
    <n v="351289.92"/>
    <n v="203209.68"/>
    <n v="378854.63999999996"/>
  </r>
  <r>
    <x v="4"/>
    <x v="0"/>
    <x v="9"/>
    <x v="5"/>
    <x v="0"/>
    <n v="135"/>
    <n v="543"/>
    <n v="499"/>
    <n v="634"/>
    <n v="710"/>
    <n v="809"/>
    <n v="927"/>
    <n v="804"/>
    <n v="37006"/>
    <n v="87"/>
    <n v="3809.11"/>
    <n v="124"/>
    <n v="173.02"/>
    <n v="530.44000000000005"/>
    <n v="406.44"/>
    <x v="4"/>
    <x v="3"/>
    <x v="2"/>
    <n v="1576"/>
    <x v="4"/>
    <x v="4"/>
    <x v="4"/>
    <x v="4"/>
    <x v="4"/>
    <x v="4"/>
    <n v="21700"/>
    <n v="33976"/>
    <n v="110360"/>
    <n v="103168"/>
    <n v="29388"/>
    <n v="132060"/>
    <n v="288028.92000000004"/>
    <n v="264689.56000000006"/>
    <n v="336298.96"/>
    <n v="376612.4"/>
    <n v="429125.96"/>
    <n v="491717.88000000006"/>
  </r>
  <r>
    <x v="4"/>
    <x v="9"/>
    <x v="3"/>
    <x v="5"/>
    <x v="0"/>
    <n v="314"/>
    <n v="448"/>
    <n v="871"/>
    <n v="553"/>
    <n v="550"/>
    <n v="903"/>
    <n v="489"/>
    <n v="325"/>
    <n v="28754"/>
    <n v="50"/>
    <n v="3904.58"/>
    <n v="106.32"/>
    <n v="127.52"/>
    <n v="562.08000000000004"/>
    <n v="455.76"/>
    <x v="4"/>
    <x v="0"/>
    <x v="1"/>
    <n v="1176"/>
    <x v="4"/>
    <x v="4"/>
    <x v="4"/>
    <x v="4"/>
    <x v="4"/>
    <x v="4"/>
    <n v="18606"/>
    <n v="29131.679999999997"/>
    <n v="94624.799999999988"/>
    <n v="88458.239999999991"/>
    <n v="25197.84"/>
    <n v="113230.79999999999"/>
    <n v="251811.84000000003"/>
    <n v="489571.68000000005"/>
    <n v="310830.24000000005"/>
    <n v="309144"/>
    <n v="507558.24000000005"/>
    <n v="274857.12"/>
  </r>
  <r>
    <x v="4"/>
    <x v="9"/>
    <x v="3"/>
    <x v="4"/>
    <x v="0"/>
    <n v="488"/>
    <n v="165"/>
    <n v="912"/>
    <n v="247"/>
    <n v="221"/>
    <n v="485"/>
    <n v="374"/>
    <n v="206"/>
    <n v="46710"/>
    <n v="93"/>
    <n v="4806.1099999999997"/>
    <n v="117.91"/>
    <n v="132.91999999999999"/>
    <n v="579.32000000000005"/>
    <n v="461.41"/>
    <x v="4"/>
    <x v="3"/>
    <x v="4"/>
    <n v="1133"/>
    <x v="4"/>
    <x v="4"/>
    <x v="4"/>
    <x v="4"/>
    <x v="4"/>
    <x v="4"/>
    <n v="20634.25"/>
    <n v="32307.34"/>
    <n v="104939.9"/>
    <n v="98101.119999999995"/>
    <n v="27944.67"/>
    <n v="125574.15"/>
    <n v="95587.8"/>
    <n v="528339.84000000008"/>
    <n v="143092.04"/>
    <n v="128029.72000000002"/>
    <n v="280970.2"/>
    <n v="216665.68000000002"/>
  </r>
  <r>
    <x v="4"/>
    <x v="1"/>
    <x v="1"/>
    <x v="6"/>
    <x v="0"/>
    <n v="406"/>
    <n v="293"/>
    <n v="576"/>
    <n v="671"/>
    <n v="539"/>
    <n v="955"/>
    <n v="733"/>
    <n v="205"/>
    <n v="41737"/>
    <n v="58"/>
    <n v="1194.98"/>
    <n v="147.33000000000001"/>
    <n v="196.35"/>
    <n v="566.46"/>
    <n v="419.13"/>
    <x v="4"/>
    <x v="2"/>
    <x v="2"/>
    <n v="1468"/>
    <x v="4"/>
    <x v="4"/>
    <x v="4"/>
    <x v="4"/>
    <x v="4"/>
    <x v="4"/>
    <n v="25782.750000000004"/>
    <n v="40368.420000000006"/>
    <n v="131123.70000000001"/>
    <n v="122578.56000000001"/>
    <n v="34917.210000000006"/>
    <n v="156906.45000000001"/>
    <n v="165972.78"/>
    <n v="326280.96000000002"/>
    <n v="380094.66000000003"/>
    <n v="305321.94"/>
    <n v="540969.30000000005"/>
    <n v="415215.18000000005"/>
  </r>
  <r>
    <x v="4"/>
    <x v="8"/>
    <x v="4"/>
    <x v="4"/>
    <x v="0"/>
    <n v="234"/>
    <n v="518"/>
    <n v="798"/>
    <n v="910"/>
    <n v="627"/>
    <n v="920"/>
    <n v="109"/>
    <n v="814"/>
    <n v="27331"/>
    <n v="81"/>
    <n v="3344.97"/>
    <n v="198.13"/>
    <n v="246.56"/>
    <n v="603.79"/>
    <n v="405.66"/>
    <x v="4"/>
    <x v="4"/>
    <x v="4"/>
    <n v="1582"/>
    <x v="4"/>
    <x v="4"/>
    <x v="4"/>
    <x v="4"/>
    <x v="4"/>
    <x v="4"/>
    <n v="34672.75"/>
    <n v="54287.619999999995"/>
    <n v="176335.69999999998"/>
    <n v="164844.16"/>
    <n v="46956.81"/>
    <n v="211008.44999999998"/>
    <n v="312763.21999999997"/>
    <n v="481824.42"/>
    <n v="549448.9"/>
    <n v="378576.32999999996"/>
    <n v="555486.79999999993"/>
    <n v="65813.11"/>
  </r>
  <r>
    <x v="4"/>
    <x v="7"/>
    <x v="8"/>
    <x v="6"/>
    <x v="0"/>
    <n v="977"/>
    <n v="582"/>
    <n v="958"/>
    <n v="270"/>
    <n v="682"/>
    <n v="902"/>
    <n v="617"/>
    <n v="202"/>
    <n v="64370"/>
    <n v="51"/>
    <n v="1070.71"/>
    <n v="74.81"/>
    <n v="99.87"/>
    <n v="487.35"/>
    <n v="412.54"/>
    <x v="4"/>
    <x v="0"/>
    <x v="2"/>
    <n v="1526"/>
    <x v="4"/>
    <x v="4"/>
    <x v="4"/>
    <x v="4"/>
    <x v="4"/>
    <x v="4"/>
    <n v="13091.75"/>
    <n v="20497.940000000002"/>
    <n v="66580.900000000009"/>
    <n v="62241.919999999998"/>
    <n v="17729.97"/>
    <n v="79672.650000000009"/>
    <n v="283637.7"/>
    <n v="466881.30000000005"/>
    <n v="131584.5"/>
    <n v="332372.7"/>
    <n v="439589.7"/>
    <n v="300694.95"/>
  </r>
  <r>
    <x v="4"/>
    <x v="5"/>
    <x v="5"/>
    <x v="8"/>
    <x v="0"/>
    <n v="90"/>
    <n v="299"/>
    <n v="397"/>
    <n v="746"/>
    <n v="198"/>
    <n v="846"/>
    <n v="698"/>
    <n v="840"/>
    <n v="47040"/>
    <n v="33"/>
    <n v="1088.03"/>
    <n v="162.03"/>
    <n v="185.46"/>
    <n v="652.65"/>
    <n v="490.62"/>
    <x v="4"/>
    <x v="1"/>
    <x v="4"/>
    <n v="914"/>
    <x v="4"/>
    <x v="4"/>
    <x v="4"/>
    <x v="4"/>
    <x v="4"/>
    <x v="4"/>
    <n v="28355.25"/>
    <n v="44396.22"/>
    <n v="144206.70000000001"/>
    <n v="134808.95999999999"/>
    <n v="38401.11"/>
    <n v="172561.95"/>
    <n v="195142.35"/>
    <n v="259102.05"/>
    <n v="486876.89999999997"/>
    <n v="129224.7"/>
    <n v="552141.9"/>
    <n v="455549.7"/>
  </r>
  <r>
    <x v="4"/>
    <x v="8"/>
    <x v="5"/>
    <x v="5"/>
    <x v="0"/>
    <n v="223"/>
    <n v="776"/>
    <n v="539"/>
    <n v="938"/>
    <n v="738"/>
    <n v="862"/>
    <n v="796"/>
    <n v="853"/>
    <n v="16652"/>
    <n v="33"/>
    <n v="1642.95"/>
    <n v="196.09"/>
    <n v="267.39"/>
    <n v="636.26"/>
    <n v="440.17"/>
    <x v="4"/>
    <x v="4"/>
    <x v="2"/>
    <n v="1305"/>
    <x v="4"/>
    <x v="4"/>
    <x v="4"/>
    <x v="4"/>
    <x v="4"/>
    <x v="4"/>
    <n v="34315.75"/>
    <n v="53728.66"/>
    <n v="174520.1"/>
    <n v="163146.88"/>
    <n v="46473.33"/>
    <n v="208835.85"/>
    <n v="493737.76"/>
    <n v="342944.14"/>
    <n v="596811.88"/>
    <n v="469559.88"/>
    <n v="548456.12"/>
    <n v="506462.96"/>
  </r>
  <r>
    <x v="4"/>
    <x v="2"/>
    <x v="5"/>
    <x v="2"/>
    <x v="0"/>
    <n v="992"/>
    <n v="539"/>
    <n v="396"/>
    <n v="799"/>
    <n v="733"/>
    <n v="423"/>
    <n v="266"/>
    <n v="106"/>
    <n v="70726"/>
    <n v="55"/>
    <n v="2620.6999999999998"/>
    <n v="197.76"/>
    <n v="225.89"/>
    <n v="599.51"/>
    <n v="401.75"/>
    <x v="4"/>
    <x v="0"/>
    <x v="2"/>
    <n v="1611"/>
    <x v="4"/>
    <x v="4"/>
    <x v="4"/>
    <x v="4"/>
    <x v="4"/>
    <x v="4"/>
    <n v="34608"/>
    <n v="54186.239999999998"/>
    <n v="176006.39999999999"/>
    <n v="164536.32000000001"/>
    <n v="46869.119999999995"/>
    <n v="210614.39999999999"/>
    <n v="323135.89"/>
    <n v="237405.96"/>
    <n v="479008.49"/>
    <n v="439440.83"/>
    <n v="253592.73"/>
    <n v="159469.66"/>
  </r>
  <r>
    <x v="4"/>
    <x v="4"/>
    <x v="5"/>
    <x v="8"/>
    <x v="0"/>
    <n v="496"/>
    <n v="274"/>
    <n v="426"/>
    <n v="981"/>
    <n v="763"/>
    <n v="575"/>
    <n v="186"/>
    <n v="978"/>
    <n v="30772"/>
    <n v="74"/>
    <n v="2138.16"/>
    <n v="157.71"/>
    <n v="214.33"/>
    <n v="634.46"/>
    <n v="476.75"/>
    <x v="4"/>
    <x v="3"/>
    <x v="2"/>
    <n v="1009"/>
    <x v="4"/>
    <x v="4"/>
    <x v="4"/>
    <x v="4"/>
    <x v="4"/>
    <x v="4"/>
    <n v="27599.25"/>
    <n v="43212.54"/>
    <n v="140361.9"/>
    <n v="131214.72"/>
    <n v="37377.270000000004"/>
    <n v="167961.15"/>
    <n v="173842.04"/>
    <n v="270279.96000000002"/>
    <n v="622405.26"/>
    <n v="484092.98000000004"/>
    <n v="364814.5"/>
    <n v="118009.56000000001"/>
  </r>
  <r>
    <x v="4"/>
    <x v="7"/>
    <x v="6"/>
    <x v="7"/>
    <x v="0"/>
    <n v="748"/>
    <n v="445"/>
    <n v="902"/>
    <n v="546"/>
    <n v="717"/>
    <n v="250"/>
    <n v="162"/>
    <n v="657"/>
    <n v="19495"/>
    <n v="47"/>
    <n v="567"/>
    <n v="21.07"/>
    <n v="24.4"/>
    <n v="511.23"/>
    <n v="490.16"/>
    <x v="4"/>
    <x v="2"/>
    <x v="3"/>
    <n v="917"/>
    <x v="4"/>
    <x v="4"/>
    <x v="4"/>
    <x v="4"/>
    <x v="4"/>
    <x v="4"/>
    <n v="3687.25"/>
    <n v="5773.18"/>
    <n v="18752.3"/>
    <n v="17530.240000000002"/>
    <n v="4993.59"/>
    <n v="22439.55"/>
    <n v="227497.35"/>
    <n v="461129.46"/>
    <n v="279131.58"/>
    <n v="366551.91000000003"/>
    <n v="127807.5"/>
    <n v="82819.260000000009"/>
  </r>
  <r>
    <x v="4"/>
    <x v="3"/>
    <x v="5"/>
    <x v="8"/>
    <x v="0"/>
    <n v="952"/>
    <n v="388"/>
    <n v="830"/>
    <n v="323"/>
    <n v="689"/>
    <n v="743"/>
    <n v="516"/>
    <n v="524"/>
    <n v="55807"/>
    <n v="33"/>
    <n v="4352.82"/>
    <n v="27.47"/>
    <n v="37.15"/>
    <n v="444.87"/>
    <n v="417.4"/>
    <x v="4"/>
    <x v="3"/>
    <x v="3"/>
    <n v="1486"/>
    <x v="4"/>
    <x v="4"/>
    <x v="4"/>
    <x v="4"/>
    <x v="4"/>
    <x v="4"/>
    <n v="4807.25"/>
    <n v="7526.78"/>
    <n v="24448.3"/>
    <n v="22855.040000000001"/>
    <n v="6510.3899999999994"/>
    <n v="29255.55"/>
    <n v="172609.56"/>
    <n v="369242.1"/>
    <n v="143693.01"/>
    <n v="306515.43"/>
    <n v="330538.40999999997"/>
    <n v="229552.92"/>
  </r>
  <r>
    <x v="4"/>
    <x v="4"/>
    <x v="9"/>
    <x v="4"/>
    <x v="0"/>
    <n v="918"/>
    <n v="901"/>
    <n v="354"/>
    <n v="878"/>
    <n v="419"/>
    <n v="865"/>
    <n v="560"/>
    <n v="162"/>
    <n v="94930"/>
    <n v="41"/>
    <n v="1118.45"/>
    <n v="151.05000000000001"/>
    <n v="193.46"/>
    <n v="597.57000000000005"/>
    <n v="446.52"/>
    <x v="4"/>
    <x v="3"/>
    <x v="0"/>
    <n v="1253"/>
    <x v="4"/>
    <x v="4"/>
    <x v="4"/>
    <x v="4"/>
    <x v="4"/>
    <x v="4"/>
    <n v="26433.750000000004"/>
    <n v="41387.700000000004"/>
    <n v="134434.5"/>
    <n v="125673.60000000001"/>
    <n v="35798.850000000006"/>
    <n v="160868.25"/>
    <n v="538410.57000000007"/>
    <n v="211539.78000000003"/>
    <n v="524666.46000000008"/>
    <n v="250381.83000000002"/>
    <n v="516898.05000000005"/>
    <n v="334639.2"/>
  </r>
  <r>
    <x v="4"/>
    <x v="3"/>
    <x v="2"/>
    <x v="4"/>
    <x v="0"/>
    <n v="785"/>
    <n v="917"/>
    <n v="590"/>
    <n v="302"/>
    <n v="500"/>
    <n v="778"/>
    <n v="437"/>
    <n v="237"/>
    <n v="89835"/>
    <n v="63"/>
    <n v="489.34"/>
    <n v="68.489999999999995"/>
    <n v="85.93"/>
    <n v="515.95000000000005"/>
    <n v="447.46"/>
    <x v="4"/>
    <x v="2"/>
    <x v="1"/>
    <n v="1246"/>
    <x v="4"/>
    <x v="4"/>
    <x v="4"/>
    <x v="4"/>
    <x v="4"/>
    <x v="4"/>
    <n v="11985.75"/>
    <n v="18766.259999999998"/>
    <n v="60956.1"/>
    <n v="56983.679999999993"/>
    <n v="16232.13"/>
    <n v="72941.849999999991"/>
    <n v="473126.15"/>
    <n v="304410.5"/>
    <n v="155816.90000000002"/>
    <n v="257975.00000000003"/>
    <n v="401409.10000000003"/>
    <n v="225470.15000000002"/>
  </r>
  <r>
    <x v="4"/>
    <x v="2"/>
    <x v="2"/>
    <x v="5"/>
    <x v="0"/>
    <n v="563"/>
    <n v="730"/>
    <n v="164"/>
    <n v="779"/>
    <n v="840"/>
    <n v="239"/>
    <n v="853"/>
    <n v="720"/>
    <n v="99526"/>
    <n v="57"/>
    <n v="3481.31"/>
    <n v="69.08"/>
    <n v="81.93"/>
    <n v="524.95000000000005"/>
    <n v="455.87"/>
    <x v="4"/>
    <x v="4"/>
    <x v="4"/>
    <n v="1174"/>
    <x v="4"/>
    <x v="4"/>
    <x v="4"/>
    <x v="4"/>
    <x v="4"/>
    <x v="4"/>
    <n v="12089"/>
    <n v="18927.919999999998"/>
    <n v="61481.2"/>
    <n v="57474.559999999998"/>
    <n v="16371.96"/>
    <n v="73570.2"/>
    <n v="383213.50000000006"/>
    <n v="86091.8"/>
    <n v="408936.05000000005"/>
    <n v="440958.00000000006"/>
    <n v="125463.05000000002"/>
    <n v="447782.35000000003"/>
  </r>
  <r>
    <x v="4"/>
    <x v="7"/>
    <x v="6"/>
    <x v="6"/>
    <x v="0"/>
    <n v="970"/>
    <n v="643"/>
    <n v="887"/>
    <n v="683"/>
    <n v="152"/>
    <n v="678"/>
    <n v="753"/>
    <n v="597"/>
    <n v="32525"/>
    <n v="84"/>
    <n v="3326.77"/>
    <n v="83.11"/>
    <n v="103.93"/>
    <n v="567.25"/>
    <n v="484.14"/>
    <x v="4"/>
    <x v="1"/>
    <x v="3"/>
    <n v="954"/>
    <x v="4"/>
    <x v="4"/>
    <x v="4"/>
    <x v="4"/>
    <x v="4"/>
    <x v="4"/>
    <n v="14544.25"/>
    <n v="22772.14"/>
    <n v="73967.899999999994"/>
    <n v="69147.520000000004"/>
    <n v="19697.07"/>
    <n v="88512.15"/>
    <n v="364741.75"/>
    <n v="503150.75"/>
    <n v="387431.75"/>
    <n v="86222"/>
    <n v="384595.5"/>
    <n v="427139.25"/>
  </r>
  <r>
    <x v="4"/>
    <x v="7"/>
    <x v="8"/>
    <x v="2"/>
    <x v="0"/>
    <n v="70"/>
    <n v="228"/>
    <n v="906"/>
    <n v="735"/>
    <n v="139"/>
    <n v="188"/>
    <n v="684"/>
    <n v="809"/>
    <n v="65869"/>
    <n v="75"/>
    <n v="4592.51"/>
    <n v="158.81"/>
    <n v="200.98"/>
    <n v="607.38"/>
    <n v="448.57"/>
    <x v="4"/>
    <x v="0"/>
    <x v="0"/>
    <n v="1238"/>
    <x v="4"/>
    <x v="4"/>
    <x v="4"/>
    <x v="4"/>
    <x v="4"/>
    <x v="4"/>
    <n v="27791.75"/>
    <n v="43513.94"/>
    <n v="141340.9"/>
    <n v="132129.92000000001"/>
    <n v="37637.97"/>
    <n v="169132.65"/>
    <n v="138482.63999999998"/>
    <n v="550286.28"/>
    <n v="446424.3"/>
    <n v="84425.819999999992"/>
    <n v="114187.44"/>
    <n v="415447.92"/>
  </r>
  <r>
    <x v="4"/>
    <x v="6"/>
    <x v="2"/>
    <x v="6"/>
    <x v="0"/>
    <n v="477"/>
    <n v="570"/>
    <n v="556"/>
    <n v="259"/>
    <n v="256"/>
    <n v="364"/>
    <n v="750"/>
    <n v="294"/>
    <n v="91419"/>
    <n v="21"/>
    <n v="4555.7"/>
    <n v="120.21"/>
    <n v="162.81"/>
    <n v="600.25"/>
    <n v="480.04"/>
    <x v="4"/>
    <x v="3"/>
    <x v="4"/>
    <n v="985"/>
    <x v="4"/>
    <x v="4"/>
    <x v="4"/>
    <x v="4"/>
    <x v="4"/>
    <x v="4"/>
    <n v="21036.75"/>
    <n v="32937.54"/>
    <n v="106986.9"/>
    <n v="100014.72"/>
    <n v="28489.769999999997"/>
    <n v="128023.65"/>
    <n v="342142.5"/>
    <n v="333739"/>
    <n v="155464.75"/>
    <n v="153664"/>
    <n v="218491"/>
    <n v="450187.5"/>
  </r>
  <r>
    <x v="4"/>
    <x v="0"/>
    <x v="0"/>
    <x v="3"/>
    <x v="0"/>
    <n v="689"/>
    <n v="306"/>
    <n v="382"/>
    <n v="287"/>
    <n v="229"/>
    <n v="682"/>
    <n v="957"/>
    <n v="682"/>
    <n v="55380"/>
    <n v="41"/>
    <n v="153.80000000000001"/>
    <n v="78.680000000000007"/>
    <n v="107.68"/>
    <n v="497.14"/>
    <n v="418.46"/>
    <x v="4"/>
    <x v="1"/>
    <x v="3"/>
    <n v="1472"/>
    <x v="4"/>
    <x v="4"/>
    <x v="4"/>
    <x v="4"/>
    <x v="4"/>
    <x v="4"/>
    <n v="13769.000000000002"/>
    <n v="21558.320000000003"/>
    <n v="70025.200000000012"/>
    <n v="65461.760000000009"/>
    <n v="18647.16"/>
    <n v="83794.200000000012"/>
    <n v="152124.84"/>
    <n v="189907.47999999998"/>
    <n v="142679.18"/>
    <n v="113845.06"/>
    <n v="339049.48"/>
    <n v="475762.98"/>
  </r>
  <r>
    <x v="4"/>
    <x v="6"/>
    <x v="7"/>
    <x v="2"/>
    <x v="0"/>
    <n v="191"/>
    <n v="444"/>
    <n v="701"/>
    <n v="527"/>
    <n v="103"/>
    <n v="470"/>
    <n v="281"/>
    <n v="321"/>
    <n v="73939"/>
    <n v="93"/>
    <n v="611.84"/>
    <n v="118.56"/>
    <n v="138"/>
    <n v="579.07000000000005"/>
    <n v="460.51"/>
    <x v="4"/>
    <x v="1"/>
    <x v="4"/>
    <n v="1141"/>
    <x v="4"/>
    <x v="4"/>
    <x v="4"/>
    <x v="4"/>
    <x v="4"/>
    <x v="4"/>
    <n v="20748"/>
    <n v="32485.440000000002"/>
    <n v="105518.40000000001"/>
    <n v="98641.919999999998"/>
    <n v="28098.720000000001"/>
    <n v="126266.40000000001"/>
    <n v="257107.08000000002"/>
    <n v="405928.07"/>
    <n v="305169.89"/>
    <n v="59644.210000000006"/>
    <n v="272162.90000000002"/>
    <n v="162718.67000000001"/>
  </r>
  <r>
    <x v="4"/>
    <x v="5"/>
    <x v="2"/>
    <x v="2"/>
    <x v="0"/>
    <n v="599"/>
    <n v="123"/>
    <n v="544"/>
    <n v="183"/>
    <n v="188"/>
    <n v="201"/>
    <n v="653"/>
    <n v="339"/>
    <n v="81803"/>
    <n v="25"/>
    <n v="4358.13"/>
    <n v="190.14"/>
    <n v="210.09"/>
    <n v="660.34"/>
    <n v="470.2"/>
    <x v="4"/>
    <x v="2"/>
    <x v="3"/>
    <n v="1054"/>
    <x v="4"/>
    <x v="4"/>
    <x v="4"/>
    <x v="4"/>
    <x v="4"/>
    <x v="4"/>
    <n v="33274.5"/>
    <n v="52098.359999999993"/>
    <n v="169224.59999999998"/>
    <n v="158196.47999999998"/>
    <n v="45063.18"/>
    <n v="202499.09999999998"/>
    <n v="81221.820000000007"/>
    <n v="359224.96"/>
    <n v="120842.22"/>
    <n v="124143.92000000001"/>
    <n v="132728.34"/>
    <n v="431202.02"/>
  </r>
  <r>
    <x v="4"/>
    <x v="1"/>
    <x v="9"/>
    <x v="9"/>
    <x v="0"/>
    <n v="440"/>
    <n v="902"/>
    <n v="935"/>
    <n v="757"/>
    <n v="136"/>
    <n v="247"/>
    <n v="745"/>
    <n v="609"/>
    <n v="97134"/>
    <n v="41"/>
    <n v="1033.42"/>
    <n v="31.14"/>
    <n v="37.28"/>
    <n v="513.97"/>
    <n v="482.83"/>
    <x v="4"/>
    <x v="4"/>
    <x v="1"/>
    <n v="963"/>
    <x v="4"/>
    <x v="4"/>
    <x v="4"/>
    <x v="4"/>
    <x v="4"/>
    <x v="4"/>
    <n v="5449.5"/>
    <n v="8532.36"/>
    <n v="27714.600000000002"/>
    <n v="25908.48"/>
    <n v="7380.18"/>
    <n v="33164.1"/>
    <n v="463600.94"/>
    <n v="480561.95"/>
    <n v="389075.29000000004"/>
    <n v="69899.92"/>
    <n v="126950.59000000001"/>
    <n v="382907.65"/>
  </r>
  <r>
    <x v="4"/>
    <x v="2"/>
    <x v="3"/>
    <x v="8"/>
    <x v="0"/>
    <n v="351"/>
    <n v="402"/>
    <n v="142"/>
    <n v="117"/>
    <n v="305"/>
    <n v="288"/>
    <n v="490"/>
    <n v="815"/>
    <n v="96697"/>
    <n v="18"/>
    <n v="1053.78"/>
    <n v="98.77"/>
    <n v="129.72999999999999"/>
    <n v="532.51"/>
    <n v="433.74"/>
    <x v="4"/>
    <x v="1"/>
    <x v="2"/>
    <n v="1361"/>
    <x v="4"/>
    <x v="4"/>
    <x v="4"/>
    <x v="4"/>
    <x v="4"/>
    <x v="4"/>
    <n v="17284.75"/>
    <n v="27062.98"/>
    <n v="87905.3"/>
    <n v="82176.639999999999"/>
    <n v="23408.489999999998"/>
    <n v="105190.05"/>
    <n v="214069.02"/>
    <n v="75616.42"/>
    <n v="62303.67"/>
    <n v="162415.54999999999"/>
    <n v="153362.88"/>
    <n v="260929.9"/>
  </r>
  <r>
    <x v="4"/>
    <x v="6"/>
    <x v="6"/>
    <x v="1"/>
    <x v="0"/>
    <n v="625"/>
    <n v="812"/>
    <n v="468"/>
    <n v="801"/>
    <n v="554"/>
    <n v="542"/>
    <n v="799"/>
    <n v="654"/>
    <n v="60327"/>
    <n v="39"/>
    <n v="2994.92"/>
    <n v="139.84"/>
    <n v="171.12"/>
    <n v="577.35"/>
    <n v="437.51"/>
    <x v="4"/>
    <x v="0"/>
    <x v="1"/>
    <n v="1327"/>
    <x v="4"/>
    <x v="4"/>
    <x v="4"/>
    <x v="4"/>
    <x v="4"/>
    <x v="4"/>
    <n v="24472"/>
    <n v="38316.160000000003"/>
    <n v="124457.60000000001"/>
    <n v="116346.88"/>
    <n v="33142.080000000002"/>
    <n v="148929.60000000001"/>
    <n v="468808.2"/>
    <n v="270199.8"/>
    <n v="462457.35000000003"/>
    <n v="319851.90000000002"/>
    <n v="312923.7"/>
    <n v="461302.65"/>
  </r>
  <r>
    <x v="4"/>
    <x v="6"/>
    <x v="2"/>
    <x v="9"/>
    <x v="0"/>
    <n v="897"/>
    <n v="101"/>
    <n v="253"/>
    <n v="956"/>
    <n v="655"/>
    <n v="913"/>
    <n v="656"/>
    <n v="328"/>
    <n v="75422"/>
    <n v="27"/>
    <n v="1668.49"/>
    <n v="65.180000000000007"/>
    <n v="90.69"/>
    <n v="548.69000000000005"/>
    <n v="483.51"/>
    <x v="4"/>
    <x v="3"/>
    <x v="4"/>
    <n v="958"/>
    <x v="4"/>
    <x v="4"/>
    <x v="4"/>
    <x v="4"/>
    <x v="4"/>
    <x v="4"/>
    <n v="11406.500000000002"/>
    <n v="17859.320000000003"/>
    <n v="58010.200000000004"/>
    <n v="54229.760000000009"/>
    <n v="15447.660000000002"/>
    <n v="69416.700000000012"/>
    <n v="55417.69"/>
    <n v="138818.57"/>
    <n v="524547.64"/>
    <n v="359391.95"/>
    <n v="500953.97000000003"/>
    <n v="359940.64"/>
  </r>
  <r>
    <x v="4"/>
    <x v="4"/>
    <x v="9"/>
    <x v="2"/>
    <x v="0"/>
    <n v="135"/>
    <n v="392"/>
    <n v="889"/>
    <n v="107"/>
    <n v="106"/>
    <n v="437"/>
    <n v="681"/>
    <n v="832"/>
    <n v="65697"/>
    <n v="25"/>
    <n v="2111.83"/>
    <n v="144.66999999999999"/>
    <n v="176.67"/>
    <n v="571.26"/>
    <n v="426.59"/>
    <x v="4"/>
    <x v="4"/>
    <x v="3"/>
    <n v="1408"/>
    <x v="4"/>
    <x v="4"/>
    <x v="4"/>
    <x v="4"/>
    <x v="4"/>
    <x v="4"/>
    <n v="25317.249999999996"/>
    <n v="39639.579999999994"/>
    <n v="128756.29999999999"/>
    <n v="120365.43999999999"/>
    <n v="34286.789999999994"/>
    <n v="154073.54999999999"/>
    <n v="223933.91999999998"/>
    <n v="507850.14"/>
    <n v="61124.82"/>
    <n v="60553.56"/>
    <n v="249640.62"/>
    <n v="389028.06"/>
  </r>
  <r>
    <x v="4"/>
    <x v="3"/>
    <x v="9"/>
    <x v="5"/>
    <x v="0"/>
    <n v="548"/>
    <n v="559"/>
    <n v="696"/>
    <n v="480"/>
    <n v="881"/>
    <n v="241"/>
    <n v="720"/>
    <n v="665"/>
    <n v="33391"/>
    <n v="22"/>
    <n v="3178.61"/>
    <n v="188.89"/>
    <n v="248.67"/>
    <n v="635.47"/>
    <n v="446.58"/>
    <x v="4"/>
    <x v="0"/>
    <x v="3"/>
    <n v="1252"/>
    <x v="4"/>
    <x v="4"/>
    <x v="4"/>
    <x v="4"/>
    <x v="4"/>
    <x v="4"/>
    <n v="33055.75"/>
    <n v="51755.859999999993"/>
    <n v="168112.09999999998"/>
    <n v="157156.47999999998"/>
    <n v="44766.93"/>
    <n v="201167.84999999998"/>
    <n v="355227.73000000004"/>
    <n v="442287.12"/>
    <n v="305025.60000000003"/>
    <n v="559849.07000000007"/>
    <n v="153148.27000000002"/>
    <n v="457538.4"/>
  </r>
  <r>
    <x v="4"/>
    <x v="8"/>
    <x v="9"/>
    <x v="9"/>
    <x v="0"/>
    <n v="589"/>
    <n v="665"/>
    <n v="164"/>
    <n v="569"/>
    <n v="751"/>
    <n v="210"/>
    <n v="920"/>
    <n v="333"/>
    <n v="28008"/>
    <n v="99"/>
    <n v="3478.53"/>
    <n v="116.61"/>
    <n v="142.94"/>
    <n v="574.16999999999996"/>
    <n v="457.56"/>
    <x v="4"/>
    <x v="0"/>
    <x v="0"/>
    <n v="1161"/>
    <x v="4"/>
    <x v="4"/>
    <x v="4"/>
    <x v="4"/>
    <x v="4"/>
    <x v="4"/>
    <n v="20406.75"/>
    <n v="31951.14"/>
    <n v="103782.9"/>
    <n v="97019.520000000004"/>
    <n v="27636.57"/>
    <n v="124189.65"/>
    <n v="381823.05"/>
    <n v="94163.87999999999"/>
    <n v="326702.73"/>
    <n v="431201.67"/>
    <n v="120575.7"/>
    <n v="528236.39999999991"/>
  </r>
  <r>
    <x v="4"/>
    <x v="1"/>
    <x v="9"/>
    <x v="3"/>
    <x v="0"/>
    <n v="184"/>
    <n v="182"/>
    <n v="551"/>
    <n v="983"/>
    <n v="834"/>
    <n v="817"/>
    <n v="350"/>
    <n v="726"/>
    <n v="82406"/>
    <n v="13"/>
    <n v="1690.21"/>
    <n v="91.36"/>
    <n v="109.95"/>
    <n v="507.76"/>
    <n v="416.4"/>
    <x v="4"/>
    <x v="4"/>
    <x v="0"/>
    <n v="1496"/>
    <x v="4"/>
    <x v="4"/>
    <x v="4"/>
    <x v="4"/>
    <x v="4"/>
    <x v="4"/>
    <n v="15988"/>
    <n v="25032.639999999999"/>
    <n v="81310.399999999994"/>
    <n v="76011.520000000004"/>
    <n v="21652.32"/>
    <n v="97298.4"/>
    <n v="92412.319999999992"/>
    <n v="279775.76"/>
    <n v="499128.08"/>
    <n v="423471.83999999997"/>
    <n v="414839.92"/>
    <n v="177716"/>
  </r>
  <r>
    <x v="4"/>
    <x v="2"/>
    <x v="2"/>
    <x v="8"/>
    <x v="0"/>
    <n v="378"/>
    <n v="443"/>
    <n v="580"/>
    <n v="370"/>
    <n v="790"/>
    <n v="778"/>
    <n v="584"/>
    <n v="863"/>
    <n v="27348"/>
    <n v="34"/>
    <n v="264.62"/>
    <n v="93.5"/>
    <n v="107.34"/>
    <n v="516.01"/>
    <n v="422.51"/>
    <x v="4"/>
    <x v="1"/>
    <x v="0"/>
    <n v="1441"/>
    <x v="4"/>
    <x v="4"/>
    <x v="4"/>
    <x v="4"/>
    <x v="4"/>
    <x v="4"/>
    <n v="16362.5"/>
    <n v="25619"/>
    <n v="83215"/>
    <n v="77792"/>
    <n v="22159.5"/>
    <n v="99577.5"/>
    <n v="228592.43"/>
    <n v="299285.8"/>
    <n v="190923.69999999998"/>
    <n v="407647.89999999997"/>
    <n v="401455.77999999997"/>
    <n v="301349.83999999997"/>
  </r>
  <r>
    <x v="4"/>
    <x v="6"/>
    <x v="2"/>
    <x v="4"/>
    <x v="0"/>
    <n v="129"/>
    <n v="840"/>
    <n v="789"/>
    <n v="725"/>
    <n v="599"/>
    <n v="152"/>
    <n v="316"/>
    <n v="399"/>
    <n v="73005"/>
    <n v="62"/>
    <n v="985.95"/>
    <n v="171.87"/>
    <n v="230.15"/>
    <n v="663.76"/>
    <n v="491.89"/>
    <x v="4"/>
    <x v="4"/>
    <x v="2"/>
    <n v="897"/>
    <x v="4"/>
    <x v="4"/>
    <x v="4"/>
    <x v="4"/>
    <x v="4"/>
    <x v="4"/>
    <n v="30077.25"/>
    <n v="47092.380000000005"/>
    <n v="152964.30000000002"/>
    <n v="142995.84"/>
    <n v="40733.19"/>
    <n v="183041.55000000002"/>
    <n v="557558.4"/>
    <n v="523706.64"/>
    <n v="481226"/>
    <n v="397592.24"/>
    <n v="100891.52"/>
    <n v="209748.16"/>
  </r>
  <r>
    <x v="4"/>
    <x v="1"/>
    <x v="0"/>
    <x v="0"/>
    <x v="0"/>
    <n v="425"/>
    <n v="110"/>
    <n v="309"/>
    <n v="390"/>
    <n v="265"/>
    <n v="772"/>
    <n v="588"/>
    <n v="925"/>
    <n v="55947"/>
    <n v="79"/>
    <n v="2083.7399999999998"/>
    <n v="197.8"/>
    <n v="255.19"/>
    <n v="670.34"/>
    <n v="472.54"/>
    <x v="4"/>
    <x v="1"/>
    <x v="3"/>
    <n v="1033"/>
    <x v="4"/>
    <x v="4"/>
    <x v="4"/>
    <x v="4"/>
    <x v="4"/>
    <x v="4"/>
    <n v="34615"/>
    <n v="54197.200000000004"/>
    <n v="176042"/>
    <n v="164569.60000000001"/>
    <n v="46878.600000000006"/>
    <n v="210657"/>
    <n v="73737.400000000009"/>
    <n v="207135.06"/>
    <n v="261432.6"/>
    <n v="177640.1"/>
    <n v="517502.48000000004"/>
    <n v="394159.92000000004"/>
  </r>
  <r>
    <x v="4"/>
    <x v="6"/>
    <x v="7"/>
    <x v="8"/>
    <x v="0"/>
    <n v="110"/>
    <n v="838"/>
    <n v="845"/>
    <n v="446"/>
    <n v="985"/>
    <n v="769"/>
    <n v="361"/>
    <n v="960"/>
    <n v="16873"/>
    <n v="38"/>
    <n v="3851.03"/>
    <n v="87.22"/>
    <n v="120.83"/>
    <n v="566.24"/>
    <n v="479.02"/>
    <x v="4"/>
    <x v="3"/>
    <x v="0"/>
    <n v="993"/>
    <x v="4"/>
    <x v="4"/>
    <x v="4"/>
    <x v="4"/>
    <x v="4"/>
    <x v="4"/>
    <n v="15263.5"/>
    <n v="23898.28"/>
    <n v="77625.8"/>
    <n v="72567.039999999994"/>
    <n v="20671.14"/>
    <n v="92889.3"/>
    <n v="474509.12"/>
    <n v="478472.8"/>
    <n v="252543.04"/>
    <n v="557746.4"/>
    <n v="435438.56"/>
    <n v="204412.64"/>
  </r>
  <r>
    <x v="4"/>
    <x v="3"/>
    <x v="8"/>
    <x v="6"/>
    <x v="0"/>
    <n v="120"/>
    <n v="553"/>
    <n v="339"/>
    <n v="592"/>
    <n v="227"/>
    <n v="596"/>
    <n v="181"/>
    <n v="792"/>
    <n v="79556"/>
    <n v="45"/>
    <n v="4816.55"/>
    <n v="43.74"/>
    <n v="51.99"/>
    <n v="538.84"/>
    <n v="495.1"/>
    <x v="4"/>
    <x v="2"/>
    <x v="0"/>
    <n v="872"/>
    <x v="4"/>
    <x v="4"/>
    <x v="4"/>
    <x v="4"/>
    <x v="4"/>
    <x v="4"/>
    <n v="7654.5"/>
    <n v="11984.76"/>
    <n v="38928.6"/>
    <n v="36391.68"/>
    <n v="10366.380000000001"/>
    <n v="46583.1"/>
    <n v="297978.52"/>
    <n v="182666.76"/>
    <n v="318993.28000000003"/>
    <n v="122316.68000000001"/>
    <n v="321148.64"/>
    <n v="97530.040000000008"/>
  </r>
  <r>
    <x v="4"/>
    <x v="6"/>
    <x v="2"/>
    <x v="0"/>
    <x v="0"/>
    <n v="367"/>
    <n v="746"/>
    <n v="698"/>
    <n v="208"/>
    <n v="438"/>
    <n v="205"/>
    <n v="282"/>
    <n v="807"/>
    <n v="74624"/>
    <n v="19"/>
    <n v="3169.73"/>
    <n v="154.16"/>
    <n v="203.36"/>
    <n v="620.79999999999995"/>
    <n v="466.64"/>
    <x v="4"/>
    <x v="0"/>
    <x v="1"/>
    <n v="1084"/>
    <x v="4"/>
    <x v="4"/>
    <x v="4"/>
    <x v="4"/>
    <x v="4"/>
    <x v="4"/>
    <n v="26978"/>
    <n v="42239.839999999997"/>
    <n v="137202.4"/>
    <n v="128261.12"/>
    <n v="36535.919999999998"/>
    <n v="164180.4"/>
    <n v="463116.79999999999"/>
    <n v="433318.39999999997"/>
    <n v="129126.39999999999"/>
    <n v="271910.39999999997"/>
    <n v="127263.99999999999"/>
    <n v="175065.59999999998"/>
  </r>
  <r>
    <x v="4"/>
    <x v="1"/>
    <x v="9"/>
    <x v="4"/>
    <x v="0"/>
    <n v="731"/>
    <n v="442"/>
    <n v="893"/>
    <n v="377"/>
    <n v="755"/>
    <n v="134"/>
    <n v="322"/>
    <n v="326"/>
    <n v="38523"/>
    <n v="61"/>
    <n v="505.68"/>
    <n v="84.56"/>
    <n v="105.27"/>
    <n v="501.51"/>
    <n v="416.95"/>
    <x v="4"/>
    <x v="2"/>
    <x v="3"/>
    <n v="1489"/>
    <x v="4"/>
    <x v="4"/>
    <x v="4"/>
    <x v="4"/>
    <x v="4"/>
    <x v="4"/>
    <n v="14798"/>
    <n v="23169.440000000002"/>
    <n v="75258.400000000009"/>
    <n v="70353.919999999998"/>
    <n v="20040.72"/>
    <n v="90056.400000000009"/>
    <n v="221667.41999999998"/>
    <n v="447848.43"/>
    <n v="189069.27"/>
    <n v="378640.05"/>
    <n v="67202.34"/>
    <n v="161486.22"/>
  </r>
  <r>
    <x v="4"/>
    <x v="5"/>
    <x v="4"/>
    <x v="3"/>
    <x v="0"/>
    <n v="979"/>
    <n v="456"/>
    <n v="522"/>
    <n v="268"/>
    <n v="971"/>
    <n v="763"/>
    <n v="686"/>
    <n v="241"/>
    <n v="93285"/>
    <n v="71"/>
    <n v="4089.09"/>
    <n v="51.31"/>
    <n v="58.86"/>
    <n v="474.66"/>
    <n v="423.35"/>
    <x v="4"/>
    <x v="1"/>
    <x v="2"/>
    <n v="1433"/>
    <x v="4"/>
    <x v="4"/>
    <x v="4"/>
    <x v="4"/>
    <x v="4"/>
    <x v="4"/>
    <n v="8979.25"/>
    <n v="14058.94"/>
    <n v="45665.9"/>
    <n v="42689.919999999998"/>
    <n v="12160.470000000001"/>
    <n v="54645.15"/>
    <n v="216444.96000000002"/>
    <n v="247772.52000000002"/>
    <n v="127208.88"/>
    <n v="460894.86000000004"/>
    <n v="362165.58"/>
    <n v="325616.76"/>
  </r>
  <r>
    <x v="4"/>
    <x v="9"/>
    <x v="5"/>
    <x v="5"/>
    <x v="0"/>
    <n v="828"/>
    <n v="344"/>
    <n v="156"/>
    <n v="939"/>
    <n v="817"/>
    <n v="313"/>
    <n v="299"/>
    <n v="373"/>
    <n v="98384"/>
    <n v="44"/>
    <n v="2589.7399999999998"/>
    <n v="136.5"/>
    <n v="154.69"/>
    <n v="596.54999999999995"/>
    <n v="460.05"/>
    <x v="4"/>
    <x v="2"/>
    <x v="1"/>
    <n v="1144"/>
    <x v="4"/>
    <x v="4"/>
    <x v="4"/>
    <x v="4"/>
    <x v="4"/>
    <x v="4"/>
    <n v="23887.5"/>
    <n v="37401"/>
    <n v="121485"/>
    <n v="113568"/>
    <n v="32350.5"/>
    <n v="145372.5"/>
    <n v="205213.19999999998"/>
    <n v="93061.799999999988"/>
    <n v="560160.44999999995"/>
    <n v="487381.35"/>
    <n v="186720.15"/>
    <n v="178368.44999999998"/>
  </r>
  <r>
    <x v="4"/>
    <x v="7"/>
    <x v="1"/>
    <x v="7"/>
    <x v="0"/>
    <n v="301"/>
    <n v="328"/>
    <n v="600"/>
    <n v="639"/>
    <n v="232"/>
    <n v="394"/>
    <n v="645"/>
    <n v="859"/>
    <n v="58057"/>
    <n v="72"/>
    <n v="4647.46"/>
    <n v="162.24"/>
    <n v="197.97"/>
    <n v="611.26"/>
    <n v="449.02"/>
    <x v="4"/>
    <x v="2"/>
    <x v="1"/>
    <n v="1231"/>
    <x v="4"/>
    <x v="4"/>
    <x v="4"/>
    <x v="4"/>
    <x v="4"/>
    <x v="4"/>
    <n v="28392"/>
    <n v="44453.760000000002"/>
    <n v="144393.60000000001"/>
    <n v="134983.67999999999"/>
    <n v="38450.880000000005"/>
    <n v="172785.6"/>
    <n v="200493.28"/>
    <n v="366756"/>
    <n v="390595.14"/>
    <n v="141812.32"/>
    <n v="240836.44"/>
    <n v="394262.7"/>
  </r>
  <r>
    <x v="4"/>
    <x v="5"/>
    <x v="3"/>
    <x v="4"/>
    <x v="0"/>
    <n v="654"/>
    <n v="700"/>
    <n v="135"/>
    <n v="389"/>
    <n v="370"/>
    <n v="576"/>
    <n v="780"/>
    <n v="874"/>
    <n v="91894"/>
    <n v="82"/>
    <n v="3544.92"/>
    <n v="56.11"/>
    <n v="68.3"/>
    <n v="509.5"/>
    <n v="453.39"/>
    <x v="4"/>
    <x v="2"/>
    <x v="3"/>
    <n v="1192"/>
    <x v="4"/>
    <x v="4"/>
    <x v="4"/>
    <x v="4"/>
    <x v="4"/>
    <x v="4"/>
    <n v="9819.25"/>
    <n v="15374.14"/>
    <n v="49937.9"/>
    <n v="46683.519999999997"/>
    <n v="13298.07"/>
    <n v="59757.15"/>
    <n v="356650"/>
    <n v="68782.5"/>
    <n v="198195.5"/>
    <n v="188515"/>
    <n v="293472"/>
    <n v="397410"/>
  </r>
  <r>
    <x v="4"/>
    <x v="8"/>
    <x v="8"/>
    <x v="3"/>
    <x v="0"/>
    <n v="888"/>
    <n v="270"/>
    <n v="774"/>
    <n v="515"/>
    <n v="527"/>
    <n v="724"/>
    <n v="595"/>
    <n v="424"/>
    <n v="32556"/>
    <n v="37"/>
    <n v="3660.64"/>
    <n v="199.1"/>
    <n v="221.08"/>
    <n v="692.47"/>
    <n v="493.37"/>
    <x v="4"/>
    <x v="3"/>
    <x v="2"/>
    <n v="888"/>
    <x v="4"/>
    <x v="4"/>
    <x v="4"/>
    <x v="4"/>
    <x v="4"/>
    <x v="4"/>
    <n v="34842.5"/>
    <n v="54553.4"/>
    <n v="177199"/>
    <n v="165651.19999999998"/>
    <n v="47186.7"/>
    <n v="212041.5"/>
    <n v="186966.9"/>
    <n v="535971.78"/>
    <n v="356622.05"/>
    <n v="364931.69"/>
    <n v="501348.28"/>
    <n v="412019.65"/>
  </r>
  <r>
    <x v="4"/>
    <x v="0"/>
    <x v="8"/>
    <x v="1"/>
    <x v="0"/>
    <n v="251"/>
    <n v="349"/>
    <n v="269"/>
    <n v="916"/>
    <n v="502"/>
    <n v="346"/>
    <n v="920"/>
    <n v="915"/>
    <n v="17922"/>
    <n v="24"/>
    <n v="4070.81"/>
    <n v="138.78"/>
    <n v="177.13"/>
    <n v="606.98"/>
    <n v="468.2"/>
    <x v="4"/>
    <x v="2"/>
    <x v="2"/>
    <n v="1067"/>
    <x v="4"/>
    <x v="4"/>
    <x v="4"/>
    <x v="4"/>
    <x v="4"/>
    <x v="4"/>
    <n v="24286.5"/>
    <n v="38025.72"/>
    <n v="123514.2"/>
    <n v="115464.96000000001"/>
    <n v="32890.86"/>
    <n v="147800.70000000001"/>
    <n v="211836.02000000002"/>
    <n v="163277.62"/>
    <n v="555993.68000000005"/>
    <n v="304703.96000000002"/>
    <n v="210015.08000000002"/>
    <n v="558421.6"/>
  </r>
  <r>
    <x v="4"/>
    <x v="5"/>
    <x v="5"/>
    <x v="9"/>
    <x v="0"/>
    <n v="649"/>
    <n v="176"/>
    <n v="728"/>
    <n v="682"/>
    <n v="752"/>
    <n v="672"/>
    <n v="723"/>
    <n v="379"/>
    <n v="67010"/>
    <n v="93"/>
    <n v="2023.55"/>
    <n v="171.59"/>
    <n v="225.84"/>
    <n v="612.73"/>
    <n v="441.14"/>
    <x v="4"/>
    <x v="4"/>
    <x v="1"/>
    <n v="1297"/>
    <x v="4"/>
    <x v="4"/>
    <x v="4"/>
    <x v="4"/>
    <x v="4"/>
    <x v="4"/>
    <n v="30028.25"/>
    <n v="47015.66"/>
    <n v="152715.1"/>
    <n v="142762.88"/>
    <n v="40666.83"/>
    <n v="182743.35"/>
    <n v="107840.48000000001"/>
    <n v="446067.44"/>
    <n v="417881.86"/>
    <n v="460772.96"/>
    <n v="411754.56"/>
    <n v="443003.79000000004"/>
  </r>
  <r>
    <x v="4"/>
    <x v="5"/>
    <x v="7"/>
    <x v="0"/>
    <x v="0"/>
    <n v="55"/>
    <n v="480"/>
    <n v="837"/>
    <n v="577"/>
    <n v="691"/>
    <n v="863"/>
    <n v="850"/>
    <n v="682"/>
    <n v="22948"/>
    <n v="20"/>
    <n v="3671.2"/>
    <n v="113.55"/>
    <n v="158.86000000000001"/>
    <n v="588.17999999999995"/>
    <n v="474.63"/>
    <x v="4"/>
    <x v="1"/>
    <x v="0"/>
    <n v="1024"/>
    <x v="4"/>
    <x v="4"/>
    <x v="4"/>
    <x v="4"/>
    <x v="4"/>
    <x v="4"/>
    <n v="19871.25"/>
    <n v="31112.7"/>
    <n v="101059.5"/>
    <n v="94473.599999999991"/>
    <n v="26911.35"/>
    <n v="120930.75"/>
    <n v="282326.39999999997"/>
    <n v="492306.66"/>
    <n v="339379.86"/>
    <n v="406432.37999999995"/>
    <n v="507599.33999999997"/>
    <n v="499952.99999999994"/>
  </r>
  <r>
    <x v="4"/>
    <x v="3"/>
    <x v="9"/>
    <x v="6"/>
    <x v="0"/>
    <n v="379"/>
    <n v="947"/>
    <n v="403"/>
    <n v="263"/>
    <n v="478"/>
    <n v="457"/>
    <n v="863"/>
    <n v="761"/>
    <n v="88662"/>
    <n v="56"/>
    <n v="3032.62"/>
    <n v="67.73"/>
    <n v="80.52"/>
    <n v="506.61"/>
    <n v="438.88"/>
    <x v="4"/>
    <x v="4"/>
    <x v="4"/>
    <n v="1313"/>
    <x v="4"/>
    <x v="4"/>
    <x v="4"/>
    <x v="4"/>
    <x v="4"/>
    <x v="4"/>
    <n v="11852.75"/>
    <n v="18558.02"/>
    <n v="60279.700000000004"/>
    <n v="56351.360000000001"/>
    <n v="16052.01"/>
    <n v="72132.45"/>
    <n v="479759.67000000004"/>
    <n v="204163.83000000002"/>
    <n v="133238.43"/>
    <n v="242159.58000000002"/>
    <n v="231520.77000000002"/>
    <n v="437204.43"/>
  </r>
  <r>
    <x v="4"/>
    <x v="2"/>
    <x v="8"/>
    <x v="3"/>
    <x v="0"/>
    <n v="261"/>
    <n v="751"/>
    <n v="659"/>
    <n v="149"/>
    <n v="156"/>
    <n v="136"/>
    <n v="357"/>
    <n v="510"/>
    <n v="70974"/>
    <n v="65"/>
    <n v="237.24"/>
    <n v="130.49"/>
    <n v="175.29"/>
    <n v="575.41"/>
    <n v="444.92"/>
    <x v="4"/>
    <x v="4"/>
    <x v="2"/>
    <n v="1264"/>
    <x v="4"/>
    <x v="4"/>
    <x v="4"/>
    <x v="4"/>
    <x v="4"/>
    <x v="4"/>
    <n v="22835.75"/>
    <n v="35754.26"/>
    <n v="116136.1"/>
    <n v="108567.68000000001"/>
    <n v="30926.13"/>
    <n v="138971.85"/>
    <n v="432132.91"/>
    <n v="379195.19"/>
    <n v="85736.09"/>
    <n v="89763.959999999992"/>
    <n v="78255.759999999995"/>
    <n v="205421.37"/>
  </r>
  <r>
    <x v="4"/>
    <x v="2"/>
    <x v="7"/>
    <x v="4"/>
    <x v="0"/>
    <n v="112"/>
    <n v="559"/>
    <n v="325"/>
    <n v="780"/>
    <n v="356"/>
    <n v="931"/>
    <n v="729"/>
    <n v="710"/>
    <n v="46067"/>
    <n v="53"/>
    <n v="3498.98"/>
    <n v="76.239999999999995"/>
    <n v="105.81"/>
    <n v="487.54"/>
    <n v="411.3"/>
    <x v="4"/>
    <x v="2"/>
    <x v="1"/>
    <n v="1535"/>
    <x v="4"/>
    <x v="4"/>
    <x v="4"/>
    <x v="4"/>
    <x v="4"/>
    <x v="4"/>
    <n v="13342"/>
    <n v="20889.759999999998"/>
    <n v="67853.599999999991"/>
    <n v="63431.679999999993"/>
    <n v="18068.879999999997"/>
    <n v="81195.599999999991"/>
    <n v="272534.86"/>
    <n v="158450.5"/>
    <n v="380281.2"/>
    <n v="173564.24000000002"/>
    <n v="453899.74"/>
    <n v="355416.66000000003"/>
  </r>
  <r>
    <x v="4"/>
    <x v="4"/>
    <x v="5"/>
    <x v="8"/>
    <x v="0"/>
    <n v="409"/>
    <n v="773"/>
    <n v="705"/>
    <n v="761"/>
    <n v="820"/>
    <n v="802"/>
    <n v="266"/>
    <n v="447"/>
    <n v="27834"/>
    <n v="96"/>
    <n v="561.1"/>
    <n v="106.92"/>
    <n v="122.94"/>
    <n v="575.70000000000005"/>
    <n v="468.78"/>
    <x v="4"/>
    <x v="0"/>
    <x v="3"/>
    <n v="1060"/>
    <x v="4"/>
    <x v="4"/>
    <x v="4"/>
    <x v="4"/>
    <x v="4"/>
    <x v="4"/>
    <n v="18711"/>
    <n v="29296.080000000002"/>
    <n v="95158.8"/>
    <n v="88957.440000000002"/>
    <n v="25340.04"/>
    <n v="113869.8"/>
    <n v="445016.10000000003"/>
    <n v="405868.50000000006"/>
    <n v="438107.7"/>
    <n v="472074.00000000006"/>
    <n v="461711.4"/>
    <n v="153136.20000000001"/>
  </r>
  <r>
    <x v="4"/>
    <x v="2"/>
    <x v="2"/>
    <x v="8"/>
    <x v="0"/>
    <n v="809"/>
    <n v="905"/>
    <n v="343"/>
    <n v="430"/>
    <n v="784"/>
    <n v="252"/>
    <n v="132"/>
    <n v="184"/>
    <n v="78832"/>
    <n v="25"/>
    <n v="890.77"/>
    <n v="155.61000000000001"/>
    <n v="197.09"/>
    <n v="626.96"/>
    <n v="471.35"/>
    <x v="4"/>
    <x v="2"/>
    <x v="3"/>
    <n v="1041"/>
    <x v="4"/>
    <x v="4"/>
    <x v="4"/>
    <x v="4"/>
    <x v="4"/>
    <x v="4"/>
    <n v="27231.750000000004"/>
    <n v="42637.140000000007"/>
    <n v="138492.90000000002"/>
    <n v="129467.52000000002"/>
    <n v="36879.57"/>
    <n v="165724.65000000002"/>
    <n v="567398.80000000005"/>
    <n v="215047.28"/>
    <n v="269592.8"/>
    <n v="491536.64000000001"/>
    <n v="157993.92000000001"/>
    <n v="82758.720000000001"/>
  </r>
  <r>
    <x v="4"/>
    <x v="9"/>
    <x v="4"/>
    <x v="2"/>
    <x v="0"/>
    <n v="976"/>
    <n v="961"/>
    <n v="613"/>
    <n v="121"/>
    <n v="490"/>
    <n v="544"/>
    <n v="179"/>
    <n v="476"/>
    <n v="90749"/>
    <n v="82"/>
    <n v="4377.74"/>
    <n v="181.78"/>
    <n v="212.03"/>
    <n v="634.48"/>
    <n v="452.7"/>
    <x v="4"/>
    <x v="1"/>
    <x v="3"/>
    <n v="1199"/>
    <x v="4"/>
    <x v="4"/>
    <x v="4"/>
    <x v="4"/>
    <x v="4"/>
    <x v="4"/>
    <n v="31811.5"/>
    <n v="49807.72"/>
    <n v="161784.20000000001"/>
    <n v="151240.95999999999"/>
    <n v="43081.86"/>
    <n v="193595.7"/>
    <n v="609735.28"/>
    <n v="388936.24"/>
    <n v="76772.08"/>
    <n v="310895.2"/>
    <n v="345157.12"/>
    <n v="113571.92"/>
  </r>
  <r>
    <x v="4"/>
    <x v="0"/>
    <x v="3"/>
    <x v="6"/>
    <x v="0"/>
    <n v="753"/>
    <n v="578"/>
    <n v="524"/>
    <n v="505"/>
    <n v="274"/>
    <n v="847"/>
    <n v="509"/>
    <n v="409"/>
    <n v="86990"/>
    <n v="55"/>
    <n v="4543.53"/>
    <n v="128.13"/>
    <n v="147.13999999999999"/>
    <n v="620.34"/>
    <n v="492.21"/>
    <x v="4"/>
    <x v="0"/>
    <x v="1"/>
    <n v="896"/>
    <x v="4"/>
    <x v="4"/>
    <x v="4"/>
    <x v="4"/>
    <x v="4"/>
    <x v="4"/>
    <n v="22422.75"/>
    <n v="35107.619999999995"/>
    <n v="114035.7"/>
    <n v="106604.16"/>
    <n v="30366.809999999998"/>
    <n v="136458.44999999998"/>
    <n v="358556.52"/>
    <n v="325058.16000000003"/>
    <n v="313271.7"/>
    <n v="169973.16"/>
    <n v="525427.98"/>
    <n v="315753.06"/>
  </r>
  <r>
    <x v="4"/>
    <x v="0"/>
    <x v="7"/>
    <x v="8"/>
    <x v="0"/>
    <n v="150"/>
    <n v="636"/>
    <n v="230"/>
    <n v="295"/>
    <n v="826"/>
    <n v="885"/>
    <n v="117"/>
    <n v="490"/>
    <n v="10196"/>
    <n v="53"/>
    <n v="961.37"/>
    <n v="153.96"/>
    <n v="197.25"/>
    <n v="645.72"/>
    <n v="491.76"/>
    <x v="4"/>
    <x v="0"/>
    <x v="1"/>
    <n v="899"/>
    <x v="4"/>
    <x v="4"/>
    <x v="4"/>
    <x v="4"/>
    <x v="4"/>
    <x v="4"/>
    <n v="26943"/>
    <n v="42185.04"/>
    <n v="137024.4"/>
    <n v="128094.72"/>
    <n v="36488.520000000004"/>
    <n v="163967.4"/>
    <n v="410677.92000000004"/>
    <n v="148515.6"/>
    <n v="190487.4"/>
    <n v="533364.72"/>
    <n v="571462.20000000007"/>
    <n v="75549.240000000005"/>
  </r>
  <r>
    <x v="4"/>
    <x v="6"/>
    <x v="3"/>
    <x v="3"/>
    <x v="0"/>
    <n v="171"/>
    <n v="897"/>
    <n v="889"/>
    <n v="266"/>
    <n v="384"/>
    <n v="596"/>
    <n v="749"/>
    <n v="871"/>
    <n v="99939"/>
    <n v="46"/>
    <n v="4668.66"/>
    <n v="85.34"/>
    <n v="107.35"/>
    <n v="503.17"/>
    <n v="417.83"/>
    <x v="4"/>
    <x v="3"/>
    <x v="3"/>
    <n v="1479"/>
    <x v="4"/>
    <x v="4"/>
    <x v="4"/>
    <x v="4"/>
    <x v="4"/>
    <x v="4"/>
    <n v="14934.5"/>
    <n v="23383.16"/>
    <n v="75952.600000000006"/>
    <n v="71002.880000000005"/>
    <n v="20225.580000000002"/>
    <n v="90887.1"/>
    <n v="451343.49"/>
    <n v="447318.13"/>
    <n v="133843.22"/>
    <n v="193217.28"/>
    <n v="299889.32"/>
    <n v="376874.33"/>
  </r>
  <r>
    <x v="4"/>
    <x v="1"/>
    <x v="8"/>
    <x v="7"/>
    <x v="0"/>
    <n v="875"/>
    <n v="837"/>
    <n v="327"/>
    <n v="126"/>
    <n v="966"/>
    <n v="155"/>
    <n v="628"/>
    <n v="199"/>
    <n v="74581"/>
    <n v="81"/>
    <n v="3347.8"/>
    <n v="166.08"/>
    <n v="182.98"/>
    <n v="662.91"/>
    <n v="496.83"/>
    <x v="4"/>
    <x v="4"/>
    <x v="3"/>
    <n v="858"/>
    <x v="4"/>
    <x v="4"/>
    <x v="4"/>
    <x v="4"/>
    <x v="4"/>
    <x v="4"/>
    <n v="29064.000000000004"/>
    <n v="45505.920000000006"/>
    <n v="147811.20000000001"/>
    <n v="138178.56"/>
    <n v="39360.960000000006"/>
    <n v="176875.2"/>
    <n v="554855.66999999993"/>
    <n v="216771.56999999998"/>
    <n v="83526.659999999989"/>
    <n v="640371.05999999994"/>
    <n v="102751.04999999999"/>
    <n v="416307.48"/>
  </r>
  <r>
    <x v="4"/>
    <x v="9"/>
    <x v="4"/>
    <x v="8"/>
    <x v="0"/>
    <n v="184"/>
    <n v="498"/>
    <n v="203"/>
    <n v="144"/>
    <n v="378"/>
    <n v="544"/>
    <n v="318"/>
    <n v="185"/>
    <n v="59860"/>
    <n v="49"/>
    <n v="4190.05"/>
    <n v="190.16"/>
    <n v="242.67"/>
    <n v="603.91999999999996"/>
    <n v="413.76"/>
    <x v="4"/>
    <x v="4"/>
    <x v="0"/>
    <n v="1518"/>
    <x v="4"/>
    <x v="4"/>
    <x v="4"/>
    <x v="4"/>
    <x v="4"/>
    <x v="4"/>
    <n v="33278"/>
    <n v="52103.839999999997"/>
    <n v="169242.4"/>
    <n v="158213.12"/>
    <n v="45067.92"/>
    <n v="202520.4"/>
    <n v="300752.15999999997"/>
    <n v="122595.76"/>
    <n v="86964.479999999996"/>
    <n v="228281.75999999998"/>
    <n v="328532.47999999998"/>
    <n v="192046.56"/>
  </r>
  <r>
    <x v="4"/>
    <x v="0"/>
    <x v="5"/>
    <x v="3"/>
    <x v="0"/>
    <n v="191"/>
    <n v="141"/>
    <n v="402"/>
    <n v="393"/>
    <n v="312"/>
    <n v="997"/>
    <n v="262"/>
    <n v="581"/>
    <n v="66282"/>
    <n v="34"/>
    <n v="2165"/>
    <n v="148.06"/>
    <n v="190.73"/>
    <n v="592.46"/>
    <n v="444.4"/>
    <x v="4"/>
    <x v="1"/>
    <x v="2"/>
    <n v="1274"/>
    <x v="4"/>
    <x v="4"/>
    <x v="4"/>
    <x v="4"/>
    <x v="4"/>
    <x v="4"/>
    <n v="25910.5"/>
    <n v="40568.44"/>
    <n v="131773.4"/>
    <n v="123185.92"/>
    <n v="35090.22"/>
    <n v="157683.9"/>
    <n v="83536.86"/>
    <n v="238168.92"/>
    <n v="232836.78000000003"/>
    <n v="184847.52000000002"/>
    <n v="590682.62"/>
    <n v="155224.52000000002"/>
  </r>
  <r>
    <x v="4"/>
    <x v="2"/>
    <x v="8"/>
    <x v="0"/>
    <x v="0"/>
    <n v="749"/>
    <n v="520"/>
    <n v="845"/>
    <n v="796"/>
    <n v="434"/>
    <n v="270"/>
    <n v="456"/>
    <n v="784"/>
    <n v="80036"/>
    <n v="64"/>
    <n v="581.77"/>
    <n v="174.41"/>
    <n v="214.58"/>
    <n v="593.99"/>
    <n v="419.58"/>
    <x v="4"/>
    <x v="2"/>
    <x v="1"/>
    <n v="1465"/>
    <x v="4"/>
    <x v="4"/>
    <x v="4"/>
    <x v="4"/>
    <x v="4"/>
    <x v="4"/>
    <n v="30521.75"/>
    <n v="47788.34"/>
    <n v="155224.9"/>
    <n v="145109.12"/>
    <n v="41335.17"/>
    <n v="185746.65"/>
    <n v="308874.8"/>
    <n v="501921.55"/>
    <n v="472816.04"/>
    <n v="257791.66"/>
    <n v="160377.29999999999"/>
    <n v="270859.44"/>
  </r>
  <r>
    <x v="4"/>
    <x v="9"/>
    <x v="3"/>
    <x v="8"/>
    <x v="0"/>
    <n v="419"/>
    <n v="147"/>
    <n v="487"/>
    <n v="973"/>
    <n v="399"/>
    <n v="740"/>
    <n v="927"/>
    <n v="228"/>
    <n v="64613"/>
    <n v="93"/>
    <n v="2060.9"/>
    <n v="135.82"/>
    <n v="184.85"/>
    <n v="601.39"/>
    <n v="465.57"/>
    <x v="4"/>
    <x v="0"/>
    <x v="3"/>
    <n v="1097"/>
    <x v="4"/>
    <x v="4"/>
    <x v="4"/>
    <x v="4"/>
    <x v="4"/>
    <x v="4"/>
    <n v="23768.5"/>
    <n v="37214.68"/>
    <n v="120879.79999999999"/>
    <n v="113002.23999999999"/>
    <n v="32189.34"/>
    <n v="144648.29999999999"/>
    <n v="88404.33"/>
    <n v="292876.93"/>
    <n v="585152.47"/>
    <n v="239954.61"/>
    <n v="445028.6"/>
    <n v="557488.53"/>
  </r>
  <r>
    <x v="4"/>
    <x v="3"/>
    <x v="5"/>
    <x v="1"/>
    <x v="0"/>
    <n v="597"/>
    <n v="285"/>
    <n v="378"/>
    <n v="300"/>
    <n v="806"/>
    <n v="818"/>
    <n v="215"/>
    <n v="406"/>
    <n v="83317"/>
    <n v="71"/>
    <n v="219.15"/>
    <n v="125.61"/>
    <n v="162.81"/>
    <n v="543.16"/>
    <n v="417.55"/>
    <x v="4"/>
    <x v="4"/>
    <x v="0"/>
    <n v="1485"/>
    <x v="4"/>
    <x v="4"/>
    <x v="4"/>
    <x v="4"/>
    <x v="4"/>
    <x v="4"/>
    <n v="21981.75"/>
    <n v="34417.14"/>
    <n v="111792.9"/>
    <n v="104507.52"/>
    <n v="29769.57"/>
    <n v="133774.65"/>
    <n v="154800.59999999998"/>
    <n v="205314.47999999998"/>
    <n v="162948"/>
    <n v="437786.95999999996"/>
    <n v="444304.87999999995"/>
    <n v="116779.4"/>
  </r>
  <r>
    <x v="4"/>
    <x v="6"/>
    <x v="3"/>
    <x v="1"/>
    <x v="0"/>
    <n v="917"/>
    <n v="410"/>
    <n v="973"/>
    <n v="254"/>
    <n v="398"/>
    <n v="133"/>
    <n v="745"/>
    <n v="826"/>
    <n v="58786"/>
    <n v="33"/>
    <n v="3229.77"/>
    <n v="187.93"/>
    <n v="255.09"/>
    <n v="623.29999999999995"/>
    <n v="435.37"/>
    <x v="4"/>
    <x v="1"/>
    <x v="1"/>
    <n v="1347"/>
    <x v="4"/>
    <x v="4"/>
    <x v="4"/>
    <x v="4"/>
    <x v="4"/>
    <x v="4"/>
    <n v="32887.75"/>
    <n v="51492.82"/>
    <n v="167257.70000000001"/>
    <n v="156357.76000000001"/>
    <n v="44539.41"/>
    <n v="200145.45"/>
    <n v="255552.99999999997"/>
    <n v="606470.89999999991"/>
    <n v="158318.19999999998"/>
    <n v="248073.4"/>
    <n v="82898.899999999994"/>
    <n v="464358.49999999994"/>
  </r>
  <r>
    <x v="4"/>
    <x v="7"/>
    <x v="0"/>
    <x v="6"/>
    <x v="0"/>
    <n v="322"/>
    <n v="895"/>
    <n v="594"/>
    <n v="634"/>
    <n v="860"/>
    <n v="616"/>
    <n v="792"/>
    <n v="582"/>
    <n v="99627"/>
    <n v="22"/>
    <n v="1334.7"/>
    <n v="180.38"/>
    <n v="212.75"/>
    <n v="674.72"/>
    <n v="494.34"/>
    <x v="4"/>
    <x v="2"/>
    <x v="2"/>
    <n v="879"/>
    <x v="4"/>
    <x v="4"/>
    <x v="4"/>
    <x v="4"/>
    <x v="4"/>
    <x v="4"/>
    <n v="31566.5"/>
    <n v="49424.119999999995"/>
    <n v="160538.19999999998"/>
    <n v="150076.16"/>
    <n v="42750.06"/>
    <n v="192104.69999999998"/>
    <n v="603874.4"/>
    <n v="400783.68"/>
    <n v="427772.48000000004"/>
    <n v="580259.20000000007"/>
    <n v="415627.52000000002"/>
    <n v="534378.23999999999"/>
  </r>
  <r>
    <x v="4"/>
    <x v="3"/>
    <x v="6"/>
    <x v="4"/>
    <x v="0"/>
    <n v="935"/>
    <n v="140"/>
    <n v="715"/>
    <n v="506"/>
    <n v="313"/>
    <n v="759"/>
    <n v="893"/>
    <n v="921"/>
    <n v="13165"/>
    <n v="32"/>
    <n v="3954.77"/>
    <n v="91.2"/>
    <n v="109.16"/>
    <n v="495.79"/>
    <n v="404.59"/>
    <x v="4"/>
    <x v="0"/>
    <x v="1"/>
    <n v="1593"/>
    <x v="4"/>
    <x v="4"/>
    <x v="4"/>
    <x v="4"/>
    <x v="4"/>
    <x v="4"/>
    <n v="15960"/>
    <n v="24988.799999999999"/>
    <n v="81168"/>
    <n v="75878.400000000009"/>
    <n v="21614.400000000001"/>
    <n v="97128"/>
    <n v="69410.600000000006"/>
    <n v="354489.85000000003"/>
    <n v="250869.74000000002"/>
    <n v="155182.27000000002"/>
    <n v="376304.61000000004"/>
    <n v="442740.47000000003"/>
  </r>
  <r>
    <x v="4"/>
    <x v="3"/>
    <x v="7"/>
    <x v="2"/>
    <x v="0"/>
    <n v="994"/>
    <n v="440"/>
    <n v="535"/>
    <n v="423"/>
    <n v="429"/>
    <n v="775"/>
    <n v="918"/>
    <n v="516"/>
    <n v="28452"/>
    <n v="43"/>
    <n v="3800.93"/>
    <n v="51.33"/>
    <n v="68.67"/>
    <n v="509.66"/>
    <n v="458.33"/>
    <x v="4"/>
    <x v="0"/>
    <x v="2"/>
    <n v="1157"/>
    <x v="4"/>
    <x v="4"/>
    <x v="4"/>
    <x v="4"/>
    <x v="4"/>
    <x v="4"/>
    <n v="8982.75"/>
    <n v="14064.42"/>
    <n v="45683.7"/>
    <n v="42706.559999999998"/>
    <n v="12165.21"/>
    <n v="54666.45"/>
    <n v="224250.40000000002"/>
    <n v="272668.10000000003"/>
    <n v="215586.18000000002"/>
    <n v="218644.14"/>
    <n v="394986.5"/>
    <n v="467867.88"/>
  </r>
  <r>
    <x v="4"/>
    <x v="8"/>
    <x v="9"/>
    <x v="8"/>
    <x v="0"/>
    <n v="347"/>
    <n v="816"/>
    <n v="755"/>
    <n v="122"/>
    <n v="259"/>
    <n v="881"/>
    <n v="283"/>
    <n v="604"/>
    <n v="42669"/>
    <n v="54"/>
    <n v="2531.69"/>
    <n v="165.76"/>
    <n v="186.81"/>
    <n v="568.41"/>
    <n v="402.65"/>
    <x v="4"/>
    <x v="2"/>
    <x v="1"/>
    <n v="1607"/>
    <x v="4"/>
    <x v="4"/>
    <x v="4"/>
    <x v="4"/>
    <x v="4"/>
    <x v="4"/>
    <n v="29008"/>
    <n v="45418.239999999998"/>
    <n v="147526.39999999999"/>
    <n v="137912.32000000001"/>
    <n v="39285.119999999995"/>
    <n v="176534.39999999999"/>
    <n v="463822.56"/>
    <n v="429149.55"/>
    <n v="69346.01999999999"/>
    <n v="147218.19"/>
    <n v="500769.20999999996"/>
    <n v="160860.03"/>
  </r>
  <r>
    <x v="4"/>
    <x v="1"/>
    <x v="9"/>
    <x v="9"/>
    <x v="0"/>
    <n v="761"/>
    <n v="443"/>
    <n v="637"/>
    <n v="471"/>
    <n v="155"/>
    <n v="841"/>
    <n v="269"/>
    <n v="684"/>
    <n v="21303"/>
    <n v="75"/>
    <n v="3096.62"/>
    <n v="32.659999999999997"/>
    <n v="45.52"/>
    <n v="449.98"/>
    <n v="417.32"/>
    <x v="4"/>
    <x v="0"/>
    <x v="4"/>
    <n v="1487"/>
    <x v="4"/>
    <x v="4"/>
    <x v="4"/>
    <x v="4"/>
    <x v="4"/>
    <x v="4"/>
    <n v="5715.4999999999991"/>
    <n v="8948.8399999999983"/>
    <n v="29067.399999999998"/>
    <n v="27173.119999999995"/>
    <n v="7740.4199999999992"/>
    <n v="34782.899999999994"/>
    <n v="199341.14"/>
    <n v="286637.26"/>
    <n v="211940.58000000002"/>
    <n v="69746.900000000009"/>
    <n v="378433.18"/>
    <n v="121044.62000000001"/>
  </r>
  <r>
    <x v="4"/>
    <x v="1"/>
    <x v="3"/>
    <x v="8"/>
    <x v="0"/>
    <n v="906"/>
    <n v="876"/>
    <n v="848"/>
    <n v="698"/>
    <n v="804"/>
    <n v="171"/>
    <n v="257"/>
    <n v="499"/>
    <n v="54123"/>
    <n v="45"/>
    <n v="2379.7199999999998"/>
    <n v="132.74"/>
    <n v="162.44999999999999"/>
    <n v="550.29999999999995"/>
    <n v="417.56"/>
    <x v="4"/>
    <x v="4"/>
    <x v="2"/>
    <n v="1484"/>
    <x v="4"/>
    <x v="4"/>
    <x v="4"/>
    <x v="4"/>
    <x v="4"/>
    <x v="4"/>
    <n v="23229.5"/>
    <n v="36370.76"/>
    <n v="118138.6"/>
    <n v="110439.68000000001"/>
    <n v="31459.38"/>
    <n v="141368.1"/>
    <n v="482062.8"/>
    <n v="466654.39999999997"/>
    <n v="384109.39999999997"/>
    <n v="442441.19999999995"/>
    <n v="94101.299999999988"/>
    <n v="141427.09999999998"/>
  </r>
  <r>
    <x v="4"/>
    <x v="1"/>
    <x v="7"/>
    <x v="0"/>
    <x v="0"/>
    <n v="691"/>
    <n v="989"/>
    <n v="919"/>
    <n v="800"/>
    <n v="680"/>
    <n v="685"/>
    <n v="370"/>
    <n v="280"/>
    <n v="54053"/>
    <n v="59"/>
    <n v="4840.1099999999997"/>
    <n v="134.22"/>
    <n v="156.22999999999999"/>
    <n v="540.99"/>
    <n v="406.77"/>
    <x v="4"/>
    <x v="3"/>
    <x v="0"/>
    <n v="1574"/>
    <x v="4"/>
    <x v="4"/>
    <x v="4"/>
    <x v="4"/>
    <x v="4"/>
    <x v="4"/>
    <n v="23488.5"/>
    <n v="36776.28"/>
    <n v="119455.8"/>
    <n v="111671.03999999999"/>
    <n v="31810.14"/>
    <n v="142944.29999999999"/>
    <n v="535039.11"/>
    <n v="497169.81"/>
    <n v="432792"/>
    <n v="367873.2"/>
    <n v="370578.15"/>
    <n v="200166.30000000002"/>
  </r>
  <r>
    <x v="4"/>
    <x v="5"/>
    <x v="4"/>
    <x v="0"/>
    <x v="0"/>
    <n v="929"/>
    <n v="634"/>
    <n v="866"/>
    <n v="581"/>
    <n v="719"/>
    <n v="643"/>
    <n v="657"/>
    <n v="230"/>
    <n v="36338"/>
    <n v="46"/>
    <n v="4645.12"/>
    <n v="65.239999999999995"/>
    <n v="72.52"/>
    <n v="501.72"/>
    <n v="436.48"/>
    <x v="4"/>
    <x v="2"/>
    <x v="1"/>
    <n v="1335"/>
    <x v="4"/>
    <x v="4"/>
    <x v="4"/>
    <x v="4"/>
    <x v="4"/>
    <x v="4"/>
    <n v="11417"/>
    <n v="17875.759999999998"/>
    <n v="58063.6"/>
    <n v="54279.679999999993"/>
    <n v="15461.88"/>
    <n v="69480.599999999991"/>
    <n v="318090.48000000004"/>
    <n v="434489.52"/>
    <n v="291499.32"/>
    <n v="360736.68"/>
    <n v="322605.96000000002"/>
    <n v="329630.04000000004"/>
  </r>
  <r>
    <x v="4"/>
    <x v="0"/>
    <x v="8"/>
    <x v="2"/>
    <x v="0"/>
    <n v="69"/>
    <n v="186"/>
    <n v="546"/>
    <n v="140"/>
    <n v="721"/>
    <n v="485"/>
    <n v="981"/>
    <n v="833"/>
    <n v="38708"/>
    <n v="98"/>
    <n v="1930.29"/>
    <n v="79.22"/>
    <n v="92.05"/>
    <n v="575.87"/>
    <n v="496.65"/>
    <x v="4"/>
    <x v="1"/>
    <x v="1"/>
    <n v="859"/>
    <x v="4"/>
    <x v="4"/>
    <x v="4"/>
    <x v="4"/>
    <x v="4"/>
    <x v="4"/>
    <n v="13863.5"/>
    <n v="21706.28"/>
    <n v="70505.8"/>
    <n v="65911.039999999994"/>
    <n v="18775.14"/>
    <n v="84369.3"/>
    <n v="107111.82"/>
    <n v="314425.02"/>
    <n v="80621.8"/>
    <n v="415202.27"/>
    <n v="279296.95"/>
    <n v="564928.47"/>
  </r>
  <r>
    <x v="4"/>
    <x v="1"/>
    <x v="3"/>
    <x v="1"/>
    <x v="0"/>
    <n v="882"/>
    <n v="978"/>
    <n v="960"/>
    <n v="936"/>
    <n v="316"/>
    <n v="329"/>
    <n v="748"/>
    <n v="662"/>
    <n v="44612"/>
    <n v="80"/>
    <n v="3002.23"/>
    <n v="111.77"/>
    <n v="144.30000000000001"/>
    <n v="544.58000000000004"/>
    <n v="432.81"/>
    <x v="4"/>
    <x v="2"/>
    <x v="3"/>
    <n v="1373"/>
    <x v="4"/>
    <x v="4"/>
    <x v="4"/>
    <x v="4"/>
    <x v="4"/>
    <x v="4"/>
    <n v="19559.75"/>
    <n v="30624.98"/>
    <n v="99475.3"/>
    <n v="92992.639999999999"/>
    <n v="26489.489999999998"/>
    <n v="119035.05"/>
    <n v="532599.24"/>
    <n v="522796.80000000005"/>
    <n v="509726.88000000006"/>
    <n v="172087.28"/>
    <n v="179166.82"/>
    <n v="407345.84"/>
  </r>
  <r>
    <x v="4"/>
    <x v="1"/>
    <x v="3"/>
    <x v="6"/>
    <x v="0"/>
    <n v="197"/>
    <n v="159"/>
    <n v="242"/>
    <n v="536"/>
    <n v="677"/>
    <n v="768"/>
    <n v="339"/>
    <n v="569"/>
    <n v="73617"/>
    <n v="42"/>
    <n v="3614.15"/>
    <n v="42.93"/>
    <n v="50.09"/>
    <n v="503.71"/>
    <n v="460.78"/>
    <x v="4"/>
    <x v="0"/>
    <x v="0"/>
    <n v="1139"/>
    <x v="4"/>
    <x v="4"/>
    <x v="4"/>
    <x v="4"/>
    <x v="4"/>
    <x v="4"/>
    <n v="7512.75"/>
    <n v="11762.82"/>
    <n v="38207.699999999997"/>
    <n v="35717.760000000002"/>
    <n v="10174.41"/>
    <n v="45720.45"/>
    <n v="80089.89"/>
    <n v="121897.81999999999"/>
    <n v="269988.56"/>
    <n v="341011.67"/>
    <n v="386849.27999999997"/>
    <n v="170757.69"/>
  </r>
  <r>
    <x v="4"/>
    <x v="0"/>
    <x v="8"/>
    <x v="3"/>
    <x v="0"/>
    <n v="706"/>
    <n v="525"/>
    <n v="702"/>
    <n v="387"/>
    <n v="692"/>
    <n v="760"/>
    <n v="621"/>
    <n v="245"/>
    <n v="45898"/>
    <n v="69"/>
    <n v="175.93"/>
    <n v="61.66"/>
    <n v="84.86"/>
    <n v="533.6"/>
    <n v="471.94"/>
    <x v="4"/>
    <x v="2"/>
    <x v="1"/>
    <n v="1037"/>
    <x v="4"/>
    <x v="4"/>
    <x v="4"/>
    <x v="4"/>
    <x v="4"/>
    <x v="4"/>
    <n v="10790.5"/>
    <n v="16894.84"/>
    <n v="54877.399999999994"/>
    <n v="51301.119999999995"/>
    <n v="14613.42"/>
    <n v="65667.899999999994"/>
    <n v="280140"/>
    <n v="374587.2"/>
    <n v="206503.2"/>
    <n v="369251.2"/>
    <n v="405536"/>
    <n v="331365.60000000003"/>
  </r>
  <r>
    <x v="4"/>
    <x v="1"/>
    <x v="8"/>
    <x v="4"/>
    <x v="0"/>
    <n v="457"/>
    <n v="530"/>
    <n v="724"/>
    <n v="767"/>
    <n v="437"/>
    <n v="336"/>
    <n v="716"/>
    <n v="701"/>
    <n v="62308"/>
    <n v="60"/>
    <n v="1024.82"/>
    <n v="163.47"/>
    <n v="215.26"/>
    <n v="628.29999999999995"/>
    <n v="464.83"/>
    <x v="4"/>
    <x v="3"/>
    <x v="3"/>
    <n v="1101"/>
    <x v="4"/>
    <x v="4"/>
    <x v="4"/>
    <x v="4"/>
    <x v="4"/>
    <x v="4"/>
    <n v="28607.25"/>
    <n v="44790.78"/>
    <n v="145488.29999999999"/>
    <n v="136007.04000000001"/>
    <n v="38742.39"/>
    <n v="174095.55"/>
    <n v="332999"/>
    <n v="454889.19999999995"/>
    <n v="481906.1"/>
    <n v="274567.09999999998"/>
    <n v="211108.8"/>
    <n v="449862.8"/>
  </r>
  <r>
    <x v="4"/>
    <x v="4"/>
    <x v="4"/>
    <x v="3"/>
    <x v="0"/>
    <n v="845"/>
    <n v="971"/>
    <n v="193"/>
    <n v="738"/>
    <n v="756"/>
    <n v="420"/>
    <n v="955"/>
    <n v="165"/>
    <n v="55638"/>
    <n v="21"/>
    <n v="4694.6400000000003"/>
    <n v="56.62"/>
    <n v="66.790000000000006"/>
    <n v="509.45"/>
    <n v="452.83"/>
    <x v="4"/>
    <x v="3"/>
    <x v="4"/>
    <n v="1196"/>
    <x v="4"/>
    <x v="4"/>
    <x v="4"/>
    <x v="4"/>
    <x v="4"/>
    <x v="4"/>
    <n v="9908.5"/>
    <n v="15513.88"/>
    <n v="50391.799999999996"/>
    <n v="47107.839999999997"/>
    <n v="13418.939999999999"/>
    <n v="60300.299999999996"/>
    <n v="494675.95"/>
    <n v="98323.849999999991"/>
    <n v="375974.1"/>
    <n v="385144.2"/>
    <n v="213969"/>
    <n v="486524.75"/>
  </r>
  <r>
    <x v="4"/>
    <x v="0"/>
    <x v="1"/>
    <x v="9"/>
    <x v="0"/>
    <n v="128"/>
    <n v="226"/>
    <n v="923"/>
    <n v="757"/>
    <n v="804"/>
    <n v="817"/>
    <n v="130"/>
    <n v="365"/>
    <n v="57344"/>
    <n v="23"/>
    <n v="2681.08"/>
    <n v="21.18"/>
    <n v="25.05"/>
    <n v="471.23"/>
    <n v="450.05"/>
    <x v="4"/>
    <x v="0"/>
    <x v="1"/>
    <n v="1224"/>
    <x v="4"/>
    <x v="4"/>
    <x v="4"/>
    <x v="4"/>
    <x v="4"/>
    <x v="4"/>
    <n v="3706.5"/>
    <n v="5803.32"/>
    <n v="18850.2"/>
    <n v="17621.759999999998"/>
    <n v="5019.66"/>
    <n v="22556.7"/>
    <n v="106497.98000000001"/>
    <n v="434945.29000000004"/>
    <n v="356721.11"/>
    <n v="378868.92000000004"/>
    <n v="384994.91000000003"/>
    <n v="61259.9"/>
  </r>
  <r>
    <x v="4"/>
    <x v="9"/>
    <x v="4"/>
    <x v="8"/>
    <x v="0"/>
    <n v="385"/>
    <n v="951"/>
    <n v="141"/>
    <n v="278"/>
    <n v="644"/>
    <n v="989"/>
    <n v="238"/>
    <n v="559"/>
    <n v="70200"/>
    <n v="20"/>
    <n v="1989.42"/>
    <n v="67.599999999999994"/>
    <n v="78.599999999999994"/>
    <n v="495.95"/>
    <n v="428.35"/>
    <x v="4"/>
    <x v="2"/>
    <x v="3"/>
    <n v="1393"/>
    <x v="4"/>
    <x v="4"/>
    <x v="4"/>
    <x v="4"/>
    <x v="4"/>
    <x v="4"/>
    <n v="11829.999999999998"/>
    <n v="18522.399999999998"/>
    <n v="60163.999999999993"/>
    <n v="56243.199999999997"/>
    <n v="16021.199999999999"/>
    <n v="71994"/>
    <n v="471648.45"/>
    <n v="69928.95"/>
    <n v="137874.1"/>
    <n v="319391.8"/>
    <n v="490494.55"/>
    <n v="118036.09999999999"/>
  </r>
  <r>
    <x v="4"/>
    <x v="0"/>
    <x v="5"/>
    <x v="6"/>
    <x v="0"/>
    <n v="778"/>
    <n v="731"/>
    <n v="950"/>
    <n v="702"/>
    <n v="332"/>
    <n v="648"/>
    <n v="273"/>
    <n v="783"/>
    <n v="69480"/>
    <n v="64"/>
    <n v="1844.68"/>
    <n v="116.74"/>
    <n v="145.01"/>
    <n v="595.88"/>
    <n v="479.14"/>
    <x v="4"/>
    <x v="4"/>
    <x v="2"/>
    <n v="992"/>
    <x v="4"/>
    <x v="4"/>
    <x v="4"/>
    <x v="4"/>
    <x v="4"/>
    <x v="4"/>
    <n v="20429.5"/>
    <n v="31986.76"/>
    <n v="103898.59999999999"/>
    <n v="97127.679999999993"/>
    <n v="27667.379999999997"/>
    <n v="124328.09999999999"/>
    <n v="435588.27999999997"/>
    <n v="566086"/>
    <n v="418307.76"/>
    <n v="197832.16"/>
    <n v="386130.24"/>
    <n v="162675.24"/>
  </r>
  <r>
    <x v="4"/>
    <x v="0"/>
    <x v="3"/>
    <x v="9"/>
    <x v="0"/>
    <n v="334"/>
    <n v="438"/>
    <n v="544"/>
    <n v="314"/>
    <n v="483"/>
    <n v="669"/>
    <n v="278"/>
    <n v="491"/>
    <n v="92350"/>
    <n v="70"/>
    <n v="2825.23"/>
    <n v="148.26"/>
    <n v="203.17"/>
    <n v="636.77"/>
    <n v="488.51"/>
    <x v="4"/>
    <x v="1"/>
    <x v="2"/>
    <n v="927"/>
    <x v="4"/>
    <x v="4"/>
    <x v="4"/>
    <x v="4"/>
    <x v="4"/>
    <x v="4"/>
    <n v="25945.5"/>
    <n v="40623.24"/>
    <n v="131951.4"/>
    <n v="123352.31999999999"/>
    <n v="35137.619999999995"/>
    <n v="157896.9"/>
    <n v="278905.26"/>
    <n v="346402.88"/>
    <n v="199945.78"/>
    <n v="307559.90999999997"/>
    <n v="425999.13"/>
    <n v="177022.06"/>
  </r>
  <r>
    <x v="4"/>
    <x v="5"/>
    <x v="9"/>
    <x v="9"/>
    <x v="0"/>
    <n v="517"/>
    <n v="146"/>
    <n v="957"/>
    <n v="107"/>
    <n v="593"/>
    <n v="667"/>
    <n v="774"/>
    <n v="116"/>
    <n v="78353"/>
    <n v="74"/>
    <n v="814.24"/>
    <n v="85.81"/>
    <n v="116.83"/>
    <n v="497.77"/>
    <n v="411.96"/>
    <x v="4"/>
    <x v="3"/>
    <x v="0"/>
    <n v="1532"/>
    <x v="4"/>
    <x v="4"/>
    <x v="4"/>
    <x v="4"/>
    <x v="4"/>
    <x v="4"/>
    <n v="15016.75"/>
    <n v="23511.940000000002"/>
    <n v="76370.900000000009"/>
    <n v="71393.919999999998"/>
    <n v="20336.97"/>
    <n v="91387.650000000009"/>
    <n v="72674.42"/>
    <n v="476365.88999999996"/>
    <n v="53261.39"/>
    <n v="295177.61"/>
    <n v="332012.58999999997"/>
    <n v="385273.98"/>
  </r>
  <r>
    <x v="4"/>
    <x v="1"/>
    <x v="8"/>
    <x v="8"/>
    <x v="0"/>
    <n v="287"/>
    <n v="916"/>
    <n v="702"/>
    <n v="348"/>
    <n v="508"/>
    <n v="741"/>
    <n v="572"/>
    <n v="457"/>
    <n v="50356"/>
    <n v="31"/>
    <n v="4211.7700000000004"/>
    <n v="100.17"/>
    <n v="134.66999999999999"/>
    <n v="525.04999999999995"/>
    <n v="424.88"/>
    <x v="4"/>
    <x v="2"/>
    <x v="1"/>
    <n v="1422"/>
    <x v="4"/>
    <x v="4"/>
    <x v="4"/>
    <x v="4"/>
    <x v="4"/>
    <x v="4"/>
    <n v="17529.75"/>
    <n v="27446.58"/>
    <n v="89151.3"/>
    <n v="83341.440000000002"/>
    <n v="23740.29"/>
    <n v="106681.05"/>
    <n v="480945.79999999993"/>
    <n v="368585.1"/>
    <n v="182717.4"/>
    <n v="266725.39999999997"/>
    <n v="389062.05"/>
    <n v="300328.59999999998"/>
  </r>
  <r>
    <x v="4"/>
    <x v="4"/>
    <x v="2"/>
    <x v="0"/>
    <x v="0"/>
    <n v="99"/>
    <n v="861"/>
    <n v="446"/>
    <n v="125"/>
    <n v="599"/>
    <n v="437"/>
    <n v="253"/>
    <n v="188"/>
    <n v="30571"/>
    <n v="10"/>
    <n v="401.22"/>
    <n v="165.58"/>
    <n v="183.87"/>
    <n v="588.41999999999996"/>
    <n v="422.84"/>
    <x v="4"/>
    <x v="0"/>
    <x v="1"/>
    <n v="1437"/>
    <x v="4"/>
    <x v="4"/>
    <x v="4"/>
    <x v="4"/>
    <x v="4"/>
    <x v="4"/>
    <n v="28976.500000000004"/>
    <n v="45368.920000000006"/>
    <n v="147366.20000000001"/>
    <n v="137762.56"/>
    <n v="39242.460000000006"/>
    <n v="176342.7"/>
    <n v="506629.61999999994"/>
    <n v="262435.32"/>
    <n v="73552.5"/>
    <n v="352463.57999999996"/>
    <n v="257139.53999999998"/>
    <n v="148870.25999999998"/>
  </r>
  <r>
    <x v="4"/>
    <x v="5"/>
    <x v="4"/>
    <x v="7"/>
    <x v="0"/>
    <n v="109"/>
    <n v="156"/>
    <n v="850"/>
    <n v="542"/>
    <n v="292"/>
    <n v="981"/>
    <n v="663"/>
    <n v="561"/>
    <n v="69054"/>
    <n v="45"/>
    <n v="1222.98"/>
    <n v="73.08"/>
    <n v="102.24"/>
    <n v="532.20000000000005"/>
    <n v="459.12"/>
    <x v="4"/>
    <x v="1"/>
    <x v="0"/>
    <n v="1151"/>
    <x v="4"/>
    <x v="4"/>
    <x v="4"/>
    <x v="4"/>
    <x v="4"/>
    <x v="4"/>
    <n v="12789"/>
    <n v="20023.919999999998"/>
    <n v="65041.2"/>
    <n v="60802.559999999998"/>
    <n v="17319.96"/>
    <n v="77830.2"/>
    <n v="83023.200000000012"/>
    <n v="452370.00000000006"/>
    <n v="288452.40000000002"/>
    <n v="155402.40000000002"/>
    <n v="522088.20000000007"/>
    <n v="352848.60000000003"/>
  </r>
  <r>
    <x v="4"/>
    <x v="8"/>
    <x v="7"/>
    <x v="8"/>
    <x v="0"/>
    <n v="768"/>
    <n v="573"/>
    <n v="205"/>
    <n v="962"/>
    <n v="713"/>
    <n v="474"/>
    <n v="154"/>
    <n v="190"/>
    <n v="61382"/>
    <n v="73"/>
    <n v="4917.07"/>
    <n v="62.51"/>
    <n v="80.75"/>
    <n v="478.44"/>
    <n v="415.93"/>
    <x v="4"/>
    <x v="4"/>
    <x v="1"/>
    <n v="1501"/>
    <x v="4"/>
    <x v="4"/>
    <x v="4"/>
    <x v="4"/>
    <x v="4"/>
    <x v="4"/>
    <n v="10939.25"/>
    <n v="17127.739999999998"/>
    <n v="55633.9"/>
    <n v="52008.32"/>
    <n v="14814.869999999999"/>
    <n v="66573.149999999994"/>
    <n v="274146.12"/>
    <n v="98080.2"/>
    <n v="460259.27999999997"/>
    <n v="341127.72"/>
    <n v="226780.56"/>
    <n v="73679.759999999995"/>
  </r>
  <r>
    <x v="4"/>
    <x v="9"/>
    <x v="7"/>
    <x v="1"/>
    <x v="0"/>
    <n v="571"/>
    <n v="796"/>
    <n v="178"/>
    <n v="201"/>
    <n v="614"/>
    <n v="137"/>
    <n v="405"/>
    <n v="434"/>
    <n v="77364"/>
    <n v="75"/>
    <n v="703.54"/>
    <n v="184.25"/>
    <n v="203.38"/>
    <n v="602.22"/>
    <n v="417.97"/>
    <x v="4"/>
    <x v="2"/>
    <x v="0"/>
    <n v="1477"/>
    <x v="4"/>
    <x v="4"/>
    <x v="4"/>
    <x v="4"/>
    <x v="4"/>
    <x v="4"/>
    <n v="32243.75"/>
    <n v="50484.5"/>
    <n v="163982.5"/>
    <n v="153296"/>
    <n v="43667.25"/>
    <n v="196226.25"/>
    <n v="479367.12"/>
    <n v="107195.16"/>
    <n v="121046.22"/>
    <n v="369763.08"/>
    <n v="82504.14"/>
    <n v="243899.1"/>
  </r>
  <r>
    <x v="4"/>
    <x v="7"/>
    <x v="4"/>
    <x v="5"/>
    <x v="0"/>
    <n v="300"/>
    <n v="100"/>
    <n v="313"/>
    <n v="358"/>
    <n v="546"/>
    <n v="477"/>
    <n v="705"/>
    <n v="206"/>
    <n v="85252"/>
    <n v="37"/>
    <n v="3426.1"/>
    <n v="67.62"/>
    <n v="83.6"/>
    <n v="481.72"/>
    <n v="414.1"/>
    <x v="4"/>
    <x v="2"/>
    <x v="1"/>
    <n v="1517"/>
    <x v="4"/>
    <x v="4"/>
    <x v="4"/>
    <x v="4"/>
    <x v="4"/>
    <x v="4"/>
    <n v="11833.5"/>
    <n v="18527.88"/>
    <n v="60181.8"/>
    <n v="56259.840000000004"/>
    <n v="16025.94"/>
    <n v="72015.3"/>
    <n v="48172"/>
    <n v="150778.36000000002"/>
    <n v="172455.76"/>
    <n v="263019.12"/>
    <n v="229780.44"/>
    <n v="339612.60000000003"/>
  </r>
  <r>
    <x v="4"/>
    <x v="3"/>
    <x v="8"/>
    <x v="5"/>
    <x v="0"/>
    <n v="411"/>
    <n v="742"/>
    <n v="686"/>
    <n v="455"/>
    <n v="887"/>
    <n v="574"/>
    <n v="428"/>
    <n v="326"/>
    <n v="96966"/>
    <n v="43"/>
    <n v="3597.58"/>
    <n v="28.66"/>
    <n v="33.83"/>
    <n v="461"/>
    <n v="432.34"/>
    <x v="4"/>
    <x v="2"/>
    <x v="2"/>
    <n v="1376"/>
    <x v="4"/>
    <x v="4"/>
    <x v="4"/>
    <x v="4"/>
    <x v="4"/>
    <x v="4"/>
    <n v="5015.5"/>
    <n v="7852.84"/>
    <n v="25507.4"/>
    <n v="23845.119999999999"/>
    <n v="6792.42"/>
    <n v="30522.9"/>
    <n v="342062"/>
    <n v="316246"/>
    <n v="209755"/>
    <n v="408907"/>
    <n v="264614"/>
    <n v="197308"/>
  </r>
  <r>
    <x v="4"/>
    <x v="0"/>
    <x v="0"/>
    <x v="6"/>
    <x v="0"/>
    <n v="299"/>
    <n v="603"/>
    <n v="301"/>
    <n v="264"/>
    <n v="571"/>
    <n v="406"/>
    <n v="521"/>
    <n v="485"/>
    <n v="89203"/>
    <n v="78"/>
    <n v="988.71"/>
    <n v="85.65"/>
    <n v="106.53"/>
    <n v="535.30999999999995"/>
    <n v="449.66"/>
    <x v="4"/>
    <x v="1"/>
    <x v="4"/>
    <n v="1227"/>
    <x v="4"/>
    <x v="4"/>
    <x v="4"/>
    <x v="4"/>
    <x v="4"/>
    <x v="4"/>
    <n v="14988.750000000002"/>
    <n v="23468.100000000002"/>
    <n v="76228.5"/>
    <n v="71260.800000000003"/>
    <n v="20299.050000000003"/>
    <n v="91217.25"/>
    <n v="322791.93"/>
    <n v="161128.31"/>
    <n v="141321.84"/>
    <n v="305662.00999999995"/>
    <n v="217335.86"/>
    <n v="278896.50999999995"/>
  </r>
  <r>
    <x v="4"/>
    <x v="4"/>
    <x v="3"/>
    <x v="3"/>
    <x v="0"/>
    <n v="565"/>
    <n v="799"/>
    <n v="644"/>
    <n v="390"/>
    <n v="215"/>
    <n v="153"/>
    <n v="930"/>
    <n v="681"/>
    <n v="75874"/>
    <n v="61"/>
    <n v="2231.94"/>
    <n v="78.650000000000006"/>
    <n v="99.96"/>
    <n v="553.94000000000005"/>
    <n v="475.29"/>
    <x v="4"/>
    <x v="1"/>
    <x v="3"/>
    <n v="1021"/>
    <x v="4"/>
    <x v="4"/>
    <x v="4"/>
    <x v="4"/>
    <x v="4"/>
    <x v="4"/>
    <n v="13763.750000000002"/>
    <n v="21550.100000000002"/>
    <n v="69998.5"/>
    <n v="65436.800000000003"/>
    <n v="18640.050000000003"/>
    <n v="83762.25"/>
    <n v="442598.06000000006"/>
    <n v="356737.36000000004"/>
    <n v="216036.60000000003"/>
    <n v="119097.1"/>
    <n v="84752.82"/>
    <n v="515164.20000000007"/>
  </r>
  <r>
    <x v="4"/>
    <x v="3"/>
    <x v="0"/>
    <x v="8"/>
    <x v="0"/>
    <n v="498"/>
    <n v="596"/>
    <n v="526"/>
    <n v="210"/>
    <n v="263"/>
    <n v="400"/>
    <n v="622"/>
    <n v="380"/>
    <n v="31018"/>
    <n v="60"/>
    <n v="3354.81"/>
    <n v="98.24"/>
    <n v="135.16"/>
    <n v="532.44000000000005"/>
    <n v="434.2"/>
    <x v="4"/>
    <x v="0"/>
    <x v="2"/>
    <n v="1358"/>
    <x v="4"/>
    <x v="4"/>
    <x v="4"/>
    <x v="4"/>
    <x v="4"/>
    <x v="4"/>
    <n v="17192"/>
    <n v="26917.759999999998"/>
    <n v="87433.599999999991"/>
    <n v="81735.679999999993"/>
    <n v="23282.879999999997"/>
    <n v="104625.59999999999"/>
    <n v="317334.24000000005"/>
    <n v="280063.44"/>
    <n v="111812.40000000001"/>
    <n v="140031.72"/>
    <n v="212976.00000000003"/>
    <n v="331177.68000000005"/>
  </r>
  <r>
    <x v="4"/>
    <x v="1"/>
    <x v="3"/>
    <x v="1"/>
    <x v="0"/>
    <n v="636"/>
    <n v="182"/>
    <n v="291"/>
    <n v="940"/>
    <n v="124"/>
    <n v="260"/>
    <n v="364"/>
    <n v="674"/>
    <n v="73675"/>
    <n v="61"/>
    <n v="817.64"/>
    <n v="185.15"/>
    <n v="227.93"/>
    <n v="605.6"/>
    <n v="420.45"/>
    <x v="4"/>
    <x v="0"/>
    <x v="3"/>
    <n v="1457"/>
    <x v="4"/>
    <x v="4"/>
    <x v="4"/>
    <x v="4"/>
    <x v="4"/>
    <x v="4"/>
    <n v="32401.25"/>
    <n v="50731.1"/>
    <n v="164783.5"/>
    <n v="154044.80000000002"/>
    <n v="43880.55"/>
    <n v="197184.75"/>
    <n v="110219.2"/>
    <n v="176229.6"/>
    <n v="569264"/>
    <n v="75094.400000000009"/>
    <n v="157456"/>
    <n v="220438.39999999999"/>
  </r>
  <r>
    <x v="4"/>
    <x v="5"/>
    <x v="3"/>
    <x v="0"/>
    <x v="0"/>
    <n v="400"/>
    <n v="215"/>
    <n v="265"/>
    <n v="250"/>
    <n v="529"/>
    <n v="601"/>
    <n v="144"/>
    <n v="358"/>
    <n v="96598"/>
    <n v="78"/>
    <n v="3740.04"/>
    <n v="74.790000000000006"/>
    <n v="103.55"/>
    <n v="541.54"/>
    <n v="466.75"/>
    <x v="4"/>
    <x v="3"/>
    <x v="2"/>
    <n v="1082"/>
    <x v="4"/>
    <x v="4"/>
    <x v="4"/>
    <x v="4"/>
    <x v="4"/>
    <x v="4"/>
    <n v="13088.250000000002"/>
    <n v="20492.460000000003"/>
    <n v="66563.100000000006"/>
    <n v="62225.280000000006"/>
    <n v="17725.230000000003"/>
    <n v="79651.350000000006"/>
    <n v="116431.09999999999"/>
    <n v="143508.09999999998"/>
    <n v="135385"/>
    <n v="286474.65999999997"/>
    <n v="325465.53999999998"/>
    <n v="77981.759999999995"/>
  </r>
  <r>
    <x v="4"/>
    <x v="9"/>
    <x v="8"/>
    <x v="6"/>
    <x v="0"/>
    <n v="54"/>
    <n v="955"/>
    <n v="959"/>
    <n v="805"/>
    <n v="842"/>
    <n v="107"/>
    <n v="255"/>
    <n v="148"/>
    <n v="96544"/>
    <n v="24"/>
    <n v="3743.19"/>
    <n v="76.33"/>
    <n v="106.08"/>
    <n v="575.1"/>
    <n v="498.77"/>
    <x v="4"/>
    <x v="0"/>
    <x v="2"/>
    <n v="833"/>
    <x v="4"/>
    <x v="4"/>
    <x v="4"/>
    <x v="4"/>
    <x v="4"/>
    <x v="4"/>
    <n v="13357.75"/>
    <n v="20914.419999999998"/>
    <n v="67933.7"/>
    <n v="63506.559999999998"/>
    <n v="18090.21"/>
    <n v="81291.45"/>
    <n v="549220.5"/>
    <n v="551520.9"/>
    <n v="462955.5"/>
    <n v="484234.2"/>
    <n v="61535.700000000004"/>
    <n v="146650.5"/>
  </r>
  <r>
    <x v="4"/>
    <x v="7"/>
    <x v="2"/>
    <x v="3"/>
    <x v="0"/>
    <n v="769"/>
    <n v="344"/>
    <n v="943"/>
    <n v="110"/>
    <n v="733"/>
    <n v="188"/>
    <n v="843"/>
    <n v="430"/>
    <n v="98306"/>
    <n v="25"/>
    <n v="3426.34"/>
    <n v="71.69"/>
    <n v="95.21"/>
    <n v="526.63"/>
    <n v="454.94"/>
    <x v="4"/>
    <x v="1"/>
    <x v="3"/>
    <n v="1184"/>
    <x v="4"/>
    <x v="4"/>
    <x v="4"/>
    <x v="4"/>
    <x v="4"/>
    <x v="4"/>
    <n v="12545.75"/>
    <n v="19643.059999999998"/>
    <n v="63804.1"/>
    <n v="59646.080000000002"/>
    <n v="16990.53"/>
    <n v="76349.849999999991"/>
    <n v="181160.72"/>
    <n v="496612.08999999997"/>
    <n v="57929.3"/>
    <n v="386019.79"/>
    <n v="99006.44"/>
    <n v="443949.08999999997"/>
  </r>
  <r>
    <x v="4"/>
    <x v="3"/>
    <x v="3"/>
    <x v="6"/>
    <x v="0"/>
    <n v="517"/>
    <n v="373"/>
    <n v="798"/>
    <n v="140"/>
    <n v="940"/>
    <n v="288"/>
    <n v="327"/>
    <n v="651"/>
    <n v="59378"/>
    <n v="22"/>
    <n v="1924.51"/>
    <n v="159.03"/>
    <n v="177.62"/>
    <n v="592.65"/>
    <n v="433.62"/>
    <x v="4"/>
    <x v="2"/>
    <x v="0"/>
    <n v="1363"/>
    <x v="4"/>
    <x v="4"/>
    <x v="4"/>
    <x v="4"/>
    <x v="4"/>
    <x v="4"/>
    <n v="27830.25"/>
    <n v="43574.22"/>
    <n v="141536.70000000001"/>
    <n v="132312.95999999999"/>
    <n v="37690.11"/>
    <n v="169366.95"/>
    <n v="221058.44999999998"/>
    <n v="472934.69999999995"/>
    <n v="82971"/>
    <n v="557091"/>
    <n v="170683.19999999998"/>
    <n v="193796.55"/>
  </r>
  <r>
    <x v="4"/>
    <x v="8"/>
    <x v="1"/>
    <x v="9"/>
    <x v="0"/>
    <n v="385"/>
    <n v="543"/>
    <n v="183"/>
    <n v="624"/>
    <n v="867"/>
    <n v="712"/>
    <n v="480"/>
    <n v="253"/>
    <n v="92544"/>
    <n v="77"/>
    <n v="3242.44"/>
    <n v="77.55"/>
    <n v="91.41"/>
    <n v="509.57"/>
    <n v="432.02"/>
    <x v="4"/>
    <x v="2"/>
    <x v="4"/>
    <n v="1378"/>
    <x v="4"/>
    <x v="4"/>
    <x v="4"/>
    <x v="4"/>
    <x v="4"/>
    <x v="4"/>
    <n v="13571.25"/>
    <n v="21248.7"/>
    <n v="69019.5"/>
    <n v="64521.599999999999"/>
    <n v="18379.349999999999"/>
    <n v="82590.75"/>
    <n v="276696.51"/>
    <n v="93251.31"/>
    <n v="317971.68"/>
    <n v="441797.19"/>
    <n v="362813.83999999997"/>
    <n v="244593.6"/>
  </r>
  <r>
    <x v="4"/>
    <x v="8"/>
    <x v="8"/>
    <x v="4"/>
    <x v="0"/>
    <n v="306"/>
    <n v="705"/>
    <n v="833"/>
    <n v="463"/>
    <n v="885"/>
    <n v="286"/>
    <n v="851"/>
    <n v="852"/>
    <n v="36132"/>
    <n v="99"/>
    <n v="1702.37"/>
    <n v="199.81"/>
    <n v="237.22"/>
    <n v="679.24"/>
    <n v="479.43"/>
    <x v="4"/>
    <x v="3"/>
    <x v="0"/>
    <n v="991"/>
    <x v="4"/>
    <x v="4"/>
    <x v="4"/>
    <x v="4"/>
    <x v="4"/>
    <x v="4"/>
    <n v="34966.75"/>
    <n v="54747.94"/>
    <n v="177830.9"/>
    <n v="166241.92000000001"/>
    <n v="47354.97"/>
    <n v="212797.65"/>
    <n v="478864.2"/>
    <n v="565806.92000000004"/>
    <n v="314488.12"/>
    <n v="601127.4"/>
    <n v="194262.64"/>
    <n v="578033.24"/>
  </r>
  <r>
    <x v="4"/>
    <x v="9"/>
    <x v="4"/>
    <x v="2"/>
    <x v="0"/>
    <n v="443"/>
    <n v="276"/>
    <n v="454"/>
    <n v="128"/>
    <n v="812"/>
    <n v="472"/>
    <n v="704"/>
    <n v="129"/>
    <n v="28141"/>
    <n v="30"/>
    <n v="4545.2700000000004"/>
    <n v="129.85"/>
    <n v="179.16"/>
    <n v="629.26"/>
    <n v="499.41"/>
    <x v="4"/>
    <x v="2"/>
    <x v="4"/>
    <n v="826"/>
    <x v="4"/>
    <x v="4"/>
    <x v="4"/>
    <x v="4"/>
    <x v="4"/>
    <x v="4"/>
    <n v="22723.75"/>
    <n v="35578.9"/>
    <n v="115566.5"/>
    <n v="108035.2"/>
    <n v="30774.449999999997"/>
    <n v="138290.25"/>
    <n v="173675.76"/>
    <n v="285684.03999999998"/>
    <n v="80545.279999999999"/>
    <n v="510959.12"/>
    <n v="297010.71999999997"/>
    <n v="442999.03999999998"/>
  </r>
  <r>
    <x v="4"/>
    <x v="2"/>
    <x v="6"/>
    <x v="4"/>
    <x v="0"/>
    <n v="957"/>
    <n v="581"/>
    <n v="953"/>
    <n v="289"/>
    <n v="777"/>
    <n v="386"/>
    <n v="636"/>
    <n v="221"/>
    <n v="66560"/>
    <n v="32"/>
    <n v="2637.24"/>
    <n v="178.85"/>
    <n v="239.04"/>
    <n v="664.75"/>
    <n v="485.9"/>
    <x v="4"/>
    <x v="2"/>
    <x v="1"/>
    <n v="945"/>
    <x v="4"/>
    <x v="4"/>
    <x v="4"/>
    <x v="4"/>
    <x v="4"/>
    <x v="4"/>
    <n v="31298.75"/>
    <n v="49004.9"/>
    <n v="159176.5"/>
    <n v="148803.19999999998"/>
    <n v="42387.45"/>
    <n v="190475.25"/>
    <n v="386219.75"/>
    <n v="633506.75"/>
    <n v="192112.75"/>
    <n v="516510.75"/>
    <n v="256593.5"/>
    <n v="422781"/>
  </r>
  <r>
    <x v="4"/>
    <x v="9"/>
    <x v="6"/>
    <x v="2"/>
    <x v="0"/>
    <n v="644"/>
    <n v="930"/>
    <n v="279"/>
    <n v="120"/>
    <n v="987"/>
    <n v="322"/>
    <n v="247"/>
    <n v="196"/>
    <n v="15936"/>
    <n v="18"/>
    <n v="2459.0100000000002"/>
    <n v="199.16"/>
    <n v="233.97"/>
    <n v="619.55999999999995"/>
    <n v="420.4"/>
    <x v="4"/>
    <x v="4"/>
    <x v="4"/>
    <n v="1458"/>
    <x v="4"/>
    <x v="4"/>
    <x v="4"/>
    <x v="4"/>
    <x v="4"/>
    <x v="4"/>
    <n v="34853"/>
    <n v="54569.84"/>
    <n v="177252.4"/>
    <n v="165701.12"/>
    <n v="47200.92"/>
    <n v="212105.4"/>
    <n v="576190.79999999993"/>
    <n v="172857.24"/>
    <n v="74347.199999999997"/>
    <n v="611505.72"/>
    <n v="199498.31999999998"/>
    <n v="153031.31999999998"/>
  </r>
  <r>
    <x v="4"/>
    <x v="3"/>
    <x v="0"/>
    <x v="1"/>
    <x v="0"/>
    <n v="907"/>
    <n v="147"/>
    <n v="208"/>
    <n v="538"/>
    <n v="369"/>
    <n v="741"/>
    <n v="659"/>
    <n v="106"/>
    <n v="20261"/>
    <n v="22"/>
    <n v="459.13"/>
    <n v="139.47999999999999"/>
    <n v="180.05"/>
    <n v="595.16"/>
    <n v="455.68"/>
    <x v="4"/>
    <x v="1"/>
    <x v="1"/>
    <n v="1177"/>
    <x v="4"/>
    <x v="4"/>
    <x v="4"/>
    <x v="4"/>
    <x v="4"/>
    <x v="4"/>
    <n v="24409"/>
    <n v="38217.519999999997"/>
    <n v="124137.2"/>
    <n v="116047.35999999999"/>
    <n v="33056.759999999995"/>
    <n v="148546.19999999998"/>
    <n v="87488.51999999999"/>
    <n v="123793.28"/>
    <n v="320196.07999999996"/>
    <n v="219614.03999999998"/>
    <n v="441013.56"/>
    <n v="392210.44"/>
  </r>
  <r>
    <x v="4"/>
    <x v="2"/>
    <x v="8"/>
    <x v="3"/>
    <x v="0"/>
    <n v="624"/>
    <n v="162"/>
    <n v="215"/>
    <n v="618"/>
    <n v="578"/>
    <n v="956"/>
    <n v="388"/>
    <n v="137"/>
    <n v="19031"/>
    <n v="83"/>
    <n v="4171.71"/>
    <n v="62.65"/>
    <n v="81.37"/>
    <n v="490.64"/>
    <n v="427.99"/>
    <x v="4"/>
    <x v="0"/>
    <x v="3"/>
    <n v="1395"/>
    <x v="4"/>
    <x v="4"/>
    <x v="4"/>
    <x v="4"/>
    <x v="4"/>
    <x v="4"/>
    <n v="10963.75"/>
    <n v="17166.099999999999"/>
    <n v="55758.5"/>
    <n v="52124.799999999996"/>
    <n v="14848.05"/>
    <n v="66722.25"/>
    <n v="79483.679999999993"/>
    <n v="105487.59999999999"/>
    <n v="303215.52"/>
    <n v="283589.92"/>
    <n v="469051.83999999997"/>
    <n v="190368.32"/>
  </r>
  <r>
    <x v="4"/>
    <x v="4"/>
    <x v="9"/>
    <x v="9"/>
    <x v="0"/>
    <n v="920"/>
    <n v="106"/>
    <n v="880"/>
    <n v="480"/>
    <n v="264"/>
    <n v="780"/>
    <n v="741"/>
    <n v="968"/>
    <n v="74721"/>
    <n v="44"/>
    <n v="1894.56"/>
    <n v="77.349999999999994"/>
    <n v="89.49"/>
    <n v="519.45000000000005"/>
    <n v="442.1"/>
    <x v="4"/>
    <x v="3"/>
    <x v="4"/>
    <n v="1291"/>
    <x v="4"/>
    <x v="4"/>
    <x v="4"/>
    <x v="4"/>
    <x v="4"/>
    <x v="4"/>
    <n v="13536.249999999998"/>
    <n v="21193.899999999998"/>
    <n v="68841.5"/>
    <n v="64355.199999999997"/>
    <n v="18331.949999999997"/>
    <n v="82377.75"/>
    <n v="55061.700000000004"/>
    <n v="457116.00000000006"/>
    <n v="249336.00000000003"/>
    <n v="137134.80000000002"/>
    <n v="405171.00000000006"/>
    <n v="384912.45"/>
  </r>
  <r>
    <x v="4"/>
    <x v="9"/>
    <x v="8"/>
    <x v="2"/>
    <x v="0"/>
    <n v="161"/>
    <n v="103"/>
    <n v="184"/>
    <n v="879"/>
    <n v="535"/>
    <n v="761"/>
    <n v="790"/>
    <n v="583"/>
    <n v="91251"/>
    <n v="82"/>
    <n v="336.85"/>
    <n v="98.35"/>
    <n v="135.38999999999999"/>
    <n v="595.80999999999995"/>
    <n v="497.46"/>
    <x v="4"/>
    <x v="2"/>
    <x v="1"/>
    <n v="850"/>
    <x v="4"/>
    <x v="4"/>
    <x v="4"/>
    <x v="4"/>
    <x v="4"/>
    <x v="4"/>
    <n v="17211.25"/>
    <n v="26947.899999999998"/>
    <n v="87531.5"/>
    <n v="81827.199999999997"/>
    <n v="23308.949999999997"/>
    <n v="104742.75"/>
    <n v="61368.429999999993"/>
    <n v="109629.04"/>
    <n v="523716.98999999993"/>
    <n v="318758.34999999998"/>
    <n v="453411.41"/>
    <n v="470689.89999999997"/>
  </r>
  <r>
    <x v="4"/>
    <x v="4"/>
    <x v="5"/>
    <x v="2"/>
    <x v="0"/>
    <n v="899"/>
    <n v="750"/>
    <n v="891"/>
    <n v="224"/>
    <n v="820"/>
    <n v="955"/>
    <n v="404"/>
    <n v="673"/>
    <n v="30940"/>
    <n v="13"/>
    <n v="4306.8999999999996"/>
    <n v="100.9"/>
    <n v="139.86000000000001"/>
    <n v="527.9"/>
    <n v="427"/>
    <x v="4"/>
    <x v="3"/>
    <x v="2"/>
    <n v="1404"/>
    <x v="4"/>
    <x v="4"/>
    <x v="4"/>
    <x v="4"/>
    <x v="4"/>
    <x v="4"/>
    <n v="17657.5"/>
    <n v="27646.600000000002"/>
    <n v="89801"/>
    <n v="83948.800000000003"/>
    <n v="23913.300000000003"/>
    <n v="107458.5"/>
    <n v="395925"/>
    <n v="470358.89999999997"/>
    <n v="118249.59999999999"/>
    <n v="432878"/>
    <n v="504144.5"/>
    <n v="213271.59999999998"/>
  </r>
  <r>
    <x v="4"/>
    <x v="9"/>
    <x v="1"/>
    <x v="0"/>
    <x v="0"/>
    <n v="77"/>
    <n v="933"/>
    <n v="767"/>
    <n v="976"/>
    <n v="477"/>
    <n v="183"/>
    <n v="672"/>
    <n v="740"/>
    <n v="16313"/>
    <n v="16"/>
    <n v="1731.53"/>
    <n v="31"/>
    <n v="40.76"/>
    <n v="507.12"/>
    <n v="476.12"/>
    <x v="4"/>
    <x v="2"/>
    <x v="1"/>
    <n v="1014"/>
    <x v="4"/>
    <x v="4"/>
    <x v="4"/>
    <x v="4"/>
    <x v="4"/>
    <x v="4"/>
    <n v="5425"/>
    <n v="8494"/>
    <n v="27590"/>
    <n v="25792"/>
    <n v="7347"/>
    <n v="33015"/>
    <n v="473142.96"/>
    <n v="388961.04"/>
    <n v="494949.12"/>
    <n v="241896.24"/>
    <n v="92802.96"/>
    <n v="340784.64000000001"/>
  </r>
  <r>
    <x v="4"/>
    <x v="0"/>
    <x v="2"/>
    <x v="9"/>
    <x v="0"/>
    <n v="498"/>
    <n v="695"/>
    <n v="472"/>
    <n v="179"/>
    <n v="381"/>
    <n v="163"/>
    <n v="108"/>
    <n v="932"/>
    <n v="87030"/>
    <n v="30"/>
    <n v="4609.37"/>
    <n v="110.04"/>
    <n v="125.05"/>
    <n v="602.35"/>
    <n v="492.31"/>
    <x v="4"/>
    <x v="2"/>
    <x v="1"/>
    <n v="895"/>
    <x v="4"/>
    <x v="4"/>
    <x v="4"/>
    <x v="4"/>
    <x v="4"/>
    <x v="4"/>
    <n v="19257"/>
    <n v="30150.960000000003"/>
    <n v="97935.6"/>
    <n v="91553.279999999999"/>
    <n v="26079.480000000003"/>
    <n v="117192.6"/>
    <n v="418633.25"/>
    <n v="284309.2"/>
    <n v="107820.65000000001"/>
    <n v="229495.35"/>
    <n v="98183.05"/>
    <n v="65053.8"/>
  </r>
  <r>
    <x v="4"/>
    <x v="7"/>
    <x v="8"/>
    <x v="9"/>
    <x v="0"/>
    <n v="332"/>
    <n v="661"/>
    <n v="561"/>
    <n v="418"/>
    <n v="187"/>
    <n v="460"/>
    <n v="613"/>
    <n v="580"/>
    <n v="84889"/>
    <n v="21"/>
    <n v="454.19"/>
    <n v="163.35"/>
    <n v="204.03"/>
    <n v="594.42999999999995"/>
    <n v="431.08"/>
    <x v="4"/>
    <x v="2"/>
    <x v="1"/>
    <n v="1384"/>
    <x v="4"/>
    <x v="4"/>
    <x v="4"/>
    <x v="4"/>
    <x v="4"/>
    <x v="4"/>
    <n v="28586.25"/>
    <n v="44757.9"/>
    <n v="145381.5"/>
    <n v="135907.19999999998"/>
    <n v="38713.949999999997"/>
    <n v="173967.75"/>
    <n v="392918.23"/>
    <n v="333475.23"/>
    <n v="248471.74"/>
    <n v="111158.40999999999"/>
    <n v="273437.8"/>
    <n v="364385.58999999997"/>
  </r>
  <r>
    <x v="4"/>
    <x v="4"/>
    <x v="0"/>
    <x v="4"/>
    <x v="0"/>
    <n v="436"/>
    <n v="426"/>
    <n v="595"/>
    <n v="440"/>
    <n v="257"/>
    <n v="884"/>
    <n v="880"/>
    <n v="981"/>
    <n v="64635"/>
    <n v="82"/>
    <n v="1946.95"/>
    <n v="187.39"/>
    <n v="247.69"/>
    <n v="611.59"/>
    <n v="424.2"/>
    <x v="4"/>
    <x v="1"/>
    <x v="1"/>
    <n v="1426"/>
    <x v="4"/>
    <x v="4"/>
    <x v="4"/>
    <x v="4"/>
    <x v="4"/>
    <x v="4"/>
    <n v="32793.25"/>
    <n v="51344.859999999993"/>
    <n v="166777.09999999998"/>
    <n v="155908.47999999998"/>
    <n v="44411.43"/>
    <n v="199570.34999999998"/>
    <n v="260537.34000000003"/>
    <n v="363896.05000000005"/>
    <n v="269099.60000000003"/>
    <n v="157178.63"/>
    <n v="540645.56000000006"/>
    <n v="538199.20000000007"/>
  </r>
  <r>
    <x v="4"/>
    <x v="7"/>
    <x v="9"/>
    <x v="1"/>
    <x v="0"/>
    <n v="193"/>
    <n v="330"/>
    <n v="782"/>
    <n v="806"/>
    <n v="205"/>
    <n v="658"/>
    <n v="602"/>
    <n v="256"/>
    <n v="20067"/>
    <n v="32"/>
    <n v="4643.33"/>
    <n v="84.58"/>
    <n v="117.49"/>
    <n v="583.25"/>
    <n v="498.67"/>
    <x v="4"/>
    <x v="1"/>
    <x v="0"/>
    <n v="834"/>
    <x v="4"/>
    <x v="4"/>
    <x v="4"/>
    <x v="4"/>
    <x v="4"/>
    <x v="4"/>
    <n v="14801.5"/>
    <n v="23174.92"/>
    <n v="75276.2"/>
    <n v="70370.559999999998"/>
    <n v="20045.46"/>
    <n v="90077.7"/>
    <n v="192472.5"/>
    <n v="456101.5"/>
    <n v="470099.5"/>
    <n v="119566.25"/>
    <n v="383778.5"/>
    <n v="351116.5"/>
  </r>
  <r>
    <x v="4"/>
    <x v="0"/>
    <x v="2"/>
    <x v="0"/>
    <x v="0"/>
    <n v="406"/>
    <n v="794"/>
    <n v="340"/>
    <n v="744"/>
    <n v="749"/>
    <n v="667"/>
    <n v="827"/>
    <n v="500"/>
    <n v="21456"/>
    <n v="62"/>
    <n v="4717.3500000000004"/>
    <n v="59.59"/>
    <n v="80.489999999999995"/>
    <n v="473.89"/>
    <n v="414.3"/>
    <x v="4"/>
    <x v="3"/>
    <x v="3"/>
    <n v="1514"/>
    <x v="4"/>
    <x v="4"/>
    <x v="4"/>
    <x v="4"/>
    <x v="4"/>
    <x v="4"/>
    <n v="10428.25"/>
    <n v="16327.660000000002"/>
    <n v="53035.100000000006"/>
    <n v="49578.880000000005"/>
    <n v="14122.83"/>
    <n v="63463.350000000006"/>
    <n v="376268.66"/>
    <n v="161122.6"/>
    <n v="352574.16"/>
    <n v="354943.61"/>
    <n v="316084.63"/>
    <n v="391907.02999999997"/>
  </r>
  <r>
    <x v="4"/>
    <x v="5"/>
    <x v="1"/>
    <x v="9"/>
    <x v="0"/>
    <n v="497"/>
    <n v="736"/>
    <n v="848"/>
    <n v="670"/>
    <n v="526"/>
    <n v="979"/>
    <n v="750"/>
    <n v="976"/>
    <n v="60337"/>
    <n v="72"/>
    <n v="1387.22"/>
    <n v="96.97"/>
    <n v="120.64"/>
    <n v="518.94000000000005"/>
    <n v="421.97"/>
    <x v="4"/>
    <x v="1"/>
    <x v="0"/>
    <n v="1444"/>
    <x v="4"/>
    <x v="4"/>
    <x v="4"/>
    <x v="4"/>
    <x v="4"/>
    <x v="4"/>
    <n v="16969.75"/>
    <n v="26569.78"/>
    <n v="86303.3"/>
    <n v="80679.039999999994"/>
    <n v="22981.89"/>
    <n v="103273.05"/>
    <n v="381939.84"/>
    <n v="440061.12000000005"/>
    <n v="347689.80000000005"/>
    <n v="272962.44"/>
    <n v="508042.26000000007"/>
    <n v="389205.00000000006"/>
  </r>
  <r>
    <x v="4"/>
    <x v="7"/>
    <x v="7"/>
    <x v="2"/>
    <x v="0"/>
    <n v="590"/>
    <n v="556"/>
    <n v="858"/>
    <n v="755"/>
    <n v="760"/>
    <n v="217"/>
    <n v="224"/>
    <n v="421"/>
    <n v="64648"/>
    <n v="42"/>
    <n v="1327.53"/>
    <n v="136.25"/>
    <n v="151.30000000000001"/>
    <n v="632.11"/>
    <n v="495.86"/>
    <x v="4"/>
    <x v="4"/>
    <x v="3"/>
    <n v="866"/>
    <x v="4"/>
    <x v="4"/>
    <x v="4"/>
    <x v="4"/>
    <x v="4"/>
    <x v="4"/>
    <n v="23843.75"/>
    <n v="37332.5"/>
    <n v="121262.5"/>
    <n v="113360"/>
    <n v="32291.25"/>
    <n v="145106.25"/>
    <n v="351453.16000000003"/>
    <n v="542350.38"/>
    <n v="477243.05"/>
    <n v="480403.60000000003"/>
    <n v="137167.87"/>
    <n v="141592.64000000001"/>
  </r>
  <r>
    <x v="4"/>
    <x v="5"/>
    <x v="4"/>
    <x v="0"/>
    <x v="0"/>
    <n v="756"/>
    <n v="920"/>
    <n v="927"/>
    <n v="445"/>
    <n v="127"/>
    <n v="384"/>
    <n v="157"/>
    <n v="135"/>
    <n v="88830"/>
    <n v="35"/>
    <n v="706.39"/>
    <n v="47.72"/>
    <n v="64.709999999999994"/>
    <n v="455.12"/>
    <n v="407.4"/>
    <x v="4"/>
    <x v="0"/>
    <x v="2"/>
    <n v="1567"/>
    <x v="4"/>
    <x v="4"/>
    <x v="4"/>
    <x v="4"/>
    <x v="4"/>
    <x v="4"/>
    <n v="8351"/>
    <n v="13075.279999999999"/>
    <n v="42470.799999999996"/>
    <n v="39703.040000000001"/>
    <n v="11309.64"/>
    <n v="50821.799999999996"/>
    <n v="418710.4"/>
    <n v="421896.24"/>
    <n v="202528.4"/>
    <n v="57800.24"/>
    <n v="174766.08000000002"/>
    <n v="71453.84"/>
  </r>
  <r>
    <x v="4"/>
    <x v="7"/>
    <x v="6"/>
    <x v="6"/>
    <x v="0"/>
    <n v="933"/>
    <n v="951"/>
    <n v="201"/>
    <n v="539"/>
    <n v="344"/>
    <n v="116"/>
    <n v="242"/>
    <n v="106"/>
    <n v="80033"/>
    <n v="30"/>
    <n v="1829.44"/>
    <n v="150.65"/>
    <n v="183"/>
    <n v="635"/>
    <n v="484.35"/>
    <x v="4"/>
    <x v="1"/>
    <x v="3"/>
    <n v="951"/>
    <x v="4"/>
    <x v="4"/>
    <x v="4"/>
    <x v="4"/>
    <x v="4"/>
    <x v="4"/>
    <n v="26363.75"/>
    <n v="41278.1"/>
    <n v="134078.5"/>
    <n v="125340.8"/>
    <n v="35704.050000000003"/>
    <n v="160442.25"/>
    <n v="603885"/>
    <n v="127635"/>
    <n v="342265"/>
    <n v="218440"/>
    <n v="73660"/>
    <n v="153670"/>
  </r>
  <r>
    <x v="4"/>
    <x v="9"/>
    <x v="0"/>
    <x v="9"/>
    <x v="0"/>
    <n v="983"/>
    <n v="909"/>
    <n v="264"/>
    <n v="645"/>
    <n v="268"/>
    <n v="323"/>
    <n v="228"/>
    <n v="834"/>
    <n v="73234"/>
    <n v="70"/>
    <n v="2537.1799999999998"/>
    <n v="168.26"/>
    <n v="214.49"/>
    <n v="665.52"/>
    <n v="497.26"/>
    <x v="4"/>
    <x v="3"/>
    <x v="0"/>
    <n v="852"/>
    <x v="4"/>
    <x v="4"/>
    <x v="4"/>
    <x v="4"/>
    <x v="4"/>
    <x v="4"/>
    <n v="29445.5"/>
    <n v="46103.24"/>
    <n v="149751.4"/>
    <n v="139992.32000000001"/>
    <n v="39877.619999999995"/>
    <n v="179196.9"/>
    <n v="604957.67999999993"/>
    <n v="175697.28"/>
    <n v="429260.39999999997"/>
    <n v="178359.36"/>
    <n v="214962.96"/>
    <n v="151738.56"/>
  </r>
  <r>
    <x v="4"/>
    <x v="5"/>
    <x v="4"/>
    <x v="9"/>
    <x v="0"/>
    <n v="770"/>
    <n v="523"/>
    <n v="836"/>
    <n v="871"/>
    <n v="361"/>
    <n v="485"/>
    <n v="855"/>
    <n v="313"/>
    <n v="23899"/>
    <n v="88"/>
    <n v="2726.07"/>
    <n v="33"/>
    <n v="40.869999999999997"/>
    <n v="515.91999999999996"/>
    <n v="482.92"/>
    <x v="4"/>
    <x v="0"/>
    <x v="0"/>
    <n v="962"/>
    <x v="4"/>
    <x v="4"/>
    <x v="4"/>
    <x v="4"/>
    <x v="4"/>
    <x v="4"/>
    <n v="5775"/>
    <n v="9042"/>
    <n v="29370"/>
    <n v="27456"/>
    <n v="7821"/>
    <n v="35145"/>
    <n v="269826.15999999997"/>
    <n v="431309.11999999994"/>
    <n v="449366.31999999995"/>
    <n v="186247.12"/>
    <n v="250221.19999999998"/>
    <n v="441111.6"/>
  </r>
  <r>
    <x v="4"/>
    <x v="9"/>
    <x v="8"/>
    <x v="5"/>
    <x v="0"/>
    <n v="102"/>
    <n v="347"/>
    <n v="753"/>
    <n v="446"/>
    <n v="996"/>
    <n v="549"/>
    <n v="581"/>
    <n v="547"/>
    <n v="66337"/>
    <n v="52"/>
    <n v="106.1"/>
    <n v="38.549999999999997"/>
    <n v="47.31"/>
    <n v="504.29"/>
    <n v="465.74"/>
    <x v="4"/>
    <x v="2"/>
    <x v="0"/>
    <n v="1092"/>
    <x v="4"/>
    <x v="4"/>
    <x v="4"/>
    <x v="4"/>
    <x v="4"/>
    <x v="4"/>
    <n v="6746.2499999999991"/>
    <n v="10562.699999999999"/>
    <n v="34309.5"/>
    <n v="32073.599999999999"/>
    <n v="9136.3499999999985"/>
    <n v="41055.75"/>
    <n v="174988.63"/>
    <n v="379730.37"/>
    <n v="224913.34"/>
    <n v="502272.84"/>
    <n v="276855.21000000002"/>
    <n v="292992.49"/>
  </r>
  <r>
    <x v="4"/>
    <x v="4"/>
    <x v="3"/>
    <x v="3"/>
    <x v="0"/>
    <n v="641"/>
    <n v="709"/>
    <n v="279"/>
    <n v="384"/>
    <n v="592"/>
    <n v="454"/>
    <n v="125"/>
    <n v="918"/>
    <n v="48771"/>
    <n v="17"/>
    <n v="2213.3000000000002"/>
    <n v="187.51"/>
    <n v="242.59"/>
    <n v="663.83"/>
    <n v="476.32"/>
    <x v="4"/>
    <x v="3"/>
    <x v="2"/>
    <n v="1011"/>
    <x v="4"/>
    <x v="4"/>
    <x v="4"/>
    <x v="4"/>
    <x v="4"/>
    <x v="4"/>
    <n v="32814.25"/>
    <n v="51377.74"/>
    <n v="166883.9"/>
    <n v="156008.32000000001"/>
    <n v="44439.869999999995"/>
    <n v="199698.15"/>
    <n v="470655.47000000003"/>
    <n v="185208.57"/>
    <n v="254910.72000000003"/>
    <n v="392987.36000000004"/>
    <n v="301378.82"/>
    <n v="82978.75"/>
  </r>
  <r>
    <x v="4"/>
    <x v="5"/>
    <x v="5"/>
    <x v="6"/>
    <x v="0"/>
    <n v="413"/>
    <n v="531"/>
    <n v="883"/>
    <n v="821"/>
    <n v="823"/>
    <n v="725"/>
    <n v="705"/>
    <n v="703"/>
    <n v="65831"/>
    <n v="53"/>
    <n v="2344.9"/>
    <n v="134.33000000000001"/>
    <n v="165.39"/>
    <n v="565.92999999999995"/>
    <n v="431.6"/>
    <x v="4"/>
    <x v="3"/>
    <x v="3"/>
    <n v="1382"/>
    <x v="4"/>
    <x v="4"/>
    <x v="4"/>
    <x v="4"/>
    <x v="4"/>
    <x v="4"/>
    <n v="23507.750000000004"/>
    <n v="36806.420000000006"/>
    <n v="119553.70000000001"/>
    <n v="111762.56000000001"/>
    <n v="31836.210000000003"/>
    <n v="143061.45000000001"/>
    <n v="300508.82999999996"/>
    <n v="499716.18999999994"/>
    <n v="464628.52999999997"/>
    <n v="465760.38999999996"/>
    <n v="410299.24999999994"/>
    <n v="398980.64999999997"/>
  </r>
  <r>
    <x v="4"/>
    <x v="9"/>
    <x v="7"/>
    <x v="6"/>
    <x v="0"/>
    <n v="217"/>
    <n v="307"/>
    <n v="992"/>
    <n v="595"/>
    <n v="684"/>
    <n v="964"/>
    <n v="713"/>
    <n v="160"/>
    <n v="67652"/>
    <n v="56"/>
    <n v="737.26"/>
    <n v="31.5"/>
    <n v="34.72"/>
    <n v="478.45"/>
    <n v="446.95"/>
    <x v="4"/>
    <x v="4"/>
    <x v="3"/>
    <n v="1249"/>
    <x v="4"/>
    <x v="4"/>
    <x v="4"/>
    <x v="4"/>
    <x v="4"/>
    <x v="4"/>
    <n v="5512.5"/>
    <n v="8631"/>
    <n v="28035"/>
    <n v="26208"/>
    <n v="7465.5"/>
    <n v="33547.5"/>
    <n v="146884.15"/>
    <n v="474622.39999999997"/>
    <n v="284677.75"/>
    <n v="327259.8"/>
    <n v="461225.8"/>
    <n v="341134.85"/>
  </r>
  <r>
    <x v="4"/>
    <x v="6"/>
    <x v="9"/>
    <x v="5"/>
    <x v="0"/>
    <n v="923"/>
    <n v="738"/>
    <n v="756"/>
    <n v="737"/>
    <n v="952"/>
    <n v="248"/>
    <n v="619"/>
    <n v="390"/>
    <n v="39766"/>
    <n v="18"/>
    <n v="2917.35"/>
    <n v="33.840000000000003"/>
    <n v="41.15"/>
    <n v="435.51"/>
    <n v="401.67"/>
    <x v="4"/>
    <x v="1"/>
    <x v="2"/>
    <n v="1612"/>
    <x v="4"/>
    <x v="4"/>
    <x v="4"/>
    <x v="4"/>
    <x v="4"/>
    <x v="4"/>
    <n v="5922.0000000000009"/>
    <n v="9272.1600000000017"/>
    <n v="30117.600000000002"/>
    <n v="28154.880000000005"/>
    <n v="8020.0800000000008"/>
    <n v="36039.600000000006"/>
    <n v="321406.38"/>
    <n v="329245.56"/>
    <n v="320970.87"/>
    <n v="414605.52"/>
    <n v="108006.48"/>
    <n v="269580.69"/>
  </r>
  <r>
    <x v="4"/>
    <x v="1"/>
    <x v="8"/>
    <x v="6"/>
    <x v="0"/>
    <n v="596"/>
    <n v="319"/>
    <n v="645"/>
    <n v="264"/>
    <n v="728"/>
    <n v="777"/>
    <n v="516"/>
    <n v="583"/>
    <n v="22556"/>
    <n v="80"/>
    <n v="4782.2299999999996"/>
    <n v="167.22"/>
    <n v="190.96"/>
    <n v="654.74"/>
    <n v="487.52"/>
    <x v="4"/>
    <x v="0"/>
    <x v="4"/>
    <n v="934"/>
    <x v="4"/>
    <x v="4"/>
    <x v="4"/>
    <x v="4"/>
    <x v="4"/>
    <x v="4"/>
    <n v="29263.5"/>
    <n v="45818.28"/>
    <n v="148825.79999999999"/>
    <n v="139127.04000000001"/>
    <n v="39631.14"/>
    <n v="178089.3"/>
    <n v="208862.06"/>
    <n v="422307.3"/>
    <n v="172851.36000000002"/>
    <n v="476650.72000000003"/>
    <n v="508732.98"/>
    <n v="337845.84"/>
  </r>
  <r>
    <x v="4"/>
    <x v="6"/>
    <x v="6"/>
    <x v="8"/>
    <x v="0"/>
    <n v="241"/>
    <n v="243"/>
    <n v="717"/>
    <n v="650"/>
    <n v="829"/>
    <n v="624"/>
    <n v="605"/>
    <n v="586"/>
    <n v="41181"/>
    <n v="26"/>
    <n v="596.97"/>
    <n v="39.68"/>
    <n v="46.96"/>
    <n v="520.83000000000004"/>
    <n v="481.15"/>
    <x v="4"/>
    <x v="4"/>
    <x v="3"/>
    <n v="976"/>
    <x v="4"/>
    <x v="4"/>
    <x v="4"/>
    <x v="4"/>
    <x v="4"/>
    <x v="4"/>
    <n v="6944"/>
    <n v="10872.32"/>
    <n v="35315.199999999997"/>
    <n v="33013.760000000002"/>
    <n v="9404.16"/>
    <n v="42259.199999999997"/>
    <n v="126561.69000000002"/>
    <n v="373435.11000000004"/>
    <n v="338539.5"/>
    <n v="431768.07"/>
    <n v="324997.92000000004"/>
    <n v="315102.15000000002"/>
  </r>
  <r>
    <x v="4"/>
    <x v="9"/>
    <x v="5"/>
    <x v="9"/>
    <x v="0"/>
    <n v="270"/>
    <n v="575"/>
    <n v="777"/>
    <n v="217"/>
    <n v="801"/>
    <n v="417"/>
    <n v="872"/>
    <n v="176"/>
    <n v="58893"/>
    <n v="35"/>
    <n v="1864.78"/>
    <n v="171.81"/>
    <n v="228.5"/>
    <n v="605.48"/>
    <n v="433.67"/>
    <x v="4"/>
    <x v="1"/>
    <x v="0"/>
    <n v="1362"/>
    <x v="4"/>
    <x v="4"/>
    <x v="4"/>
    <x v="4"/>
    <x v="4"/>
    <x v="4"/>
    <n v="30066.75"/>
    <n v="47075.94"/>
    <n v="152910.9"/>
    <n v="142945.92000000001"/>
    <n v="40718.97"/>
    <n v="182977.65"/>
    <n v="348151"/>
    <n v="470457.96"/>
    <n v="131389.16"/>
    <n v="484989.48000000004"/>
    <n v="252485.16"/>
    <n v="527978.56000000006"/>
  </r>
  <r>
    <x v="4"/>
    <x v="2"/>
    <x v="7"/>
    <x v="4"/>
    <x v="0"/>
    <n v="621"/>
    <n v="536"/>
    <n v="121"/>
    <n v="132"/>
    <n v="994"/>
    <n v="118"/>
    <n v="639"/>
    <n v="455"/>
    <n v="45357"/>
    <n v="26"/>
    <n v="4055.87"/>
    <n v="129.58000000000001"/>
    <n v="160.06"/>
    <n v="530.91999999999996"/>
    <n v="401.34"/>
    <x v="4"/>
    <x v="4"/>
    <x v="3"/>
    <n v="1617"/>
    <x v="4"/>
    <x v="4"/>
    <x v="4"/>
    <x v="4"/>
    <x v="4"/>
    <x v="4"/>
    <n v="22676.500000000004"/>
    <n v="35504.920000000006"/>
    <n v="115326.20000000001"/>
    <n v="107810.56000000001"/>
    <n v="30710.460000000003"/>
    <n v="138002.70000000001"/>
    <n v="284573.12"/>
    <n v="64241.319999999992"/>
    <n v="70081.439999999988"/>
    <n v="527734.48"/>
    <n v="62648.56"/>
    <n v="339257.87999999995"/>
  </r>
  <r>
    <x v="4"/>
    <x v="4"/>
    <x v="1"/>
    <x v="7"/>
    <x v="0"/>
    <n v="953"/>
    <n v="790"/>
    <n v="328"/>
    <n v="209"/>
    <n v="543"/>
    <n v="742"/>
    <n v="236"/>
    <n v="469"/>
    <n v="55008"/>
    <n v="84"/>
    <n v="3831.01"/>
    <n v="72.099999999999994"/>
    <n v="90.09"/>
    <n v="542.30999999999995"/>
    <n v="470.21"/>
    <x v="4"/>
    <x v="3"/>
    <x v="1"/>
    <n v="1053"/>
    <x v="4"/>
    <x v="4"/>
    <x v="4"/>
    <x v="4"/>
    <x v="4"/>
    <x v="4"/>
    <n v="12617.499999999998"/>
    <n v="19755.399999999998"/>
    <n v="64168.999999999993"/>
    <n v="59987.199999999997"/>
    <n v="17087.699999999997"/>
    <n v="76786.5"/>
    <n v="428424.89999999997"/>
    <n v="177877.68"/>
    <n v="113342.79"/>
    <n v="294474.32999999996"/>
    <n v="402394.01999999996"/>
    <n v="127985.15999999999"/>
  </r>
  <r>
    <x v="4"/>
    <x v="1"/>
    <x v="0"/>
    <x v="3"/>
    <x v="0"/>
    <n v="369"/>
    <n v="613"/>
    <n v="796"/>
    <n v="211"/>
    <n v="645"/>
    <n v="640"/>
    <n v="475"/>
    <n v="919"/>
    <n v="41565"/>
    <n v="33"/>
    <n v="3643.36"/>
    <n v="35.24"/>
    <n v="42.96"/>
    <n v="455.83"/>
    <n v="420.59"/>
    <x v="4"/>
    <x v="3"/>
    <x v="3"/>
    <n v="1455"/>
    <x v="4"/>
    <x v="4"/>
    <x v="4"/>
    <x v="4"/>
    <x v="4"/>
    <x v="4"/>
    <n v="6167"/>
    <n v="9655.76"/>
    <n v="31363.600000000002"/>
    <n v="29319.68"/>
    <n v="8351.880000000001"/>
    <n v="37530.6"/>
    <n v="279423.78999999998"/>
    <n v="362840.68"/>
    <n v="96180.12999999999"/>
    <n v="294010.34999999998"/>
    <n v="291731.20000000001"/>
    <n v="216519.25"/>
  </r>
  <r>
    <x v="4"/>
    <x v="2"/>
    <x v="6"/>
    <x v="3"/>
    <x v="0"/>
    <n v="788"/>
    <n v="332"/>
    <n v="950"/>
    <n v="944"/>
    <n v="649"/>
    <n v="671"/>
    <n v="473"/>
    <n v="690"/>
    <n v="83892"/>
    <n v="23"/>
    <n v="388.95"/>
    <n v="83.41"/>
    <n v="110.68"/>
    <n v="582.41"/>
    <n v="499"/>
    <x v="4"/>
    <x v="3"/>
    <x v="1"/>
    <n v="832"/>
    <x v="4"/>
    <x v="4"/>
    <x v="4"/>
    <x v="4"/>
    <x v="4"/>
    <x v="4"/>
    <n v="14596.75"/>
    <n v="22854.34"/>
    <n v="74234.899999999994"/>
    <n v="69397.119999999995"/>
    <n v="19768.169999999998"/>
    <n v="88831.65"/>
    <n v="193360.12"/>
    <n v="553289.5"/>
    <n v="549795.03999999992"/>
    <n v="377984.08999999997"/>
    <n v="390797.11"/>
    <n v="275479.93"/>
  </r>
  <r>
    <x v="4"/>
    <x v="6"/>
    <x v="9"/>
    <x v="8"/>
    <x v="0"/>
    <n v="800"/>
    <n v="144"/>
    <n v="134"/>
    <n v="179"/>
    <n v="237"/>
    <n v="181"/>
    <n v="426"/>
    <n v="771"/>
    <n v="51422"/>
    <n v="38"/>
    <n v="2581.58"/>
    <n v="157.65"/>
    <n v="207.45"/>
    <n v="644.03"/>
    <n v="486.38"/>
    <x v="4"/>
    <x v="0"/>
    <x v="3"/>
    <n v="940"/>
    <x v="4"/>
    <x v="4"/>
    <x v="4"/>
    <x v="4"/>
    <x v="4"/>
    <x v="4"/>
    <n v="27588.75"/>
    <n v="43196.1"/>
    <n v="140308.5"/>
    <n v="131164.80000000002"/>
    <n v="37363.050000000003"/>
    <n v="167897.25"/>
    <n v="92740.319999999992"/>
    <n v="86300.01999999999"/>
    <n v="115281.37"/>
    <n v="152635.10999999999"/>
    <n v="116569.43"/>
    <n v="274356.77999999997"/>
  </r>
  <r>
    <x v="4"/>
    <x v="1"/>
    <x v="5"/>
    <x v="9"/>
    <x v="0"/>
    <n v="924"/>
    <n v="274"/>
    <n v="197"/>
    <n v="203"/>
    <n v="364"/>
    <n v="477"/>
    <n v="823"/>
    <n v="755"/>
    <n v="78784"/>
    <n v="24"/>
    <n v="4521.4799999999996"/>
    <n v="32.89"/>
    <n v="45.88"/>
    <n v="440.65"/>
    <n v="407.76"/>
    <x v="4"/>
    <x v="1"/>
    <x v="1"/>
    <n v="1564"/>
    <x v="4"/>
    <x v="4"/>
    <x v="4"/>
    <x v="4"/>
    <x v="4"/>
    <x v="4"/>
    <n v="5755.75"/>
    <n v="9011.86"/>
    <n v="29272.100000000002"/>
    <n v="27364.48"/>
    <n v="7794.93"/>
    <n v="35027.85"/>
    <n v="120738.09999999999"/>
    <n v="86808.049999999988"/>
    <n v="89451.95"/>
    <n v="160396.6"/>
    <n v="210190.05"/>
    <n v="362654.94999999995"/>
  </r>
  <r>
    <x v="4"/>
    <x v="6"/>
    <x v="9"/>
    <x v="0"/>
    <x v="0"/>
    <n v="365"/>
    <n v="942"/>
    <n v="474"/>
    <n v="609"/>
    <n v="163"/>
    <n v="981"/>
    <n v="579"/>
    <n v="294"/>
    <n v="13216"/>
    <n v="94"/>
    <n v="446"/>
    <n v="98.05"/>
    <n v="110.47"/>
    <n v="552.91999999999996"/>
    <n v="454.87"/>
    <x v="4"/>
    <x v="1"/>
    <x v="3"/>
    <n v="1186"/>
    <x v="4"/>
    <x v="4"/>
    <x v="4"/>
    <x v="4"/>
    <x v="4"/>
    <x v="4"/>
    <n v="17158.75"/>
    <n v="26865.7"/>
    <n v="87264.5"/>
    <n v="81577.599999999991"/>
    <n v="23237.85"/>
    <n v="104423.25"/>
    <n v="520850.63999999996"/>
    <n v="262084.08"/>
    <n v="336728.27999999997"/>
    <n v="90125.959999999992"/>
    <n v="542414.5199999999"/>
    <n v="320140.68"/>
  </r>
  <r>
    <x v="4"/>
    <x v="6"/>
    <x v="7"/>
    <x v="6"/>
    <x v="0"/>
    <n v="69"/>
    <n v="655"/>
    <n v="143"/>
    <n v="465"/>
    <n v="310"/>
    <n v="741"/>
    <n v="867"/>
    <n v="497"/>
    <n v="88963"/>
    <n v="81"/>
    <n v="1960.46"/>
    <n v="130.86000000000001"/>
    <n v="181.48"/>
    <n v="598.64"/>
    <n v="467.78"/>
    <x v="4"/>
    <x v="0"/>
    <x v="4"/>
    <n v="1070"/>
    <x v="4"/>
    <x v="4"/>
    <x v="4"/>
    <x v="4"/>
    <x v="4"/>
    <x v="4"/>
    <n v="22900.500000000004"/>
    <n v="35855.640000000007"/>
    <n v="116465.40000000001"/>
    <n v="108875.52000000002"/>
    <n v="31013.820000000003"/>
    <n v="139365.90000000002"/>
    <n v="392109.2"/>
    <n v="85605.52"/>
    <n v="278367.59999999998"/>
    <n v="185578.4"/>
    <n v="443592.24"/>
    <n v="519020.88"/>
  </r>
  <r>
    <x v="4"/>
    <x v="7"/>
    <x v="7"/>
    <x v="9"/>
    <x v="0"/>
    <n v="765"/>
    <n v="652"/>
    <n v="510"/>
    <n v="658"/>
    <n v="305"/>
    <n v="223"/>
    <n v="341"/>
    <n v="190"/>
    <n v="86742"/>
    <n v="55"/>
    <n v="2839.34"/>
    <n v="134.06"/>
    <n v="161.91"/>
    <n v="592.23"/>
    <n v="458.17"/>
    <x v="4"/>
    <x v="4"/>
    <x v="2"/>
    <n v="1158"/>
    <x v="4"/>
    <x v="4"/>
    <x v="4"/>
    <x v="4"/>
    <x v="4"/>
    <x v="4"/>
    <n v="23460.5"/>
    <n v="36732.44"/>
    <n v="119313.40000000001"/>
    <n v="111537.92"/>
    <n v="31772.22"/>
    <n v="142773.9"/>
    <n v="386133.96"/>
    <n v="302037.3"/>
    <n v="389687.34"/>
    <n v="180630.15"/>
    <n v="132067.29"/>
    <n v="201950.43"/>
  </r>
  <r>
    <x v="4"/>
    <x v="9"/>
    <x v="9"/>
    <x v="8"/>
    <x v="0"/>
    <n v="296"/>
    <n v="772"/>
    <n v="549"/>
    <n v="125"/>
    <n v="663"/>
    <n v="723"/>
    <n v="523"/>
    <n v="679"/>
    <n v="77283"/>
    <n v="36"/>
    <n v="4291.92"/>
    <n v="104.92"/>
    <n v="137.66999999999999"/>
    <n v="516.13"/>
    <n v="411.21"/>
    <x v="4"/>
    <x v="4"/>
    <x v="2"/>
    <n v="1537"/>
    <x v="4"/>
    <x v="4"/>
    <x v="4"/>
    <x v="4"/>
    <x v="4"/>
    <x v="4"/>
    <n v="18361"/>
    <n v="28748.080000000002"/>
    <n v="93378.8"/>
    <n v="87293.440000000002"/>
    <n v="24866.04"/>
    <n v="111739.8"/>
    <n v="398452.36"/>
    <n v="283355.37"/>
    <n v="64516.25"/>
    <n v="342194.19"/>
    <n v="373161.99"/>
    <n v="269935.99"/>
  </r>
  <r>
    <x v="4"/>
    <x v="0"/>
    <x v="8"/>
    <x v="4"/>
    <x v="0"/>
    <n v="443"/>
    <n v="883"/>
    <n v="337"/>
    <n v="130"/>
    <n v="488"/>
    <n v="492"/>
    <n v="618"/>
    <n v="540"/>
    <n v="34901"/>
    <n v="42"/>
    <n v="4706.57"/>
    <n v="114.87"/>
    <n v="128.87"/>
    <n v="532.75"/>
    <n v="417.88"/>
    <x v="4"/>
    <x v="1"/>
    <x v="0"/>
    <n v="1478"/>
    <x v="4"/>
    <x v="4"/>
    <x v="4"/>
    <x v="4"/>
    <x v="4"/>
    <x v="4"/>
    <n v="20102.25"/>
    <n v="31474.38"/>
    <n v="102234.3"/>
    <n v="95571.839999999997"/>
    <n v="27224.190000000002"/>
    <n v="122336.55"/>
    <n v="470418.25"/>
    <n v="179536.75"/>
    <n v="69257.5"/>
    <n v="259982"/>
    <n v="262113"/>
    <n v="329239.5"/>
  </r>
  <r>
    <x v="4"/>
    <x v="7"/>
    <x v="3"/>
    <x v="7"/>
    <x v="0"/>
    <n v="838"/>
    <n v="943"/>
    <n v="614"/>
    <n v="269"/>
    <n v="673"/>
    <n v="726"/>
    <n v="860"/>
    <n v="250"/>
    <n v="71847"/>
    <n v="17"/>
    <n v="2089.21"/>
    <n v="115.61"/>
    <n v="144.33000000000001"/>
    <n v="520.73"/>
    <n v="405.12"/>
    <x v="4"/>
    <x v="4"/>
    <x v="2"/>
    <n v="1587"/>
    <x v="4"/>
    <x v="4"/>
    <x v="4"/>
    <x v="4"/>
    <x v="4"/>
    <x v="4"/>
    <n v="20231.75"/>
    <n v="31677.14"/>
    <n v="102892.9"/>
    <n v="96187.520000000004"/>
    <n v="27399.57"/>
    <n v="123124.65"/>
    <n v="491048.39"/>
    <n v="319728.22000000003"/>
    <n v="140076.37"/>
    <n v="350451.29000000004"/>
    <n v="378049.98000000004"/>
    <n v="447827.8"/>
  </r>
  <r>
    <x v="4"/>
    <x v="4"/>
    <x v="2"/>
    <x v="5"/>
    <x v="0"/>
    <n v="935"/>
    <n v="686"/>
    <n v="109"/>
    <n v="782"/>
    <n v="566"/>
    <n v="501"/>
    <n v="845"/>
    <n v="147"/>
    <n v="77737"/>
    <n v="93"/>
    <n v="1347.41"/>
    <n v="172.41"/>
    <n v="236.46"/>
    <n v="623.1"/>
    <n v="450.69"/>
    <x v="4"/>
    <x v="1"/>
    <x v="4"/>
    <n v="1217"/>
    <x v="4"/>
    <x v="4"/>
    <x v="4"/>
    <x v="4"/>
    <x v="4"/>
    <x v="4"/>
    <n v="30171.75"/>
    <n v="47240.34"/>
    <n v="153444.9"/>
    <n v="143445.12"/>
    <n v="40861.17"/>
    <n v="183616.65"/>
    <n v="427446.60000000003"/>
    <n v="67917.900000000009"/>
    <n v="487264.2"/>
    <n v="352674.60000000003"/>
    <n v="312173.10000000003"/>
    <n v="526519.5"/>
  </r>
  <r>
    <x v="4"/>
    <x v="0"/>
    <x v="2"/>
    <x v="4"/>
    <x v="0"/>
    <n v="241"/>
    <n v="647"/>
    <n v="764"/>
    <n v="112"/>
    <n v="710"/>
    <n v="401"/>
    <n v="336"/>
    <n v="384"/>
    <n v="66484"/>
    <n v="82"/>
    <n v="3050"/>
    <n v="148.07"/>
    <n v="174.04"/>
    <n v="560.73"/>
    <n v="412.66"/>
    <x v="4"/>
    <x v="4"/>
    <x v="3"/>
    <n v="1525"/>
    <x v="4"/>
    <x v="4"/>
    <x v="4"/>
    <x v="4"/>
    <x v="4"/>
    <x v="4"/>
    <n v="25912.25"/>
    <n v="40571.18"/>
    <n v="131782.29999999999"/>
    <n v="123194.23999999999"/>
    <n v="35092.589999999997"/>
    <n v="157694.54999999999"/>
    <n v="362792.31"/>
    <n v="428397.72000000003"/>
    <n v="62801.760000000002"/>
    <n v="398118.3"/>
    <n v="224852.73"/>
    <n v="188405.28"/>
  </r>
  <r>
    <x v="4"/>
    <x v="3"/>
    <x v="0"/>
    <x v="0"/>
    <x v="0"/>
    <n v="738"/>
    <n v="147"/>
    <n v="157"/>
    <n v="807"/>
    <n v="590"/>
    <n v="619"/>
    <n v="143"/>
    <n v="526"/>
    <n v="28568"/>
    <n v="58"/>
    <n v="2020.89"/>
    <n v="123.31"/>
    <n v="167.31"/>
    <n v="581.86"/>
    <n v="458.55"/>
    <x v="4"/>
    <x v="2"/>
    <x v="4"/>
    <n v="1156"/>
    <x v="4"/>
    <x v="4"/>
    <x v="4"/>
    <x v="4"/>
    <x v="4"/>
    <x v="4"/>
    <n v="21579.25"/>
    <n v="33786.94"/>
    <n v="109745.90000000001"/>
    <n v="102593.92"/>
    <n v="29224.47"/>
    <n v="131325.15"/>
    <n v="85533.42"/>
    <n v="91352.02"/>
    <n v="469561.02"/>
    <n v="343297.4"/>
    <n v="360171.34"/>
    <n v="83205.98"/>
  </r>
  <r>
    <x v="4"/>
    <x v="2"/>
    <x v="2"/>
    <x v="8"/>
    <x v="0"/>
    <n v="594"/>
    <n v="522"/>
    <n v="773"/>
    <n v="948"/>
    <n v="253"/>
    <n v="588"/>
    <n v="390"/>
    <n v="993"/>
    <n v="25647"/>
    <n v="27"/>
    <n v="3270.65"/>
    <n v="106.02"/>
    <n v="123"/>
    <n v="585.57000000000005"/>
    <n v="479.55"/>
    <x v="4"/>
    <x v="0"/>
    <x v="3"/>
    <n v="990"/>
    <x v="4"/>
    <x v="4"/>
    <x v="4"/>
    <x v="4"/>
    <x v="4"/>
    <x v="4"/>
    <n v="18553.5"/>
    <n v="29049.48"/>
    <n v="94357.8"/>
    <n v="88208.639999999999"/>
    <n v="25126.739999999998"/>
    <n v="112911.3"/>
    <n v="305667.54000000004"/>
    <n v="452645.61000000004"/>
    <n v="555120.3600000001"/>
    <n v="148149.21000000002"/>
    <n v="344315.16000000003"/>
    <n v="228372.30000000002"/>
  </r>
  <r>
    <x v="4"/>
    <x v="4"/>
    <x v="3"/>
    <x v="1"/>
    <x v="0"/>
    <n v="838"/>
    <n v="849"/>
    <n v="311"/>
    <n v="192"/>
    <n v="844"/>
    <n v="313"/>
    <n v="670"/>
    <n v="482"/>
    <n v="48841"/>
    <n v="36"/>
    <n v="3339.37"/>
    <n v="71.98"/>
    <n v="82.01"/>
    <n v="516.16"/>
    <n v="444.18"/>
    <x v="4"/>
    <x v="4"/>
    <x v="0"/>
    <n v="1276"/>
    <x v="4"/>
    <x v="4"/>
    <x v="4"/>
    <x v="4"/>
    <x v="4"/>
    <x v="4"/>
    <n v="12596.5"/>
    <n v="19722.52"/>
    <n v="64062.200000000004"/>
    <n v="59887.360000000001"/>
    <n v="17059.260000000002"/>
    <n v="76658.7"/>
    <n v="438219.83999999997"/>
    <n v="160525.75999999998"/>
    <n v="99102.720000000001"/>
    <n v="435639.03999999998"/>
    <n v="161558.07999999999"/>
    <n v="345827.19999999995"/>
  </r>
  <r>
    <x v="4"/>
    <x v="5"/>
    <x v="5"/>
    <x v="0"/>
    <x v="0"/>
    <n v="618"/>
    <n v="142"/>
    <n v="825"/>
    <n v="550"/>
    <n v="545"/>
    <n v="494"/>
    <n v="494"/>
    <n v="437"/>
    <n v="72702"/>
    <n v="96"/>
    <n v="889.16"/>
    <n v="47.32"/>
    <n v="56.35"/>
    <n v="530.62"/>
    <n v="483.3"/>
    <x v="4"/>
    <x v="1"/>
    <x v="3"/>
    <n v="960"/>
    <x v="4"/>
    <x v="4"/>
    <x v="4"/>
    <x v="4"/>
    <x v="4"/>
    <x v="4"/>
    <n v="8281"/>
    <n v="12965.68"/>
    <n v="42114.8"/>
    <n v="39370.239999999998"/>
    <n v="11214.84"/>
    <n v="50395.8"/>
    <n v="75348.039999999994"/>
    <n v="437761.5"/>
    <n v="291841"/>
    <n v="289187.90000000002"/>
    <n v="262126.28"/>
    <n v="262126.28"/>
  </r>
  <r>
    <x v="4"/>
    <x v="4"/>
    <x v="2"/>
    <x v="8"/>
    <x v="0"/>
    <n v="526"/>
    <n v="941"/>
    <n v="608"/>
    <n v="307"/>
    <n v="570"/>
    <n v="176"/>
    <n v="413"/>
    <n v="562"/>
    <n v="81854"/>
    <n v="16"/>
    <n v="1599.34"/>
    <n v="66.099999999999994"/>
    <n v="78.59"/>
    <n v="518.86"/>
    <n v="452.76"/>
    <x v="4"/>
    <x v="1"/>
    <x v="0"/>
    <n v="1197"/>
    <x v="4"/>
    <x v="4"/>
    <x v="4"/>
    <x v="4"/>
    <x v="4"/>
    <x v="4"/>
    <n v="11567.499999999998"/>
    <n v="18111.399999999998"/>
    <n v="58828.999999999993"/>
    <n v="54995.199999999997"/>
    <n v="15665.699999999999"/>
    <n v="70396.5"/>
    <n v="488247.26"/>
    <n v="315466.88"/>
    <n v="159290.02000000002"/>
    <n v="295750.2"/>
    <n v="91319.360000000001"/>
    <n v="214289.18"/>
  </r>
  <r>
    <x v="4"/>
    <x v="3"/>
    <x v="5"/>
    <x v="3"/>
    <x v="0"/>
    <n v="449"/>
    <n v="706"/>
    <n v="262"/>
    <n v="483"/>
    <n v="455"/>
    <n v="820"/>
    <n v="204"/>
    <n v="846"/>
    <n v="40907"/>
    <n v="41"/>
    <n v="492.91"/>
    <n v="57.1"/>
    <n v="79"/>
    <n v="479.93"/>
    <n v="422.83"/>
    <x v="4"/>
    <x v="4"/>
    <x v="4"/>
    <n v="1438"/>
    <x v="4"/>
    <x v="4"/>
    <x v="4"/>
    <x v="4"/>
    <x v="4"/>
    <x v="4"/>
    <n v="9992.5"/>
    <n v="15645.4"/>
    <n v="50819"/>
    <n v="47507.200000000004"/>
    <n v="13532.7"/>
    <n v="60811.5"/>
    <n v="338830.58"/>
    <n v="125741.66"/>
    <n v="231806.19"/>
    <n v="218368.15"/>
    <n v="393542.6"/>
    <n v="97905.72"/>
  </r>
  <r>
    <x v="4"/>
    <x v="9"/>
    <x v="0"/>
    <x v="7"/>
    <x v="0"/>
    <n v="742"/>
    <n v="699"/>
    <n v="324"/>
    <n v="716"/>
    <n v="966"/>
    <n v="198"/>
    <n v="212"/>
    <n v="978"/>
    <n v="30331"/>
    <n v="18"/>
    <n v="3949.19"/>
    <n v="84.61"/>
    <n v="101.14"/>
    <n v="564.73"/>
    <n v="480.12"/>
    <x v="4"/>
    <x v="2"/>
    <x v="3"/>
    <n v="983"/>
    <x v="4"/>
    <x v="4"/>
    <x v="4"/>
    <x v="4"/>
    <x v="4"/>
    <x v="4"/>
    <n v="14806.75"/>
    <n v="23183.14"/>
    <n v="75302.899999999994"/>
    <n v="70395.520000000004"/>
    <n v="20052.57"/>
    <n v="90109.65"/>
    <n v="394746.27"/>
    <n v="182972.52000000002"/>
    <n v="404346.68"/>
    <n v="545529.18000000005"/>
    <n v="111816.54000000001"/>
    <n v="119722.76000000001"/>
  </r>
  <r>
    <x v="4"/>
    <x v="9"/>
    <x v="9"/>
    <x v="0"/>
    <x v="0"/>
    <n v="932"/>
    <n v="396"/>
    <n v="789"/>
    <n v="998"/>
    <n v="892"/>
    <n v="785"/>
    <n v="592"/>
    <n v="391"/>
    <n v="96468"/>
    <n v="71"/>
    <n v="4771.3500000000004"/>
    <n v="136.69"/>
    <n v="186.85"/>
    <n v="558.54"/>
    <n v="421.85"/>
    <x v="4"/>
    <x v="4"/>
    <x v="3"/>
    <n v="1446"/>
    <x v="4"/>
    <x v="4"/>
    <x v="4"/>
    <x v="4"/>
    <x v="4"/>
    <x v="4"/>
    <n v="23920.75"/>
    <n v="37453.06"/>
    <n v="121654.09999999999"/>
    <n v="113726.08"/>
    <n v="32395.53"/>
    <n v="145574.85"/>
    <n v="221181.84"/>
    <n v="440688.06"/>
    <n v="557422.91999999993"/>
    <n v="498217.68"/>
    <n v="438453.89999999997"/>
    <n v="330655.68"/>
  </r>
  <r>
    <x v="4"/>
    <x v="5"/>
    <x v="8"/>
    <x v="5"/>
    <x v="0"/>
    <n v="186"/>
    <n v="217"/>
    <n v="747"/>
    <n v="631"/>
    <n v="878"/>
    <n v="138"/>
    <n v="180"/>
    <n v="539"/>
    <n v="28428"/>
    <n v="83"/>
    <n v="2798.54"/>
    <n v="61.16"/>
    <n v="82.03"/>
    <n v="509.68"/>
    <n v="448.52"/>
    <x v="4"/>
    <x v="0"/>
    <x v="1"/>
    <n v="1239"/>
    <x v="4"/>
    <x v="4"/>
    <x v="4"/>
    <x v="4"/>
    <x v="4"/>
    <x v="4"/>
    <n v="10703"/>
    <n v="16757.84"/>
    <n v="54432.399999999994"/>
    <n v="50885.119999999995"/>
    <n v="14494.92"/>
    <n v="65135.399999999994"/>
    <n v="110600.56"/>
    <n v="380730.96"/>
    <n v="321608.08"/>
    <n v="447499.04"/>
    <n v="70335.839999999997"/>
    <n v="91742.399999999994"/>
  </r>
  <r>
    <x v="4"/>
    <x v="5"/>
    <x v="9"/>
    <x v="4"/>
    <x v="0"/>
    <n v="714"/>
    <n v="502"/>
    <n v="564"/>
    <n v="160"/>
    <n v="723"/>
    <n v="184"/>
    <n v="605"/>
    <n v="843"/>
    <n v="24164"/>
    <n v="59"/>
    <n v="2950.28"/>
    <n v="195.52"/>
    <n v="263.17"/>
    <n v="695.15"/>
    <n v="499.63"/>
    <x v="4"/>
    <x v="0"/>
    <x v="4"/>
    <n v="824"/>
    <x v="4"/>
    <x v="4"/>
    <x v="4"/>
    <x v="4"/>
    <x v="4"/>
    <x v="4"/>
    <n v="34216"/>
    <n v="53572.480000000003"/>
    <n v="174012.80000000002"/>
    <n v="162672.64000000001"/>
    <n v="46338.240000000005"/>
    <n v="208228.80000000002"/>
    <n v="348965.3"/>
    <n v="392064.6"/>
    <n v="111224"/>
    <n v="502593.45"/>
    <n v="127907.59999999999"/>
    <n v="420565.75"/>
  </r>
  <r>
    <x v="4"/>
    <x v="5"/>
    <x v="7"/>
    <x v="0"/>
    <x v="0"/>
    <n v="298"/>
    <n v="430"/>
    <n v="972"/>
    <n v="993"/>
    <n v="900"/>
    <n v="354"/>
    <n v="209"/>
    <n v="465"/>
    <n v="78134"/>
    <n v="40"/>
    <n v="332.13"/>
    <n v="83.34"/>
    <n v="110.93"/>
    <n v="581.71"/>
    <n v="498.37"/>
    <x v="4"/>
    <x v="1"/>
    <x v="4"/>
    <n v="837"/>
    <x v="4"/>
    <x v="4"/>
    <x v="4"/>
    <x v="4"/>
    <x v="4"/>
    <x v="4"/>
    <n v="14584.5"/>
    <n v="22835.16"/>
    <n v="74172.600000000006"/>
    <n v="69338.880000000005"/>
    <n v="19751.580000000002"/>
    <n v="88757.1"/>
    <n v="250135.30000000002"/>
    <n v="565422.12"/>
    <n v="577638.03"/>
    <n v="523539.00000000006"/>
    <n v="205925.34000000003"/>
    <n v="121577.39000000001"/>
  </r>
  <r>
    <x v="4"/>
    <x v="0"/>
    <x v="8"/>
    <x v="6"/>
    <x v="0"/>
    <n v="253"/>
    <n v="454"/>
    <n v="313"/>
    <n v="914"/>
    <n v="986"/>
    <n v="548"/>
    <n v="702"/>
    <n v="113"/>
    <n v="19391"/>
    <n v="18"/>
    <n v="1250.94"/>
    <n v="94.56"/>
    <n v="118.02"/>
    <n v="520.44000000000005"/>
    <n v="425.88"/>
    <x v="4"/>
    <x v="1"/>
    <x v="3"/>
    <n v="1413"/>
    <x v="4"/>
    <x v="4"/>
    <x v="4"/>
    <x v="4"/>
    <x v="4"/>
    <x v="4"/>
    <n v="16548"/>
    <n v="25909.440000000002"/>
    <n v="84158.400000000009"/>
    <n v="78673.919999999998"/>
    <n v="22410.720000000001"/>
    <n v="100706.40000000001"/>
    <n v="236279.76000000004"/>
    <n v="162897.72000000003"/>
    <n v="475682.16000000003"/>
    <n v="513153.84"/>
    <n v="285201.12000000005"/>
    <n v="365348.88000000006"/>
  </r>
  <r>
    <x v="4"/>
    <x v="6"/>
    <x v="1"/>
    <x v="2"/>
    <x v="0"/>
    <n v="771"/>
    <n v="390"/>
    <n v="343"/>
    <n v="372"/>
    <n v="553"/>
    <n v="355"/>
    <n v="193"/>
    <n v="701"/>
    <n v="51287"/>
    <n v="79"/>
    <n v="3307.82"/>
    <n v="57.87"/>
    <n v="72.83"/>
    <n v="462.47"/>
    <n v="404.6"/>
    <x v="4"/>
    <x v="3"/>
    <x v="3"/>
    <n v="1592"/>
    <x v="4"/>
    <x v="4"/>
    <x v="4"/>
    <x v="4"/>
    <x v="4"/>
    <x v="4"/>
    <n v="10127.25"/>
    <n v="15856.38"/>
    <n v="51504.299999999996"/>
    <n v="48147.839999999997"/>
    <n v="13715.189999999999"/>
    <n v="61631.549999999996"/>
    <n v="180363.30000000002"/>
    <n v="158627.21000000002"/>
    <n v="172038.84"/>
    <n v="255745.91"/>
    <n v="164176.85"/>
    <n v="89256.71"/>
  </r>
  <r>
    <x v="4"/>
    <x v="6"/>
    <x v="3"/>
    <x v="5"/>
    <x v="0"/>
    <n v="776"/>
    <n v="175"/>
    <n v="174"/>
    <n v="197"/>
    <n v="401"/>
    <n v="176"/>
    <n v="415"/>
    <n v="343"/>
    <n v="84971"/>
    <n v="93"/>
    <n v="1104.5"/>
    <n v="105.27"/>
    <n v="137.38"/>
    <n v="602.36"/>
    <n v="497.09"/>
    <x v="4"/>
    <x v="2"/>
    <x v="2"/>
    <n v="855"/>
    <x v="4"/>
    <x v="4"/>
    <x v="4"/>
    <x v="4"/>
    <x v="4"/>
    <x v="4"/>
    <n v="18422.25"/>
    <n v="28843.98"/>
    <n v="93690.3"/>
    <n v="87584.639999999999"/>
    <n v="24948.989999999998"/>
    <n v="112112.55"/>
    <n v="105413"/>
    <n v="104810.64"/>
    <n v="118664.92"/>
    <n v="241546.36000000002"/>
    <n v="106015.36"/>
    <n v="249979.4"/>
  </r>
  <r>
    <x v="4"/>
    <x v="3"/>
    <x v="2"/>
    <x v="8"/>
    <x v="0"/>
    <n v="257"/>
    <n v="241"/>
    <n v="645"/>
    <n v="507"/>
    <n v="991"/>
    <n v="629"/>
    <n v="182"/>
    <n v="124"/>
    <n v="87250"/>
    <n v="38"/>
    <n v="819.28"/>
    <n v="34.409999999999997"/>
    <n v="45.75"/>
    <n v="490.61"/>
    <n v="456.2"/>
    <x v="4"/>
    <x v="2"/>
    <x v="0"/>
    <n v="1170"/>
    <x v="4"/>
    <x v="4"/>
    <x v="4"/>
    <x v="4"/>
    <x v="4"/>
    <x v="4"/>
    <n v="6021.7499999999991"/>
    <n v="9428.3399999999983"/>
    <n v="30624.899999999998"/>
    <n v="28629.119999999995"/>
    <n v="8155.1699999999992"/>
    <n v="36646.649999999994"/>
    <n v="118237.01000000001"/>
    <n v="316443.45"/>
    <n v="248739.27000000002"/>
    <n v="486194.51"/>
    <n v="308593.69"/>
    <n v="89291.02"/>
  </r>
  <r>
    <x v="4"/>
    <x v="6"/>
    <x v="2"/>
    <x v="6"/>
    <x v="0"/>
    <n v="587"/>
    <n v="771"/>
    <n v="164"/>
    <n v="870"/>
    <n v="107"/>
    <n v="687"/>
    <n v="689"/>
    <n v="105"/>
    <n v="70030"/>
    <n v="53"/>
    <n v="2043.59"/>
    <n v="132.54"/>
    <n v="157.77000000000001"/>
    <n v="551.04999999999995"/>
    <n v="418.51"/>
    <x v="4"/>
    <x v="2"/>
    <x v="0"/>
    <n v="1471"/>
    <x v="4"/>
    <x v="4"/>
    <x v="4"/>
    <x v="4"/>
    <x v="4"/>
    <x v="4"/>
    <n v="23194.5"/>
    <n v="36315.96"/>
    <n v="117960.59999999999"/>
    <n v="110273.28"/>
    <n v="31411.98"/>
    <n v="141155.1"/>
    <n v="424859.55"/>
    <n v="90372.2"/>
    <n v="479413.49999999994"/>
    <n v="58962.35"/>
    <n v="378571.35"/>
    <n v="379673.44999999995"/>
  </r>
  <r>
    <x v="4"/>
    <x v="2"/>
    <x v="8"/>
    <x v="2"/>
    <x v="0"/>
    <n v="554"/>
    <n v="512"/>
    <n v="285"/>
    <n v="102"/>
    <n v="334"/>
    <n v="675"/>
    <n v="373"/>
    <n v="586"/>
    <n v="10898"/>
    <n v="91"/>
    <n v="1872.53"/>
    <n v="112.76"/>
    <n v="148.96"/>
    <n v="535.69000000000005"/>
    <n v="422.93"/>
    <x v="4"/>
    <x v="3"/>
    <x v="0"/>
    <n v="1436"/>
    <x v="4"/>
    <x v="4"/>
    <x v="4"/>
    <x v="4"/>
    <x v="4"/>
    <x v="4"/>
    <n v="19733"/>
    <n v="30896.240000000002"/>
    <n v="100356.40000000001"/>
    <n v="93816.320000000007"/>
    <n v="26724.120000000003"/>
    <n v="120089.40000000001"/>
    <n v="274273.28000000003"/>
    <n v="152671.65000000002"/>
    <n v="54640.380000000005"/>
    <n v="178920.46000000002"/>
    <n v="361590.75000000006"/>
    <n v="199812.37000000002"/>
  </r>
  <r>
    <x v="4"/>
    <x v="0"/>
    <x v="8"/>
    <x v="5"/>
    <x v="0"/>
    <n v="825"/>
    <n v="872"/>
    <n v="848"/>
    <n v="877"/>
    <n v="624"/>
    <n v="972"/>
    <n v="466"/>
    <n v="408"/>
    <n v="62494"/>
    <n v="13"/>
    <n v="4301.8100000000004"/>
    <n v="197.83"/>
    <n v="240.96"/>
    <n v="690.92"/>
    <n v="493.09"/>
    <x v="4"/>
    <x v="0"/>
    <x v="3"/>
    <n v="890"/>
    <x v="4"/>
    <x v="4"/>
    <x v="4"/>
    <x v="4"/>
    <x v="4"/>
    <x v="4"/>
    <n v="34620.25"/>
    <n v="54205.420000000006"/>
    <n v="176068.7"/>
    <n v="164594.56"/>
    <n v="46885.710000000006"/>
    <n v="210688.95"/>
    <n v="602482.24"/>
    <n v="585900.15999999992"/>
    <n v="605936.84"/>
    <n v="431134.07999999996"/>
    <n v="671574.24"/>
    <n v="321968.71999999997"/>
  </r>
  <r>
    <x v="4"/>
    <x v="6"/>
    <x v="0"/>
    <x v="6"/>
    <x v="0"/>
    <n v="819"/>
    <n v="786"/>
    <n v="917"/>
    <n v="805"/>
    <n v="891"/>
    <n v="623"/>
    <n v="455"/>
    <n v="481"/>
    <n v="92258"/>
    <n v="98"/>
    <n v="2526.9299999999998"/>
    <n v="169.8"/>
    <n v="231.8"/>
    <n v="655.58"/>
    <n v="485.78"/>
    <x v="4"/>
    <x v="4"/>
    <x v="1"/>
    <n v="949"/>
    <x v="4"/>
    <x v="4"/>
    <x v="4"/>
    <x v="4"/>
    <x v="4"/>
    <x v="4"/>
    <n v="29715.000000000004"/>
    <n v="46525.200000000004"/>
    <n v="151122"/>
    <n v="141273.60000000001"/>
    <n v="40242.600000000006"/>
    <n v="180837"/>
    <n v="515285.88"/>
    <n v="601166.86"/>
    <n v="527741.9"/>
    <n v="584121.78"/>
    <n v="408426.34"/>
    <n v="298288.90000000002"/>
  </r>
  <r>
    <x v="4"/>
    <x v="4"/>
    <x v="6"/>
    <x v="3"/>
    <x v="0"/>
    <n v="435"/>
    <n v="468"/>
    <n v="528"/>
    <n v="469"/>
    <n v="784"/>
    <n v="463"/>
    <n v="629"/>
    <n v="253"/>
    <n v="98416"/>
    <n v="38"/>
    <n v="2720.42"/>
    <n v="144.80000000000001"/>
    <n v="199.31"/>
    <n v="580.66"/>
    <n v="435.86"/>
    <x v="4"/>
    <x v="2"/>
    <x v="4"/>
    <n v="1342"/>
    <x v="4"/>
    <x v="4"/>
    <x v="4"/>
    <x v="4"/>
    <x v="4"/>
    <x v="4"/>
    <n v="25340.000000000004"/>
    <n v="39675.200000000004"/>
    <n v="128872.00000000001"/>
    <n v="120473.60000000001"/>
    <n v="34317.600000000006"/>
    <n v="154212"/>
    <n v="271748.88"/>
    <n v="306588.48"/>
    <n v="272329.53999999998"/>
    <n v="455237.44"/>
    <n v="268845.57999999996"/>
    <n v="365235.13999999996"/>
  </r>
  <r>
    <x v="4"/>
    <x v="6"/>
    <x v="1"/>
    <x v="0"/>
    <x v="0"/>
    <n v="212"/>
    <n v="121"/>
    <n v="980"/>
    <n v="602"/>
    <n v="900"/>
    <n v="697"/>
    <n v="201"/>
    <n v="655"/>
    <n v="19481"/>
    <n v="25"/>
    <n v="3944.59"/>
    <n v="21.7"/>
    <n v="27.56"/>
    <n v="464.58"/>
    <n v="442.88"/>
    <x v="4"/>
    <x v="2"/>
    <x v="3"/>
    <n v="1283"/>
    <x v="4"/>
    <x v="4"/>
    <x v="4"/>
    <x v="4"/>
    <x v="4"/>
    <x v="4"/>
    <n v="3797.5"/>
    <n v="5945.8"/>
    <n v="19313"/>
    <n v="18054.399999999998"/>
    <n v="5142.8999999999996"/>
    <n v="23110.5"/>
    <n v="56214.18"/>
    <n v="455288.39999999997"/>
    <n v="279677.15999999997"/>
    <n v="418122"/>
    <n v="323812.26"/>
    <n v="93380.58"/>
  </r>
  <r>
    <x v="4"/>
    <x v="4"/>
    <x v="6"/>
    <x v="1"/>
    <x v="0"/>
    <n v="599"/>
    <n v="928"/>
    <n v="893"/>
    <n v="882"/>
    <n v="225"/>
    <n v="975"/>
    <n v="240"/>
    <n v="282"/>
    <n v="35119"/>
    <n v="82"/>
    <n v="2423.27"/>
    <n v="119.77"/>
    <n v="157.75"/>
    <n v="524.82000000000005"/>
    <n v="405.05"/>
    <x v="4"/>
    <x v="1"/>
    <x v="2"/>
    <n v="1591"/>
    <x v="4"/>
    <x v="4"/>
    <x v="4"/>
    <x v="4"/>
    <x v="4"/>
    <x v="4"/>
    <n v="20959.75"/>
    <n v="32816.979999999996"/>
    <n v="106595.3"/>
    <n v="99648.639999999999"/>
    <n v="28385.489999999998"/>
    <n v="127555.05"/>
    <n v="487032.96"/>
    <n v="468664.26000000007"/>
    <n v="462891.24000000005"/>
    <n v="118084.50000000001"/>
    <n v="511699.50000000006"/>
    <n v="125956.80000000002"/>
  </r>
  <r>
    <x v="4"/>
    <x v="9"/>
    <x v="6"/>
    <x v="0"/>
    <x v="0"/>
    <n v="271"/>
    <n v="894"/>
    <n v="490"/>
    <n v="934"/>
    <n v="695"/>
    <n v="522"/>
    <n v="841"/>
    <n v="375"/>
    <n v="40242"/>
    <n v="73"/>
    <n v="3983.34"/>
    <n v="75.39"/>
    <n v="93.9"/>
    <n v="525.87"/>
    <n v="450.48"/>
    <x v="4"/>
    <x v="4"/>
    <x v="4"/>
    <n v="1219"/>
    <x v="4"/>
    <x v="4"/>
    <x v="4"/>
    <x v="4"/>
    <x v="4"/>
    <x v="4"/>
    <n v="13193.25"/>
    <n v="20656.86"/>
    <n v="67097.100000000006"/>
    <n v="62724.480000000003"/>
    <n v="17867.43"/>
    <n v="80290.350000000006"/>
    <n v="470127.78"/>
    <n v="257676.3"/>
    <n v="491162.58"/>
    <n v="365479.65"/>
    <n v="274504.14"/>
    <n v="442256.67"/>
  </r>
  <r>
    <x v="4"/>
    <x v="5"/>
    <x v="9"/>
    <x v="3"/>
    <x v="0"/>
    <n v="315"/>
    <n v="931"/>
    <n v="389"/>
    <n v="400"/>
    <n v="571"/>
    <n v="517"/>
    <n v="326"/>
    <n v="651"/>
    <n v="93133"/>
    <n v="45"/>
    <n v="4903.87"/>
    <n v="74.31"/>
    <n v="83.48"/>
    <n v="545.51"/>
    <n v="471.2"/>
    <x v="4"/>
    <x v="2"/>
    <x v="3"/>
    <n v="1044"/>
    <x v="4"/>
    <x v="4"/>
    <x v="4"/>
    <x v="4"/>
    <x v="4"/>
    <x v="4"/>
    <n v="13004.25"/>
    <n v="20360.940000000002"/>
    <n v="66135.900000000009"/>
    <n v="61825.919999999998"/>
    <n v="17611.47"/>
    <n v="79140.150000000009"/>
    <n v="507869.81"/>
    <n v="212203.38999999998"/>
    <n v="218204"/>
    <n v="311486.21000000002"/>
    <n v="282028.67"/>
    <n v="177836.26"/>
  </r>
  <r>
    <x v="4"/>
    <x v="6"/>
    <x v="8"/>
    <x v="9"/>
    <x v="0"/>
    <n v="655"/>
    <n v="776"/>
    <n v="372"/>
    <n v="547"/>
    <n v="560"/>
    <n v="179"/>
    <n v="308"/>
    <n v="506"/>
    <n v="49340"/>
    <n v="59"/>
    <n v="2037.74"/>
    <n v="129.72999999999999"/>
    <n v="143.11000000000001"/>
    <n v="589.34"/>
    <n v="459.61"/>
    <x v="4"/>
    <x v="1"/>
    <x v="1"/>
    <n v="1146"/>
    <x v="4"/>
    <x v="4"/>
    <x v="4"/>
    <x v="4"/>
    <x v="4"/>
    <x v="4"/>
    <n v="22702.75"/>
    <n v="35546.019999999997"/>
    <n v="115459.7"/>
    <n v="107935.35999999999"/>
    <n v="30746.01"/>
    <n v="138162.44999999998"/>
    <n v="457327.84"/>
    <n v="219234.48"/>
    <n v="322368.98000000004"/>
    <n v="330030.40000000002"/>
    <n v="105491.86"/>
    <n v="181516.72"/>
  </r>
  <r>
    <x v="4"/>
    <x v="4"/>
    <x v="3"/>
    <x v="1"/>
    <x v="0"/>
    <n v="380"/>
    <n v="696"/>
    <n v="364"/>
    <n v="256"/>
    <n v="928"/>
    <n v="924"/>
    <n v="209"/>
    <n v="844"/>
    <n v="16050"/>
    <n v="27"/>
    <n v="897.18"/>
    <n v="131.36000000000001"/>
    <n v="148"/>
    <n v="532.49"/>
    <n v="401.13"/>
    <x v="4"/>
    <x v="1"/>
    <x v="3"/>
    <n v="1619"/>
    <x v="4"/>
    <x v="4"/>
    <x v="4"/>
    <x v="4"/>
    <x v="4"/>
    <x v="4"/>
    <n v="22988.000000000004"/>
    <n v="35992.640000000007"/>
    <n v="116910.40000000001"/>
    <n v="109291.52000000002"/>
    <n v="31132.320000000003"/>
    <n v="139898.40000000002"/>
    <n v="370613.04"/>
    <n v="193826.36000000002"/>
    <n v="136317.44"/>
    <n v="494150.72000000003"/>
    <n v="492020.76"/>
    <n v="111290.41"/>
  </r>
  <r>
    <x v="4"/>
    <x v="4"/>
    <x v="3"/>
    <x v="4"/>
    <x v="0"/>
    <n v="130"/>
    <n v="552"/>
    <n v="200"/>
    <n v="936"/>
    <n v="378"/>
    <n v="268"/>
    <n v="273"/>
    <n v="630"/>
    <n v="88740"/>
    <n v="18"/>
    <n v="4209.93"/>
    <n v="146.72999999999999"/>
    <n v="199.84"/>
    <n v="602.29"/>
    <n v="455.56"/>
    <x v="4"/>
    <x v="0"/>
    <x v="4"/>
    <n v="1181"/>
    <x v="4"/>
    <x v="4"/>
    <x v="4"/>
    <x v="4"/>
    <x v="4"/>
    <x v="4"/>
    <n v="25677.75"/>
    <n v="40204.019999999997"/>
    <n v="130589.7"/>
    <n v="122079.35999999999"/>
    <n v="34775.009999999995"/>
    <n v="156267.44999999998"/>
    <n v="332464.07999999996"/>
    <n v="120458"/>
    <n v="563743.43999999994"/>
    <n v="227665.62"/>
    <n v="161413.72"/>
    <n v="164425.16999999998"/>
  </r>
  <r>
    <x v="4"/>
    <x v="8"/>
    <x v="1"/>
    <x v="3"/>
    <x v="0"/>
    <n v="917"/>
    <n v="702"/>
    <n v="229"/>
    <n v="433"/>
    <n v="171"/>
    <n v="261"/>
    <n v="529"/>
    <n v="128"/>
    <n v="24127"/>
    <n v="61"/>
    <n v="1378.97"/>
    <n v="41.42"/>
    <n v="49.75"/>
    <n v="445.74"/>
    <n v="404.32"/>
    <x v="4"/>
    <x v="4"/>
    <x v="3"/>
    <n v="1596"/>
    <x v="4"/>
    <x v="4"/>
    <x v="4"/>
    <x v="4"/>
    <x v="4"/>
    <x v="4"/>
    <n v="7248.5"/>
    <n v="11349.08"/>
    <n v="36863.800000000003"/>
    <n v="34461.440000000002"/>
    <n v="9816.5400000000009"/>
    <n v="44112.3"/>
    <n v="312909.48"/>
    <n v="102074.46"/>
    <n v="193005.42"/>
    <n v="76221.540000000008"/>
    <n v="116338.14"/>
    <n v="235796.46"/>
  </r>
  <r>
    <x v="4"/>
    <x v="0"/>
    <x v="5"/>
    <x v="6"/>
    <x v="0"/>
    <n v="973"/>
    <n v="167"/>
    <n v="410"/>
    <n v="340"/>
    <n v="699"/>
    <n v="895"/>
    <n v="934"/>
    <n v="219"/>
    <n v="37570"/>
    <n v="93"/>
    <n v="1455.35"/>
    <n v="47.71"/>
    <n v="66.069999999999993"/>
    <n v="545.25"/>
    <n v="497.54"/>
    <x v="4"/>
    <x v="2"/>
    <x v="2"/>
    <n v="848"/>
    <x v="4"/>
    <x v="4"/>
    <x v="4"/>
    <x v="4"/>
    <x v="4"/>
    <x v="4"/>
    <n v="8349.25"/>
    <n v="13072.54"/>
    <n v="42461.9"/>
    <n v="39694.720000000001"/>
    <n v="11307.27"/>
    <n v="50811.15"/>
    <n v="91056.75"/>
    <n v="223552.5"/>
    <n v="185385"/>
    <n v="381129.75"/>
    <n v="487998.75"/>
    <n v="509263.5"/>
  </r>
  <r>
    <x v="4"/>
    <x v="9"/>
    <x v="4"/>
    <x v="4"/>
    <x v="0"/>
    <n v="799"/>
    <n v="111"/>
    <n v="352"/>
    <n v="943"/>
    <n v="402"/>
    <n v="646"/>
    <n v="395"/>
    <n v="369"/>
    <n v="77362"/>
    <n v="75"/>
    <n v="727.09"/>
    <n v="131.66999999999999"/>
    <n v="164.53"/>
    <n v="609.97"/>
    <n v="478.3"/>
    <x v="4"/>
    <x v="4"/>
    <x v="2"/>
    <n v="999"/>
    <x v="4"/>
    <x v="4"/>
    <x v="4"/>
    <x v="4"/>
    <x v="4"/>
    <x v="4"/>
    <n v="23042.249999999996"/>
    <n v="36077.579999999994"/>
    <n v="117186.29999999999"/>
    <n v="109549.43999999999"/>
    <n v="31205.789999999997"/>
    <n v="140228.54999999999"/>
    <n v="67706.67"/>
    <n v="214709.44"/>
    <n v="575201.71000000008"/>
    <n v="245207.94"/>
    <n v="394040.62"/>
    <n v="240938.15000000002"/>
  </r>
  <r>
    <x v="4"/>
    <x v="8"/>
    <x v="7"/>
    <x v="3"/>
    <x v="0"/>
    <n v="483"/>
    <n v="507"/>
    <n v="172"/>
    <n v="334"/>
    <n v="156"/>
    <n v="836"/>
    <n v="993"/>
    <n v="293"/>
    <n v="24539"/>
    <n v="21"/>
    <n v="3113.49"/>
    <n v="165.69"/>
    <n v="198.9"/>
    <n v="627.57000000000005"/>
    <n v="461.88"/>
    <x v="4"/>
    <x v="0"/>
    <x v="0"/>
    <n v="1128"/>
    <x v="4"/>
    <x v="4"/>
    <x v="4"/>
    <x v="4"/>
    <x v="4"/>
    <x v="4"/>
    <n v="28995.75"/>
    <n v="45399.06"/>
    <n v="147464.1"/>
    <n v="137854.07999999999"/>
    <n v="39268.53"/>
    <n v="176459.85"/>
    <n v="318177.99000000005"/>
    <n v="107942.04000000001"/>
    <n v="209608.38"/>
    <n v="97900.920000000013"/>
    <n v="524648.52"/>
    <n v="623177.01"/>
  </r>
  <r>
    <x v="4"/>
    <x v="1"/>
    <x v="6"/>
    <x v="5"/>
    <x v="0"/>
    <n v="481"/>
    <n v="754"/>
    <n v="820"/>
    <n v="920"/>
    <n v="137"/>
    <n v="594"/>
    <n v="800"/>
    <n v="443"/>
    <n v="87346"/>
    <n v="17"/>
    <n v="3547.65"/>
    <n v="197.77"/>
    <n v="239.22"/>
    <n v="669.67"/>
    <n v="471.9"/>
    <x v="4"/>
    <x v="4"/>
    <x v="1"/>
    <n v="1038"/>
    <x v="4"/>
    <x v="4"/>
    <x v="4"/>
    <x v="4"/>
    <x v="4"/>
    <x v="4"/>
    <n v="34609.75"/>
    <n v="54188.98"/>
    <n v="176015.30000000002"/>
    <n v="164544.64000000001"/>
    <n v="46871.490000000005"/>
    <n v="210625.05000000002"/>
    <n v="504931.18"/>
    <n v="549129.4"/>
    <n v="616096.39999999991"/>
    <n v="91744.79"/>
    <n v="397783.98"/>
    <n v="535736"/>
  </r>
  <r>
    <x v="4"/>
    <x v="0"/>
    <x v="2"/>
    <x v="8"/>
    <x v="0"/>
    <n v="964"/>
    <n v="106"/>
    <n v="183"/>
    <n v="729"/>
    <n v="531"/>
    <n v="766"/>
    <n v="729"/>
    <n v="428"/>
    <n v="59611"/>
    <n v="68"/>
    <n v="226.76"/>
    <n v="75.010000000000005"/>
    <n v="84.63"/>
    <n v="490.66"/>
    <n v="415.65"/>
    <x v="4"/>
    <x v="3"/>
    <x v="3"/>
    <n v="1503"/>
    <x v="4"/>
    <x v="4"/>
    <x v="4"/>
    <x v="4"/>
    <x v="4"/>
    <x v="4"/>
    <n v="13126.75"/>
    <n v="20552.740000000002"/>
    <n v="66758.900000000009"/>
    <n v="62408.320000000007"/>
    <n v="17777.370000000003"/>
    <n v="79885.650000000009"/>
    <n v="52009.96"/>
    <n v="89790.78"/>
    <n v="357691.14"/>
    <n v="260540.46000000002"/>
    <n v="375845.56"/>
    <n v="357691.14"/>
  </r>
  <r>
    <x v="4"/>
    <x v="4"/>
    <x v="2"/>
    <x v="5"/>
    <x v="0"/>
    <n v="393"/>
    <n v="143"/>
    <n v="690"/>
    <n v="117"/>
    <n v="282"/>
    <n v="124"/>
    <n v="794"/>
    <n v="624"/>
    <n v="13193"/>
    <n v="69"/>
    <n v="3750.36"/>
    <n v="47.74"/>
    <n v="54.07"/>
    <n v="488.08"/>
    <n v="440.34"/>
    <x v="4"/>
    <x v="1"/>
    <x v="2"/>
    <n v="1304"/>
    <x v="4"/>
    <x v="4"/>
    <x v="4"/>
    <x v="4"/>
    <x v="4"/>
    <x v="4"/>
    <n v="8354.5"/>
    <n v="13080.76"/>
    <n v="42488.6"/>
    <n v="39719.68"/>
    <n v="11314.380000000001"/>
    <n v="50843.1"/>
    <n v="69795.44"/>
    <n v="336775.2"/>
    <n v="57105.36"/>
    <n v="137638.56"/>
    <n v="60521.919999999998"/>
    <n v="387535.51999999996"/>
  </r>
  <r>
    <x v="4"/>
    <x v="2"/>
    <x v="0"/>
    <x v="8"/>
    <x v="0"/>
    <n v="58"/>
    <n v="136"/>
    <n v="465"/>
    <n v="153"/>
    <n v="208"/>
    <n v="346"/>
    <n v="144"/>
    <n v="732"/>
    <n v="72697"/>
    <n v="43"/>
    <n v="3338.17"/>
    <n v="164.32"/>
    <n v="193.79"/>
    <n v="587.77"/>
    <n v="423.45"/>
    <x v="4"/>
    <x v="2"/>
    <x v="1"/>
    <n v="1432"/>
    <x v="4"/>
    <x v="4"/>
    <x v="4"/>
    <x v="4"/>
    <x v="4"/>
    <x v="4"/>
    <n v="28756"/>
    <n v="45023.68"/>
    <n v="146244.79999999999"/>
    <n v="136714.23999999999"/>
    <n v="38943.839999999997"/>
    <n v="175000.8"/>
    <n v="79936.72"/>
    <n v="273313.05"/>
    <n v="89928.81"/>
    <n v="122256.16"/>
    <n v="203368.41999999998"/>
    <n v="84638.88"/>
  </r>
  <r>
    <x v="4"/>
    <x v="2"/>
    <x v="6"/>
    <x v="8"/>
    <x v="0"/>
    <n v="927"/>
    <n v="548"/>
    <n v="499"/>
    <n v="783"/>
    <n v="833"/>
    <n v="295"/>
    <n v="606"/>
    <n v="943"/>
    <n v="68979"/>
    <n v="71"/>
    <n v="4826.3500000000004"/>
    <n v="35.28"/>
    <n v="49.33"/>
    <n v="453.43"/>
    <n v="418.15"/>
    <x v="4"/>
    <x v="2"/>
    <x v="0"/>
    <n v="1475"/>
    <x v="4"/>
    <x v="4"/>
    <x v="4"/>
    <x v="4"/>
    <x v="4"/>
    <x v="4"/>
    <n v="6174"/>
    <n v="9666.7200000000012"/>
    <n v="31399.200000000001"/>
    <n v="29352.959999999999"/>
    <n v="8361.36"/>
    <n v="37573.200000000004"/>
    <n v="248479.64"/>
    <n v="226261.57"/>
    <n v="355035.69"/>
    <n v="377707.19"/>
    <n v="133761.85"/>
    <n v="274778.58"/>
  </r>
  <r>
    <x v="4"/>
    <x v="8"/>
    <x v="6"/>
    <x v="2"/>
    <x v="0"/>
    <n v="691"/>
    <n v="713"/>
    <n v="477"/>
    <n v="423"/>
    <n v="151"/>
    <n v="775"/>
    <n v="493"/>
    <n v="737"/>
    <n v="55935"/>
    <n v="61"/>
    <n v="2402.38"/>
    <n v="35.9"/>
    <n v="47.37"/>
    <n v="467.89"/>
    <n v="431.99"/>
    <x v="4"/>
    <x v="1"/>
    <x v="3"/>
    <n v="1379"/>
    <x v="4"/>
    <x v="4"/>
    <x v="4"/>
    <x v="4"/>
    <x v="4"/>
    <x v="4"/>
    <n v="6282.5"/>
    <n v="9836.6"/>
    <n v="31951"/>
    <n v="29868.799999999999"/>
    <n v="8508.2999999999993"/>
    <n v="38233.5"/>
    <n v="333605.57"/>
    <n v="223183.53"/>
    <n v="197917.47"/>
    <n v="70651.39"/>
    <n v="362614.75"/>
    <n v="230669.77"/>
  </r>
  <r>
    <x v="4"/>
    <x v="9"/>
    <x v="1"/>
    <x v="4"/>
    <x v="0"/>
    <n v="214"/>
    <n v="750"/>
    <n v="834"/>
    <n v="481"/>
    <n v="813"/>
    <n v="671"/>
    <n v="919"/>
    <n v="724"/>
    <n v="24197"/>
    <n v="77"/>
    <n v="354.66"/>
    <n v="151.15"/>
    <n v="208.22"/>
    <n v="586.65"/>
    <n v="435.5"/>
    <x v="4"/>
    <x v="1"/>
    <x v="3"/>
    <n v="1345"/>
    <x v="4"/>
    <x v="4"/>
    <x v="4"/>
    <x v="4"/>
    <x v="4"/>
    <x v="4"/>
    <n v="26451.25"/>
    <n v="41415.1"/>
    <n v="134523.5"/>
    <n v="125756.8"/>
    <n v="35822.550000000003"/>
    <n v="160974.75"/>
    <n v="439987.5"/>
    <n v="489266.1"/>
    <n v="282178.64999999997"/>
    <n v="476946.44999999995"/>
    <n v="393642.14999999997"/>
    <n v="539131.35"/>
  </r>
  <r>
    <x v="4"/>
    <x v="3"/>
    <x v="5"/>
    <x v="3"/>
    <x v="0"/>
    <n v="409"/>
    <n v="804"/>
    <n v="948"/>
    <n v="193"/>
    <n v="215"/>
    <n v="910"/>
    <n v="445"/>
    <n v="669"/>
    <n v="24278"/>
    <n v="45"/>
    <n v="4745.53"/>
    <n v="146.71"/>
    <n v="189.64"/>
    <n v="615.71"/>
    <n v="469"/>
    <x v="4"/>
    <x v="1"/>
    <x v="0"/>
    <n v="1059"/>
    <x v="4"/>
    <x v="4"/>
    <x v="4"/>
    <x v="4"/>
    <x v="4"/>
    <x v="4"/>
    <n v="25674.25"/>
    <n v="40198.54"/>
    <n v="130571.90000000001"/>
    <n v="122062.72"/>
    <n v="34770.270000000004"/>
    <n v="156246.15"/>
    <n v="495030.84"/>
    <n v="583693.08000000007"/>
    <n v="118832.03000000001"/>
    <n v="132377.65"/>
    <n v="560296.1"/>
    <n v="273990.95"/>
  </r>
  <r>
    <x v="4"/>
    <x v="7"/>
    <x v="3"/>
    <x v="0"/>
    <x v="0"/>
    <n v="965"/>
    <n v="165"/>
    <n v="703"/>
    <n v="504"/>
    <n v="374"/>
    <n v="252"/>
    <n v="758"/>
    <n v="908"/>
    <n v="71228"/>
    <n v="79"/>
    <n v="4174.28"/>
    <n v="123.82"/>
    <n v="139.28"/>
    <n v="599.99"/>
    <n v="476.17"/>
    <x v="4"/>
    <x v="2"/>
    <x v="0"/>
    <n v="1013"/>
    <x v="4"/>
    <x v="4"/>
    <x v="4"/>
    <x v="4"/>
    <x v="4"/>
    <x v="4"/>
    <n v="21668.5"/>
    <n v="33926.68"/>
    <n v="110199.79999999999"/>
    <n v="103018.23999999999"/>
    <n v="29345.34"/>
    <n v="131868.29999999999"/>
    <n v="98998.35"/>
    <n v="421792.97000000003"/>
    <n v="302394.96000000002"/>
    <n v="224396.26"/>
    <n v="151197.48000000001"/>
    <n v="454792.42"/>
  </r>
  <r>
    <x v="4"/>
    <x v="9"/>
    <x v="3"/>
    <x v="8"/>
    <x v="0"/>
    <n v="807"/>
    <n v="605"/>
    <n v="716"/>
    <n v="698"/>
    <n v="364"/>
    <n v="703"/>
    <n v="267"/>
    <n v="578"/>
    <n v="31782"/>
    <n v="83"/>
    <n v="2691.17"/>
    <n v="25.75"/>
    <n v="28.81"/>
    <n v="516.21"/>
    <n v="490.46"/>
    <x v="4"/>
    <x v="4"/>
    <x v="4"/>
    <n v="915"/>
    <x v="4"/>
    <x v="4"/>
    <x v="4"/>
    <x v="4"/>
    <x v="4"/>
    <x v="4"/>
    <n v="4506.25"/>
    <n v="7055.5"/>
    <n v="22917.5"/>
    <n v="21424"/>
    <n v="6102.75"/>
    <n v="27423.75"/>
    <n v="312307.05000000005"/>
    <n v="369606.36000000004"/>
    <n v="360314.58"/>
    <n v="187900.44"/>
    <n v="362895.63"/>
    <n v="137828.07"/>
  </r>
  <r>
    <x v="4"/>
    <x v="2"/>
    <x v="7"/>
    <x v="0"/>
    <x v="0"/>
    <n v="875"/>
    <n v="392"/>
    <n v="120"/>
    <n v="217"/>
    <n v="113"/>
    <n v="553"/>
    <n v="227"/>
    <n v="609"/>
    <n v="63648"/>
    <n v="66"/>
    <n v="2976.33"/>
    <n v="89.43"/>
    <n v="124.38"/>
    <n v="576.58000000000004"/>
    <n v="487.15"/>
    <x v="4"/>
    <x v="3"/>
    <x v="0"/>
    <n v="936"/>
    <x v="4"/>
    <x v="4"/>
    <x v="4"/>
    <x v="4"/>
    <x v="4"/>
    <x v="4"/>
    <n v="15650.250000000002"/>
    <n v="24503.820000000003"/>
    <n v="79592.700000000012"/>
    <n v="74405.760000000009"/>
    <n v="21194.91"/>
    <n v="95242.950000000012"/>
    <n v="226019.36000000002"/>
    <n v="69189.600000000006"/>
    <n v="125117.86000000002"/>
    <n v="65153.540000000008"/>
    <n v="318848.74000000005"/>
    <n v="130883.66"/>
  </r>
  <r>
    <x v="4"/>
    <x v="1"/>
    <x v="1"/>
    <x v="2"/>
    <x v="0"/>
    <n v="67"/>
    <n v="355"/>
    <n v="358"/>
    <n v="305"/>
    <n v="454"/>
    <n v="801"/>
    <n v="403"/>
    <n v="163"/>
    <n v="88778"/>
    <n v="45"/>
    <n v="3866.75"/>
    <n v="130.22"/>
    <n v="150.36000000000001"/>
    <n v="557.52"/>
    <n v="427.3"/>
    <x v="4"/>
    <x v="1"/>
    <x v="0"/>
    <n v="1401"/>
    <x v="4"/>
    <x v="4"/>
    <x v="4"/>
    <x v="4"/>
    <x v="4"/>
    <x v="4"/>
    <n v="22788.5"/>
    <n v="35680.28"/>
    <n v="115895.8"/>
    <n v="108343.03999999999"/>
    <n v="30862.14"/>
    <n v="138684.29999999999"/>
    <n v="197919.6"/>
    <n v="199592.16"/>
    <n v="170043.6"/>
    <n v="253114.08"/>
    <n v="446573.51999999996"/>
    <n v="224680.56"/>
  </r>
  <r>
    <x v="4"/>
    <x v="4"/>
    <x v="5"/>
    <x v="2"/>
    <x v="0"/>
    <n v="219"/>
    <n v="143"/>
    <n v="879"/>
    <n v="335"/>
    <n v="668"/>
    <n v="904"/>
    <n v="635"/>
    <n v="800"/>
    <n v="43873"/>
    <n v="81"/>
    <n v="4339.74"/>
    <n v="141.79"/>
    <n v="164.83"/>
    <n v="604.86"/>
    <n v="463.07"/>
    <x v="4"/>
    <x v="2"/>
    <x v="0"/>
    <n v="1117"/>
    <x v="4"/>
    <x v="4"/>
    <x v="4"/>
    <x v="4"/>
    <x v="4"/>
    <x v="4"/>
    <n v="24813.25"/>
    <n v="38850.46"/>
    <n v="126193.09999999999"/>
    <n v="117969.28"/>
    <n v="33604.229999999996"/>
    <n v="151006.35"/>
    <n v="86494.98"/>
    <n v="531671.94000000006"/>
    <n v="202628.1"/>
    <n v="404046.48"/>
    <n v="546793.44000000006"/>
    <n v="384086.10000000003"/>
  </r>
  <r>
    <x v="4"/>
    <x v="9"/>
    <x v="8"/>
    <x v="9"/>
    <x v="0"/>
    <n v="523"/>
    <n v="843"/>
    <n v="318"/>
    <n v="589"/>
    <n v="112"/>
    <n v="637"/>
    <n v="369"/>
    <n v="989"/>
    <n v="46878"/>
    <n v="38"/>
    <n v="2172.91"/>
    <n v="134.22"/>
    <n v="174.36"/>
    <n v="552.65"/>
    <n v="418.43"/>
    <x v="4"/>
    <x v="2"/>
    <x v="3"/>
    <n v="1473"/>
    <x v="4"/>
    <x v="4"/>
    <x v="4"/>
    <x v="4"/>
    <x v="4"/>
    <x v="4"/>
    <n v="23488.5"/>
    <n v="36776.28"/>
    <n v="119455.8"/>
    <n v="111671.03999999999"/>
    <n v="31810.14"/>
    <n v="142944.29999999999"/>
    <n v="465883.94999999995"/>
    <n v="175742.69999999998"/>
    <n v="325510.84999999998"/>
    <n v="61896.799999999996"/>
    <n v="352038.05"/>
    <n v="203927.85"/>
  </r>
  <r>
    <x v="4"/>
    <x v="2"/>
    <x v="8"/>
    <x v="0"/>
    <x v="0"/>
    <n v="346"/>
    <n v="461"/>
    <n v="937"/>
    <n v="853"/>
    <n v="662"/>
    <n v="137"/>
    <n v="783"/>
    <n v="979"/>
    <n v="93551"/>
    <n v="83"/>
    <n v="4203.0600000000004"/>
    <n v="124.82"/>
    <n v="156.12"/>
    <n v="619.91"/>
    <n v="495.09"/>
    <x v="4"/>
    <x v="0"/>
    <x v="4"/>
    <n v="873"/>
    <x v="4"/>
    <x v="4"/>
    <x v="4"/>
    <x v="4"/>
    <x v="4"/>
    <x v="4"/>
    <n v="21843.5"/>
    <n v="34200.68"/>
    <n v="111089.79999999999"/>
    <n v="103850.23999999999"/>
    <n v="29582.34"/>
    <n v="132933.29999999999"/>
    <n v="285778.51"/>
    <n v="580855.66999999993"/>
    <n v="528783.23"/>
    <n v="410380.42"/>
    <n v="84927.67"/>
    <n v="485389.52999999997"/>
  </r>
  <r>
    <x v="4"/>
    <x v="7"/>
    <x v="7"/>
    <x v="9"/>
    <x v="0"/>
    <n v="489"/>
    <n v="880"/>
    <n v="512"/>
    <n v="826"/>
    <n v="993"/>
    <n v="312"/>
    <n v="734"/>
    <n v="322"/>
    <n v="76910"/>
    <n v="44"/>
    <n v="1974.17"/>
    <n v="36.31"/>
    <n v="50.24"/>
    <n v="461.29"/>
    <n v="424.98"/>
    <x v="4"/>
    <x v="1"/>
    <x v="1"/>
    <n v="1420"/>
    <x v="4"/>
    <x v="4"/>
    <x v="4"/>
    <x v="4"/>
    <x v="4"/>
    <x v="4"/>
    <n v="6354.25"/>
    <n v="9948.94"/>
    <n v="32315.9"/>
    <n v="30209.920000000002"/>
    <n v="8605.4700000000012"/>
    <n v="38670.15"/>
    <n v="405935.2"/>
    <n v="236180.48000000001"/>
    <n v="381025.54000000004"/>
    <n v="458060.97000000003"/>
    <n v="143922.48000000001"/>
    <n v="338586.86"/>
  </r>
  <r>
    <x v="4"/>
    <x v="9"/>
    <x v="6"/>
    <x v="7"/>
    <x v="0"/>
    <n v="526"/>
    <n v="746"/>
    <n v="952"/>
    <n v="390"/>
    <n v="208"/>
    <n v="792"/>
    <n v="959"/>
    <n v="295"/>
    <n v="70229"/>
    <n v="89"/>
    <n v="1422.06"/>
    <n v="170.69"/>
    <n v="198.8"/>
    <n v="647.80999999999995"/>
    <n v="477.12"/>
    <x v="4"/>
    <x v="4"/>
    <x v="2"/>
    <n v="1007"/>
    <x v="4"/>
    <x v="4"/>
    <x v="4"/>
    <x v="4"/>
    <x v="4"/>
    <x v="4"/>
    <n v="29870.75"/>
    <n v="46769.06"/>
    <n v="151914.1"/>
    <n v="142014.07999999999"/>
    <n v="40453.53"/>
    <n v="181784.85"/>
    <n v="483266.25999999995"/>
    <n v="616715.12"/>
    <n v="252645.89999999997"/>
    <n v="134744.47999999998"/>
    <n v="513065.51999999996"/>
    <n v="621249.78999999992"/>
  </r>
  <r>
    <x v="4"/>
    <x v="2"/>
    <x v="1"/>
    <x v="4"/>
    <x v="0"/>
    <n v="922"/>
    <n v="817"/>
    <n v="232"/>
    <n v="854"/>
    <n v="631"/>
    <n v="709"/>
    <n v="900"/>
    <n v="901"/>
    <n v="82237"/>
    <n v="70"/>
    <n v="4915.0200000000004"/>
    <n v="59.05"/>
    <n v="74.459999999999994"/>
    <n v="495.52"/>
    <n v="436.47"/>
    <x v="4"/>
    <x v="4"/>
    <x v="2"/>
    <n v="1336"/>
    <x v="4"/>
    <x v="4"/>
    <x v="4"/>
    <x v="4"/>
    <x v="4"/>
    <x v="4"/>
    <n v="10333.75"/>
    <n v="16179.699999999999"/>
    <n v="52554.5"/>
    <n v="49129.599999999999"/>
    <n v="13994.849999999999"/>
    <n v="62888.25"/>
    <n v="404839.83999999997"/>
    <n v="114960.64"/>
    <n v="423174.07999999996"/>
    <n v="312673.12"/>
    <n v="351323.68"/>
    <n v="445968"/>
  </r>
  <r>
    <x v="4"/>
    <x v="7"/>
    <x v="7"/>
    <x v="8"/>
    <x v="0"/>
    <n v="916"/>
    <n v="915"/>
    <n v="901"/>
    <n v="728"/>
    <n v="522"/>
    <n v="607"/>
    <n v="745"/>
    <n v="984"/>
    <n v="17973"/>
    <n v="83"/>
    <n v="450.26"/>
    <n v="98.29"/>
    <n v="110.08"/>
    <n v="511.14"/>
    <n v="412.85"/>
    <x v="4"/>
    <x v="1"/>
    <x v="1"/>
    <n v="1523"/>
    <x v="4"/>
    <x v="4"/>
    <x v="4"/>
    <x v="4"/>
    <x v="4"/>
    <x v="4"/>
    <n v="17200.75"/>
    <n v="26931.460000000003"/>
    <n v="87478.1"/>
    <n v="81777.279999999999"/>
    <n v="23294.730000000003"/>
    <n v="104678.85"/>
    <n v="467693.1"/>
    <n v="460537.14"/>
    <n v="372109.92"/>
    <n v="266815.08"/>
    <n v="310261.98"/>
    <n v="380799.3"/>
  </r>
  <r>
    <x v="4"/>
    <x v="8"/>
    <x v="2"/>
    <x v="9"/>
    <x v="0"/>
    <n v="632"/>
    <n v="224"/>
    <n v="480"/>
    <n v="470"/>
    <n v="341"/>
    <n v="538"/>
    <n v="728"/>
    <n v="983"/>
    <n v="40684"/>
    <n v="28"/>
    <n v="3811.35"/>
    <n v="114.6"/>
    <n v="150.56"/>
    <n v="605.24"/>
    <n v="490.64"/>
    <x v="4"/>
    <x v="3"/>
    <x v="1"/>
    <n v="913"/>
    <x v="4"/>
    <x v="4"/>
    <x v="4"/>
    <x v="4"/>
    <x v="4"/>
    <x v="4"/>
    <n v="20055"/>
    <n v="31400.399999999998"/>
    <n v="101994"/>
    <n v="95347.199999999997"/>
    <n v="27160.199999999997"/>
    <n v="122049"/>
    <n v="135573.76000000001"/>
    <n v="290515.20000000001"/>
    <n v="284462.8"/>
    <n v="206386.84"/>
    <n v="325619.12"/>
    <n v="440614.72000000003"/>
  </r>
  <r>
    <x v="4"/>
    <x v="1"/>
    <x v="6"/>
    <x v="2"/>
    <x v="0"/>
    <n v="578"/>
    <n v="441"/>
    <n v="378"/>
    <n v="882"/>
    <n v="268"/>
    <n v="984"/>
    <n v="612"/>
    <n v="757"/>
    <n v="81940"/>
    <n v="58"/>
    <n v="812.89"/>
    <n v="59.28"/>
    <n v="69.88"/>
    <n v="477.34"/>
    <n v="418.06"/>
    <x v="4"/>
    <x v="4"/>
    <x v="1"/>
    <n v="1476"/>
    <x v="4"/>
    <x v="4"/>
    <x v="4"/>
    <x v="4"/>
    <x v="4"/>
    <x v="4"/>
    <n v="10374"/>
    <n v="16242.720000000001"/>
    <n v="52759.200000000004"/>
    <n v="49320.959999999999"/>
    <n v="14049.36"/>
    <n v="63133.200000000004"/>
    <n v="210506.94"/>
    <n v="180434.52"/>
    <n v="421013.88"/>
    <n v="127927.12"/>
    <n v="469702.56"/>
    <n v="292132.07999999996"/>
  </r>
  <r>
    <x v="4"/>
    <x v="5"/>
    <x v="6"/>
    <x v="3"/>
    <x v="0"/>
    <n v="193"/>
    <n v="673"/>
    <n v="378"/>
    <n v="313"/>
    <n v="482"/>
    <n v="819"/>
    <n v="923"/>
    <n v="500"/>
    <n v="92356"/>
    <n v="53"/>
    <n v="2479.27"/>
    <n v="137.91999999999999"/>
    <n v="181.17"/>
    <n v="576.55999999999995"/>
    <n v="438.64"/>
    <x v="4"/>
    <x v="0"/>
    <x v="3"/>
    <n v="1316"/>
    <x v="4"/>
    <x v="4"/>
    <x v="4"/>
    <x v="4"/>
    <x v="4"/>
    <x v="4"/>
    <n v="24135.999999999996"/>
    <n v="37790.079999999994"/>
    <n v="122748.79999999999"/>
    <n v="114749.43999999999"/>
    <n v="32687.039999999997"/>
    <n v="146884.79999999999"/>
    <n v="388024.87999999995"/>
    <n v="217939.68"/>
    <n v="180463.27999999997"/>
    <n v="277901.92"/>
    <n v="472202.63999999996"/>
    <n v="532164.88"/>
  </r>
  <r>
    <x v="4"/>
    <x v="2"/>
    <x v="6"/>
    <x v="3"/>
    <x v="0"/>
    <n v="731"/>
    <n v="558"/>
    <n v="507"/>
    <n v="861"/>
    <n v="288"/>
    <n v="677"/>
    <n v="245"/>
    <n v="789"/>
    <n v="29758"/>
    <n v="52"/>
    <n v="1631.37"/>
    <n v="71.52"/>
    <n v="97.39"/>
    <n v="549.6"/>
    <n v="478.08"/>
    <x v="4"/>
    <x v="4"/>
    <x v="3"/>
    <n v="1000"/>
    <x v="4"/>
    <x v="4"/>
    <x v="4"/>
    <x v="4"/>
    <x v="4"/>
    <x v="4"/>
    <n v="12516"/>
    <n v="19596.48"/>
    <n v="63652.799999999996"/>
    <n v="59504.639999999999"/>
    <n v="16950.239999999998"/>
    <n v="76168.800000000003"/>
    <n v="306676.8"/>
    <n v="278647.2"/>
    <n v="473205.60000000003"/>
    <n v="158284.80000000002"/>
    <n v="372079.2"/>
    <n v="134652"/>
  </r>
  <r>
    <x v="4"/>
    <x v="1"/>
    <x v="2"/>
    <x v="8"/>
    <x v="0"/>
    <n v="843"/>
    <n v="252"/>
    <n v="395"/>
    <n v="697"/>
    <n v="599"/>
    <n v="804"/>
    <n v="182"/>
    <n v="204"/>
    <n v="58858"/>
    <n v="30"/>
    <n v="3647.13"/>
    <n v="167.84"/>
    <n v="227.92"/>
    <n v="612.64"/>
    <n v="444.8"/>
    <x v="4"/>
    <x v="3"/>
    <x v="1"/>
    <n v="1267"/>
    <x v="4"/>
    <x v="4"/>
    <x v="4"/>
    <x v="4"/>
    <x v="4"/>
    <x v="4"/>
    <n v="29372"/>
    <n v="45988.160000000003"/>
    <n v="149377.60000000001"/>
    <n v="139642.88"/>
    <n v="39778.080000000002"/>
    <n v="178749.6"/>
    <n v="154385.28"/>
    <n v="241992.8"/>
    <n v="427010.08"/>
    <n v="366971.36"/>
    <n v="492562.56"/>
    <n v="111500.48"/>
  </r>
  <r>
    <x v="4"/>
    <x v="2"/>
    <x v="2"/>
    <x v="6"/>
    <x v="0"/>
    <n v="593"/>
    <n v="175"/>
    <n v="561"/>
    <n v="640"/>
    <n v="360"/>
    <n v="741"/>
    <n v="147"/>
    <n v="250"/>
    <n v="91854"/>
    <n v="41"/>
    <n v="1237.9000000000001"/>
    <n v="186.31"/>
    <n v="231.31"/>
    <n v="678.91"/>
    <n v="492.6"/>
    <x v="4"/>
    <x v="3"/>
    <x v="4"/>
    <n v="894"/>
    <x v="4"/>
    <x v="4"/>
    <x v="4"/>
    <x v="4"/>
    <x v="4"/>
    <x v="4"/>
    <n v="32604.25"/>
    <n v="51048.94"/>
    <n v="165815.9"/>
    <n v="155009.92000000001"/>
    <n v="44155.47"/>
    <n v="198420.15"/>
    <n v="118809.25"/>
    <n v="380868.51"/>
    <n v="434502.39999999997"/>
    <n v="244407.59999999998"/>
    <n v="503072.31"/>
    <n v="99799.76999999999"/>
  </r>
  <r>
    <x v="4"/>
    <x v="7"/>
    <x v="4"/>
    <x v="1"/>
    <x v="0"/>
    <n v="904"/>
    <n v="799"/>
    <n v="877"/>
    <n v="576"/>
    <n v="514"/>
    <n v="853"/>
    <n v="923"/>
    <n v="697"/>
    <n v="35599"/>
    <n v="26"/>
    <n v="4448.8500000000004"/>
    <n v="110.43"/>
    <n v="140.25"/>
    <n v="572.91"/>
    <n v="462.48"/>
    <x v="4"/>
    <x v="1"/>
    <x v="3"/>
    <n v="1121"/>
    <x v="4"/>
    <x v="4"/>
    <x v="4"/>
    <x v="4"/>
    <x v="4"/>
    <x v="4"/>
    <n v="19325.25"/>
    <n v="30257.820000000003"/>
    <n v="98282.700000000012"/>
    <n v="91877.760000000009"/>
    <n v="26171.91"/>
    <n v="117607.95000000001"/>
    <n v="457755.08999999997"/>
    <n v="502442.06999999995"/>
    <n v="329996.15999999997"/>
    <n v="294475.74"/>
    <n v="488692.23"/>
    <n v="528795.92999999993"/>
  </r>
  <r>
    <x v="4"/>
    <x v="0"/>
    <x v="5"/>
    <x v="3"/>
    <x v="0"/>
    <n v="819"/>
    <n v="525"/>
    <n v="275"/>
    <n v="848"/>
    <n v="877"/>
    <n v="464"/>
    <n v="307"/>
    <n v="444"/>
    <n v="51519"/>
    <n v="88"/>
    <n v="1804.68"/>
    <n v="199.51"/>
    <n v="232.76"/>
    <n v="614.71"/>
    <n v="415.2"/>
    <x v="4"/>
    <x v="0"/>
    <x v="0"/>
    <n v="1507"/>
    <x v="4"/>
    <x v="4"/>
    <x v="4"/>
    <x v="4"/>
    <x v="4"/>
    <x v="4"/>
    <n v="34914.25"/>
    <n v="54665.74"/>
    <n v="177563.9"/>
    <n v="165992.32000000001"/>
    <n v="47283.869999999995"/>
    <n v="212478.15"/>
    <n v="322722.75"/>
    <n v="169045.25"/>
    <n v="521274.08"/>
    <n v="539100.67000000004"/>
    <n v="285225.44"/>
    <n v="188715.97"/>
  </r>
  <r>
    <x v="4"/>
    <x v="6"/>
    <x v="7"/>
    <x v="1"/>
    <x v="0"/>
    <n v="73"/>
    <n v="437"/>
    <n v="151"/>
    <n v="346"/>
    <n v="649"/>
    <n v="440"/>
    <n v="452"/>
    <n v="825"/>
    <n v="37566"/>
    <n v="39"/>
    <n v="1742.91"/>
    <n v="152.53"/>
    <n v="199.45"/>
    <n v="555.20000000000005"/>
    <n v="402.67"/>
    <x v="4"/>
    <x v="2"/>
    <x v="2"/>
    <n v="1606"/>
    <x v="4"/>
    <x v="4"/>
    <x v="4"/>
    <x v="4"/>
    <x v="4"/>
    <x v="4"/>
    <n v="26692.75"/>
    <n v="41793.22"/>
    <n v="135751.70000000001"/>
    <n v="126904.96000000001"/>
    <n v="36149.61"/>
    <n v="162444.45000000001"/>
    <n v="242622.40000000002"/>
    <n v="83835.200000000012"/>
    <n v="192099.20000000001"/>
    <n v="360324.80000000005"/>
    <n v="244288.00000000003"/>
    <n v="250950.40000000002"/>
  </r>
  <r>
    <x v="4"/>
    <x v="9"/>
    <x v="7"/>
    <x v="1"/>
    <x v="0"/>
    <n v="904"/>
    <n v="116"/>
    <n v="608"/>
    <n v="909"/>
    <n v="874"/>
    <n v="702"/>
    <n v="940"/>
    <n v="734"/>
    <n v="45230"/>
    <n v="86"/>
    <n v="760.14"/>
    <n v="36.68"/>
    <n v="48.91"/>
    <n v="532.62"/>
    <n v="495.94"/>
    <x v="4"/>
    <x v="3"/>
    <x v="1"/>
    <n v="864"/>
    <x v="4"/>
    <x v="4"/>
    <x v="4"/>
    <x v="4"/>
    <x v="4"/>
    <x v="4"/>
    <n v="6419"/>
    <n v="10050.32"/>
    <n v="32645.200000000001"/>
    <n v="30517.759999999998"/>
    <n v="8693.16"/>
    <n v="39064.199999999997"/>
    <n v="61783.92"/>
    <n v="323832.96000000002"/>
    <n v="484151.58"/>
    <n v="465509.88"/>
    <n v="373899.24"/>
    <n v="500662.8"/>
  </r>
  <r>
    <x v="4"/>
    <x v="0"/>
    <x v="9"/>
    <x v="4"/>
    <x v="0"/>
    <n v="437"/>
    <n v="223"/>
    <n v="759"/>
    <n v="631"/>
    <n v="577"/>
    <n v="472"/>
    <n v="843"/>
    <n v="628"/>
    <n v="68499"/>
    <n v="60"/>
    <n v="3805.81"/>
    <n v="143.07"/>
    <n v="168.79"/>
    <n v="579.64"/>
    <n v="436.57"/>
    <x v="4"/>
    <x v="2"/>
    <x v="4"/>
    <n v="1334"/>
    <x v="4"/>
    <x v="4"/>
    <x v="4"/>
    <x v="4"/>
    <x v="4"/>
    <x v="4"/>
    <n v="25037.25"/>
    <n v="39201.18"/>
    <n v="127332.29999999999"/>
    <n v="119034.23999999999"/>
    <n v="33907.589999999997"/>
    <n v="152369.54999999999"/>
    <n v="129259.72"/>
    <n v="439946.76"/>
    <n v="365752.83999999997"/>
    <n v="334452.27999999997"/>
    <n v="273590.08"/>
    <n v="488636.51999999996"/>
  </r>
  <r>
    <x v="4"/>
    <x v="7"/>
    <x v="4"/>
    <x v="2"/>
    <x v="0"/>
    <n v="593"/>
    <n v="883"/>
    <n v="377"/>
    <n v="512"/>
    <n v="447"/>
    <n v="814"/>
    <n v="235"/>
    <n v="263"/>
    <n v="29130"/>
    <n v="94"/>
    <n v="4062.5"/>
    <n v="128.24"/>
    <n v="150.71"/>
    <n v="560.12"/>
    <n v="431.88"/>
    <x v="4"/>
    <x v="3"/>
    <x v="4"/>
    <n v="1381"/>
    <x v="4"/>
    <x v="4"/>
    <x v="4"/>
    <x v="4"/>
    <x v="4"/>
    <x v="4"/>
    <n v="22442"/>
    <n v="35137.760000000002"/>
    <n v="114133.6"/>
    <n v="106695.68000000001"/>
    <n v="30392.880000000001"/>
    <n v="136575.6"/>
    <n v="494585.96"/>
    <n v="211165.24"/>
    <n v="286781.44"/>
    <n v="250373.64"/>
    <n v="455937.68"/>
    <n v="131628.20000000001"/>
  </r>
  <r>
    <x v="4"/>
    <x v="4"/>
    <x v="6"/>
    <x v="2"/>
    <x v="0"/>
    <n v="430"/>
    <n v="353"/>
    <n v="562"/>
    <n v="963"/>
    <n v="659"/>
    <n v="491"/>
    <n v="761"/>
    <n v="842"/>
    <n v="84539"/>
    <n v="90"/>
    <n v="3179.9"/>
    <n v="44.13"/>
    <n v="49.64"/>
    <n v="487.19"/>
    <n v="443.06"/>
    <x v="4"/>
    <x v="1"/>
    <x v="4"/>
    <n v="1282"/>
    <x v="4"/>
    <x v="4"/>
    <x v="4"/>
    <x v="4"/>
    <x v="4"/>
    <x v="4"/>
    <n v="7722.75"/>
    <n v="12091.62"/>
    <n v="39275.700000000004"/>
    <n v="36716.160000000003"/>
    <n v="10458.810000000001"/>
    <n v="46998.450000000004"/>
    <n v="171978.07"/>
    <n v="273800.77999999997"/>
    <n v="469163.97"/>
    <n v="321058.21000000002"/>
    <n v="239210.29"/>
    <n v="370751.59"/>
  </r>
  <r>
    <x v="4"/>
    <x v="0"/>
    <x v="4"/>
    <x v="9"/>
    <x v="0"/>
    <n v="879"/>
    <n v="524"/>
    <n v="600"/>
    <n v="389"/>
    <n v="862"/>
    <n v="482"/>
    <n v="467"/>
    <n v="189"/>
    <n v="31717"/>
    <n v="87"/>
    <n v="4892.7700000000004"/>
    <n v="171.67"/>
    <n v="235.41"/>
    <n v="588.42999999999995"/>
    <n v="416.76"/>
    <x v="4"/>
    <x v="2"/>
    <x v="2"/>
    <n v="1492"/>
    <x v="4"/>
    <x v="4"/>
    <x v="4"/>
    <x v="4"/>
    <x v="4"/>
    <x v="4"/>
    <n v="30042.249999999996"/>
    <n v="47037.579999999994"/>
    <n v="152786.29999999999"/>
    <n v="142829.44"/>
    <n v="40685.789999999994"/>
    <n v="182828.55"/>
    <n v="308337.31999999995"/>
    <n v="353057.99999999994"/>
    <n v="228899.27"/>
    <n v="507226.66"/>
    <n v="283623.25999999995"/>
    <n v="274796.81"/>
  </r>
  <r>
    <x v="4"/>
    <x v="9"/>
    <x v="3"/>
    <x v="7"/>
    <x v="0"/>
    <n v="738"/>
    <n v="121"/>
    <n v="228"/>
    <n v="200"/>
    <n v="989"/>
    <n v="542"/>
    <n v="577"/>
    <n v="895"/>
    <n v="89313"/>
    <n v="78"/>
    <n v="2774.98"/>
    <n v="128.25"/>
    <n v="155.38"/>
    <n v="537.99"/>
    <n v="409.74"/>
    <x v="4"/>
    <x v="0"/>
    <x v="3"/>
    <n v="1552"/>
    <x v="4"/>
    <x v="4"/>
    <x v="4"/>
    <x v="4"/>
    <x v="4"/>
    <x v="4"/>
    <n v="22443.75"/>
    <n v="35140.5"/>
    <n v="114142.5"/>
    <n v="106704"/>
    <n v="30395.25"/>
    <n v="136586.25"/>
    <n v="65096.79"/>
    <n v="122661.72"/>
    <n v="107598"/>
    <n v="532072.11"/>
    <n v="291590.58"/>
    <n v="310420.23"/>
  </r>
  <r>
    <x v="4"/>
    <x v="2"/>
    <x v="0"/>
    <x v="1"/>
    <x v="0"/>
    <n v="390"/>
    <n v="354"/>
    <n v="546"/>
    <n v="666"/>
    <n v="116"/>
    <n v="441"/>
    <n v="552"/>
    <n v="227"/>
    <n v="29090"/>
    <n v="87"/>
    <n v="3490.24"/>
    <n v="126.39"/>
    <n v="174.2"/>
    <n v="581.44000000000005"/>
    <n v="455.05"/>
    <x v="4"/>
    <x v="0"/>
    <x v="2"/>
    <n v="1182"/>
    <x v="4"/>
    <x v="4"/>
    <x v="4"/>
    <x v="4"/>
    <x v="4"/>
    <x v="4"/>
    <n v="22118.25"/>
    <n v="34630.86"/>
    <n v="112487.1"/>
    <n v="105156.48"/>
    <n v="29954.43"/>
    <n v="134605.35"/>
    <n v="205829.76000000001"/>
    <n v="317466.24000000005"/>
    <n v="387239.04000000004"/>
    <n v="67447.040000000008"/>
    <n v="256415.04000000004"/>
    <n v="320954.88"/>
  </r>
  <r>
    <x v="4"/>
    <x v="6"/>
    <x v="5"/>
    <x v="8"/>
    <x v="0"/>
    <n v="352"/>
    <n v="100"/>
    <n v="216"/>
    <n v="561"/>
    <n v="968"/>
    <n v="680"/>
    <n v="373"/>
    <n v="311"/>
    <n v="69589"/>
    <n v="57"/>
    <n v="4358"/>
    <n v="129.35"/>
    <n v="155.13999999999999"/>
    <n v="565.72"/>
    <n v="436.37"/>
    <x v="4"/>
    <x v="3"/>
    <x v="0"/>
    <n v="1337"/>
    <x v="4"/>
    <x v="4"/>
    <x v="4"/>
    <x v="4"/>
    <x v="4"/>
    <x v="4"/>
    <n v="22636.25"/>
    <n v="35441.9"/>
    <n v="115121.5"/>
    <n v="107619.2"/>
    <n v="30655.949999999997"/>
    <n v="137757.75"/>
    <n v="56572"/>
    <n v="122195.52"/>
    <n v="317368.92000000004"/>
    <n v="547616.96000000008"/>
    <n v="384689.60000000003"/>
    <n v="211013.56"/>
  </r>
  <r>
    <x v="4"/>
    <x v="4"/>
    <x v="0"/>
    <x v="0"/>
    <x v="0"/>
    <n v="950"/>
    <n v="189"/>
    <n v="458"/>
    <n v="225"/>
    <n v="479"/>
    <n v="786"/>
    <n v="694"/>
    <n v="622"/>
    <n v="55948"/>
    <n v="65"/>
    <n v="4339.04"/>
    <n v="116.37"/>
    <n v="130.25"/>
    <n v="557.76"/>
    <n v="441.39"/>
    <x v="4"/>
    <x v="1"/>
    <x v="0"/>
    <n v="1294"/>
    <x v="4"/>
    <x v="4"/>
    <x v="4"/>
    <x v="4"/>
    <x v="4"/>
    <x v="4"/>
    <n v="20364.75"/>
    <n v="31885.38"/>
    <n v="103569.3"/>
    <n v="96819.839999999997"/>
    <n v="27579.690000000002"/>
    <n v="123934.05"/>
    <n v="105416.64"/>
    <n v="255454.07999999999"/>
    <n v="125496"/>
    <n v="267167.03999999998"/>
    <n v="438399.36"/>
    <n v="387085.44"/>
  </r>
  <r>
    <x v="4"/>
    <x v="3"/>
    <x v="0"/>
    <x v="6"/>
    <x v="0"/>
    <n v="991"/>
    <n v="106"/>
    <n v="895"/>
    <n v="210"/>
    <n v="369"/>
    <n v="156"/>
    <n v="631"/>
    <n v="165"/>
    <n v="77657"/>
    <n v="37"/>
    <n v="4140.09"/>
    <n v="121.69"/>
    <n v="164.97"/>
    <n v="528.54"/>
    <n v="406.85"/>
    <x v="4"/>
    <x v="2"/>
    <x v="1"/>
    <n v="1573"/>
    <x v="4"/>
    <x v="4"/>
    <x v="4"/>
    <x v="4"/>
    <x v="4"/>
    <x v="4"/>
    <n v="21295.75"/>
    <n v="33343.06"/>
    <n v="108304.09999999999"/>
    <n v="101246.08"/>
    <n v="28840.53"/>
    <n v="129599.84999999999"/>
    <n v="56025.24"/>
    <n v="473043.3"/>
    <n v="110993.4"/>
    <n v="195031.25999999998"/>
    <n v="82452.239999999991"/>
    <n v="333508.74"/>
  </r>
  <r>
    <x v="4"/>
    <x v="7"/>
    <x v="5"/>
    <x v="3"/>
    <x v="0"/>
    <n v="95"/>
    <n v="102"/>
    <n v="328"/>
    <n v="819"/>
    <n v="244"/>
    <n v="347"/>
    <n v="750"/>
    <n v="717"/>
    <n v="48468"/>
    <n v="59"/>
    <n v="1525.86"/>
    <n v="146.52000000000001"/>
    <n v="187.95"/>
    <n v="622.13"/>
    <n v="475.61"/>
    <x v="4"/>
    <x v="1"/>
    <x v="4"/>
    <n v="1019"/>
    <x v="4"/>
    <x v="4"/>
    <x v="4"/>
    <x v="4"/>
    <x v="4"/>
    <x v="4"/>
    <n v="25641"/>
    <n v="40146.480000000003"/>
    <n v="130402.8"/>
    <n v="121904.64000000001"/>
    <n v="34725.240000000005"/>
    <n v="156043.80000000002"/>
    <n v="63457.26"/>
    <n v="204058.63999999998"/>
    <n v="509524.47"/>
    <n v="151799.72"/>
    <n v="215879.11"/>
    <n v="466597.5"/>
  </r>
  <r>
    <x v="4"/>
    <x v="4"/>
    <x v="5"/>
    <x v="6"/>
    <x v="0"/>
    <n v="647"/>
    <n v="409"/>
    <n v="735"/>
    <n v="406"/>
    <n v="591"/>
    <n v="365"/>
    <n v="186"/>
    <n v="298"/>
    <n v="98575"/>
    <n v="22"/>
    <n v="2165.96"/>
    <n v="184.3"/>
    <n v="226.18"/>
    <n v="619.47"/>
    <n v="435.17"/>
    <x v="4"/>
    <x v="4"/>
    <x v="4"/>
    <n v="1350"/>
    <x v="4"/>
    <x v="4"/>
    <x v="4"/>
    <x v="4"/>
    <x v="4"/>
    <x v="4"/>
    <n v="32252.500000000004"/>
    <n v="50498.200000000004"/>
    <n v="164027"/>
    <n v="153337.60000000001"/>
    <n v="43679.100000000006"/>
    <n v="196279.5"/>
    <n v="253363.23"/>
    <n v="455310.45"/>
    <n v="251504.82"/>
    <n v="366106.77"/>
    <n v="226106.55000000002"/>
    <n v="115221.42"/>
  </r>
  <r>
    <x v="4"/>
    <x v="8"/>
    <x v="3"/>
    <x v="6"/>
    <x v="0"/>
    <n v="267"/>
    <n v="769"/>
    <n v="189"/>
    <n v="107"/>
    <n v="910"/>
    <n v="927"/>
    <n v="110"/>
    <n v="842"/>
    <n v="85685"/>
    <n v="25"/>
    <n v="1886.55"/>
    <n v="197.3"/>
    <n v="244.11"/>
    <n v="634.94000000000005"/>
    <n v="437.64"/>
    <x v="4"/>
    <x v="4"/>
    <x v="4"/>
    <n v="1325"/>
    <x v="4"/>
    <x v="4"/>
    <x v="4"/>
    <x v="4"/>
    <x v="4"/>
    <x v="4"/>
    <n v="34527.5"/>
    <n v="54060.200000000004"/>
    <n v="175597"/>
    <n v="164153.60000000001"/>
    <n v="46760.100000000006"/>
    <n v="210124.5"/>
    <n v="488268.86000000004"/>
    <n v="120003.66"/>
    <n v="67938.58"/>
    <n v="577795.4"/>
    <n v="588589.38"/>
    <n v="69843.400000000009"/>
  </r>
  <r>
    <x v="4"/>
    <x v="4"/>
    <x v="5"/>
    <x v="9"/>
    <x v="0"/>
    <n v="209"/>
    <n v="658"/>
    <n v="954"/>
    <n v="614"/>
    <n v="689"/>
    <n v="614"/>
    <n v="602"/>
    <n v="224"/>
    <n v="24743"/>
    <n v="43"/>
    <n v="1625.12"/>
    <n v="64.91"/>
    <n v="75.88"/>
    <n v="513.64"/>
    <n v="448.73"/>
    <x v="4"/>
    <x v="4"/>
    <x v="2"/>
    <n v="1236"/>
    <x v="4"/>
    <x v="4"/>
    <x v="4"/>
    <x v="4"/>
    <x v="4"/>
    <x v="4"/>
    <n v="11359.25"/>
    <n v="17785.34"/>
    <n v="57769.899999999994"/>
    <n v="54005.119999999995"/>
    <n v="15383.67"/>
    <n v="69129.149999999994"/>
    <n v="337975.12"/>
    <n v="490012.56"/>
    <n v="315374.95999999996"/>
    <n v="353897.95999999996"/>
    <n v="315374.95999999996"/>
    <n v="309211.27999999997"/>
  </r>
  <r>
    <x v="4"/>
    <x v="3"/>
    <x v="5"/>
    <x v="9"/>
    <x v="0"/>
    <n v="539"/>
    <n v="557"/>
    <n v="488"/>
    <n v="533"/>
    <n v="551"/>
    <n v="222"/>
    <n v="407"/>
    <n v="767"/>
    <n v="46596"/>
    <n v="61"/>
    <n v="2891.22"/>
    <n v="22.11"/>
    <n v="28.84"/>
    <n v="450.96"/>
    <n v="428.85"/>
    <x v="4"/>
    <x v="3"/>
    <x v="1"/>
    <n v="1392"/>
    <x v="4"/>
    <x v="4"/>
    <x v="4"/>
    <x v="4"/>
    <x v="4"/>
    <x v="4"/>
    <n v="3869.25"/>
    <n v="6058.1399999999994"/>
    <n v="19677.899999999998"/>
    <n v="18395.52"/>
    <n v="5240.07"/>
    <n v="23547.149999999998"/>
    <n v="251184.72"/>
    <n v="220068.47999999998"/>
    <n v="240361.68"/>
    <n v="248478.96"/>
    <n v="100113.12"/>
    <n v="183540.72"/>
  </r>
  <r>
    <x v="4"/>
    <x v="5"/>
    <x v="1"/>
    <x v="7"/>
    <x v="0"/>
    <n v="350"/>
    <n v="939"/>
    <n v="143"/>
    <n v="561"/>
    <n v="101"/>
    <n v="394"/>
    <n v="152"/>
    <n v="731"/>
    <n v="71654"/>
    <n v="44"/>
    <n v="1619.93"/>
    <n v="94.2"/>
    <n v="106.28"/>
    <n v="539.38"/>
    <n v="445.18"/>
    <x v="4"/>
    <x v="2"/>
    <x v="2"/>
    <n v="1262"/>
    <x v="4"/>
    <x v="4"/>
    <x v="4"/>
    <x v="4"/>
    <x v="4"/>
    <x v="4"/>
    <n v="16485"/>
    <n v="25810.799999999999"/>
    <n v="83838"/>
    <n v="78374.400000000009"/>
    <n v="22325.4"/>
    <n v="100323"/>
    <n v="506477.82"/>
    <n v="77131.34"/>
    <n v="302592.18"/>
    <n v="54477.38"/>
    <n v="212515.72"/>
    <n v="81985.759999999995"/>
  </r>
  <r>
    <x v="4"/>
    <x v="6"/>
    <x v="8"/>
    <x v="7"/>
    <x v="0"/>
    <n v="163"/>
    <n v="840"/>
    <n v="265"/>
    <n v="345"/>
    <n v="919"/>
    <n v="560"/>
    <n v="935"/>
    <n v="584"/>
    <n v="83736"/>
    <n v="69"/>
    <n v="2505.29"/>
    <n v="111.73"/>
    <n v="156.06"/>
    <n v="609.84"/>
    <n v="498.11"/>
    <x v="4"/>
    <x v="1"/>
    <x v="0"/>
    <n v="840"/>
    <x v="4"/>
    <x v="4"/>
    <x v="4"/>
    <x v="4"/>
    <x v="4"/>
    <x v="4"/>
    <n v="19552.75"/>
    <n v="30614.02"/>
    <n v="99439.7"/>
    <n v="92959.360000000001"/>
    <n v="26480.010000000002"/>
    <n v="118992.45"/>
    <n v="512265.60000000003"/>
    <n v="161607.6"/>
    <n v="210394.80000000002"/>
    <n v="560442.96000000008"/>
    <n v="341510.40000000002"/>
    <n v="570200.4"/>
  </r>
  <r>
    <x v="4"/>
    <x v="3"/>
    <x v="5"/>
    <x v="4"/>
    <x v="0"/>
    <n v="791"/>
    <n v="873"/>
    <n v="675"/>
    <n v="466"/>
    <n v="410"/>
    <n v="743"/>
    <n v="201"/>
    <n v="128"/>
    <n v="89163"/>
    <n v="76"/>
    <n v="754.93"/>
    <n v="118.81"/>
    <n v="136.12"/>
    <n v="583.74"/>
    <n v="464.93"/>
    <x v="4"/>
    <x v="3"/>
    <x v="1"/>
    <n v="1100"/>
    <x v="4"/>
    <x v="4"/>
    <x v="4"/>
    <x v="4"/>
    <x v="4"/>
    <x v="4"/>
    <n v="20791.75"/>
    <n v="32553.940000000002"/>
    <n v="105740.90000000001"/>
    <n v="98849.919999999998"/>
    <n v="28157.97"/>
    <n v="126532.65000000001"/>
    <n v="509605.02"/>
    <n v="394024.5"/>
    <n v="272022.84000000003"/>
    <n v="239333.4"/>
    <n v="433718.82"/>
    <n v="117331.74"/>
  </r>
  <r>
    <x v="4"/>
    <x v="1"/>
    <x v="9"/>
    <x v="1"/>
    <x v="0"/>
    <n v="932"/>
    <n v="194"/>
    <n v="973"/>
    <n v="850"/>
    <n v="992"/>
    <n v="889"/>
    <n v="561"/>
    <n v="628"/>
    <n v="82628"/>
    <n v="48"/>
    <n v="1465.02"/>
    <n v="194.37"/>
    <n v="243.49"/>
    <n v="598.20000000000005"/>
    <n v="403.83"/>
    <x v="4"/>
    <x v="1"/>
    <x v="4"/>
    <n v="1598"/>
    <x v="4"/>
    <x v="4"/>
    <x v="4"/>
    <x v="4"/>
    <x v="4"/>
    <x v="4"/>
    <n v="34014.75"/>
    <n v="53257.380000000005"/>
    <n v="172989.30000000002"/>
    <n v="161715.84"/>
    <n v="46065.69"/>
    <n v="207004.05000000002"/>
    <n v="116050.8"/>
    <n v="582048.60000000009"/>
    <n v="508470.00000000006"/>
    <n v="593414.40000000002"/>
    <n v="531799.80000000005"/>
    <n v="335590.2"/>
  </r>
  <r>
    <x v="4"/>
    <x v="4"/>
    <x v="8"/>
    <x v="8"/>
    <x v="0"/>
    <n v="298"/>
    <n v="379"/>
    <n v="585"/>
    <n v="199"/>
    <n v="664"/>
    <n v="572"/>
    <n v="785"/>
    <n v="281"/>
    <n v="88674"/>
    <n v="58"/>
    <n v="3435.27"/>
    <n v="101.21"/>
    <n v="140.44999999999999"/>
    <n v="526.66"/>
    <n v="425.45"/>
    <x v="4"/>
    <x v="4"/>
    <x v="0"/>
    <n v="1418"/>
    <x v="4"/>
    <x v="4"/>
    <x v="4"/>
    <x v="4"/>
    <x v="4"/>
    <x v="4"/>
    <n v="17711.75"/>
    <n v="27731.539999999997"/>
    <n v="90076.9"/>
    <n v="84206.720000000001"/>
    <n v="23986.769999999997"/>
    <n v="107788.65"/>
    <n v="199604.13999999998"/>
    <n v="308096.09999999998"/>
    <n v="104805.34"/>
    <n v="349702.24"/>
    <n v="301249.51999999996"/>
    <n v="413428.1"/>
  </r>
  <r>
    <x v="4"/>
    <x v="9"/>
    <x v="0"/>
    <x v="9"/>
    <x v="0"/>
    <n v="752"/>
    <n v="175"/>
    <n v="920"/>
    <n v="248"/>
    <n v="724"/>
    <n v="737"/>
    <n v="857"/>
    <n v="216"/>
    <n v="80300"/>
    <n v="72"/>
    <n v="2611.34"/>
    <n v="71.260000000000005"/>
    <n v="97.2"/>
    <n v="555.53"/>
    <n v="484.27"/>
    <x v="4"/>
    <x v="3"/>
    <x v="2"/>
    <n v="952"/>
    <x v="4"/>
    <x v="4"/>
    <x v="4"/>
    <x v="4"/>
    <x v="4"/>
    <x v="4"/>
    <n v="12470.5"/>
    <n v="19525.240000000002"/>
    <n v="63421.4"/>
    <n v="59288.320000000007"/>
    <n v="16888.620000000003"/>
    <n v="75891.900000000009"/>
    <n v="97217.75"/>
    <n v="511087.6"/>
    <n v="137771.44"/>
    <n v="402203.72"/>
    <n v="409425.61"/>
    <n v="476089.20999999996"/>
  </r>
  <r>
    <x v="4"/>
    <x v="5"/>
    <x v="6"/>
    <x v="4"/>
    <x v="0"/>
    <n v="405"/>
    <n v="522"/>
    <n v="379"/>
    <n v="983"/>
    <n v="648"/>
    <n v="840"/>
    <n v="514"/>
    <n v="429"/>
    <n v="58527"/>
    <n v="35"/>
    <n v="318.14999999999998"/>
    <n v="105.49"/>
    <n v="134.63999999999999"/>
    <n v="549.32000000000005"/>
    <n v="443.83"/>
    <x v="4"/>
    <x v="0"/>
    <x v="4"/>
    <n v="1278"/>
    <x v="4"/>
    <x v="4"/>
    <x v="4"/>
    <x v="4"/>
    <x v="4"/>
    <x v="4"/>
    <n v="18460.75"/>
    <n v="28904.26"/>
    <n v="93886.099999999991"/>
    <n v="87767.679999999993"/>
    <n v="25001.129999999997"/>
    <n v="112346.84999999999"/>
    <n v="286745.04000000004"/>
    <n v="208192.28000000003"/>
    <n v="539981.56000000006"/>
    <n v="355959.36000000004"/>
    <n v="461428.80000000005"/>
    <n v="282350.48000000004"/>
  </r>
  <r>
    <x v="4"/>
    <x v="8"/>
    <x v="1"/>
    <x v="2"/>
    <x v="0"/>
    <n v="221"/>
    <n v="924"/>
    <n v="330"/>
    <n v="456"/>
    <n v="419"/>
    <n v="812"/>
    <n v="560"/>
    <n v="584"/>
    <n v="34560"/>
    <n v="12"/>
    <n v="898.54"/>
    <n v="64.930000000000007"/>
    <n v="75.569999999999993"/>
    <n v="491.01"/>
    <n v="426.08"/>
    <x v="4"/>
    <x v="4"/>
    <x v="3"/>
    <n v="1412"/>
    <x v="4"/>
    <x v="4"/>
    <x v="4"/>
    <x v="4"/>
    <x v="4"/>
    <x v="4"/>
    <n v="11362.750000000002"/>
    <n v="17790.820000000003"/>
    <n v="57787.700000000004"/>
    <n v="54021.760000000009"/>
    <n v="15388.410000000002"/>
    <n v="69150.450000000012"/>
    <n v="453693.24"/>
    <n v="162033.29999999999"/>
    <n v="223900.56"/>
    <n v="205733.19"/>
    <n v="398700.12"/>
    <n v="274965.59999999998"/>
  </r>
  <r>
    <x v="4"/>
    <x v="4"/>
    <x v="1"/>
    <x v="2"/>
    <x v="0"/>
    <n v="462"/>
    <n v="464"/>
    <n v="279"/>
    <n v="863"/>
    <n v="935"/>
    <n v="304"/>
    <n v="599"/>
    <n v="710"/>
    <n v="71151"/>
    <n v="72"/>
    <n v="1704.4"/>
    <n v="130.43"/>
    <n v="179.81"/>
    <n v="573.30999999999995"/>
    <n v="442.88"/>
    <x v="4"/>
    <x v="2"/>
    <x v="4"/>
    <n v="1283"/>
    <x v="4"/>
    <x v="4"/>
    <x v="4"/>
    <x v="4"/>
    <x v="4"/>
    <x v="4"/>
    <n v="22825.25"/>
    <n v="35737.82"/>
    <n v="116082.70000000001"/>
    <n v="108517.76000000001"/>
    <n v="30911.91"/>
    <n v="138907.95000000001"/>
    <n v="266015.83999999997"/>
    <n v="159953.49"/>
    <n v="494766.52999999997"/>
    <n v="536044.85"/>
    <n v="174286.24"/>
    <n v="343412.68999999994"/>
  </r>
  <r>
    <x v="4"/>
    <x v="2"/>
    <x v="1"/>
    <x v="9"/>
    <x v="0"/>
    <n v="341"/>
    <n v="721"/>
    <n v="604"/>
    <n v="182"/>
    <n v="985"/>
    <n v="314"/>
    <n v="954"/>
    <n v="988"/>
    <n v="88597"/>
    <n v="24"/>
    <n v="1688.39"/>
    <n v="167.17"/>
    <n v="223.04"/>
    <n v="633.42999999999995"/>
    <n v="466.26"/>
    <x v="4"/>
    <x v="0"/>
    <x v="3"/>
    <n v="1086"/>
    <x v="4"/>
    <x v="4"/>
    <x v="4"/>
    <x v="4"/>
    <x v="4"/>
    <x v="4"/>
    <n v="29254.749999999996"/>
    <n v="45804.579999999994"/>
    <n v="148781.29999999999"/>
    <n v="139085.44"/>
    <n v="39619.289999999994"/>
    <n v="178036.05"/>
    <n v="456703.02999999997"/>
    <n v="382591.72"/>
    <n v="115284.26"/>
    <n v="623928.54999999993"/>
    <n v="198897.02"/>
    <n v="604292.22"/>
  </r>
  <r>
    <x v="4"/>
    <x v="8"/>
    <x v="3"/>
    <x v="6"/>
    <x v="0"/>
    <n v="578"/>
    <n v="513"/>
    <n v="172"/>
    <n v="142"/>
    <n v="917"/>
    <n v="473"/>
    <n v="176"/>
    <n v="158"/>
    <n v="42986"/>
    <n v="44"/>
    <n v="128.61000000000001"/>
    <n v="61.39"/>
    <n v="74.56"/>
    <n v="554.21"/>
    <n v="492.82"/>
    <x v="4"/>
    <x v="0"/>
    <x v="3"/>
    <n v="891"/>
    <x v="4"/>
    <x v="4"/>
    <x v="4"/>
    <x v="4"/>
    <x v="4"/>
    <x v="4"/>
    <n v="10743.25"/>
    <n v="16820.86"/>
    <n v="54637.1"/>
    <n v="51076.480000000003"/>
    <n v="14549.43"/>
    <n v="65380.35"/>
    <n v="284309.73000000004"/>
    <n v="95324.12000000001"/>
    <n v="78697.820000000007"/>
    <n v="508210.57"/>
    <n v="262141.33000000002"/>
    <n v="97540.96"/>
  </r>
  <r>
    <x v="4"/>
    <x v="1"/>
    <x v="5"/>
    <x v="1"/>
    <x v="0"/>
    <n v="715"/>
    <n v="317"/>
    <n v="449"/>
    <n v="582"/>
    <n v="905"/>
    <n v="995"/>
    <n v="495"/>
    <n v="771"/>
    <n v="73528"/>
    <n v="14"/>
    <n v="2640.29"/>
    <n v="56.65"/>
    <n v="71.209999999999994"/>
    <n v="499.78"/>
    <n v="443.13"/>
    <x v="4"/>
    <x v="0"/>
    <x v="2"/>
    <n v="1281"/>
    <x v="4"/>
    <x v="4"/>
    <x v="4"/>
    <x v="4"/>
    <x v="4"/>
    <x v="4"/>
    <n v="9913.75"/>
    <n v="15522.1"/>
    <n v="50418.5"/>
    <n v="47132.799999999996"/>
    <n v="13426.05"/>
    <n v="60332.25"/>
    <n v="158430.25999999998"/>
    <n v="224401.22"/>
    <n v="290871.95999999996"/>
    <n v="452300.89999999997"/>
    <n v="497281.1"/>
    <n v="247391.09999999998"/>
  </r>
  <r>
    <x v="4"/>
    <x v="3"/>
    <x v="7"/>
    <x v="9"/>
    <x v="0"/>
    <n v="369"/>
    <n v="943"/>
    <n v="550"/>
    <n v="787"/>
    <n v="141"/>
    <n v="211"/>
    <n v="456"/>
    <n v="502"/>
    <n v="12570"/>
    <n v="93"/>
    <n v="3748.05"/>
    <n v="44.71"/>
    <n v="51.17"/>
    <n v="500.29"/>
    <n v="455.58"/>
    <x v="4"/>
    <x v="1"/>
    <x v="4"/>
    <n v="1180"/>
    <x v="4"/>
    <x v="4"/>
    <x v="4"/>
    <x v="4"/>
    <x v="4"/>
    <x v="4"/>
    <n v="7824.25"/>
    <n v="12250.54"/>
    <n v="39791.9"/>
    <n v="37198.720000000001"/>
    <n v="10596.27"/>
    <n v="47616.15"/>
    <n v="471773.47000000003"/>
    <n v="275159.5"/>
    <n v="393728.23000000004"/>
    <n v="70540.89"/>
    <n v="105561.19"/>
    <n v="228132.24000000002"/>
  </r>
  <r>
    <x v="4"/>
    <x v="7"/>
    <x v="0"/>
    <x v="5"/>
    <x v="0"/>
    <n v="805"/>
    <n v="417"/>
    <n v="865"/>
    <n v="946"/>
    <n v="837"/>
    <n v="645"/>
    <n v="794"/>
    <n v="323"/>
    <n v="13105"/>
    <n v="76"/>
    <n v="1944.9"/>
    <n v="189.83"/>
    <n v="257.3"/>
    <n v="645.83000000000004"/>
    <n v="456"/>
    <x v="4"/>
    <x v="4"/>
    <x v="0"/>
    <n v="1172"/>
    <x v="4"/>
    <x v="4"/>
    <x v="4"/>
    <x v="4"/>
    <x v="4"/>
    <x v="4"/>
    <n v="33220.25"/>
    <n v="52013.420000000006"/>
    <n v="168948.7"/>
    <n v="157938.56"/>
    <n v="44989.710000000006"/>
    <n v="202168.95"/>
    <n v="269311.11000000004"/>
    <n v="558642.95000000007"/>
    <n v="610955.18000000005"/>
    <n v="540559.71000000008"/>
    <n v="416560.35000000003"/>
    <n v="512789.02"/>
  </r>
  <r>
    <x v="4"/>
    <x v="9"/>
    <x v="3"/>
    <x v="0"/>
    <x v="0"/>
    <n v="924"/>
    <n v="235"/>
    <n v="961"/>
    <n v="881"/>
    <n v="296"/>
    <n v="514"/>
    <n v="716"/>
    <n v="476"/>
    <n v="93145"/>
    <n v="61"/>
    <n v="3518.52"/>
    <n v="196.5"/>
    <n v="256.48"/>
    <n v="647.30999999999995"/>
    <n v="450.81"/>
    <x v="4"/>
    <x v="2"/>
    <x v="3"/>
    <n v="1215"/>
    <x v="4"/>
    <x v="4"/>
    <x v="4"/>
    <x v="4"/>
    <x v="4"/>
    <x v="4"/>
    <n v="34387.5"/>
    <n v="53841"/>
    <n v="174885"/>
    <n v="163488"/>
    <n v="46570.5"/>
    <n v="209272.5"/>
    <n v="152117.84999999998"/>
    <n v="622064.90999999992"/>
    <n v="570280.11"/>
    <n v="191603.75999999998"/>
    <n v="332717.33999999997"/>
    <n v="463473.95999999996"/>
  </r>
  <r>
    <x v="4"/>
    <x v="6"/>
    <x v="7"/>
    <x v="6"/>
    <x v="0"/>
    <n v="810"/>
    <n v="144"/>
    <n v="681"/>
    <n v="536"/>
    <n v="713"/>
    <n v="306"/>
    <n v="282"/>
    <n v="954"/>
    <n v="57407"/>
    <n v="67"/>
    <n v="2350.86"/>
    <n v="68.349999999999994"/>
    <n v="82.65"/>
    <n v="484.91"/>
    <n v="416.56"/>
    <x v="4"/>
    <x v="0"/>
    <x v="4"/>
    <n v="1494"/>
    <x v="4"/>
    <x v="4"/>
    <x v="4"/>
    <x v="4"/>
    <x v="4"/>
    <x v="4"/>
    <n v="11961.249999999998"/>
    <n v="18727.899999999998"/>
    <n v="60831.499999999993"/>
    <n v="56867.199999999997"/>
    <n v="16198.949999999999"/>
    <n v="72792.75"/>
    <n v="69827.040000000008"/>
    <n v="330223.71000000002"/>
    <n v="259911.76"/>
    <n v="345740.83"/>
    <n v="148382.46000000002"/>
    <n v="136744.62"/>
  </r>
  <r>
    <x v="4"/>
    <x v="0"/>
    <x v="6"/>
    <x v="0"/>
    <x v="0"/>
    <n v="275"/>
    <n v="929"/>
    <n v="897"/>
    <n v="370"/>
    <n v="781"/>
    <n v="865"/>
    <n v="441"/>
    <n v="624"/>
    <n v="59924"/>
    <n v="27"/>
    <n v="3065.51"/>
    <n v="187.57"/>
    <n v="227.41"/>
    <n v="601.92999999999995"/>
    <n v="414.36"/>
    <x v="4"/>
    <x v="1"/>
    <x v="3"/>
    <n v="1513"/>
    <x v="4"/>
    <x v="4"/>
    <x v="4"/>
    <x v="4"/>
    <x v="4"/>
    <x v="4"/>
    <n v="32824.75"/>
    <n v="51394.18"/>
    <n v="166937.29999999999"/>
    <n v="156058.23999999999"/>
    <n v="44454.09"/>
    <n v="199762.05"/>
    <n v="559192.97"/>
    <n v="539931.21"/>
    <n v="222714.09999999998"/>
    <n v="470107.32999999996"/>
    <n v="520669.44999999995"/>
    <n v="265451.13"/>
  </r>
  <r>
    <x v="4"/>
    <x v="6"/>
    <x v="6"/>
    <x v="5"/>
    <x v="0"/>
    <n v="333"/>
    <n v="598"/>
    <n v="480"/>
    <n v="777"/>
    <n v="635"/>
    <n v="186"/>
    <n v="592"/>
    <n v="335"/>
    <n v="98922"/>
    <n v="24"/>
    <n v="1443.27"/>
    <n v="167.56"/>
    <n v="223.84"/>
    <n v="660.98"/>
    <n v="493.42"/>
    <x v="4"/>
    <x v="3"/>
    <x v="2"/>
    <n v="887"/>
    <x v="4"/>
    <x v="4"/>
    <x v="4"/>
    <x v="4"/>
    <x v="4"/>
    <x v="4"/>
    <n v="29323"/>
    <n v="45911.44"/>
    <n v="149128.4"/>
    <n v="139409.92000000001"/>
    <n v="39711.72"/>
    <n v="178451.4"/>
    <n v="395266.04000000004"/>
    <n v="317270.40000000002"/>
    <n v="513581.46"/>
    <n v="419722.3"/>
    <n v="122942.28"/>
    <n v="391300.16000000003"/>
  </r>
  <r>
    <x v="4"/>
    <x v="8"/>
    <x v="2"/>
    <x v="8"/>
    <x v="0"/>
    <n v="245"/>
    <n v="590"/>
    <n v="469"/>
    <n v="554"/>
    <n v="802"/>
    <n v="574"/>
    <n v="591"/>
    <n v="136"/>
    <n v="33344"/>
    <n v="48"/>
    <n v="3353.53"/>
    <n v="32.04"/>
    <n v="38.82"/>
    <n v="490.88"/>
    <n v="458.84"/>
    <x v="4"/>
    <x v="0"/>
    <x v="3"/>
    <n v="1154"/>
    <x v="4"/>
    <x v="4"/>
    <x v="4"/>
    <x v="4"/>
    <x v="4"/>
    <x v="4"/>
    <n v="5607"/>
    <n v="8778.9599999999991"/>
    <n v="28515.599999999999"/>
    <n v="26657.279999999999"/>
    <n v="7593.48"/>
    <n v="34122.6"/>
    <n v="289619.20000000001"/>
    <n v="230222.72"/>
    <n v="271947.52000000002"/>
    <n v="393685.76000000001"/>
    <n v="281765.12"/>
    <n v="290110.08000000002"/>
  </r>
  <r>
    <x v="4"/>
    <x v="0"/>
    <x v="7"/>
    <x v="1"/>
    <x v="0"/>
    <n v="222"/>
    <n v="782"/>
    <n v="252"/>
    <n v="764"/>
    <n v="476"/>
    <n v="437"/>
    <n v="248"/>
    <n v="138"/>
    <n v="28490"/>
    <n v="18"/>
    <n v="2374.9899999999998"/>
    <n v="97.21"/>
    <n v="133.28"/>
    <n v="541.55999999999995"/>
    <n v="444.35"/>
    <x v="4"/>
    <x v="0"/>
    <x v="3"/>
    <n v="1275"/>
    <x v="4"/>
    <x v="4"/>
    <x v="4"/>
    <x v="4"/>
    <x v="4"/>
    <x v="4"/>
    <n v="17011.75"/>
    <n v="26635.539999999997"/>
    <n v="86516.9"/>
    <n v="80878.720000000001"/>
    <n v="23038.769999999997"/>
    <n v="103528.65"/>
    <n v="423499.92"/>
    <n v="136473.12"/>
    <n v="413751.83999999997"/>
    <n v="257782.55999999997"/>
    <n v="236661.71999999997"/>
    <n v="134306.87999999998"/>
  </r>
  <r>
    <x v="4"/>
    <x v="8"/>
    <x v="8"/>
    <x v="5"/>
    <x v="0"/>
    <n v="152"/>
    <n v="293"/>
    <n v="291"/>
    <n v="271"/>
    <n v="177"/>
    <n v="255"/>
    <n v="828"/>
    <n v="788"/>
    <n v="24969"/>
    <n v="45"/>
    <n v="4122.5200000000004"/>
    <n v="43.25"/>
    <n v="59.19"/>
    <n v="485.89"/>
    <n v="442.64"/>
    <x v="4"/>
    <x v="0"/>
    <x v="1"/>
    <n v="1286"/>
    <x v="4"/>
    <x v="4"/>
    <x v="4"/>
    <x v="4"/>
    <x v="4"/>
    <x v="4"/>
    <n v="7568.75"/>
    <n v="11850.5"/>
    <n v="38492.5"/>
    <n v="35984"/>
    <n v="10250.25"/>
    <n v="46061.25"/>
    <n v="142365.76999999999"/>
    <n v="141393.99"/>
    <n v="131676.19"/>
    <n v="86002.53"/>
    <n v="123901.95"/>
    <n v="402316.92"/>
  </r>
  <r>
    <x v="4"/>
    <x v="5"/>
    <x v="0"/>
    <x v="4"/>
    <x v="0"/>
    <n v="613"/>
    <n v="217"/>
    <n v="952"/>
    <n v="254"/>
    <n v="520"/>
    <n v="190"/>
    <n v="113"/>
    <n v="407"/>
    <n v="87126"/>
    <n v="27"/>
    <n v="1078.05"/>
    <n v="149.34"/>
    <n v="200.02"/>
    <n v="583.16999999999996"/>
    <n v="433.83"/>
    <x v="4"/>
    <x v="4"/>
    <x v="2"/>
    <n v="1360"/>
    <x v="4"/>
    <x v="4"/>
    <x v="4"/>
    <x v="4"/>
    <x v="4"/>
    <x v="4"/>
    <n v="26134.5"/>
    <n v="40919.160000000003"/>
    <n v="132912.6"/>
    <n v="124250.88"/>
    <n v="35393.58"/>
    <n v="159047.1"/>
    <n v="126547.88999999998"/>
    <n v="555177.84"/>
    <n v="148125.18"/>
    <n v="303248.39999999997"/>
    <n v="110802.29999999999"/>
    <n v="65898.209999999992"/>
  </r>
  <r>
    <x v="4"/>
    <x v="2"/>
    <x v="4"/>
    <x v="3"/>
    <x v="0"/>
    <n v="518"/>
    <n v="307"/>
    <n v="865"/>
    <n v="604"/>
    <n v="232"/>
    <n v="926"/>
    <n v="149"/>
    <n v="460"/>
    <n v="86367"/>
    <n v="27"/>
    <n v="4700.75"/>
    <n v="56.99"/>
    <n v="70"/>
    <n v="520.26"/>
    <n v="463.27"/>
    <x v="4"/>
    <x v="4"/>
    <x v="2"/>
    <n v="1113"/>
    <x v="4"/>
    <x v="4"/>
    <x v="4"/>
    <x v="4"/>
    <x v="4"/>
    <x v="4"/>
    <n v="9973.25"/>
    <n v="15615.26"/>
    <n v="50721.1"/>
    <n v="47415.68"/>
    <n v="13506.630000000001"/>
    <n v="60694.35"/>
    <n v="159719.82"/>
    <n v="450024.89999999997"/>
    <n v="314237.03999999998"/>
    <n v="120700.31999999999"/>
    <n v="481760.76"/>
    <n v="77518.740000000005"/>
  </r>
  <r>
    <x v="4"/>
    <x v="9"/>
    <x v="2"/>
    <x v="6"/>
    <x v="0"/>
    <n v="150"/>
    <n v="313"/>
    <n v="964"/>
    <n v="966"/>
    <n v="946"/>
    <n v="155"/>
    <n v="333"/>
    <n v="218"/>
    <n v="79009"/>
    <n v="28"/>
    <n v="4492.92"/>
    <n v="146.69999999999999"/>
    <n v="179.32"/>
    <n v="556.86"/>
    <n v="410.16"/>
    <x v="4"/>
    <x v="0"/>
    <x v="1"/>
    <n v="1546"/>
    <x v="4"/>
    <x v="4"/>
    <x v="4"/>
    <x v="4"/>
    <x v="4"/>
    <x v="4"/>
    <n v="25672.499999999996"/>
    <n v="40195.799999999996"/>
    <n v="130562.99999999999"/>
    <n v="122054.39999999999"/>
    <n v="34767.899999999994"/>
    <n v="156235.5"/>
    <n v="174297.18"/>
    <n v="536813.04"/>
    <n v="537926.76"/>
    <n v="526789.56000000006"/>
    <n v="86313.3"/>
    <n v="185434.38"/>
  </r>
  <r>
    <x v="4"/>
    <x v="3"/>
    <x v="5"/>
    <x v="2"/>
    <x v="0"/>
    <n v="730"/>
    <n v="416"/>
    <n v="654"/>
    <n v="697"/>
    <n v="787"/>
    <n v="171"/>
    <n v="514"/>
    <n v="170"/>
    <n v="99082"/>
    <n v="82"/>
    <n v="1310.5"/>
    <n v="80.650000000000006"/>
    <n v="110.04"/>
    <n v="553.08000000000004"/>
    <n v="472.43"/>
    <x v="4"/>
    <x v="1"/>
    <x v="4"/>
    <n v="1035"/>
    <x v="4"/>
    <x v="4"/>
    <x v="4"/>
    <x v="4"/>
    <x v="4"/>
    <x v="4"/>
    <n v="14113.750000000002"/>
    <n v="22098.100000000002"/>
    <n v="71778.5"/>
    <n v="67100.800000000003"/>
    <n v="19114.050000000003"/>
    <n v="85892.25"/>
    <n v="230081.28000000003"/>
    <n v="361714.32"/>
    <n v="385496.76"/>
    <n v="435273.96"/>
    <n v="94576.680000000008"/>
    <n v="284283.12"/>
  </r>
  <r>
    <x v="4"/>
    <x v="9"/>
    <x v="3"/>
    <x v="5"/>
    <x v="0"/>
    <n v="462"/>
    <n v="661"/>
    <n v="913"/>
    <n v="786"/>
    <n v="847"/>
    <n v="548"/>
    <n v="122"/>
    <n v="114"/>
    <n v="54606"/>
    <n v="34"/>
    <n v="3992.25"/>
    <n v="168.79"/>
    <n v="229.95"/>
    <n v="584.88"/>
    <n v="416.09"/>
    <x v="4"/>
    <x v="3"/>
    <x v="1"/>
    <n v="1499"/>
    <x v="4"/>
    <x v="4"/>
    <x v="4"/>
    <x v="4"/>
    <x v="4"/>
    <x v="4"/>
    <n v="29538.25"/>
    <n v="46248.46"/>
    <n v="150223.1"/>
    <n v="140433.28"/>
    <n v="40003.229999999996"/>
    <n v="179761.35"/>
    <n v="386605.68"/>
    <n v="533995.43999999994"/>
    <n v="459715.68"/>
    <n v="495393.36"/>
    <n v="320514.24"/>
    <n v="71355.360000000001"/>
  </r>
  <r>
    <x v="4"/>
    <x v="9"/>
    <x v="6"/>
    <x v="4"/>
    <x v="0"/>
    <n v="554"/>
    <n v="865"/>
    <n v="702"/>
    <n v="464"/>
    <n v="379"/>
    <n v="573"/>
    <n v="906"/>
    <n v="396"/>
    <n v="50760"/>
    <n v="89"/>
    <n v="1898.67"/>
    <n v="55.74"/>
    <n v="74.650000000000006"/>
    <n v="521.79999999999995"/>
    <n v="466.06"/>
    <x v="4"/>
    <x v="3"/>
    <x v="2"/>
    <n v="1087"/>
    <x v="4"/>
    <x v="4"/>
    <x v="4"/>
    <x v="4"/>
    <x v="4"/>
    <x v="4"/>
    <n v="9754.5"/>
    <n v="15272.76"/>
    <n v="49608.6"/>
    <n v="46375.68"/>
    <n v="13210.380000000001"/>
    <n v="59363.1"/>
    <n v="451356.99999999994"/>
    <n v="366303.6"/>
    <n v="242115.19999999998"/>
    <n v="197762.19999999998"/>
    <n v="298991.39999999997"/>
    <n v="472750.79999999993"/>
  </r>
  <r>
    <x v="4"/>
    <x v="4"/>
    <x v="5"/>
    <x v="0"/>
    <x v="0"/>
    <n v="425"/>
    <n v="415"/>
    <n v="824"/>
    <n v="533"/>
    <n v="652"/>
    <n v="130"/>
    <n v="285"/>
    <n v="330"/>
    <n v="42927"/>
    <n v="98"/>
    <n v="1413.46"/>
    <n v="32.6"/>
    <n v="42.5"/>
    <n v="504.76"/>
    <n v="472.16"/>
    <x v="4"/>
    <x v="4"/>
    <x v="3"/>
    <n v="1036"/>
    <x v="4"/>
    <x v="4"/>
    <x v="4"/>
    <x v="4"/>
    <x v="4"/>
    <x v="4"/>
    <n v="5705"/>
    <n v="8932.4"/>
    <n v="29014"/>
    <n v="27123.200000000001"/>
    <n v="7726.2000000000007"/>
    <n v="34719"/>
    <n v="209475.4"/>
    <n v="415922.24"/>
    <n v="269037.08"/>
    <n v="329103.52"/>
    <n v="65618.8"/>
    <n v="143856.6"/>
  </r>
  <r>
    <x v="4"/>
    <x v="0"/>
    <x v="7"/>
    <x v="2"/>
    <x v="0"/>
    <n v="573"/>
    <n v="971"/>
    <n v="526"/>
    <n v="123"/>
    <n v="182"/>
    <n v="571"/>
    <n v="507"/>
    <n v="159"/>
    <n v="28446"/>
    <n v="60"/>
    <n v="3309.45"/>
    <n v="48.05"/>
    <n v="57.87"/>
    <n v="520.96"/>
    <n v="472.91"/>
    <x v="4"/>
    <x v="1"/>
    <x v="3"/>
    <n v="1030"/>
    <x v="4"/>
    <x v="4"/>
    <x v="4"/>
    <x v="4"/>
    <x v="4"/>
    <x v="4"/>
    <n v="8408.75"/>
    <n v="13165.699999999999"/>
    <n v="42764.5"/>
    <n v="39977.599999999999"/>
    <n v="11387.849999999999"/>
    <n v="51173.25"/>
    <n v="505852.16000000003"/>
    <n v="274024.96000000002"/>
    <n v="64078.080000000002"/>
    <n v="94814.720000000001"/>
    <n v="297468.16000000003"/>
    <n v="264126.72000000003"/>
  </r>
  <r>
    <x v="4"/>
    <x v="7"/>
    <x v="8"/>
    <x v="6"/>
    <x v="0"/>
    <n v="827"/>
    <n v="475"/>
    <n v="868"/>
    <n v="711"/>
    <n v="394"/>
    <n v="425"/>
    <n v="609"/>
    <n v="856"/>
    <n v="29305"/>
    <n v="89"/>
    <n v="4983.74"/>
    <n v="114.77"/>
    <n v="153.05000000000001"/>
    <n v="520.94000000000005"/>
    <n v="406.17"/>
    <x v="4"/>
    <x v="2"/>
    <x v="4"/>
    <n v="1578"/>
    <x v="4"/>
    <x v="4"/>
    <x v="4"/>
    <x v="4"/>
    <x v="4"/>
    <x v="4"/>
    <n v="20084.75"/>
    <n v="31446.98"/>
    <n v="102145.3"/>
    <n v="95488.639999999999"/>
    <n v="27200.489999999998"/>
    <n v="122230.05"/>
    <n v="247446.50000000003"/>
    <n v="452175.92000000004"/>
    <n v="370388.34"/>
    <n v="205250.36000000002"/>
    <n v="221399.50000000003"/>
    <n v="317252.46000000002"/>
  </r>
  <r>
    <x v="4"/>
    <x v="4"/>
    <x v="4"/>
    <x v="6"/>
    <x v="0"/>
    <n v="263"/>
    <n v="599"/>
    <n v="388"/>
    <n v="647"/>
    <n v="775"/>
    <n v="962"/>
    <n v="526"/>
    <n v="860"/>
    <n v="24750"/>
    <n v="68"/>
    <n v="4933.4799999999996"/>
    <n v="92.06"/>
    <n v="102.38"/>
    <n v="529.41999999999996"/>
    <n v="437.36"/>
    <x v="4"/>
    <x v="3"/>
    <x v="4"/>
    <n v="1328"/>
    <x v="4"/>
    <x v="4"/>
    <x v="4"/>
    <x v="4"/>
    <x v="4"/>
    <x v="4"/>
    <n v="16110.5"/>
    <n v="25224.440000000002"/>
    <n v="81933.400000000009"/>
    <n v="76593.919999999998"/>
    <n v="21818.22"/>
    <n v="98043.900000000009"/>
    <n v="317122.57999999996"/>
    <n v="205414.96"/>
    <n v="342534.74"/>
    <n v="410300.49999999994"/>
    <n v="509302.04"/>
    <n v="278474.92"/>
  </r>
  <r>
    <x v="4"/>
    <x v="2"/>
    <x v="5"/>
    <x v="5"/>
    <x v="0"/>
    <n v="626"/>
    <n v="455"/>
    <n v="102"/>
    <n v="912"/>
    <n v="601"/>
    <n v="496"/>
    <n v="846"/>
    <n v="642"/>
    <n v="12688"/>
    <n v="55"/>
    <n v="629.32000000000005"/>
    <n v="36.86"/>
    <n v="45.4"/>
    <n v="527.32000000000005"/>
    <n v="490.46"/>
    <x v="4"/>
    <x v="3"/>
    <x v="2"/>
    <n v="915"/>
    <x v="4"/>
    <x v="4"/>
    <x v="4"/>
    <x v="4"/>
    <x v="4"/>
    <x v="4"/>
    <n v="6450.5"/>
    <n v="10099.64"/>
    <n v="32805.4"/>
    <n v="30667.52"/>
    <n v="8735.82"/>
    <n v="39255.9"/>
    <n v="239930.60000000003"/>
    <n v="53786.640000000007"/>
    <n v="480915.84"/>
    <n v="316919.32"/>
    <n v="261550.72000000003"/>
    <n v="446112.72000000003"/>
  </r>
  <r>
    <x v="4"/>
    <x v="1"/>
    <x v="5"/>
    <x v="6"/>
    <x v="0"/>
    <n v="383"/>
    <n v="513"/>
    <n v="639"/>
    <n v="880"/>
    <n v="723"/>
    <n v="338"/>
    <n v="426"/>
    <n v="266"/>
    <n v="29084"/>
    <n v="54"/>
    <n v="2386.16"/>
    <n v="34.61"/>
    <n v="48.17"/>
    <n v="493.84"/>
    <n v="459.23"/>
    <x v="4"/>
    <x v="3"/>
    <x v="4"/>
    <n v="1148"/>
    <x v="4"/>
    <x v="4"/>
    <x v="4"/>
    <x v="4"/>
    <x v="4"/>
    <x v="4"/>
    <n v="6056.75"/>
    <n v="9483.14"/>
    <n v="30802.899999999998"/>
    <n v="28795.52"/>
    <n v="8202.57"/>
    <n v="36859.65"/>
    <n v="253339.91999999998"/>
    <n v="315563.76"/>
    <n v="434579.19999999995"/>
    <n v="357046.32"/>
    <n v="166917.91999999998"/>
    <n v="210375.84"/>
  </r>
  <r>
    <x v="4"/>
    <x v="6"/>
    <x v="6"/>
    <x v="9"/>
    <x v="0"/>
    <n v="259"/>
    <n v="806"/>
    <n v="801"/>
    <n v="647"/>
    <n v="340"/>
    <n v="544"/>
    <n v="421"/>
    <n v="215"/>
    <n v="76081"/>
    <n v="52"/>
    <n v="549.02"/>
    <n v="36.49"/>
    <n v="49.4"/>
    <n v="444.17"/>
    <n v="407.68"/>
    <x v="4"/>
    <x v="3"/>
    <x v="3"/>
    <n v="1565"/>
    <x v="4"/>
    <x v="4"/>
    <x v="4"/>
    <x v="4"/>
    <x v="4"/>
    <x v="4"/>
    <n v="6385.75"/>
    <n v="9998.26"/>
    <n v="32476.100000000002"/>
    <n v="30359.68"/>
    <n v="8648.130000000001"/>
    <n v="38861.85"/>
    <n v="358001.02"/>
    <n v="355780.17"/>
    <n v="287377.99"/>
    <n v="151017.80000000002"/>
    <n v="241628.48"/>
    <n v="186995.57"/>
  </r>
  <r>
    <x v="4"/>
    <x v="4"/>
    <x v="6"/>
    <x v="9"/>
    <x v="0"/>
    <n v="529"/>
    <n v="845"/>
    <n v="986"/>
    <n v="107"/>
    <n v="113"/>
    <n v="718"/>
    <n v="603"/>
    <n v="197"/>
    <n v="14278"/>
    <n v="44"/>
    <n v="3120.77"/>
    <n v="118.62"/>
    <n v="133.13999999999999"/>
    <n v="560.64"/>
    <n v="442.02"/>
    <x v="4"/>
    <x v="2"/>
    <x v="1"/>
    <n v="1292"/>
    <x v="4"/>
    <x v="4"/>
    <x v="4"/>
    <x v="4"/>
    <x v="4"/>
    <x v="4"/>
    <n v="20758.5"/>
    <n v="32501.88"/>
    <n v="105571.8"/>
    <n v="98691.839999999997"/>
    <n v="28112.940000000002"/>
    <n v="126330.3"/>
    <n v="473740.79999999999"/>
    <n v="552791.04000000004"/>
    <n v="59988.479999999996"/>
    <n v="63352.32"/>
    <n v="402539.52000000002"/>
    <n v="338065.91999999998"/>
  </r>
  <r>
    <x v="4"/>
    <x v="1"/>
    <x v="4"/>
    <x v="3"/>
    <x v="0"/>
    <n v="945"/>
    <n v="451"/>
    <n v="210"/>
    <n v="408"/>
    <n v="921"/>
    <n v="623"/>
    <n v="133"/>
    <n v="351"/>
    <n v="98863"/>
    <n v="20"/>
    <n v="2238.0700000000002"/>
    <n v="50.86"/>
    <n v="59.5"/>
    <n v="487.12"/>
    <n v="436.26"/>
    <x v="4"/>
    <x v="3"/>
    <x v="4"/>
    <n v="1339"/>
    <x v="4"/>
    <x v="4"/>
    <x v="4"/>
    <x v="4"/>
    <x v="4"/>
    <x v="4"/>
    <n v="8900.5"/>
    <n v="13935.64"/>
    <n v="45265.4"/>
    <n v="42315.519999999997"/>
    <n v="12053.82"/>
    <n v="54165.9"/>
    <n v="219691.12"/>
    <n v="102295.2"/>
    <n v="198744.95999999999"/>
    <n v="448637.52"/>
    <n v="303475.76"/>
    <n v="64786.96"/>
  </r>
  <r>
    <x v="4"/>
    <x v="5"/>
    <x v="0"/>
    <x v="8"/>
    <x v="0"/>
    <n v="556"/>
    <n v="972"/>
    <n v="987"/>
    <n v="112"/>
    <n v="861"/>
    <n v="444"/>
    <n v="356"/>
    <n v="143"/>
    <n v="91099"/>
    <n v="73"/>
    <n v="279.05"/>
    <n v="23.96"/>
    <n v="33.299999999999997"/>
    <n v="464.31"/>
    <n v="440.35"/>
    <x v="4"/>
    <x v="1"/>
    <x v="3"/>
    <n v="1303"/>
    <x v="4"/>
    <x v="4"/>
    <x v="4"/>
    <x v="4"/>
    <x v="4"/>
    <x v="4"/>
    <n v="4193"/>
    <n v="6565.04"/>
    <n v="21324.400000000001"/>
    <n v="19934.72"/>
    <n v="5678.52"/>
    <n v="25517.4"/>
    <n v="451309.32"/>
    <n v="458273.97000000003"/>
    <n v="52002.720000000001"/>
    <n v="399770.91"/>
    <n v="206153.64"/>
    <n v="165294.36000000002"/>
  </r>
  <r>
    <x v="4"/>
    <x v="4"/>
    <x v="4"/>
    <x v="5"/>
    <x v="0"/>
    <n v="781"/>
    <n v="638"/>
    <n v="518"/>
    <n v="875"/>
    <n v="770"/>
    <n v="934"/>
    <n v="771"/>
    <n v="846"/>
    <n v="17175"/>
    <n v="83"/>
    <n v="130.9"/>
    <n v="113.85"/>
    <n v="139.12"/>
    <n v="571.23"/>
    <n v="457.38"/>
    <x v="4"/>
    <x v="0"/>
    <x v="4"/>
    <n v="1164"/>
    <x v="4"/>
    <x v="4"/>
    <x v="4"/>
    <x v="4"/>
    <x v="4"/>
    <x v="4"/>
    <n v="19923.75"/>
    <n v="31194.899999999998"/>
    <n v="101326.5"/>
    <n v="94723.199999999997"/>
    <n v="26982.449999999997"/>
    <n v="121250.25"/>
    <n v="364444.74"/>
    <n v="295897.14"/>
    <n v="499826.25"/>
    <n v="439847.10000000003"/>
    <n v="533528.82000000007"/>
    <n v="440418.33"/>
  </r>
  <r>
    <x v="4"/>
    <x v="4"/>
    <x v="0"/>
    <x v="3"/>
    <x v="0"/>
    <n v="86"/>
    <n v="498"/>
    <n v="982"/>
    <n v="788"/>
    <n v="632"/>
    <n v="904"/>
    <n v="299"/>
    <n v="615"/>
    <n v="87913"/>
    <n v="57"/>
    <n v="254.7"/>
    <n v="136.43"/>
    <n v="175.15"/>
    <n v="593.14"/>
    <n v="456.71"/>
    <x v="4"/>
    <x v="3"/>
    <x v="3"/>
    <n v="1167"/>
    <x v="4"/>
    <x v="4"/>
    <x v="4"/>
    <x v="4"/>
    <x v="4"/>
    <x v="4"/>
    <n v="23875.25"/>
    <n v="37381.82"/>
    <n v="121422.70000000001"/>
    <n v="113509.76000000001"/>
    <n v="32333.91"/>
    <n v="145297.95000000001"/>
    <n v="295383.71999999997"/>
    <n v="582463.48"/>
    <n v="467394.32"/>
    <n v="374864.48"/>
    <n v="536198.55999999994"/>
    <n v="177348.86"/>
  </r>
  <r>
    <x v="4"/>
    <x v="0"/>
    <x v="8"/>
    <x v="8"/>
    <x v="0"/>
    <n v="300"/>
    <n v="604"/>
    <n v="241"/>
    <n v="544"/>
    <n v="329"/>
    <n v="163"/>
    <n v="394"/>
    <n v="346"/>
    <n v="47557"/>
    <n v="89"/>
    <n v="1981.12"/>
    <n v="112.45"/>
    <n v="145.56"/>
    <n v="564.04999999999995"/>
    <n v="451.6"/>
    <x v="4"/>
    <x v="2"/>
    <x v="4"/>
    <n v="1209"/>
    <x v="4"/>
    <x v="4"/>
    <x v="4"/>
    <x v="4"/>
    <x v="4"/>
    <x v="4"/>
    <n v="19678.75"/>
    <n v="30811.3"/>
    <n v="100080.5"/>
    <n v="93558.400000000009"/>
    <n v="26650.65"/>
    <n v="119759.25"/>
    <n v="340686.19999999995"/>
    <n v="135936.04999999999"/>
    <n v="306843.19999999995"/>
    <n v="185572.44999999998"/>
    <n v="91940.15"/>
    <n v="222235.69999999998"/>
  </r>
  <r>
    <x v="4"/>
    <x v="8"/>
    <x v="2"/>
    <x v="2"/>
    <x v="0"/>
    <n v="98"/>
    <n v="544"/>
    <n v="212"/>
    <n v="921"/>
    <n v="124"/>
    <n v="732"/>
    <n v="674"/>
    <n v="549"/>
    <n v="25701"/>
    <n v="65"/>
    <n v="4282"/>
    <n v="162.13"/>
    <n v="209.8"/>
    <n v="631.41999999999996"/>
    <n v="469.29"/>
    <x v="4"/>
    <x v="3"/>
    <x v="3"/>
    <n v="1057"/>
    <x v="4"/>
    <x v="4"/>
    <x v="4"/>
    <x v="4"/>
    <x v="4"/>
    <x v="4"/>
    <n v="28372.75"/>
    <n v="44423.619999999995"/>
    <n v="144295.69999999998"/>
    <n v="134892.16"/>
    <n v="38424.81"/>
    <n v="172668.44999999998"/>
    <n v="343492.48"/>
    <n v="133861.03999999998"/>
    <n v="581537.81999999995"/>
    <n v="78296.08"/>
    <n v="462199.43999999994"/>
    <n v="425577.07999999996"/>
  </r>
  <r>
    <x v="4"/>
    <x v="1"/>
    <x v="2"/>
    <x v="5"/>
    <x v="0"/>
    <n v="496"/>
    <n v="618"/>
    <n v="947"/>
    <n v="287"/>
    <n v="979"/>
    <n v="231"/>
    <n v="583"/>
    <n v="194"/>
    <n v="85108"/>
    <n v="40"/>
    <n v="639.53"/>
    <n v="163.05000000000001"/>
    <n v="220.71"/>
    <n v="654.26"/>
    <n v="491.21"/>
    <x v="4"/>
    <x v="4"/>
    <x v="3"/>
    <n v="905"/>
    <x v="4"/>
    <x v="4"/>
    <x v="4"/>
    <x v="4"/>
    <x v="4"/>
    <x v="4"/>
    <n v="28533.750000000004"/>
    <n v="44675.700000000004"/>
    <n v="145114.5"/>
    <n v="135657.60000000001"/>
    <n v="38642.850000000006"/>
    <n v="173648.25"/>
    <n v="404332.68"/>
    <n v="619584.22"/>
    <n v="187772.62"/>
    <n v="640520.54"/>
    <n v="151134.06"/>
    <n v="381433.58"/>
  </r>
  <r>
    <x v="4"/>
    <x v="2"/>
    <x v="7"/>
    <x v="8"/>
    <x v="0"/>
    <n v="826"/>
    <n v="433"/>
    <n v="467"/>
    <n v="828"/>
    <n v="986"/>
    <n v="951"/>
    <n v="957"/>
    <n v="210"/>
    <n v="30530"/>
    <n v="15"/>
    <n v="1127.54"/>
    <n v="74.31"/>
    <n v="103.95"/>
    <n v="518.78"/>
    <n v="444.47"/>
    <x v="4"/>
    <x v="0"/>
    <x v="3"/>
    <n v="1273"/>
    <x v="4"/>
    <x v="4"/>
    <x v="4"/>
    <x v="4"/>
    <x v="4"/>
    <x v="4"/>
    <n v="13004.25"/>
    <n v="20360.940000000002"/>
    <n v="66135.900000000009"/>
    <n v="61825.919999999998"/>
    <n v="17611.47"/>
    <n v="79140.150000000009"/>
    <n v="224631.74"/>
    <n v="242270.25999999998"/>
    <n v="429549.83999999997"/>
    <n v="511517.07999999996"/>
    <n v="493359.77999999997"/>
    <n v="496472.45999999996"/>
  </r>
  <r>
    <x v="4"/>
    <x v="7"/>
    <x v="0"/>
    <x v="6"/>
    <x v="0"/>
    <n v="69"/>
    <n v="903"/>
    <n v="353"/>
    <n v="257"/>
    <n v="795"/>
    <n v="108"/>
    <n v="370"/>
    <n v="445"/>
    <n v="65042"/>
    <n v="32"/>
    <n v="2048.1799999999998"/>
    <n v="109.19"/>
    <n v="151.07"/>
    <n v="528.83000000000004"/>
    <n v="419.64"/>
    <x v="4"/>
    <x v="1"/>
    <x v="2"/>
    <n v="1464"/>
    <x v="4"/>
    <x v="4"/>
    <x v="4"/>
    <x v="4"/>
    <x v="4"/>
    <x v="4"/>
    <n v="19108.25"/>
    <n v="29918.059999999998"/>
    <n v="97179.099999999991"/>
    <n v="90846.080000000002"/>
    <n v="25878.03"/>
    <n v="116287.34999999999"/>
    <n v="477533.49000000005"/>
    <n v="186676.99000000002"/>
    <n v="135909.31"/>
    <n v="420419.85000000003"/>
    <n v="57113.640000000007"/>
    <n v="195667.1"/>
  </r>
  <r>
    <x v="4"/>
    <x v="9"/>
    <x v="8"/>
    <x v="9"/>
    <x v="0"/>
    <n v="861"/>
    <n v="791"/>
    <n v="421"/>
    <n v="318"/>
    <n v="837"/>
    <n v="828"/>
    <n v="472"/>
    <n v="657"/>
    <n v="72837"/>
    <n v="26"/>
    <n v="1756.86"/>
    <n v="86.54"/>
    <n v="110.11"/>
    <n v="519.91999999999996"/>
    <n v="433.38"/>
    <x v="4"/>
    <x v="2"/>
    <x v="3"/>
    <n v="1367"/>
    <x v="4"/>
    <x v="4"/>
    <x v="4"/>
    <x v="4"/>
    <x v="4"/>
    <x v="4"/>
    <n v="15144.500000000002"/>
    <n v="23711.960000000003"/>
    <n v="77020.600000000006"/>
    <n v="72001.279999999999"/>
    <n v="20509.980000000003"/>
    <n v="92165.1"/>
    <n v="411256.72"/>
    <n v="218886.31999999998"/>
    <n v="165334.56"/>
    <n v="435173.04"/>
    <n v="430493.75999999995"/>
    <n v="245402.23999999999"/>
  </r>
  <r>
    <x v="4"/>
    <x v="7"/>
    <x v="7"/>
    <x v="4"/>
    <x v="0"/>
    <n v="802"/>
    <n v="212"/>
    <n v="659"/>
    <n v="337"/>
    <n v="981"/>
    <n v="208"/>
    <n v="932"/>
    <n v="636"/>
    <n v="80845"/>
    <n v="30"/>
    <n v="3258.86"/>
    <n v="187.29"/>
    <n v="230.5"/>
    <n v="649.26"/>
    <n v="461.97"/>
    <x v="4"/>
    <x v="2"/>
    <x v="1"/>
    <n v="1127"/>
    <x v="4"/>
    <x v="4"/>
    <x v="4"/>
    <x v="4"/>
    <x v="4"/>
    <x v="4"/>
    <n v="32775.75"/>
    <n v="51317.46"/>
    <n v="166688.1"/>
    <n v="155825.28"/>
    <n v="44387.729999999996"/>
    <n v="199463.85"/>
    <n v="137643.12"/>
    <n v="427862.33999999997"/>
    <n v="218800.62"/>
    <n v="636924.05999999994"/>
    <n v="135046.07999999999"/>
    <n v="605110.31999999995"/>
  </r>
  <r>
    <x v="4"/>
    <x v="0"/>
    <x v="6"/>
    <x v="4"/>
    <x v="0"/>
    <n v="969"/>
    <n v="258"/>
    <n v="516"/>
    <n v="879"/>
    <n v="178"/>
    <n v="669"/>
    <n v="245"/>
    <n v="490"/>
    <n v="32247"/>
    <n v="44"/>
    <n v="2212.59"/>
    <n v="169.82"/>
    <n v="228.84"/>
    <n v="603.25"/>
    <n v="433.43"/>
    <x v="4"/>
    <x v="3"/>
    <x v="0"/>
    <n v="1366"/>
    <x v="4"/>
    <x v="4"/>
    <x v="4"/>
    <x v="4"/>
    <x v="4"/>
    <x v="4"/>
    <n v="29718.5"/>
    <n v="46530.68"/>
    <n v="151139.79999999999"/>
    <n v="141290.23999999999"/>
    <n v="40247.339999999997"/>
    <n v="180858.3"/>
    <n v="155638.5"/>
    <n v="311277"/>
    <n v="530256.75"/>
    <n v="107378.5"/>
    <n v="403574.25"/>
    <n v="147796.25"/>
  </r>
  <r>
    <x v="4"/>
    <x v="6"/>
    <x v="5"/>
    <x v="2"/>
    <x v="0"/>
    <n v="109"/>
    <n v="814"/>
    <n v="655"/>
    <n v="996"/>
    <n v="655"/>
    <n v="220"/>
    <n v="528"/>
    <n v="580"/>
    <n v="30048"/>
    <n v="44"/>
    <n v="196.18"/>
    <n v="40.49"/>
    <n v="48.17"/>
    <n v="456.27"/>
    <n v="415.78"/>
    <x v="4"/>
    <x v="0"/>
    <x v="1"/>
    <n v="1502"/>
    <x v="4"/>
    <x v="4"/>
    <x v="4"/>
    <x v="4"/>
    <x v="4"/>
    <x v="4"/>
    <n v="7085.75"/>
    <n v="11094.26"/>
    <n v="36036.1"/>
    <n v="33687.68"/>
    <n v="9596.130000000001"/>
    <n v="43121.85"/>
    <n v="371403.77999999997"/>
    <n v="298856.84999999998"/>
    <n v="454444.92"/>
    <n v="298856.84999999998"/>
    <n v="100379.4"/>
    <n v="240910.56"/>
  </r>
  <r>
    <x v="4"/>
    <x v="2"/>
    <x v="0"/>
    <x v="0"/>
    <x v="0"/>
    <n v="568"/>
    <n v="683"/>
    <n v="569"/>
    <n v="125"/>
    <n v="305"/>
    <n v="420"/>
    <n v="761"/>
    <n v="781"/>
    <n v="99921"/>
    <n v="52"/>
    <n v="1716.37"/>
    <n v="83.95"/>
    <n v="100.06"/>
    <n v="581.87"/>
    <n v="497.92"/>
    <x v="4"/>
    <x v="2"/>
    <x v="3"/>
    <n v="843"/>
    <x v="4"/>
    <x v="4"/>
    <x v="4"/>
    <x v="4"/>
    <x v="4"/>
    <x v="4"/>
    <n v="14691.25"/>
    <n v="23002.3"/>
    <n v="74715.5"/>
    <n v="69846.400000000009"/>
    <n v="19896.150000000001"/>
    <n v="89406.75"/>
    <n v="397417.21"/>
    <n v="331084.03000000003"/>
    <n v="72733.75"/>
    <n v="177470.35"/>
    <n v="244385.4"/>
    <n v="442803.07"/>
  </r>
  <r>
    <x v="4"/>
    <x v="8"/>
    <x v="3"/>
    <x v="2"/>
    <x v="0"/>
    <n v="752"/>
    <n v="266"/>
    <n v="912"/>
    <n v="894"/>
    <n v="242"/>
    <n v="539"/>
    <n v="962"/>
    <n v="742"/>
    <n v="44857"/>
    <n v="56"/>
    <n v="1483.92"/>
    <n v="62.37"/>
    <n v="76.099999999999994"/>
    <n v="482.23"/>
    <n v="419.86"/>
    <x v="4"/>
    <x v="2"/>
    <x v="1"/>
    <n v="1462"/>
    <x v="4"/>
    <x v="4"/>
    <x v="4"/>
    <x v="4"/>
    <x v="4"/>
    <x v="4"/>
    <n v="10914.75"/>
    <n v="17089.38"/>
    <n v="55509.299999999996"/>
    <n v="51891.839999999997"/>
    <n v="14781.689999999999"/>
    <n v="66424.05"/>
    <n v="128273.18000000001"/>
    <n v="439793.76"/>
    <n v="431113.62"/>
    <n v="116699.66"/>
    <n v="259921.97"/>
    <n v="463905.26"/>
  </r>
  <r>
    <x v="4"/>
    <x v="4"/>
    <x v="2"/>
    <x v="8"/>
    <x v="0"/>
    <n v="209"/>
    <n v="513"/>
    <n v="811"/>
    <n v="120"/>
    <n v="640"/>
    <n v="139"/>
    <n v="944"/>
    <n v="827"/>
    <n v="74631"/>
    <n v="70"/>
    <n v="3509.49"/>
    <n v="155.56"/>
    <n v="189.28"/>
    <n v="646.86"/>
    <n v="491.3"/>
    <x v="4"/>
    <x v="4"/>
    <x v="3"/>
    <n v="904"/>
    <x v="4"/>
    <x v="4"/>
    <x v="4"/>
    <x v="4"/>
    <x v="4"/>
    <x v="4"/>
    <n v="27223"/>
    <n v="42623.44"/>
    <n v="138448.4"/>
    <n v="129425.92"/>
    <n v="36867.72"/>
    <n v="165671.4"/>
    <n v="331839.18"/>
    <n v="524603.46"/>
    <n v="77623.199999999997"/>
    <n v="413990.40000000002"/>
    <n v="89913.540000000008"/>
    <n v="610635.84"/>
  </r>
  <r>
    <x v="4"/>
    <x v="6"/>
    <x v="6"/>
    <x v="2"/>
    <x v="0"/>
    <n v="842"/>
    <n v="194"/>
    <n v="476"/>
    <n v="246"/>
    <n v="401"/>
    <n v="396"/>
    <n v="730"/>
    <n v="541"/>
    <n v="23851"/>
    <n v="85"/>
    <n v="1851.04"/>
    <n v="170.11"/>
    <n v="232.88"/>
    <n v="615.80999999999995"/>
    <n v="445.7"/>
    <x v="4"/>
    <x v="2"/>
    <x v="1"/>
    <n v="1258"/>
    <x v="4"/>
    <x v="4"/>
    <x v="4"/>
    <x v="4"/>
    <x v="4"/>
    <x v="4"/>
    <n v="29769.250000000004"/>
    <n v="46610.140000000007"/>
    <n v="151397.90000000002"/>
    <n v="141531.52000000002"/>
    <n v="40316.07"/>
    <n v="181167.15000000002"/>
    <n v="119467.13999999998"/>
    <n v="293125.56"/>
    <n v="151489.25999999998"/>
    <n v="246939.80999999997"/>
    <n v="243860.75999999998"/>
    <n v="449541.3"/>
  </r>
  <r>
    <x v="4"/>
    <x v="4"/>
    <x v="3"/>
    <x v="7"/>
    <x v="0"/>
    <n v="143"/>
    <n v="951"/>
    <n v="509"/>
    <n v="755"/>
    <n v="875"/>
    <n v="919"/>
    <n v="187"/>
    <n v="655"/>
    <n v="77257"/>
    <n v="75"/>
    <n v="2493.85"/>
    <n v="101.67"/>
    <n v="133.44999999999999"/>
    <n v="596.9"/>
    <n v="495.23"/>
    <x v="4"/>
    <x v="1"/>
    <x v="3"/>
    <n v="871"/>
    <x v="4"/>
    <x v="4"/>
    <x v="4"/>
    <x v="4"/>
    <x v="4"/>
    <x v="4"/>
    <n v="17792.25"/>
    <n v="27857.58"/>
    <n v="90486.3"/>
    <n v="84589.440000000002"/>
    <n v="24095.79"/>
    <n v="108278.55"/>
    <n v="567651.9"/>
    <n v="303822.09999999998"/>
    <n v="450659.5"/>
    <n v="522287.5"/>
    <n v="548551.1"/>
    <n v="111620.3"/>
  </r>
  <r>
    <x v="4"/>
    <x v="7"/>
    <x v="6"/>
    <x v="8"/>
    <x v="0"/>
    <n v="931"/>
    <n v="953"/>
    <n v="981"/>
    <n v="230"/>
    <n v="498"/>
    <n v="430"/>
    <n v="759"/>
    <n v="370"/>
    <n v="44467"/>
    <n v="58"/>
    <n v="3288.8"/>
    <n v="45.99"/>
    <n v="50.74"/>
    <n v="528.04999999999995"/>
    <n v="482.06"/>
    <x v="4"/>
    <x v="4"/>
    <x v="4"/>
    <n v="970"/>
    <x v="4"/>
    <x v="4"/>
    <x v="4"/>
    <x v="4"/>
    <x v="4"/>
    <x v="4"/>
    <n v="8048.25"/>
    <n v="12601.26"/>
    <n v="40931.1"/>
    <n v="38263.68"/>
    <n v="10899.630000000001"/>
    <n v="48979.35"/>
    <n v="503231.64999999997"/>
    <n v="518017.04999999993"/>
    <n v="121451.49999999999"/>
    <n v="262968.89999999997"/>
    <n v="227061.49999999997"/>
    <n v="400789.94999999995"/>
  </r>
  <r>
    <x v="4"/>
    <x v="8"/>
    <x v="5"/>
    <x v="0"/>
    <x v="0"/>
    <n v="438"/>
    <n v="792"/>
    <n v="146"/>
    <n v="230"/>
    <n v="202"/>
    <n v="261"/>
    <n v="482"/>
    <n v="569"/>
    <n v="60854"/>
    <n v="57"/>
    <n v="2491.2199999999998"/>
    <n v="28.77"/>
    <n v="33.729999999999997"/>
    <n v="504.67"/>
    <n v="475.9"/>
    <x v="4"/>
    <x v="0"/>
    <x v="0"/>
    <n v="1017"/>
    <x v="4"/>
    <x v="4"/>
    <x v="4"/>
    <x v="4"/>
    <x v="4"/>
    <x v="4"/>
    <n v="5034.75"/>
    <n v="7882.98"/>
    <n v="25605.3"/>
    <n v="23936.639999999999"/>
    <n v="6818.49"/>
    <n v="30640.05"/>
    <n v="399698.64"/>
    <n v="73681.820000000007"/>
    <n v="116074.1"/>
    <n v="101943.34"/>
    <n v="131718.87"/>
    <n v="243250.94"/>
  </r>
  <r>
    <x v="4"/>
    <x v="4"/>
    <x v="0"/>
    <x v="0"/>
    <x v="0"/>
    <n v="547"/>
    <n v="234"/>
    <n v="475"/>
    <n v="783"/>
    <n v="118"/>
    <n v="312"/>
    <n v="246"/>
    <n v="736"/>
    <n v="28022"/>
    <n v="71"/>
    <n v="1485.05"/>
    <n v="91.89"/>
    <n v="114.72"/>
    <n v="552.35"/>
    <n v="460.46"/>
    <x v="4"/>
    <x v="1"/>
    <x v="4"/>
    <n v="1142"/>
    <x v="4"/>
    <x v="4"/>
    <x v="4"/>
    <x v="4"/>
    <x v="4"/>
    <x v="4"/>
    <n v="16080.75"/>
    <n v="25177.86"/>
    <n v="81782.100000000006"/>
    <n v="76452.479999999996"/>
    <n v="21777.93"/>
    <n v="97862.85"/>
    <n v="129249.90000000001"/>
    <n v="262366.25"/>
    <n v="432490.05000000005"/>
    <n v="65177.3"/>
    <n v="172333.2"/>
    <n v="135878.1"/>
  </r>
  <r>
    <x v="4"/>
    <x v="9"/>
    <x v="6"/>
    <x v="2"/>
    <x v="0"/>
    <n v="52"/>
    <n v="361"/>
    <n v="509"/>
    <n v="656"/>
    <n v="967"/>
    <n v="213"/>
    <n v="431"/>
    <n v="694"/>
    <n v="86153"/>
    <n v="36"/>
    <n v="1182.92"/>
    <n v="27.03"/>
    <n v="30.47"/>
    <n v="490.14"/>
    <n v="463.11"/>
    <x v="4"/>
    <x v="0"/>
    <x v="2"/>
    <n v="1115"/>
    <x v="4"/>
    <x v="4"/>
    <x v="4"/>
    <x v="4"/>
    <x v="4"/>
    <x v="4"/>
    <n v="4730.25"/>
    <n v="7406.22"/>
    <n v="24056.7"/>
    <n v="22488.959999999999"/>
    <n v="6406.1100000000006"/>
    <n v="28786.95"/>
    <n v="176940.54"/>
    <n v="249481.25999999998"/>
    <n v="321531.83999999997"/>
    <n v="473965.38"/>
    <n v="104399.81999999999"/>
    <n v="211250.34"/>
  </r>
  <r>
    <x v="4"/>
    <x v="8"/>
    <x v="8"/>
    <x v="3"/>
    <x v="0"/>
    <n v="911"/>
    <n v="958"/>
    <n v="770"/>
    <n v="176"/>
    <n v="791"/>
    <n v="404"/>
    <n v="301"/>
    <n v="741"/>
    <n v="89139"/>
    <n v="27"/>
    <n v="1673.02"/>
    <n v="135.22"/>
    <n v="165.5"/>
    <n v="580.89"/>
    <n v="445.67"/>
    <x v="4"/>
    <x v="3"/>
    <x v="3"/>
    <n v="1259"/>
    <x v="4"/>
    <x v="4"/>
    <x v="4"/>
    <x v="4"/>
    <x v="4"/>
    <x v="4"/>
    <n v="23663.5"/>
    <n v="37050.28"/>
    <n v="120345.8"/>
    <n v="112503.03999999999"/>
    <n v="32047.14"/>
    <n v="144009.29999999999"/>
    <n v="556492.62"/>
    <n v="447285.3"/>
    <n v="102236.64"/>
    <n v="459483.99"/>
    <n v="234679.56"/>
    <n v="174847.88999999998"/>
  </r>
  <r>
    <x v="4"/>
    <x v="3"/>
    <x v="0"/>
    <x v="0"/>
    <x v="0"/>
    <n v="667"/>
    <n v="334"/>
    <n v="240"/>
    <n v="172"/>
    <n v="860"/>
    <n v="302"/>
    <n v="460"/>
    <n v="745"/>
    <n v="92830"/>
    <n v="79"/>
    <n v="2411.87"/>
    <n v="49.24"/>
    <n v="59.14"/>
    <n v="488.05"/>
    <n v="438.81"/>
    <x v="4"/>
    <x v="2"/>
    <x v="0"/>
    <n v="1314"/>
    <x v="4"/>
    <x v="4"/>
    <x v="4"/>
    <x v="4"/>
    <x v="4"/>
    <x v="4"/>
    <n v="8617"/>
    <n v="13491.76"/>
    <n v="43823.6"/>
    <n v="40967.68"/>
    <n v="11669.880000000001"/>
    <n v="52440.6"/>
    <n v="163008.70000000001"/>
    <n v="117132"/>
    <n v="83944.6"/>
    <n v="419723"/>
    <n v="147391.1"/>
    <n v="224503"/>
  </r>
  <r>
    <x v="4"/>
    <x v="2"/>
    <x v="9"/>
    <x v="9"/>
    <x v="0"/>
    <n v="428"/>
    <n v="531"/>
    <n v="522"/>
    <n v="848"/>
    <n v="948"/>
    <n v="369"/>
    <n v="533"/>
    <n v="328"/>
    <n v="86742"/>
    <n v="70"/>
    <n v="2712.87"/>
    <n v="78.25"/>
    <n v="99.35"/>
    <n v="507.98"/>
    <n v="429.73"/>
    <x v="4"/>
    <x v="4"/>
    <x v="0"/>
    <n v="1387"/>
    <x v="4"/>
    <x v="4"/>
    <x v="4"/>
    <x v="4"/>
    <x v="4"/>
    <x v="4"/>
    <n v="13693.75"/>
    <n v="21440.5"/>
    <n v="69642.5"/>
    <n v="65104"/>
    <n v="18545.25"/>
    <n v="83336.25"/>
    <n v="269737.38"/>
    <n v="265165.56"/>
    <n v="430767.04000000004"/>
    <n v="481565.04000000004"/>
    <n v="187444.62"/>
    <n v="270753.34000000003"/>
  </r>
  <r>
    <x v="4"/>
    <x v="2"/>
    <x v="7"/>
    <x v="1"/>
    <x v="0"/>
    <n v="782"/>
    <n v="266"/>
    <n v="631"/>
    <n v="695"/>
    <n v="717"/>
    <n v="530"/>
    <n v="274"/>
    <n v="782"/>
    <n v="20974"/>
    <n v="10"/>
    <n v="1289.5899999999999"/>
    <n v="87.04"/>
    <n v="97.98"/>
    <n v="573.51"/>
    <n v="486.47"/>
    <x v="4"/>
    <x v="0"/>
    <x v="4"/>
    <n v="939"/>
    <x v="4"/>
    <x v="4"/>
    <x v="4"/>
    <x v="4"/>
    <x v="4"/>
    <x v="4"/>
    <n v="15232.000000000002"/>
    <n v="23848.960000000003"/>
    <n v="77465.600000000006"/>
    <n v="72417.279999999999"/>
    <n v="20628.480000000003"/>
    <n v="92697.600000000006"/>
    <n v="152553.66"/>
    <n v="361884.81"/>
    <n v="398589.45"/>
    <n v="411206.67"/>
    <n v="303960.3"/>
    <n v="157141.74"/>
  </r>
  <r>
    <x v="4"/>
    <x v="3"/>
    <x v="4"/>
    <x v="9"/>
    <x v="0"/>
    <n v="753"/>
    <n v="342"/>
    <n v="903"/>
    <n v="954"/>
    <n v="169"/>
    <n v="484"/>
    <n v="390"/>
    <n v="550"/>
    <n v="86022"/>
    <n v="88"/>
    <n v="4946.87"/>
    <n v="41.03"/>
    <n v="48.76"/>
    <n v="466.89"/>
    <n v="425.86"/>
    <x v="4"/>
    <x v="3"/>
    <x v="0"/>
    <n v="1414"/>
    <x v="4"/>
    <x v="4"/>
    <x v="4"/>
    <x v="4"/>
    <x v="4"/>
    <x v="4"/>
    <n v="7180.25"/>
    <n v="11242.220000000001"/>
    <n v="36516.700000000004"/>
    <n v="34136.959999999999"/>
    <n v="9724.11"/>
    <n v="43696.950000000004"/>
    <n v="159676.38"/>
    <n v="421601.67"/>
    <n v="445413.06"/>
    <n v="78904.41"/>
    <n v="225974.75999999998"/>
    <n v="182087.1"/>
  </r>
  <r>
    <x v="4"/>
    <x v="4"/>
    <x v="0"/>
    <x v="0"/>
    <x v="0"/>
    <n v="889"/>
    <n v="207"/>
    <n v="629"/>
    <n v="903"/>
    <n v="346"/>
    <n v="936"/>
    <n v="614"/>
    <n v="282"/>
    <n v="58549"/>
    <n v="96"/>
    <n v="2912.4"/>
    <n v="109.72"/>
    <n v="145.54"/>
    <n v="520.79999999999995"/>
    <n v="411.08"/>
    <x v="4"/>
    <x v="2"/>
    <x v="3"/>
    <n v="1538"/>
    <x v="4"/>
    <x v="4"/>
    <x v="4"/>
    <x v="4"/>
    <x v="4"/>
    <x v="4"/>
    <n v="19201"/>
    <n v="30063.279999999999"/>
    <n v="97650.8"/>
    <n v="91287.039999999994"/>
    <n v="26003.64"/>
    <n v="116851.8"/>
    <n v="107805.59999999999"/>
    <n v="327583.19999999995"/>
    <n v="470282.39999999997"/>
    <n v="180196.8"/>
    <n v="487468.79999999993"/>
    <n v="319771.19999999995"/>
  </r>
  <r>
    <x v="4"/>
    <x v="5"/>
    <x v="8"/>
    <x v="0"/>
    <x v="0"/>
    <n v="57"/>
    <n v="962"/>
    <n v="142"/>
    <n v="343"/>
    <n v="877"/>
    <n v="624"/>
    <n v="522"/>
    <n v="185"/>
    <n v="88690"/>
    <n v="98"/>
    <n v="1686.97"/>
    <n v="175.78"/>
    <n v="193.56"/>
    <n v="588.30999999999995"/>
    <n v="412.53"/>
    <x v="4"/>
    <x v="0"/>
    <x v="2"/>
    <n v="1527"/>
    <x v="4"/>
    <x v="4"/>
    <x v="4"/>
    <x v="4"/>
    <x v="4"/>
    <x v="4"/>
    <n v="30761.5"/>
    <n v="48163.72"/>
    <n v="156444.20000000001"/>
    <n v="146248.95999999999"/>
    <n v="41659.86"/>
    <n v="187205.7"/>
    <n v="565954.22"/>
    <n v="83540.01999999999"/>
    <n v="201790.33"/>
    <n v="515947.86999999994"/>
    <n v="367105.43999999994"/>
    <n v="307097.81999999995"/>
  </r>
  <r>
    <x v="4"/>
    <x v="5"/>
    <x v="0"/>
    <x v="0"/>
    <x v="0"/>
    <n v="65"/>
    <n v="102"/>
    <n v="426"/>
    <n v="281"/>
    <n v="907"/>
    <n v="724"/>
    <n v="527"/>
    <n v="375"/>
    <n v="60535"/>
    <n v="31"/>
    <n v="3678.15"/>
    <n v="145.94"/>
    <n v="186.12"/>
    <n v="634.76"/>
    <n v="488.82"/>
    <x v="4"/>
    <x v="1"/>
    <x v="1"/>
    <n v="924"/>
    <x v="4"/>
    <x v="4"/>
    <x v="4"/>
    <x v="4"/>
    <x v="4"/>
    <x v="4"/>
    <n v="25539.5"/>
    <n v="39987.56"/>
    <n v="129886.59999999999"/>
    <n v="121422.08"/>
    <n v="34587.78"/>
    <n v="155426.1"/>
    <n v="64745.52"/>
    <n v="270407.76"/>
    <n v="178367.56"/>
    <n v="575727.31999999995"/>
    <n v="459566.24"/>
    <n v="334518.52"/>
  </r>
  <r>
    <x v="4"/>
    <x v="8"/>
    <x v="7"/>
    <x v="0"/>
    <x v="0"/>
    <n v="630"/>
    <n v="806"/>
    <n v="581"/>
    <n v="443"/>
    <n v="163"/>
    <n v="610"/>
    <n v="433"/>
    <n v="973"/>
    <n v="51865"/>
    <n v="79"/>
    <n v="3430.16"/>
    <n v="59.14"/>
    <n v="69.31"/>
    <n v="460.89"/>
    <n v="401.75"/>
    <x v="4"/>
    <x v="1"/>
    <x v="4"/>
    <n v="1611"/>
    <x v="4"/>
    <x v="4"/>
    <x v="4"/>
    <x v="4"/>
    <x v="4"/>
    <x v="4"/>
    <n v="10349.5"/>
    <n v="16204.36"/>
    <n v="52634.6"/>
    <n v="49204.480000000003"/>
    <n v="14016.18"/>
    <n v="62984.1"/>
    <n v="371477.33999999997"/>
    <n v="267777.08999999997"/>
    <n v="204174.27"/>
    <n v="75125.069999999992"/>
    <n v="281142.89999999997"/>
    <n v="199565.37"/>
  </r>
  <r>
    <x v="4"/>
    <x v="0"/>
    <x v="0"/>
    <x v="8"/>
    <x v="0"/>
    <n v="294"/>
    <n v="412"/>
    <n v="369"/>
    <n v="353"/>
    <n v="206"/>
    <n v="645"/>
    <n v="881"/>
    <n v="512"/>
    <n v="79713"/>
    <n v="69"/>
    <n v="399.33"/>
    <n v="21.52"/>
    <n v="24.88"/>
    <n v="461.69"/>
    <n v="440.17"/>
    <x v="4"/>
    <x v="1"/>
    <x v="3"/>
    <n v="1305"/>
    <x v="4"/>
    <x v="4"/>
    <x v="4"/>
    <x v="4"/>
    <x v="4"/>
    <x v="4"/>
    <n v="3766"/>
    <n v="5896.48"/>
    <n v="19152.8"/>
    <n v="17904.64"/>
    <n v="5100.24"/>
    <n v="22918.799999999999"/>
    <n v="190216.28"/>
    <n v="170363.61"/>
    <n v="162976.57"/>
    <n v="95108.14"/>
    <n v="297790.05"/>
    <n v="406748.89"/>
  </r>
  <r>
    <x v="4"/>
    <x v="6"/>
    <x v="1"/>
    <x v="9"/>
    <x v="0"/>
    <n v="747"/>
    <n v="636"/>
    <n v="943"/>
    <n v="109"/>
    <n v="631"/>
    <n v="268"/>
    <n v="748"/>
    <n v="676"/>
    <n v="37333"/>
    <n v="99"/>
    <n v="1738.24"/>
    <n v="71.23"/>
    <n v="87.47"/>
    <n v="520.15"/>
    <n v="448.92"/>
    <x v="4"/>
    <x v="3"/>
    <x v="0"/>
    <n v="1233"/>
    <x v="4"/>
    <x v="4"/>
    <x v="4"/>
    <x v="4"/>
    <x v="4"/>
    <x v="4"/>
    <n v="12465.25"/>
    <n v="19517.02"/>
    <n v="63394.700000000004"/>
    <n v="59263.360000000001"/>
    <n v="16881.510000000002"/>
    <n v="75859.95"/>
    <n v="330815.39999999997"/>
    <n v="490501.44999999995"/>
    <n v="56696.35"/>
    <n v="328214.64999999997"/>
    <n v="139400.19999999998"/>
    <n v="389072.2"/>
  </r>
  <r>
    <x v="4"/>
    <x v="9"/>
    <x v="1"/>
    <x v="4"/>
    <x v="0"/>
    <n v="784"/>
    <n v="675"/>
    <n v="879"/>
    <n v="485"/>
    <n v="243"/>
    <n v="272"/>
    <n v="591"/>
    <n v="716"/>
    <n v="91972"/>
    <n v="47"/>
    <n v="1293.3"/>
    <n v="31.44"/>
    <n v="42.81"/>
    <n v="507.89"/>
    <n v="476.45"/>
    <x v="4"/>
    <x v="1"/>
    <x v="2"/>
    <n v="1010"/>
    <x v="4"/>
    <x v="4"/>
    <x v="4"/>
    <x v="4"/>
    <x v="4"/>
    <x v="4"/>
    <n v="5502"/>
    <n v="8614.56"/>
    <n v="27981.600000000002"/>
    <n v="26158.080000000002"/>
    <n v="7451.2800000000007"/>
    <n v="33483.599999999999"/>
    <n v="342825.75"/>
    <n v="446435.31"/>
    <n v="246326.65"/>
    <n v="123417.26999999999"/>
    <n v="138146.07999999999"/>
    <n v="300162.99"/>
  </r>
  <r>
    <x v="4"/>
    <x v="3"/>
    <x v="6"/>
    <x v="7"/>
    <x v="0"/>
    <n v="464"/>
    <n v="179"/>
    <n v="791"/>
    <n v="789"/>
    <n v="202"/>
    <n v="963"/>
    <n v="741"/>
    <n v="556"/>
    <n v="99296"/>
    <n v="92"/>
    <n v="1744.59"/>
    <n v="20.81"/>
    <n v="24.91"/>
    <n v="465.37"/>
    <n v="444.56"/>
    <x v="4"/>
    <x v="2"/>
    <x v="2"/>
    <n v="1271"/>
    <x v="4"/>
    <x v="4"/>
    <x v="4"/>
    <x v="4"/>
    <x v="4"/>
    <x v="4"/>
    <n v="3641.75"/>
    <n v="5701.94"/>
    <n v="18520.899999999998"/>
    <n v="17313.919999999998"/>
    <n v="4931.9699999999993"/>
    <n v="22162.649999999998"/>
    <n v="83301.23"/>
    <n v="368107.67"/>
    <n v="367176.93"/>
    <n v="94004.74"/>
    <n v="448151.31"/>
    <n v="344839.17"/>
  </r>
  <r>
    <x v="4"/>
    <x v="2"/>
    <x v="3"/>
    <x v="8"/>
    <x v="0"/>
    <n v="735"/>
    <n v="399"/>
    <n v="812"/>
    <n v="872"/>
    <n v="772"/>
    <n v="471"/>
    <n v="608"/>
    <n v="853"/>
    <n v="12327"/>
    <n v="77"/>
    <n v="2751.75"/>
    <n v="45.48"/>
    <n v="54.31"/>
    <n v="544.99"/>
    <n v="499.51"/>
    <x v="4"/>
    <x v="4"/>
    <x v="4"/>
    <n v="825"/>
    <x v="4"/>
    <x v="4"/>
    <x v="4"/>
    <x v="4"/>
    <x v="4"/>
    <x v="4"/>
    <n v="7958.9999999999991"/>
    <n v="12461.519999999999"/>
    <n v="40477.199999999997"/>
    <n v="37839.360000000001"/>
    <n v="10778.759999999998"/>
    <n v="48436.2"/>
    <n v="217451.01"/>
    <n v="442531.88"/>
    <n v="475231.28"/>
    <n v="420732.28"/>
    <n v="256690.29"/>
    <n v="331353.92"/>
  </r>
  <r>
    <x v="4"/>
    <x v="0"/>
    <x v="9"/>
    <x v="3"/>
    <x v="0"/>
    <n v="388"/>
    <n v="404"/>
    <n v="726"/>
    <n v="546"/>
    <n v="162"/>
    <n v="294"/>
    <n v="199"/>
    <n v="112"/>
    <n v="13340"/>
    <n v="96"/>
    <n v="2344.02"/>
    <n v="80.010000000000005"/>
    <n v="99.34"/>
    <n v="527.62"/>
    <n v="447.61"/>
    <x v="4"/>
    <x v="1"/>
    <x v="0"/>
    <n v="1244"/>
    <x v="4"/>
    <x v="4"/>
    <x v="4"/>
    <x v="4"/>
    <x v="4"/>
    <x v="4"/>
    <n v="14001.75"/>
    <n v="21922.74"/>
    <n v="71208.900000000009"/>
    <n v="66568.320000000007"/>
    <n v="18962.370000000003"/>
    <n v="85210.650000000009"/>
    <n v="213158.48"/>
    <n v="383052.12"/>
    <n v="288080.52"/>
    <n v="85474.44"/>
    <n v="155120.28"/>
    <n v="104996.38"/>
  </r>
  <r>
    <x v="4"/>
    <x v="7"/>
    <x v="8"/>
    <x v="9"/>
    <x v="0"/>
    <n v="732"/>
    <n v="553"/>
    <n v="430"/>
    <n v="764"/>
    <n v="465"/>
    <n v="681"/>
    <n v="104"/>
    <n v="370"/>
    <n v="21724"/>
    <n v="21"/>
    <n v="2276.4"/>
    <n v="68.27"/>
    <n v="75.3"/>
    <n v="545.22"/>
    <n v="476.95"/>
    <x v="4"/>
    <x v="2"/>
    <x v="2"/>
    <n v="1008"/>
    <x v="4"/>
    <x v="4"/>
    <x v="4"/>
    <x v="4"/>
    <x v="4"/>
    <x v="4"/>
    <n v="11947.25"/>
    <n v="18705.98"/>
    <n v="60760.299999999996"/>
    <n v="56800.639999999999"/>
    <n v="16179.99"/>
    <n v="72707.55"/>
    <n v="301506.66000000003"/>
    <n v="234444.6"/>
    <n v="416548.08"/>
    <n v="253527.30000000002"/>
    <n v="371294.82"/>
    <n v="56702.880000000005"/>
  </r>
  <r>
    <x v="4"/>
    <x v="7"/>
    <x v="2"/>
    <x v="2"/>
    <x v="0"/>
    <n v="549"/>
    <n v="788"/>
    <n v="945"/>
    <n v="460"/>
    <n v="217"/>
    <n v="319"/>
    <n v="800"/>
    <n v="415"/>
    <n v="68441"/>
    <n v="61"/>
    <n v="4145.82"/>
    <n v="185.8"/>
    <n v="220.48"/>
    <n v="676.76"/>
    <n v="490.96"/>
    <x v="4"/>
    <x v="1"/>
    <x v="3"/>
    <n v="909"/>
    <x v="4"/>
    <x v="4"/>
    <x v="4"/>
    <x v="4"/>
    <x v="4"/>
    <x v="4"/>
    <n v="32515.000000000004"/>
    <n v="50909.200000000004"/>
    <n v="165362"/>
    <n v="154585.60000000001"/>
    <n v="44034.600000000006"/>
    <n v="197877"/>
    <n v="533286.88"/>
    <n v="639538.19999999995"/>
    <n v="311309.59999999998"/>
    <n v="146856.91999999998"/>
    <n v="215886.44"/>
    <n v="541408"/>
  </r>
  <r>
    <x v="4"/>
    <x v="7"/>
    <x v="5"/>
    <x v="7"/>
    <x v="0"/>
    <n v="500"/>
    <n v="112"/>
    <n v="660"/>
    <n v="191"/>
    <n v="829"/>
    <n v="740"/>
    <n v="437"/>
    <n v="487"/>
    <n v="93909"/>
    <n v="28"/>
    <n v="2748.3"/>
    <n v="130.78"/>
    <n v="166.63"/>
    <n v="580.54999999999995"/>
    <n v="449.77"/>
    <x v="4"/>
    <x v="0"/>
    <x v="1"/>
    <n v="1226"/>
    <x v="4"/>
    <x v="4"/>
    <x v="4"/>
    <x v="4"/>
    <x v="4"/>
    <x v="4"/>
    <n v="22886.5"/>
    <n v="35833.72"/>
    <n v="116394.2"/>
    <n v="108808.96000000001"/>
    <n v="30994.86"/>
    <n v="139280.70000000001"/>
    <n v="65021.599999999991"/>
    <n v="383162.99999999994"/>
    <n v="110885.04999999999"/>
    <n v="481275.94999999995"/>
    <n v="429606.99999999994"/>
    <n v="253700.34999999998"/>
  </r>
  <r>
    <x v="4"/>
    <x v="5"/>
    <x v="2"/>
    <x v="2"/>
    <x v="0"/>
    <n v="343"/>
    <n v="726"/>
    <n v="237"/>
    <n v="674"/>
    <n v="175"/>
    <n v="322"/>
    <n v="823"/>
    <n v="199"/>
    <n v="32701"/>
    <n v="84"/>
    <n v="2301.35"/>
    <n v="90.26"/>
    <n v="108.25"/>
    <n v="509.41"/>
    <n v="419.15"/>
    <x v="4"/>
    <x v="0"/>
    <x v="1"/>
    <n v="1467"/>
    <x v="4"/>
    <x v="4"/>
    <x v="4"/>
    <x v="4"/>
    <x v="4"/>
    <x v="4"/>
    <n v="15795.5"/>
    <n v="24731.24"/>
    <n v="80331.400000000009"/>
    <n v="75096.320000000007"/>
    <n v="21391.620000000003"/>
    <n v="96126.900000000009"/>
    <n v="369831.66000000003"/>
    <n v="120730.17000000001"/>
    <n v="343342.34"/>
    <n v="89146.75"/>
    <n v="164030.02000000002"/>
    <n v="419244.43"/>
  </r>
  <r>
    <x v="4"/>
    <x v="9"/>
    <x v="8"/>
    <x v="2"/>
    <x v="0"/>
    <n v="519"/>
    <n v="372"/>
    <n v="771"/>
    <n v="108"/>
    <n v="745"/>
    <n v="853"/>
    <n v="508"/>
    <n v="465"/>
    <n v="92780"/>
    <n v="80"/>
    <n v="4982.25"/>
    <n v="93.01"/>
    <n v="117.89"/>
    <n v="582.33000000000004"/>
    <n v="489.32"/>
    <x v="4"/>
    <x v="0"/>
    <x v="0"/>
    <n v="922"/>
    <x v="4"/>
    <x v="4"/>
    <x v="4"/>
    <x v="4"/>
    <x v="4"/>
    <x v="4"/>
    <n v="16276.75"/>
    <n v="25484.74"/>
    <n v="82778.900000000009"/>
    <n v="77384.320000000007"/>
    <n v="22043.370000000003"/>
    <n v="99055.650000000009"/>
    <n v="216626.76"/>
    <n v="448976.43000000005"/>
    <n v="62891.640000000007"/>
    <n v="433835.85000000003"/>
    <n v="496727.49000000005"/>
    <n v="295823.64"/>
  </r>
  <r>
    <x v="4"/>
    <x v="0"/>
    <x v="4"/>
    <x v="1"/>
    <x v="0"/>
    <n v="891"/>
    <n v="437"/>
    <n v="136"/>
    <n v="133"/>
    <n v="446"/>
    <n v="525"/>
    <n v="396"/>
    <n v="951"/>
    <n v="95736"/>
    <n v="24"/>
    <n v="3131.24"/>
    <n v="86.67"/>
    <n v="115.6"/>
    <n v="513.24"/>
    <n v="426.57"/>
    <x v="4"/>
    <x v="2"/>
    <x v="0"/>
    <n v="1409"/>
    <x v="4"/>
    <x v="4"/>
    <x v="4"/>
    <x v="4"/>
    <x v="4"/>
    <x v="4"/>
    <n v="15167.25"/>
    <n v="23747.58"/>
    <n v="77136.3"/>
    <n v="72109.440000000002"/>
    <n v="20540.79"/>
    <n v="92303.55"/>
    <n v="224285.88"/>
    <n v="69800.639999999999"/>
    <n v="68260.92"/>
    <n v="228905.04"/>
    <n v="269451"/>
    <n v="203243.04"/>
  </r>
  <r>
    <x v="4"/>
    <x v="0"/>
    <x v="6"/>
    <x v="8"/>
    <x v="0"/>
    <n v="176"/>
    <n v="492"/>
    <n v="288"/>
    <n v="696"/>
    <n v="706"/>
    <n v="280"/>
    <n v="720"/>
    <n v="307"/>
    <n v="23157"/>
    <n v="99"/>
    <n v="2826.82"/>
    <n v="56.53"/>
    <n v="64.97"/>
    <n v="501.32"/>
    <n v="444.79"/>
    <x v="4"/>
    <x v="1"/>
    <x v="4"/>
    <n v="1268"/>
    <x v="4"/>
    <x v="4"/>
    <x v="4"/>
    <x v="4"/>
    <x v="4"/>
    <x v="4"/>
    <n v="9892.75"/>
    <n v="15489.220000000001"/>
    <n v="50311.700000000004"/>
    <n v="47032.959999999999"/>
    <n v="13397.61"/>
    <n v="60204.450000000004"/>
    <n v="246649.44"/>
    <n v="144380.16"/>
    <n v="348918.72"/>
    <n v="353931.92"/>
    <n v="140369.60000000001"/>
    <n v="360950.4"/>
  </r>
  <r>
    <x v="4"/>
    <x v="6"/>
    <x v="3"/>
    <x v="9"/>
    <x v="0"/>
    <n v="348"/>
    <n v="956"/>
    <n v="358"/>
    <n v="971"/>
    <n v="603"/>
    <n v="384"/>
    <n v="452"/>
    <n v="652"/>
    <n v="20473"/>
    <n v="72"/>
    <n v="2028.12"/>
    <n v="162.66"/>
    <n v="181.54"/>
    <n v="583.91999999999996"/>
    <n v="421.26"/>
    <x v="4"/>
    <x v="2"/>
    <x v="4"/>
    <n v="1451"/>
    <x v="4"/>
    <x v="4"/>
    <x v="4"/>
    <x v="4"/>
    <x v="4"/>
    <x v="4"/>
    <n v="28465.5"/>
    <n v="44568.84"/>
    <n v="144767.4"/>
    <n v="135333.12"/>
    <n v="38550.42"/>
    <n v="173232.9"/>
    <n v="558227.52"/>
    <n v="209043.36"/>
    <n v="566986.31999999995"/>
    <n v="352103.75999999995"/>
    <n v="224225.27999999997"/>
    <n v="263931.83999999997"/>
  </r>
  <r>
    <x v="4"/>
    <x v="8"/>
    <x v="2"/>
    <x v="9"/>
    <x v="0"/>
    <n v="373"/>
    <n v="576"/>
    <n v="591"/>
    <n v="480"/>
    <n v="364"/>
    <n v="247"/>
    <n v="592"/>
    <n v="913"/>
    <n v="39532"/>
    <n v="35"/>
    <n v="3451.48"/>
    <n v="173.67"/>
    <n v="218.83"/>
    <n v="597.67999999999995"/>
    <n v="424.01"/>
    <x v="4"/>
    <x v="1"/>
    <x v="3"/>
    <n v="1428"/>
    <x v="4"/>
    <x v="4"/>
    <x v="4"/>
    <x v="4"/>
    <x v="4"/>
    <x v="4"/>
    <n v="30392.249999999996"/>
    <n v="47585.579999999994"/>
    <n v="154566.29999999999"/>
    <n v="144493.44"/>
    <n v="41159.789999999994"/>
    <n v="184958.55"/>
    <n v="344263.67999999999"/>
    <n v="353228.87999999995"/>
    <n v="286886.39999999997"/>
    <n v="217555.52"/>
    <n v="147626.96"/>
    <n v="353826.56"/>
  </r>
  <r>
    <x v="4"/>
    <x v="3"/>
    <x v="2"/>
    <x v="8"/>
    <x v="0"/>
    <n v="787"/>
    <n v="502"/>
    <n v="342"/>
    <n v="491"/>
    <n v="283"/>
    <n v="821"/>
    <n v="313"/>
    <n v="967"/>
    <n v="88757"/>
    <n v="84"/>
    <n v="1968.69"/>
    <n v="31.12"/>
    <n v="37.21"/>
    <n v="499.02"/>
    <n v="467.9"/>
    <x v="4"/>
    <x v="0"/>
    <x v="1"/>
    <n v="1069"/>
    <x v="4"/>
    <x v="4"/>
    <x v="4"/>
    <x v="4"/>
    <x v="4"/>
    <x v="4"/>
    <n v="5446"/>
    <n v="8526.880000000001"/>
    <n v="27696.799999999999"/>
    <n v="25891.84"/>
    <n v="7375.4400000000005"/>
    <n v="33142.800000000003"/>
    <n v="250508.03999999998"/>
    <n v="170664.84"/>
    <n v="245018.81999999998"/>
    <n v="141222.66"/>
    <n v="409695.42"/>
    <n v="156193.25999999998"/>
  </r>
  <r>
    <x v="4"/>
    <x v="3"/>
    <x v="2"/>
    <x v="0"/>
    <x v="0"/>
    <n v="427"/>
    <n v="156"/>
    <n v="350"/>
    <n v="839"/>
    <n v="166"/>
    <n v="154"/>
    <n v="628"/>
    <n v="922"/>
    <n v="92495"/>
    <n v="66"/>
    <n v="3934.74"/>
    <n v="47.3"/>
    <n v="52.65"/>
    <n v="466.18"/>
    <n v="418.88"/>
    <x v="4"/>
    <x v="3"/>
    <x v="0"/>
    <n v="1469"/>
    <x v="4"/>
    <x v="4"/>
    <x v="4"/>
    <x v="4"/>
    <x v="4"/>
    <x v="4"/>
    <n v="8277.5"/>
    <n v="12960.199999999999"/>
    <n v="42097"/>
    <n v="39353.599999999999"/>
    <n v="11210.099999999999"/>
    <n v="50374.5"/>
    <n v="72724.08"/>
    <n v="163163"/>
    <n v="391125.02"/>
    <n v="77385.88"/>
    <n v="71791.72"/>
    <n v="292761.03999999998"/>
  </r>
  <r>
    <x v="4"/>
    <x v="5"/>
    <x v="5"/>
    <x v="9"/>
    <x v="0"/>
    <n v="629"/>
    <n v="632"/>
    <n v="594"/>
    <n v="918"/>
    <n v="366"/>
    <n v="588"/>
    <n v="700"/>
    <n v="226"/>
    <n v="51763"/>
    <n v="50"/>
    <n v="2141.4299999999998"/>
    <n v="89.92"/>
    <n v="114.56"/>
    <n v="539.33000000000004"/>
    <n v="449.41"/>
    <x v="4"/>
    <x v="2"/>
    <x v="1"/>
    <n v="1230"/>
    <x v="4"/>
    <x v="4"/>
    <x v="4"/>
    <x v="4"/>
    <x v="4"/>
    <x v="4"/>
    <n v="15736"/>
    <n v="24638.080000000002"/>
    <n v="80028.800000000003"/>
    <n v="74813.440000000002"/>
    <n v="21311.040000000001"/>
    <n v="95764.800000000003"/>
    <n v="340856.56"/>
    <n v="320362.02"/>
    <n v="495104.94000000006"/>
    <n v="197394.78000000003"/>
    <n v="317126.04000000004"/>
    <n v="377531"/>
  </r>
  <r>
    <x v="4"/>
    <x v="1"/>
    <x v="8"/>
    <x v="9"/>
    <x v="0"/>
    <n v="884"/>
    <n v="177"/>
    <n v="462"/>
    <n v="274"/>
    <n v="541"/>
    <n v="306"/>
    <n v="742"/>
    <n v="629"/>
    <n v="91225"/>
    <n v="93"/>
    <n v="3135.88"/>
    <n v="32.65"/>
    <n v="43.52"/>
    <n v="505.12"/>
    <n v="472.47"/>
    <x v="4"/>
    <x v="2"/>
    <x v="4"/>
    <n v="1034"/>
    <x v="4"/>
    <x v="4"/>
    <x v="4"/>
    <x v="4"/>
    <x v="4"/>
    <x v="4"/>
    <n v="5713.75"/>
    <n v="8946.1"/>
    <n v="29058.5"/>
    <n v="27164.799999999999"/>
    <n v="7738.0499999999993"/>
    <n v="34772.25"/>
    <n v="89406.24"/>
    <n v="233365.44"/>
    <n v="138402.88"/>
    <n v="273269.92"/>
    <n v="154566.72"/>
    <n v="374799.04"/>
  </r>
  <r>
    <x v="4"/>
    <x v="8"/>
    <x v="7"/>
    <x v="2"/>
    <x v="0"/>
    <n v="996"/>
    <n v="538"/>
    <n v="931"/>
    <n v="920"/>
    <n v="859"/>
    <n v="363"/>
    <n v="678"/>
    <n v="684"/>
    <n v="90667"/>
    <n v="86"/>
    <n v="487.82"/>
    <n v="162.83000000000001"/>
    <n v="200.53"/>
    <n v="639.04999999999995"/>
    <n v="476.22"/>
    <x v="4"/>
    <x v="4"/>
    <x v="0"/>
    <n v="1012"/>
    <x v="4"/>
    <x v="4"/>
    <x v="4"/>
    <x v="4"/>
    <x v="4"/>
    <x v="4"/>
    <n v="28495.250000000004"/>
    <n v="44615.420000000006"/>
    <n v="144918.70000000001"/>
    <n v="135474.56"/>
    <n v="38590.710000000006"/>
    <n v="173413.95"/>
    <n v="343808.89999999997"/>
    <n v="594955.54999999993"/>
    <n v="587926"/>
    <n v="548943.94999999995"/>
    <n v="231975.15"/>
    <n v="433275.89999999997"/>
  </r>
  <r>
    <x v="4"/>
    <x v="4"/>
    <x v="4"/>
    <x v="4"/>
    <x v="0"/>
    <n v="661"/>
    <n v="885"/>
    <n v="369"/>
    <n v="994"/>
    <n v="520"/>
    <n v="966"/>
    <n v="512"/>
    <n v="260"/>
    <n v="93843"/>
    <n v="46"/>
    <n v="4091.37"/>
    <n v="53.68"/>
    <n v="66.260000000000005"/>
    <n v="537.11"/>
    <n v="483.43"/>
    <x v="4"/>
    <x v="4"/>
    <x v="4"/>
    <n v="959"/>
    <x v="4"/>
    <x v="4"/>
    <x v="4"/>
    <x v="4"/>
    <x v="4"/>
    <x v="4"/>
    <n v="9394"/>
    <n v="14708.32"/>
    <n v="47775.199999999997"/>
    <n v="44661.760000000002"/>
    <n v="12722.16"/>
    <n v="57169.2"/>
    <n v="475342.35000000003"/>
    <n v="198193.59"/>
    <n v="533887.34"/>
    <n v="279297.2"/>
    <n v="518848.26"/>
    <n v="275000.32000000001"/>
  </r>
  <r>
    <x v="4"/>
    <x v="3"/>
    <x v="4"/>
    <x v="4"/>
    <x v="0"/>
    <n v="777"/>
    <n v="182"/>
    <n v="163"/>
    <n v="101"/>
    <n v="228"/>
    <n v="169"/>
    <n v="797"/>
    <n v="675"/>
    <n v="20788"/>
    <n v="26"/>
    <n v="2240.9299999999998"/>
    <n v="130.91999999999999"/>
    <n v="152.43"/>
    <n v="581.23"/>
    <n v="450.31"/>
    <x v="4"/>
    <x v="1"/>
    <x v="0"/>
    <n v="1221"/>
    <x v="4"/>
    <x v="4"/>
    <x v="4"/>
    <x v="4"/>
    <x v="4"/>
    <x v="4"/>
    <n v="22910.999999999996"/>
    <n v="35872.079999999994"/>
    <n v="116518.79999999999"/>
    <n v="108925.43999999999"/>
    <n v="31028.039999999997"/>
    <n v="139429.79999999999"/>
    <n v="105783.86"/>
    <n v="94740.49"/>
    <n v="58704.23"/>
    <n v="132520.44"/>
    <n v="98227.87000000001"/>
    <n v="463240.31"/>
  </r>
  <r>
    <x v="4"/>
    <x v="5"/>
    <x v="4"/>
    <x v="3"/>
    <x v="0"/>
    <n v="604"/>
    <n v="480"/>
    <n v="185"/>
    <n v="953"/>
    <n v="258"/>
    <n v="553"/>
    <n v="687"/>
    <n v="116"/>
    <n v="85603"/>
    <n v="56"/>
    <n v="1849.88"/>
    <n v="45.04"/>
    <n v="61.1"/>
    <n v="505.98"/>
    <n v="460.94"/>
    <x v="4"/>
    <x v="2"/>
    <x v="4"/>
    <n v="1135"/>
    <x v="4"/>
    <x v="4"/>
    <x v="4"/>
    <x v="4"/>
    <x v="4"/>
    <x v="4"/>
    <n v="7882"/>
    <n v="12340.96"/>
    <n v="40085.599999999999"/>
    <n v="37473.279999999999"/>
    <n v="10674.48"/>
    <n v="47967.6"/>
    <n v="242870.40000000002"/>
    <n v="93606.3"/>
    <n v="482198.94"/>
    <n v="130542.84000000001"/>
    <n v="279806.94"/>
    <n v="347608.26"/>
  </r>
  <r>
    <x v="4"/>
    <x v="0"/>
    <x v="4"/>
    <x v="1"/>
    <x v="0"/>
    <n v="710"/>
    <n v="209"/>
    <n v="997"/>
    <n v="554"/>
    <n v="106"/>
    <n v="338"/>
    <n v="415"/>
    <n v="525"/>
    <n v="96345"/>
    <n v="80"/>
    <n v="261.77999999999997"/>
    <n v="171.6"/>
    <n v="204.99"/>
    <n v="597.21"/>
    <n v="425.61"/>
    <x v="4"/>
    <x v="1"/>
    <x v="4"/>
    <n v="1416"/>
    <x v="4"/>
    <x v="4"/>
    <x v="4"/>
    <x v="4"/>
    <x v="4"/>
    <x v="4"/>
    <n v="30030"/>
    <n v="47018.400000000001"/>
    <n v="152724"/>
    <n v="142771.19999999998"/>
    <n v="40669.199999999997"/>
    <n v="182754"/>
    <n v="124816.89000000001"/>
    <n v="595418.37"/>
    <n v="330854.34000000003"/>
    <n v="63304.26"/>
    <n v="201856.98"/>
    <n v="247842.15000000002"/>
  </r>
  <r>
    <x v="4"/>
    <x v="8"/>
    <x v="2"/>
    <x v="4"/>
    <x v="0"/>
    <n v="166"/>
    <n v="962"/>
    <n v="742"/>
    <n v="194"/>
    <n v="685"/>
    <n v="878"/>
    <n v="708"/>
    <n v="846"/>
    <n v="11971"/>
    <n v="71"/>
    <n v="1512.59"/>
    <n v="158.05000000000001"/>
    <n v="185.85"/>
    <n v="625.17999999999995"/>
    <n v="467.13"/>
    <x v="4"/>
    <x v="2"/>
    <x v="1"/>
    <n v="1076"/>
    <x v="4"/>
    <x v="4"/>
    <x v="4"/>
    <x v="4"/>
    <x v="4"/>
    <x v="4"/>
    <n v="27658.750000000004"/>
    <n v="43305.700000000004"/>
    <n v="140664.5"/>
    <n v="131497.60000000001"/>
    <n v="37457.850000000006"/>
    <n v="168323.25"/>
    <n v="601423.15999999992"/>
    <n v="463883.55999999994"/>
    <n v="121284.91999999998"/>
    <n v="428248.3"/>
    <n v="548908.03999999992"/>
    <n v="442627.43999999994"/>
  </r>
  <r>
    <x v="4"/>
    <x v="7"/>
    <x v="8"/>
    <x v="7"/>
    <x v="0"/>
    <n v="438"/>
    <n v="324"/>
    <n v="677"/>
    <n v="576"/>
    <n v="485"/>
    <n v="138"/>
    <n v="312"/>
    <n v="860"/>
    <n v="19785"/>
    <n v="54"/>
    <n v="2899.42"/>
    <n v="101.19"/>
    <n v="135.44"/>
    <n v="548.23"/>
    <n v="447.04"/>
    <x v="4"/>
    <x v="4"/>
    <x v="3"/>
    <n v="1248"/>
    <x v="4"/>
    <x v="4"/>
    <x v="4"/>
    <x v="4"/>
    <x v="4"/>
    <x v="4"/>
    <n v="17708.25"/>
    <n v="27726.059999999998"/>
    <n v="90059.099999999991"/>
    <n v="84190.080000000002"/>
    <n v="23982.03"/>
    <n v="107767.34999999999"/>
    <n v="177626.52000000002"/>
    <n v="371151.71"/>
    <n v="315780.47999999998"/>
    <n v="265891.55"/>
    <n v="75655.740000000005"/>
    <n v="171047.76"/>
  </r>
  <r>
    <x v="4"/>
    <x v="4"/>
    <x v="6"/>
    <x v="1"/>
    <x v="0"/>
    <n v="313"/>
    <n v="202"/>
    <n v="457"/>
    <n v="470"/>
    <n v="573"/>
    <n v="382"/>
    <n v="295"/>
    <n v="769"/>
    <n v="84605"/>
    <n v="15"/>
    <n v="3788.32"/>
    <n v="30.03"/>
    <n v="40.130000000000003"/>
    <n v="504.81"/>
    <n v="474.78"/>
    <x v="4"/>
    <x v="4"/>
    <x v="4"/>
    <n v="1023"/>
    <x v="4"/>
    <x v="4"/>
    <x v="4"/>
    <x v="4"/>
    <x v="4"/>
    <x v="4"/>
    <n v="5255.25"/>
    <n v="8228.2200000000012"/>
    <n v="26726.7"/>
    <n v="24984.959999999999"/>
    <n v="7117.1100000000006"/>
    <n v="31981.95"/>
    <n v="101971.62"/>
    <n v="230698.17"/>
    <n v="237260.7"/>
    <n v="289256.13"/>
    <n v="192837.42"/>
    <n v="148918.95000000001"/>
  </r>
  <r>
    <x v="4"/>
    <x v="6"/>
    <x v="5"/>
    <x v="7"/>
    <x v="0"/>
    <n v="599"/>
    <n v="287"/>
    <n v="854"/>
    <n v="452"/>
    <n v="748"/>
    <n v="564"/>
    <n v="309"/>
    <n v="454"/>
    <n v="37348"/>
    <n v="62"/>
    <n v="1647.98"/>
    <n v="74.38"/>
    <n v="103.89"/>
    <n v="544"/>
    <n v="469.62"/>
    <x v="4"/>
    <x v="0"/>
    <x v="1"/>
    <n v="1055"/>
    <x v="4"/>
    <x v="4"/>
    <x v="4"/>
    <x v="4"/>
    <x v="4"/>
    <x v="4"/>
    <n v="13016.5"/>
    <n v="20380.12"/>
    <n v="66198.2"/>
    <n v="61884.159999999996"/>
    <n v="17628.059999999998"/>
    <n v="79214.7"/>
    <n v="156128"/>
    <n v="464576"/>
    <n v="245888"/>
    <n v="406912"/>
    <n v="306816"/>
    <n v="168096"/>
  </r>
  <r>
    <x v="4"/>
    <x v="1"/>
    <x v="3"/>
    <x v="3"/>
    <x v="0"/>
    <n v="687"/>
    <n v="256"/>
    <n v="614"/>
    <n v="141"/>
    <n v="915"/>
    <n v="307"/>
    <n v="942"/>
    <n v="249"/>
    <n v="17331"/>
    <n v="85"/>
    <n v="1821.03"/>
    <n v="91.83"/>
    <n v="120.66"/>
    <n v="519.1"/>
    <n v="427.27"/>
    <x v="4"/>
    <x v="3"/>
    <x v="1"/>
    <n v="1402"/>
    <x v="4"/>
    <x v="4"/>
    <x v="4"/>
    <x v="4"/>
    <x v="4"/>
    <x v="4"/>
    <n v="16070.25"/>
    <n v="25161.42"/>
    <n v="81728.7"/>
    <n v="76402.559999999998"/>
    <n v="21763.71"/>
    <n v="97798.95"/>
    <n v="132889.60000000001"/>
    <n v="318727.40000000002"/>
    <n v="73193.100000000006"/>
    <n v="474976.5"/>
    <n v="159363.70000000001"/>
    <n v="488992.2"/>
  </r>
  <r>
    <x v="4"/>
    <x v="2"/>
    <x v="4"/>
    <x v="4"/>
    <x v="0"/>
    <n v="349"/>
    <n v="433"/>
    <n v="408"/>
    <n v="878"/>
    <n v="690"/>
    <n v="597"/>
    <n v="352"/>
    <n v="806"/>
    <n v="34255"/>
    <n v="73"/>
    <n v="480.3"/>
    <n v="157.68"/>
    <n v="183.31"/>
    <n v="601.04999999999995"/>
    <n v="443.37"/>
    <x v="4"/>
    <x v="3"/>
    <x v="3"/>
    <n v="1279"/>
    <x v="4"/>
    <x v="4"/>
    <x v="4"/>
    <x v="4"/>
    <x v="4"/>
    <x v="4"/>
    <n v="27594"/>
    <n v="43204.32"/>
    <n v="140335.20000000001"/>
    <n v="131189.76000000001"/>
    <n v="37370.160000000003"/>
    <n v="167929.2"/>
    <n v="260254.65"/>
    <n v="245228.4"/>
    <n v="527721.89999999991"/>
    <n v="414724.49999999994"/>
    <n v="358826.85"/>
    <n v="211569.59999999998"/>
  </r>
  <r>
    <x v="4"/>
    <x v="9"/>
    <x v="6"/>
    <x v="1"/>
    <x v="0"/>
    <n v="837"/>
    <n v="947"/>
    <n v="484"/>
    <n v="889"/>
    <n v="260"/>
    <n v="552"/>
    <n v="886"/>
    <n v="414"/>
    <n v="30736"/>
    <n v="19"/>
    <n v="4895.91"/>
    <n v="96.57"/>
    <n v="126.51"/>
    <n v="511.63"/>
    <n v="415.06"/>
    <x v="4"/>
    <x v="3"/>
    <x v="0"/>
    <n v="1508"/>
    <x v="4"/>
    <x v="4"/>
    <x v="4"/>
    <x v="4"/>
    <x v="4"/>
    <x v="4"/>
    <n v="16899.75"/>
    <n v="26460.179999999997"/>
    <n v="85947.299999999988"/>
    <n v="80346.239999999991"/>
    <n v="22887.09"/>
    <n v="102847.04999999999"/>
    <n v="484513.61"/>
    <n v="247628.91999999998"/>
    <n v="454839.07"/>
    <n v="133023.79999999999"/>
    <n v="282419.76"/>
    <n v="453304.18"/>
  </r>
  <r>
    <x v="4"/>
    <x v="0"/>
    <x v="8"/>
    <x v="2"/>
    <x v="0"/>
    <n v="515"/>
    <n v="425"/>
    <n v="605"/>
    <n v="796"/>
    <n v="769"/>
    <n v="975"/>
    <n v="172"/>
    <n v="702"/>
    <n v="49344"/>
    <n v="80"/>
    <n v="853.97"/>
    <n v="183.37"/>
    <n v="235.21"/>
    <n v="606.41999999999996"/>
    <n v="423.05"/>
    <x v="4"/>
    <x v="3"/>
    <x v="0"/>
    <n v="1435"/>
    <x v="4"/>
    <x v="4"/>
    <x v="4"/>
    <x v="4"/>
    <x v="4"/>
    <x v="4"/>
    <n v="32089.75"/>
    <n v="50243.380000000005"/>
    <n v="163199.30000000002"/>
    <n v="152563.84"/>
    <n v="43458.69"/>
    <n v="195289.05000000002"/>
    <n v="257728.49999999997"/>
    <n v="366884.1"/>
    <n v="482710.31999999995"/>
    <n v="466336.98"/>
    <n v="591259.5"/>
    <n v="104304.23999999999"/>
  </r>
  <r>
    <x v="4"/>
    <x v="4"/>
    <x v="7"/>
    <x v="4"/>
    <x v="0"/>
    <n v="695"/>
    <n v="231"/>
    <n v="209"/>
    <n v="231"/>
    <n v="735"/>
    <n v="649"/>
    <n v="145"/>
    <n v="328"/>
    <n v="37474"/>
    <n v="70"/>
    <n v="4258.41"/>
    <n v="116.65"/>
    <n v="147.35"/>
    <n v="538.25"/>
    <n v="421.6"/>
    <x v="4"/>
    <x v="3"/>
    <x v="3"/>
    <n v="1450"/>
    <x v="4"/>
    <x v="4"/>
    <x v="4"/>
    <x v="4"/>
    <x v="4"/>
    <x v="4"/>
    <n v="20413.75"/>
    <n v="31962.100000000002"/>
    <n v="103818.5"/>
    <n v="97052.800000000003"/>
    <n v="27646.050000000003"/>
    <n v="124232.25"/>
    <n v="124335.75"/>
    <n v="112494.25"/>
    <n v="124335.75"/>
    <n v="395613.75"/>
    <n v="349324.25"/>
    <n v="78046.25"/>
  </r>
  <r>
    <x v="4"/>
    <x v="1"/>
    <x v="6"/>
    <x v="9"/>
    <x v="0"/>
    <n v="168"/>
    <n v="438"/>
    <n v="932"/>
    <n v="858"/>
    <n v="784"/>
    <n v="535"/>
    <n v="994"/>
    <n v="349"/>
    <n v="66289"/>
    <n v="70"/>
    <n v="4615.37"/>
    <n v="153.36000000000001"/>
    <n v="181.68"/>
    <n v="616.5"/>
    <n v="463.14"/>
    <x v="4"/>
    <x v="2"/>
    <x v="2"/>
    <n v="1114"/>
    <x v="4"/>
    <x v="4"/>
    <x v="4"/>
    <x v="4"/>
    <x v="4"/>
    <x v="4"/>
    <n v="26838.000000000004"/>
    <n v="42020.640000000007"/>
    <n v="136490.40000000002"/>
    <n v="127595.52000000002"/>
    <n v="36346.32"/>
    <n v="163328.40000000002"/>
    <n v="270027"/>
    <n v="574578"/>
    <n v="528957"/>
    <n v="483336"/>
    <n v="329827.5"/>
    <n v="612801"/>
  </r>
  <r>
    <x v="4"/>
    <x v="8"/>
    <x v="8"/>
    <x v="8"/>
    <x v="0"/>
    <n v="370"/>
    <n v="451"/>
    <n v="384"/>
    <n v="516"/>
    <n v="306"/>
    <n v="855"/>
    <n v="975"/>
    <n v="897"/>
    <n v="88034"/>
    <n v="97"/>
    <n v="4681.9399999999996"/>
    <n v="65.290000000000006"/>
    <n v="76.33"/>
    <n v="474.02"/>
    <n v="408.73"/>
    <x v="4"/>
    <x v="4"/>
    <x v="1"/>
    <n v="1559"/>
    <x v="4"/>
    <x v="4"/>
    <x v="4"/>
    <x v="4"/>
    <x v="4"/>
    <x v="4"/>
    <n v="11425.750000000002"/>
    <n v="17889.460000000003"/>
    <n v="58108.100000000006"/>
    <n v="54321.280000000006"/>
    <n v="15473.730000000001"/>
    <n v="69533.850000000006"/>
    <n v="213783.02"/>
    <n v="182023.67999999999"/>
    <n v="244594.31999999998"/>
    <n v="145050.12"/>
    <n v="405287.1"/>
    <n v="462169.5"/>
  </r>
  <r>
    <x v="4"/>
    <x v="1"/>
    <x v="9"/>
    <x v="1"/>
    <x v="0"/>
    <n v="753"/>
    <n v="548"/>
    <n v="534"/>
    <n v="535"/>
    <n v="799"/>
    <n v="574"/>
    <n v="922"/>
    <n v="355"/>
    <n v="13501"/>
    <n v="84"/>
    <n v="4688.5200000000004"/>
    <n v="194.22"/>
    <n v="233.23"/>
    <n v="650.23"/>
    <n v="456.01"/>
    <x v="4"/>
    <x v="3"/>
    <x v="0"/>
    <n v="1171"/>
    <x v="4"/>
    <x v="4"/>
    <x v="4"/>
    <x v="4"/>
    <x v="4"/>
    <x v="4"/>
    <n v="33988.5"/>
    <n v="53216.28"/>
    <n v="172855.8"/>
    <n v="161591.04000000001"/>
    <n v="46030.14"/>
    <n v="206844.3"/>
    <n v="356326.04000000004"/>
    <n v="347222.82"/>
    <n v="347873.05"/>
    <n v="519533.77"/>
    <n v="373232.02"/>
    <n v="599512.06000000006"/>
  </r>
  <r>
    <x v="4"/>
    <x v="5"/>
    <x v="0"/>
    <x v="2"/>
    <x v="0"/>
    <n v="377"/>
    <n v="217"/>
    <n v="939"/>
    <n v="422"/>
    <n v="489"/>
    <n v="400"/>
    <n v="634"/>
    <n v="760"/>
    <n v="79028"/>
    <n v="83"/>
    <n v="2375.25"/>
    <n v="95.98"/>
    <n v="107.86"/>
    <n v="561.74"/>
    <n v="465.76"/>
    <x v="4"/>
    <x v="3"/>
    <x v="1"/>
    <n v="1091"/>
    <x v="4"/>
    <x v="4"/>
    <x v="4"/>
    <x v="4"/>
    <x v="4"/>
    <x v="4"/>
    <n v="16796.5"/>
    <n v="26298.52"/>
    <n v="85422.2"/>
    <n v="79855.360000000001"/>
    <n v="22747.260000000002"/>
    <n v="102218.7"/>
    <n v="121897.58"/>
    <n v="527473.86"/>
    <n v="237054.28"/>
    <n v="274690.86"/>
    <n v="224696"/>
    <n v="356143.16000000003"/>
  </r>
  <r>
    <x v="4"/>
    <x v="5"/>
    <x v="8"/>
    <x v="6"/>
    <x v="0"/>
    <n v="388"/>
    <n v="536"/>
    <n v="541"/>
    <n v="921"/>
    <n v="327"/>
    <n v="679"/>
    <n v="157"/>
    <n v="537"/>
    <n v="10990"/>
    <n v="30"/>
    <n v="553.4"/>
    <n v="107.03"/>
    <n v="146.88"/>
    <n v="551.54"/>
    <n v="444.51"/>
    <x v="4"/>
    <x v="3"/>
    <x v="4"/>
    <n v="1272"/>
    <x v="4"/>
    <x v="4"/>
    <x v="4"/>
    <x v="4"/>
    <x v="4"/>
    <x v="4"/>
    <n v="18730.25"/>
    <n v="29326.22"/>
    <n v="95256.7"/>
    <n v="89048.960000000006"/>
    <n v="25366.11"/>
    <n v="113986.95"/>
    <n v="295625.44"/>
    <n v="298383.13999999996"/>
    <n v="507968.33999999997"/>
    <n v="180353.58"/>
    <n v="374495.66"/>
    <n v="86591.78"/>
  </r>
  <r>
    <x v="4"/>
    <x v="3"/>
    <x v="7"/>
    <x v="6"/>
    <x v="0"/>
    <n v="390"/>
    <n v="706"/>
    <n v="358"/>
    <n v="976"/>
    <n v="438"/>
    <n v="963"/>
    <n v="120"/>
    <n v="532"/>
    <n v="56427"/>
    <n v="45"/>
    <n v="4685.6899999999996"/>
    <n v="116.49"/>
    <n v="149.04"/>
    <n v="567.59"/>
    <n v="451.1"/>
    <x v="4"/>
    <x v="4"/>
    <x v="0"/>
    <n v="1213"/>
    <x v="4"/>
    <x v="4"/>
    <x v="4"/>
    <x v="4"/>
    <x v="4"/>
    <x v="4"/>
    <n v="20385.75"/>
    <n v="31918.26"/>
    <n v="103676.09999999999"/>
    <n v="96919.679999999993"/>
    <n v="27608.129999999997"/>
    <n v="124061.84999999999"/>
    <n v="400718.54000000004"/>
    <n v="203197.22"/>
    <n v="553967.84000000008"/>
    <n v="248604.42"/>
    <n v="546589.17000000004"/>
    <n v="68110.8"/>
  </r>
  <r>
    <x v="4"/>
    <x v="0"/>
    <x v="7"/>
    <x v="6"/>
    <x v="0"/>
    <n v="393"/>
    <n v="184"/>
    <n v="543"/>
    <n v="637"/>
    <n v="340"/>
    <n v="566"/>
    <n v="602"/>
    <n v="407"/>
    <n v="92589"/>
    <n v="81"/>
    <n v="4951.72"/>
    <n v="154.54"/>
    <n v="182.24"/>
    <n v="563.73"/>
    <n v="409.19"/>
    <x v="4"/>
    <x v="3"/>
    <x v="4"/>
    <n v="1556"/>
    <x v="4"/>
    <x v="4"/>
    <x v="4"/>
    <x v="4"/>
    <x v="4"/>
    <x v="4"/>
    <n v="27044.5"/>
    <n v="42343.96"/>
    <n v="137540.6"/>
    <n v="128577.28"/>
    <n v="36625.979999999996"/>
    <n v="164585.1"/>
    <n v="103726.32"/>
    <n v="306105.39"/>
    <n v="359096.01"/>
    <n v="191668.2"/>
    <n v="319071.18"/>
    <n v="339365.46"/>
  </r>
  <r>
    <x v="4"/>
    <x v="9"/>
    <x v="8"/>
    <x v="0"/>
    <x v="0"/>
    <n v="809"/>
    <n v="256"/>
    <n v="408"/>
    <n v="960"/>
    <n v="214"/>
    <n v="675"/>
    <n v="252"/>
    <n v="875"/>
    <n v="52163"/>
    <n v="28"/>
    <n v="4015.5"/>
    <n v="169.61"/>
    <n v="237.4"/>
    <n v="661.01"/>
    <n v="491.4"/>
    <x v="4"/>
    <x v="4"/>
    <x v="0"/>
    <n v="902"/>
    <x v="4"/>
    <x v="4"/>
    <x v="4"/>
    <x v="4"/>
    <x v="4"/>
    <x v="4"/>
    <n v="29681.750000000004"/>
    <n v="46473.140000000007"/>
    <n v="150952.90000000002"/>
    <n v="141115.52000000002"/>
    <n v="40197.57"/>
    <n v="180634.65000000002"/>
    <n v="169218.56"/>
    <n v="269692.08"/>
    <n v="634569.6"/>
    <n v="141456.13999999998"/>
    <n v="446181.75"/>
    <n v="166574.51999999999"/>
  </r>
  <r>
    <x v="4"/>
    <x v="9"/>
    <x v="6"/>
    <x v="5"/>
    <x v="0"/>
    <n v="743"/>
    <n v="964"/>
    <n v="954"/>
    <n v="405"/>
    <n v="723"/>
    <n v="706"/>
    <n v="133"/>
    <n v="118"/>
    <n v="43255"/>
    <n v="14"/>
    <n v="1216.8599999999999"/>
    <n v="84.24"/>
    <n v="104.17"/>
    <n v="582.19000000000005"/>
    <n v="497.95"/>
    <x v="4"/>
    <x v="0"/>
    <x v="4"/>
    <n v="842"/>
    <x v="4"/>
    <x v="4"/>
    <x v="4"/>
    <x v="4"/>
    <x v="4"/>
    <x v="4"/>
    <n v="14742"/>
    <n v="23081.759999999998"/>
    <n v="74973.599999999991"/>
    <n v="70087.679999999993"/>
    <n v="19964.879999999997"/>
    <n v="89715.599999999991"/>
    <n v="561231.16"/>
    <n v="555409.26"/>
    <n v="235786.95"/>
    <n v="420923.37000000005"/>
    <n v="411026.14"/>
    <n v="77431.27"/>
  </r>
  <r>
    <x v="4"/>
    <x v="7"/>
    <x v="3"/>
    <x v="6"/>
    <x v="0"/>
    <n v="324"/>
    <n v="338"/>
    <n v="528"/>
    <n v="891"/>
    <n v="141"/>
    <n v="388"/>
    <n v="865"/>
    <n v="831"/>
    <n v="84989"/>
    <n v="97"/>
    <n v="1523.83"/>
    <n v="175.91"/>
    <n v="203.47"/>
    <n v="637.19000000000005"/>
    <n v="461.28"/>
    <x v="4"/>
    <x v="1"/>
    <x v="3"/>
    <n v="1134"/>
    <x v="4"/>
    <x v="4"/>
    <x v="4"/>
    <x v="4"/>
    <x v="4"/>
    <x v="4"/>
    <n v="30784.25"/>
    <n v="48199.34"/>
    <n v="156559.9"/>
    <n v="146357.12"/>
    <n v="41690.67"/>
    <n v="187344.15"/>
    <n v="215370.22000000003"/>
    <n v="336436.32"/>
    <n v="567736.29"/>
    <n v="89843.790000000008"/>
    <n v="247229.72000000003"/>
    <n v="551169.35000000009"/>
  </r>
  <r>
    <x v="4"/>
    <x v="8"/>
    <x v="7"/>
    <x v="4"/>
    <x v="0"/>
    <n v="553"/>
    <n v="471"/>
    <n v="823"/>
    <n v="383"/>
    <n v="133"/>
    <n v="491"/>
    <n v="413"/>
    <n v="503"/>
    <n v="15550"/>
    <n v="65"/>
    <n v="4525.2"/>
    <n v="159.1"/>
    <n v="199.85"/>
    <n v="596.80999999999995"/>
    <n v="437.71"/>
    <x v="4"/>
    <x v="2"/>
    <x v="3"/>
    <n v="1324"/>
    <x v="4"/>
    <x v="4"/>
    <x v="4"/>
    <x v="4"/>
    <x v="4"/>
    <x v="4"/>
    <n v="27842.5"/>
    <n v="43593.4"/>
    <n v="141599"/>
    <n v="132371.19999999998"/>
    <n v="37706.699999999997"/>
    <n v="169441.5"/>
    <n v="281097.50999999995"/>
    <n v="491174.62999999995"/>
    <n v="228578.22999999998"/>
    <n v="79375.73"/>
    <n v="293033.70999999996"/>
    <n v="246482.52999999997"/>
  </r>
  <r>
    <x v="4"/>
    <x v="6"/>
    <x v="6"/>
    <x v="7"/>
    <x v="0"/>
    <n v="439"/>
    <n v="737"/>
    <n v="287"/>
    <n v="841"/>
    <n v="797"/>
    <n v="171"/>
    <n v="897"/>
    <n v="843"/>
    <n v="74448"/>
    <n v="43"/>
    <n v="2601.66"/>
    <n v="42.42"/>
    <n v="48.74"/>
    <n v="516.41"/>
    <n v="473.99"/>
    <x v="4"/>
    <x v="0"/>
    <x v="1"/>
    <n v="1026"/>
    <x v="4"/>
    <x v="4"/>
    <x v="4"/>
    <x v="4"/>
    <x v="4"/>
    <x v="4"/>
    <n v="7423.5"/>
    <n v="11623.08"/>
    <n v="37753.800000000003"/>
    <n v="35293.440000000002"/>
    <n v="10053.540000000001"/>
    <n v="45177.3"/>
    <n v="380594.17"/>
    <n v="148209.66999999998"/>
    <n v="434300.81"/>
    <n v="411578.76999999996"/>
    <n v="88306.11"/>
    <n v="463219.76999999996"/>
  </r>
  <r>
    <x v="4"/>
    <x v="2"/>
    <x v="1"/>
    <x v="2"/>
    <x v="0"/>
    <n v="812"/>
    <n v="890"/>
    <n v="528"/>
    <n v="865"/>
    <n v="579"/>
    <n v="312"/>
    <n v="533"/>
    <n v="938"/>
    <n v="35839"/>
    <n v="27"/>
    <n v="1703.47"/>
    <n v="176.7"/>
    <n v="199.59"/>
    <n v="588.17999999999995"/>
    <n v="411.48"/>
    <x v="4"/>
    <x v="2"/>
    <x v="3"/>
    <n v="1534"/>
    <x v="4"/>
    <x v="4"/>
    <x v="4"/>
    <x v="4"/>
    <x v="4"/>
    <x v="4"/>
    <n v="30922.499999999996"/>
    <n v="48415.799999999996"/>
    <n v="157263"/>
    <n v="147014.39999999999"/>
    <n v="41877.899999999994"/>
    <n v="188185.5"/>
    <n v="523480.19999999995"/>
    <n v="310559.03999999998"/>
    <n v="508775.69999999995"/>
    <n v="340556.22"/>
    <n v="183512.15999999997"/>
    <n v="313499.94"/>
  </r>
  <r>
    <x v="4"/>
    <x v="1"/>
    <x v="1"/>
    <x v="8"/>
    <x v="0"/>
    <n v="952"/>
    <n v="206"/>
    <n v="655"/>
    <n v="481"/>
    <n v="555"/>
    <n v="231"/>
    <n v="759"/>
    <n v="535"/>
    <n v="99514"/>
    <n v="14"/>
    <n v="3566.72"/>
    <n v="131.63"/>
    <n v="169.99"/>
    <n v="589.01"/>
    <n v="457.38"/>
    <x v="4"/>
    <x v="3"/>
    <x v="2"/>
    <n v="1164"/>
    <x v="4"/>
    <x v="4"/>
    <x v="4"/>
    <x v="4"/>
    <x v="4"/>
    <x v="4"/>
    <n v="23035.25"/>
    <n v="36066.619999999995"/>
    <n v="117150.7"/>
    <n v="109516.16"/>
    <n v="31196.309999999998"/>
    <n v="140185.94999999998"/>
    <n v="121336.06"/>
    <n v="385801.55"/>
    <n v="283313.81"/>
    <n v="326900.55"/>
    <n v="136061.31"/>
    <n v="447058.58999999997"/>
  </r>
  <r>
    <x v="4"/>
    <x v="5"/>
    <x v="7"/>
    <x v="2"/>
    <x v="0"/>
    <n v="55"/>
    <n v="312"/>
    <n v="699"/>
    <n v="910"/>
    <n v="748"/>
    <n v="574"/>
    <n v="509"/>
    <n v="944"/>
    <n v="38111"/>
    <n v="52"/>
    <n v="2702.88"/>
    <n v="181.16"/>
    <n v="208.87"/>
    <n v="677.75"/>
    <n v="496.59"/>
    <x v="4"/>
    <x v="1"/>
    <x v="1"/>
    <n v="860"/>
    <x v="4"/>
    <x v="4"/>
    <x v="4"/>
    <x v="4"/>
    <x v="4"/>
    <x v="4"/>
    <n v="31703"/>
    <n v="49637.84"/>
    <n v="161232.4"/>
    <n v="150725.12"/>
    <n v="42934.92"/>
    <n v="192935.4"/>
    <n v="211458"/>
    <n v="473747.25"/>
    <n v="616752.5"/>
    <n v="506957"/>
    <n v="389028.5"/>
    <n v="344974.75"/>
  </r>
  <r>
    <x v="4"/>
    <x v="9"/>
    <x v="0"/>
    <x v="3"/>
    <x v="0"/>
    <n v="899"/>
    <n v="925"/>
    <n v="267"/>
    <n v="848"/>
    <n v="907"/>
    <n v="441"/>
    <n v="521"/>
    <n v="538"/>
    <n v="85545"/>
    <n v="71"/>
    <n v="1281.6099999999999"/>
    <n v="82.48"/>
    <n v="99.8"/>
    <n v="499.27"/>
    <n v="416.79"/>
    <x v="4"/>
    <x v="1"/>
    <x v="3"/>
    <n v="1491"/>
    <x v="4"/>
    <x v="4"/>
    <x v="4"/>
    <x v="4"/>
    <x v="4"/>
    <x v="4"/>
    <n v="14434"/>
    <n v="22599.52"/>
    <n v="73407.199999999997"/>
    <n v="68623.360000000001"/>
    <n v="19547.760000000002"/>
    <n v="87841.2"/>
    <n v="461824.75"/>
    <n v="133305.09"/>
    <n v="423380.95999999996"/>
    <n v="452837.88999999996"/>
    <n v="220178.06999999998"/>
    <n v="260119.66999999998"/>
  </r>
  <r>
    <x v="4"/>
    <x v="5"/>
    <x v="8"/>
    <x v="8"/>
    <x v="0"/>
    <n v="422"/>
    <n v="180"/>
    <n v="286"/>
    <n v="838"/>
    <n v="945"/>
    <n v="807"/>
    <n v="198"/>
    <n v="620"/>
    <n v="52742"/>
    <n v="76"/>
    <n v="4615.26"/>
    <n v="197.56"/>
    <n v="269.02999999999997"/>
    <n v="622.45000000000005"/>
    <n v="424.89"/>
    <x v="4"/>
    <x v="3"/>
    <x v="2"/>
    <n v="1421"/>
    <x v="4"/>
    <x v="4"/>
    <x v="4"/>
    <x v="4"/>
    <x v="4"/>
    <x v="4"/>
    <n v="34573"/>
    <n v="54131.44"/>
    <n v="175828.4"/>
    <n v="164369.92000000001"/>
    <n v="46821.72"/>
    <n v="210401.4"/>
    <n v="112041.00000000001"/>
    <n v="178020.7"/>
    <n v="521613.10000000003"/>
    <n v="588215.25"/>
    <n v="502317.15"/>
    <n v="123245.1"/>
  </r>
  <r>
    <x v="4"/>
    <x v="8"/>
    <x v="2"/>
    <x v="9"/>
    <x v="0"/>
    <n v="552"/>
    <n v="569"/>
    <n v="984"/>
    <n v="523"/>
    <n v="642"/>
    <n v="724"/>
    <n v="767"/>
    <n v="826"/>
    <n v="61394"/>
    <n v="52"/>
    <n v="4265.1000000000004"/>
    <n v="59.25"/>
    <n v="79.22"/>
    <n v="498.25"/>
    <n v="439"/>
    <x v="4"/>
    <x v="0"/>
    <x v="4"/>
    <n v="1312"/>
    <x v="4"/>
    <x v="4"/>
    <x v="4"/>
    <x v="4"/>
    <x v="4"/>
    <x v="4"/>
    <n v="10368.75"/>
    <n v="16234.5"/>
    <n v="52732.5"/>
    <n v="49296"/>
    <n v="14042.25"/>
    <n v="63101.25"/>
    <n v="283504.25"/>
    <n v="490278"/>
    <n v="260584.75"/>
    <n v="319876.5"/>
    <n v="360733"/>
    <n v="382157.75"/>
  </r>
  <r>
    <x v="4"/>
    <x v="9"/>
    <x v="5"/>
    <x v="5"/>
    <x v="0"/>
    <n v="347"/>
    <n v="900"/>
    <n v="938"/>
    <n v="478"/>
    <n v="315"/>
    <n v="955"/>
    <n v="169"/>
    <n v="602"/>
    <n v="76427"/>
    <n v="45"/>
    <n v="4480.1499999999996"/>
    <n v="174.38"/>
    <n v="192.02"/>
    <n v="673.75"/>
    <n v="499.37"/>
    <x v="4"/>
    <x v="2"/>
    <x v="0"/>
    <n v="828"/>
    <x v="4"/>
    <x v="4"/>
    <x v="4"/>
    <x v="4"/>
    <x v="4"/>
    <x v="4"/>
    <n v="30516.5"/>
    <n v="47780.119999999995"/>
    <n v="155198.19999999998"/>
    <n v="145084.16"/>
    <n v="41328.06"/>
    <n v="185714.69999999998"/>
    <n v="606375"/>
    <n v="631977.5"/>
    <n v="322052.5"/>
    <n v="212231.25"/>
    <n v="643431.25"/>
    <n v="113863.75"/>
  </r>
  <r>
    <x v="4"/>
    <x v="5"/>
    <x v="3"/>
    <x v="6"/>
    <x v="0"/>
    <n v="666"/>
    <n v="971"/>
    <n v="593"/>
    <n v="134"/>
    <n v="680"/>
    <n v="146"/>
    <n v="778"/>
    <n v="715"/>
    <n v="96419"/>
    <n v="84"/>
    <n v="1479.22"/>
    <n v="131.26"/>
    <n v="174.06"/>
    <n v="605.19000000000005"/>
    <n v="473.93"/>
    <x v="4"/>
    <x v="3"/>
    <x v="0"/>
    <n v="1027"/>
    <x v="4"/>
    <x v="4"/>
    <x v="4"/>
    <x v="4"/>
    <x v="4"/>
    <x v="4"/>
    <n v="22970.5"/>
    <n v="35965.24"/>
    <n v="116821.4"/>
    <n v="109208.31999999999"/>
    <n v="31108.62"/>
    <n v="139791.9"/>
    <n v="587639.49000000011"/>
    <n v="358877.67000000004"/>
    <n v="81095.460000000006"/>
    <n v="411529.2"/>
    <n v="88357.74"/>
    <n v="470837.82000000007"/>
  </r>
  <r>
    <x v="4"/>
    <x v="8"/>
    <x v="8"/>
    <x v="9"/>
    <x v="0"/>
    <n v="732"/>
    <n v="934"/>
    <n v="813"/>
    <n v="293"/>
    <n v="346"/>
    <n v="402"/>
    <n v="734"/>
    <n v="138"/>
    <n v="69221"/>
    <n v="29"/>
    <n v="4692.57"/>
    <n v="193.78"/>
    <n v="263.02999999999997"/>
    <n v="682.32"/>
    <n v="488.54"/>
    <x v="4"/>
    <x v="3"/>
    <x v="2"/>
    <n v="926"/>
    <x v="4"/>
    <x v="4"/>
    <x v="4"/>
    <x v="4"/>
    <x v="4"/>
    <x v="4"/>
    <n v="33911.5"/>
    <n v="53095.72"/>
    <n v="172464.2"/>
    <n v="161224.95999999999"/>
    <n v="45925.86"/>
    <n v="206375.7"/>
    <n v="637286.88"/>
    <n v="554726.16"/>
    <n v="199919.76"/>
    <n v="236082.72000000003"/>
    <n v="274292.64"/>
    <n v="500822.88000000006"/>
  </r>
  <r>
    <x v="4"/>
    <x v="9"/>
    <x v="8"/>
    <x v="9"/>
    <x v="0"/>
    <n v="501"/>
    <n v="177"/>
    <n v="753"/>
    <n v="847"/>
    <n v="416"/>
    <n v="412"/>
    <n v="203"/>
    <n v="625"/>
    <n v="96611"/>
    <n v="84"/>
    <n v="1418.14"/>
    <n v="199.88"/>
    <n v="266.45"/>
    <n v="686.6"/>
    <n v="486.72"/>
    <x v="4"/>
    <x v="3"/>
    <x v="4"/>
    <n v="937"/>
    <x v="4"/>
    <x v="4"/>
    <x v="4"/>
    <x v="4"/>
    <x v="4"/>
    <x v="4"/>
    <n v="34979"/>
    <n v="54767.119999999995"/>
    <n v="177893.19999999998"/>
    <n v="166300.16"/>
    <n v="47371.56"/>
    <n v="212872.19999999998"/>
    <n v="121528.2"/>
    <n v="517009.8"/>
    <n v="581550.20000000007"/>
    <n v="285625.60000000003"/>
    <n v="282879.2"/>
    <n v="139379.80000000002"/>
  </r>
  <r>
    <x v="4"/>
    <x v="0"/>
    <x v="7"/>
    <x v="6"/>
    <x v="0"/>
    <n v="393"/>
    <n v="801"/>
    <n v="917"/>
    <n v="535"/>
    <n v="508"/>
    <n v="984"/>
    <n v="285"/>
    <n v="651"/>
    <n v="76689"/>
    <n v="21"/>
    <n v="4016.71"/>
    <n v="99.08"/>
    <n v="137.21"/>
    <n v="525.72"/>
    <n v="426.64"/>
    <x v="4"/>
    <x v="1"/>
    <x v="1"/>
    <n v="1406"/>
    <x v="4"/>
    <x v="4"/>
    <x v="4"/>
    <x v="4"/>
    <x v="4"/>
    <x v="4"/>
    <n v="17339"/>
    <n v="27147.919999999998"/>
    <n v="88181.2"/>
    <n v="82434.559999999998"/>
    <n v="23481.96"/>
    <n v="105520.2"/>
    <n v="421101.72000000003"/>
    <n v="482085.24000000005"/>
    <n v="281260.2"/>
    <n v="267065.76"/>
    <n v="517308.48000000004"/>
    <n v="149830.20000000001"/>
  </r>
  <r>
    <x v="4"/>
    <x v="1"/>
    <x v="8"/>
    <x v="8"/>
    <x v="0"/>
    <n v="833"/>
    <n v="282"/>
    <n v="438"/>
    <n v="532"/>
    <n v="829"/>
    <n v="888"/>
    <n v="579"/>
    <n v="793"/>
    <n v="88971"/>
    <n v="59"/>
    <n v="631.5"/>
    <n v="74.63"/>
    <n v="103.13"/>
    <n v="562.6"/>
    <n v="487.97"/>
    <x v="4"/>
    <x v="3"/>
    <x v="3"/>
    <n v="930"/>
    <x v="4"/>
    <x v="4"/>
    <x v="4"/>
    <x v="4"/>
    <x v="4"/>
    <x v="4"/>
    <n v="13060.25"/>
    <n v="20448.62"/>
    <n v="66420.7"/>
    <n v="62092.159999999996"/>
    <n v="17687.309999999998"/>
    <n v="79480.95"/>
    <n v="158653.20000000001"/>
    <n v="246418.80000000002"/>
    <n v="299303.2"/>
    <n v="466395.4"/>
    <n v="499588.80000000005"/>
    <n v="325745.40000000002"/>
  </r>
  <r>
    <x v="4"/>
    <x v="7"/>
    <x v="7"/>
    <x v="9"/>
    <x v="0"/>
    <n v="637"/>
    <n v="383"/>
    <n v="295"/>
    <n v="944"/>
    <n v="252"/>
    <n v="147"/>
    <n v="294"/>
    <n v="458"/>
    <n v="49160"/>
    <n v="49"/>
    <n v="3707.7"/>
    <n v="136.84"/>
    <n v="167.45"/>
    <n v="547.1"/>
    <n v="410.26"/>
    <x v="4"/>
    <x v="1"/>
    <x v="1"/>
    <n v="1545"/>
    <x v="4"/>
    <x v="4"/>
    <x v="4"/>
    <x v="4"/>
    <x v="4"/>
    <x v="4"/>
    <n v="23947"/>
    <n v="37494.160000000003"/>
    <n v="121787.6"/>
    <n v="113850.88"/>
    <n v="32431.08"/>
    <n v="145734.6"/>
    <n v="209539.30000000002"/>
    <n v="161394.5"/>
    <n v="516462.4"/>
    <n v="137869.20000000001"/>
    <n v="80423.7"/>
    <n v="160847.4"/>
  </r>
  <r>
    <x v="4"/>
    <x v="6"/>
    <x v="2"/>
    <x v="2"/>
    <x v="0"/>
    <n v="229"/>
    <n v="215"/>
    <n v="779"/>
    <n v="849"/>
    <n v="742"/>
    <n v="941"/>
    <n v="870"/>
    <n v="218"/>
    <n v="31165"/>
    <n v="53"/>
    <n v="4938.7700000000004"/>
    <n v="53.32"/>
    <n v="62.35"/>
    <n v="505.48"/>
    <n v="452.16"/>
    <x v="4"/>
    <x v="0"/>
    <x v="4"/>
    <n v="1205"/>
    <x v="4"/>
    <x v="4"/>
    <x v="4"/>
    <x v="4"/>
    <x v="4"/>
    <x v="4"/>
    <n v="9331"/>
    <n v="14609.68"/>
    <n v="47454.8"/>
    <n v="44362.239999999998"/>
    <n v="12636.84"/>
    <n v="56785.8"/>
    <n v="108678.2"/>
    <n v="393768.92000000004"/>
    <n v="429152.52"/>
    <n v="375066.16000000003"/>
    <n v="475656.68"/>
    <n v="439767.60000000003"/>
  </r>
  <r>
    <x v="4"/>
    <x v="8"/>
    <x v="0"/>
    <x v="8"/>
    <x v="0"/>
    <n v="513"/>
    <n v="929"/>
    <n v="200"/>
    <n v="976"/>
    <n v="732"/>
    <n v="231"/>
    <n v="987"/>
    <n v="162"/>
    <n v="11433"/>
    <n v="53"/>
    <n v="3077.23"/>
    <n v="112.03"/>
    <n v="150.44"/>
    <n v="607.32000000000005"/>
    <n v="495.29"/>
    <x v="4"/>
    <x v="2"/>
    <x v="4"/>
    <n v="870"/>
    <x v="4"/>
    <x v="4"/>
    <x v="4"/>
    <x v="4"/>
    <x v="4"/>
    <x v="4"/>
    <n v="19605.25"/>
    <n v="30696.22"/>
    <n v="99706.7"/>
    <n v="93208.960000000006"/>
    <n v="26551.11"/>
    <n v="119311.95"/>
    <n v="564200.28"/>
    <n v="121464.00000000001"/>
    <n v="592744.32000000007"/>
    <n v="444558.24000000005"/>
    <n v="140290.92000000001"/>
    <n v="599424.84000000008"/>
  </r>
  <r>
    <x v="4"/>
    <x v="3"/>
    <x v="4"/>
    <x v="0"/>
    <x v="0"/>
    <n v="448"/>
    <n v="555"/>
    <n v="172"/>
    <n v="936"/>
    <n v="941"/>
    <n v="250"/>
    <n v="780"/>
    <n v="190"/>
    <n v="66024"/>
    <n v="66"/>
    <n v="1714.72"/>
    <n v="196.05"/>
    <n v="229.38"/>
    <n v="597.46"/>
    <n v="401.41"/>
    <x v="4"/>
    <x v="2"/>
    <x v="0"/>
    <n v="1615"/>
    <x v="4"/>
    <x v="4"/>
    <x v="4"/>
    <x v="4"/>
    <x v="4"/>
    <x v="4"/>
    <n v="34308.75"/>
    <n v="53717.700000000004"/>
    <n v="174484.5"/>
    <n v="163113.60000000001"/>
    <n v="46463.850000000006"/>
    <n v="208793.25"/>
    <n v="331590.30000000005"/>
    <n v="102763.12000000001"/>
    <n v="559222.56000000006"/>
    <n v="562209.86"/>
    <n v="149365"/>
    <n v="466018.80000000005"/>
  </r>
  <r>
    <x v="4"/>
    <x v="2"/>
    <x v="4"/>
    <x v="1"/>
    <x v="0"/>
    <n v="865"/>
    <n v="518"/>
    <n v="980"/>
    <n v="819"/>
    <n v="438"/>
    <n v="866"/>
    <n v="533"/>
    <n v="660"/>
    <n v="87008"/>
    <n v="80"/>
    <n v="1985.88"/>
    <n v="46.31"/>
    <n v="51.8"/>
    <n v="483.06"/>
    <n v="436.75"/>
    <x v="4"/>
    <x v="3"/>
    <x v="4"/>
    <n v="1331"/>
    <x v="4"/>
    <x v="4"/>
    <x v="4"/>
    <x v="4"/>
    <x v="4"/>
    <x v="4"/>
    <n v="8104.25"/>
    <n v="12688.94"/>
    <n v="41215.9"/>
    <n v="38529.919999999998"/>
    <n v="10975.470000000001"/>
    <n v="49320.15"/>
    <n v="250225.08"/>
    <n v="473398.8"/>
    <n v="395626.14"/>
    <n v="211580.28"/>
    <n v="418329.96"/>
    <n v="257470.98"/>
  </r>
  <r>
    <x v="4"/>
    <x v="8"/>
    <x v="7"/>
    <x v="5"/>
    <x v="0"/>
    <n v="351"/>
    <n v="746"/>
    <n v="226"/>
    <n v="959"/>
    <n v="944"/>
    <n v="413"/>
    <n v="325"/>
    <n v="888"/>
    <n v="11633"/>
    <n v="11"/>
    <n v="4754.79"/>
    <n v="100.57"/>
    <n v="116.21"/>
    <n v="527.17999999999995"/>
    <n v="426.61"/>
    <x v="4"/>
    <x v="3"/>
    <x v="4"/>
    <n v="1407"/>
    <x v="4"/>
    <x v="4"/>
    <x v="4"/>
    <x v="4"/>
    <x v="4"/>
    <x v="4"/>
    <n v="17599.75"/>
    <n v="27556.179999999997"/>
    <n v="89507.299999999988"/>
    <n v="83674.239999999991"/>
    <n v="23835.09"/>
    <n v="107107.04999999999"/>
    <n v="393276.27999999997"/>
    <n v="119142.68"/>
    <n v="505565.61999999994"/>
    <n v="497657.91999999993"/>
    <n v="217725.33999999997"/>
    <n v="171333.49999999997"/>
  </r>
  <r>
    <x v="4"/>
    <x v="5"/>
    <x v="8"/>
    <x v="2"/>
    <x v="0"/>
    <n v="856"/>
    <n v="609"/>
    <n v="287"/>
    <n v="579"/>
    <n v="101"/>
    <n v="288"/>
    <n v="425"/>
    <n v="672"/>
    <n v="69916"/>
    <n v="74"/>
    <n v="460.45"/>
    <n v="129.82"/>
    <n v="170.73"/>
    <n v="572.26"/>
    <n v="442.44"/>
    <x v="4"/>
    <x v="1"/>
    <x v="0"/>
    <n v="1288"/>
    <x v="4"/>
    <x v="4"/>
    <x v="4"/>
    <x v="4"/>
    <x v="4"/>
    <x v="4"/>
    <n v="22718.5"/>
    <n v="35570.68"/>
    <n v="115539.79999999999"/>
    <n v="108010.23999999999"/>
    <n v="30767.34"/>
    <n v="138258.29999999999"/>
    <n v="348506.33999999997"/>
    <n v="164238.62"/>
    <n v="331338.53999999998"/>
    <n v="57798.26"/>
    <n v="164810.88"/>
    <n v="243210.5"/>
  </r>
  <r>
    <x v="4"/>
    <x v="8"/>
    <x v="7"/>
    <x v="1"/>
    <x v="0"/>
    <n v="719"/>
    <n v="354"/>
    <n v="329"/>
    <n v="671"/>
    <n v="766"/>
    <n v="205"/>
    <n v="440"/>
    <n v="256"/>
    <n v="72592"/>
    <n v="91"/>
    <n v="411.56"/>
    <n v="166.23"/>
    <n v="191.92"/>
    <n v="593.54999999999995"/>
    <n v="427.32"/>
    <x v="4"/>
    <x v="2"/>
    <x v="0"/>
    <n v="1400"/>
    <x v="4"/>
    <x v="4"/>
    <x v="4"/>
    <x v="4"/>
    <x v="4"/>
    <x v="4"/>
    <n v="29090.25"/>
    <n v="45547.02"/>
    <n v="147944.69999999998"/>
    <n v="138303.35999999999"/>
    <n v="39396.509999999995"/>
    <n v="177034.94999999998"/>
    <n v="210116.69999999998"/>
    <n v="195277.94999999998"/>
    <n v="398272.05"/>
    <n v="454659.3"/>
    <n v="121677.74999999999"/>
    <n v="261161.99999999997"/>
  </r>
  <r>
    <x v="4"/>
    <x v="2"/>
    <x v="5"/>
    <x v="1"/>
    <x v="0"/>
    <n v="373"/>
    <n v="943"/>
    <n v="630"/>
    <n v="103"/>
    <n v="328"/>
    <n v="412"/>
    <n v="487"/>
    <n v="838"/>
    <n v="68413"/>
    <n v="65"/>
    <n v="1316.15"/>
    <n v="52.92"/>
    <n v="65.989999999999995"/>
    <n v="547.16999999999996"/>
    <n v="494.25"/>
    <x v="4"/>
    <x v="1"/>
    <x v="0"/>
    <n v="880"/>
    <x v="4"/>
    <x v="4"/>
    <x v="4"/>
    <x v="4"/>
    <x v="4"/>
    <x v="4"/>
    <n v="9261"/>
    <n v="14500.08"/>
    <n v="47098.8"/>
    <n v="44029.440000000002"/>
    <n v="12542.04"/>
    <n v="56359.8"/>
    <n v="515981.30999999994"/>
    <n v="344717.1"/>
    <n v="56358.509999999995"/>
    <n v="179471.75999999998"/>
    <n v="225434.03999999998"/>
    <n v="266471.78999999998"/>
  </r>
  <r>
    <x v="4"/>
    <x v="4"/>
    <x v="8"/>
    <x v="4"/>
    <x v="0"/>
    <n v="339"/>
    <n v="768"/>
    <n v="515"/>
    <n v="366"/>
    <n v="685"/>
    <n v="977"/>
    <n v="830"/>
    <n v="705"/>
    <n v="80946"/>
    <n v="76"/>
    <n v="3920.49"/>
    <n v="36.86"/>
    <n v="47.73"/>
    <n v="460.49"/>
    <n v="423.63"/>
    <x v="4"/>
    <x v="1"/>
    <x v="1"/>
    <n v="1431"/>
    <x v="4"/>
    <x v="4"/>
    <x v="4"/>
    <x v="4"/>
    <x v="4"/>
    <x v="4"/>
    <n v="6450.5"/>
    <n v="10099.64"/>
    <n v="32805.4"/>
    <n v="30667.52"/>
    <n v="8735.82"/>
    <n v="39255.9"/>
    <n v="353656.32000000001"/>
    <n v="237152.35"/>
    <n v="168539.34"/>
    <n v="315435.65000000002"/>
    <n v="449898.73"/>
    <n v="382206.7"/>
  </r>
  <r>
    <x v="4"/>
    <x v="8"/>
    <x v="2"/>
    <x v="6"/>
    <x v="0"/>
    <n v="926"/>
    <n v="159"/>
    <n v="665"/>
    <n v="294"/>
    <n v="799"/>
    <n v="762"/>
    <n v="901"/>
    <n v="831"/>
    <n v="29828"/>
    <n v="17"/>
    <n v="4186.84"/>
    <n v="106.16"/>
    <n v="148"/>
    <n v="513.1"/>
    <n v="406.94"/>
    <x v="4"/>
    <x v="2"/>
    <x v="0"/>
    <n v="1571"/>
    <x v="4"/>
    <x v="4"/>
    <x v="4"/>
    <x v="4"/>
    <x v="4"/>
    <x v="4"/>
    <n v="18578"/>
    <n v="29087.84"/>
    <n v="94482.4"/>
    <n v="88325.119999999995"/>
    <n v="25159.919999999998"/>
    <n v="113060.4"/>
    <n v="81582.900000000009"/>
    <n v="341211.5"/>
    <n v="150851.4"/>
    <n v="409966.9"/>
    <n v="390982.2"/>
    <n v="462303.10000000003"/>
  </r>
  <r>
    <x v="4"/>
    <x v="2"/>
    <x v="6"/>
    <x v="8"/>
    <x v="0"/>
    <n v="404"/>
    <n v="972"/>
    <n v="159"/>
    <n v="669"/>
    <n v="120"/>
    <n v="429"/>
    <n v="185"/>
    <n v="112"/>
    <n v="61140"/>
    <n v="48"/>
    <n v="2554.6"/>
    <n v="58.48"/>
    <n v="74.19"/>
    <n v="540.80999999999995"/>
    <n v="482.33"/>
    <x v="4"/>
    <x v="2"/>
    <x v="0"/>
    <n v="968"/>
    <x v="4"/>
    <x v="4"/>
    <x v="4"/>
    <x v="4"/>
    <x v="4"/>
    <x v="4"/>
    <n v="10234"/>
    <n v="16023.519999999999"/>
    <n v="52047.199999999997"/>
    <n v="48655.360000000001"/>
    <n v="13859.759999999998"/>
    <n v="62281.2"/>
    <n v="525667.31999999995"/>
    <n v="85988.79"/>
    <n v="361801.88999999996"/>
    <n v="64897.2"/>
    <n v="232007.49"/>
    <n v="100049.84999999999"/>
  </r>
  <r>
    <x v="4"/>
    <x v="4"/>
    <x v="4"/>
    <x v="1"/>
    <x v="0"/>
    <n v="154"/>
    <n v="295"/>
    <n v="210"/>
    <n v="278"/>
    <n v="382"/>
    <n v="690"/>
    <n v="576"/>
    <n v="217"/>
    <n v="59777"/>
    <n v="83"/>
    <n v="4352.8900000000003"/>
    <n v="139.16999999999999"/>
    <n v="186"/>
    <n v="604.1"/>
    <n v="464.93"/>
    <x v="4"/>
    <x v="2"/>
    <x v="1"/>
    <n v="1100"/>
    <x v="4"/>
    <x v="4"/>
    <x v="4"/>
    <x v="4"/>
    <x v="4"/>
    <x v="4"/>
    <n v="24354.749999999996"/>
    <n v="38132.579999999994"/>
    <n v="123861.29999999999"/>
    <n v="115789.43999999999"/>
    <n v="32983.289999999994"/>
    <n v="148216.04999999999"/>
    <n v="178209.5"/>
    <n v="126861"/>
    <n v="167939.80000000002"/>
    <n v="230766.2"/>
    <n v="416829"/>
    <n v="347961.60000000003"/>
  </r>
  <r>
    <x v="4"/>
    <x v="1"/>
    <x v="9"/>
    <x v="6"/>
    <x v="0"/>
    <n v="438"/>
    <n v="529"/>
    <n v="894"/>
    <n v="178"/>
    <n v="439"/>
    <n v="673"/>
    <n v="142"/>
    <n v="651"/>
    <n v="11732"/>
    <n v="48"/>
    <n v="4967.0600000000004"/>
    <n v="23.8"/>
    <n v="31.56"/>
    <n v="453.09"/>
    <n v="429.29"/>
    <x v="4"/>
    <x v="4"/>
    <x v="2"/>
    <n v="1390"/>
    <x v="4"/>
    <x v="4"/>
    <x v="4"/>
    <x v="4"/>
    <x v="4"/>
    <x v="4"/>
    <n v="4165"/>
    <n v="6521.2"/>
    <n v="21182"/>
    <n v="19801.600000000002"/>
    <n v="5640.6"/>
    <n v="25347"/>
    <n v="239684.61"/>
    <n v="405062.45999999996"/>
    <n v="80650.01999999999"/>
    <n v="198906.50999999998"/>
    <n v="304929.57"/>
    <n v="64338.78"/>
  </r>
  <r>
    <x v="4"/>
    <x v="1"/>
    <x v="6"/>
    <x v="7"/>
    <x v="0"/>
    <n v="307"/>
    <n v="385"/>
    <n v="424"/>
    <n v="576"/>
    <n v="882"/>
    <n v="651"/>
    <n v="652"/>
    <n v="408"/>
    <n v="98154"/>
    <n v="55"/>
    <n v="983.77"/>
    <n v="155.38"/>
    <n v="178.03"/>
    <n v="569.58000000000004"/>
    <n v="414.2"/>
    <x v="4"/>
    <x v="2"/>
    <x v="2"/>
    <n v="1515"/>
    <x v="4"/>
    <x v="4"/>
    <x v="4"/>
    <x v="4"/>
    <x v="4"/>
    <x v="4"/>
    <n v="27191.5"/>
    <n v="42574.119999999995"/>
    <n v="138288.19999999998"/>
    <n v="129276.16"/>
    <n v="36825.06"/>
    <n v="165479.69999999998"/>
    <n v="219288.30000000002"/>
    <n v="241501.92"/>
    <n v="328078.08000000002"/>
    <n v="502369.56000000006"/>
    <n v="370796.58"/>
    <n v="371366.16000000003"/>
  </r>
  <r>
    <x v="4"/>
    <x v="9"/>
    <x v="9"/>
    <x v="0"/>
    <x v="0"/>
    <n v="424"/>
    <n v="584"/>
    <n v="908"/>
    <n v="164"/>
    <n v="329"/>
    <n v="792"/>
    <n v="587"/>
    <n v="441"/>
    <n v="79115"/>
    <n v="32"/>
    <n v="3386.64"/>
    <n v="153.06"/>
    <n v="190.94"/>
    <n v="562.01"/>
    <n v="408.95"/>
    <x v="4"/>
    <x v="2"/>
    <x v="2"/>
    <n v="1558"/>
    <x v="4"/>
    <x v="4"/>
    <x v="4"/>
    <x v="4"/>
    <x v="4"/>
    <x v="4"/>
    <n v="26785.5"/>
    <n v="41938.44"/>
    <n v="136223.4"/>
    <n v="127345.92"/>
    <n v="36275.22"/>
    <n v="163008.9"/>
    <n v="328213.83999999997"/>
    <n v="510305.08"/>
    <n v="92169.64"/>
    <n v="184901.29"/>
    <n v="445111.92"/>
    <n v="329899.87"/>
  </r>
  <r>
    <x v="4"/>
    <x v="2"/>
    <x v="3"/>
    <x v="6"/>
    <x v="0"/>
    <n v="470"/>
    <n v="466"/>
    <n v="581"/>
    <n v="490"/>
    <n v="734"/>
    <n v="172"/>
    <n v="354"/>
    <n v="878"/>
    <n v="23722"/>
    <n v="62"/>
    <n v="2608.4899999999998"/>
    <n v="180.04"/>
    <n v="243.83"/>
    <n v="674.11"/>
    <n v="494.07"/>
    <x v="4"/>
    <x v="2"/>
    <x v="3"/>
    <n v="881"/>
    <x v="4"/>
    <x v="4"/>
    <x v="4"/>
    <x v="4"/>
    <x v="4"/>
    <x v="4"/>
    <n v="31507"/>
    <n v="49330.96"/>
    <n v="160235.6"/>
    <n v="149793.28"/>
    <n v="42669.479999999996"/>
    <n v="191742.6"/>
    <n v="314135.26"/>
    <n v="391657.91000000003"/>
    <n v="330313.90000000002"/>
    <n v="494796.74"/>
    <n v="115946.92"/>
    <n v="238634.94"/>
  </r>
  <r>
    <x v="4"/>
    <x v="5"/>
    <x v="2"/>
    <x v="7"/>
    <x v="0"/>
    <n v="727"/>
    <n v="345"/>
    <n v="222"/>
    <n v="644"/>
    <n v="369"/>
    <n v="934"/>
    <n v="695"/>
    <n v="427"/>
    <n v="62831"/>
    <n v="34"/>
    <n v="3671.08"/>
    <n v="24.53"/>
    <n v="33.409999999999997"/>
    <n v="486.26"/>
    <n v="461.73"/>
    <x v="4"/>
    <x v="3"/>
    <x v="4"/>
    <n v="1131"/>
    <x v="4"/>
    <x v="4"/>
    <x v="4"/>
    <x v="4"/>
    <x v="4"/>
    <x v="4"/>
    <n v="4292.75"/>
    <n v="6721.22"/>
    <n v="21831.7"/>
    <n v="20408.96"/>
    <n v="5813.6100000000006"/>
    <n v="26124.45"/>
    <n v="167759.69999999998"/>
    <n v="107949.72"/>
    <n v="313151.44"/>
    <n v="179429.94"/>
    <n v="454166.83999999997"/>
    <n v="337950.7"/>
  </r>
  <r>
    <x v="4"/>
    <x v="5"/>
    <x v="3"/>
    <x v="9"/>
    <x v="0"/>
    <n v="784"/>
    <n v="450"/>
    <n v="498"/>
    <n v="897"/>
    <n v="719"/>
    <n v="264"/>
    <n v="562"/>
    <n v="753"/>
    <n v="45465"/>
    <n v="78"/>
    <n v="3939.28"/>
    <n v="24.5"/>
    <n v="32.46"/>
    <n v="491.88"/>
    <n v="467.38"/>
    <x v="4"/>
    <x v="2"/>
    <x v="1"/>
    <n v="1074"/>
    <x v="4"/>
    <x v="4"/>
    <x v="4"/>
    <x v="4"/>
    <x v="4"/>
    <x v="4"/>
    <n v="4287.5"/>
    <n v="6713"/>
    <n v="21805"/>
    <n v="20384"/>
    <n v="5806.5"/>
    <n v="26092.5"/>
    <n v="221346"/>
    <n v="244956.24"/>
    <n v="441216.36"/>
    <n v="353661.72"/>
    <n v="129856.31999999999"/>
    <n v="276436.56"/>
  </r>
  <r>
    <x v="4"/>
    <x v="7"/>
    <x v="5"/>
    <x v="6"/>
    <x v="0"/>
    <n v="65"/>
    <n v="381"/>
    <n v="535"/>
    <n v="864"/>
    <n v="348"/>
    <n v="852"/>
    <n v="865"/>
    <n v="460"/>
    <n v="63585"/>
    <n v="12"/>
    <n v="919.03"/>
    <n v="40.54"/>
    <n v="52.07"/>
    <n v="529.96"/>
    <n v="489.42"/>
    <x v="4"/>
    <x v="0"/>
    <x v="3"/>
    <n v="921"/>
    <x v="4"/>
    <x v="4"/>
    <x v="4"/>
    <x v="4"/>
    <x v="4"/>
    <x v="4"/>
    <n v="7094.5"/>
    <n v="11107.96"/>
    <n v="36080.6"/>
    <n v="33729.279999999999"/>
    <n v="9607.98"/>
    <n v="43175.1"/>
    <n v="201914.76"/>
    <n v="283528.60000000003"/>
    <n v="457885.44000000006"/>
    <n v="184426.08000000002"/>
    <n v="451525.92000000004"/>
    <n v="458415.4"/>
  </r>
  <r>
    <x v="4"/>
    <x v="8"/>
    <x v="4"/>
    <x v="7"/>
    <x v="0"/>
    <n v="490"/>
    <n v="682"/>
    <n v="155"/>
    <n v="917"/>
    <n v="139"/>
    <n v="830"/>
    <n v="447"/>
    <n v="374"/>
    <n v="65896"/>
    <n v="12"/>
    <n v="3585.87"/>
    <n v="178.97"/>
    <n v="221.01"/>
    <n v="642.57000000000005"/>
    <n v="463.6"/>
    <x v="4"/>
    <x v="2"/>
    <x v="1"/>
    <n v="1111"/>
    <x v="4"/>
    <x v="4"/>
    <x v="4"/>
    <x v="4"/>
    <x v="4"/>
    <x v="4"/>
    <n v="31319.75"/>
    <n v="49037.78"/>
    <n v="159283.29999999999"/>
    <n v="148903.04000000001"/>
    <n v="42415.89"/>
    <n v="190603.05"/>
    <n v="438232.74000000005"/>
    <n v="99598.35"/>
    <n v="589236.69000000006"/>
    <n v="89317.23000000001"/>
    <n v="533333.10000000009"/>
    <n v="287228.79000000004"/>
  </r>
  <r>
    <x v="4"/>
    <x v="9"/>
    <x v="6"/>
    <x v="9"/>
    <x v="0"/>
    <n v="512"/>
    <n v="964"/>
    <n v="781"/>
    <n v="478"/>
    <n v="782"/>
    <n v="580"/>
    <n v="301"/>
    <n v="576"/>
    <n v="38289"/>
    <n v="81"/>
    <n v="1752.93"/>
    <n v="21.66"/>
    <n v="26.53"/>
    <n v="445.32"/>
    <n v="423.66"/>
    <x v="4"/>
    <x v="1"/>
    <x v="3"/>
    <n v="1430"/>
    <x v="4"/>
    <x v="4"/>
    <x v="4"/>
    <x v="4"/>
    <x v="4"/>
    <x v="4"/>
    <n v="3790.5"/>
    <n v="5934.84"/>
    <n v="19277.400000000001"/>
    <n v="18021.12"/>
    <n v="5133.42"/>
    <n v="23067.9"/>
    <n v="429288.48"/>
    <n v="347794.92"/>
    <n v="212862.96"/>
    <n v="348240.24"/>
    <n v="258285.6"/>
    <n v="134041.32"/>
  </r>
  <r>
    <x v="4"/>
    <x v="6"/>
    <x v="6"/>
    <x v="3"/>
    <x v="0"/>
    <n v="339"/>
    <n v="391"/>
    <n v="459"/>
    <n v="576"/>
    <n v="244"/>
    <n v="744"/>
    <n v="685"/>
    <n v="447"/>
    <n v="88962"/>
    <n v="47"/>
    <n v="2067.4"/>
    <n v="136.71"/>
    <n v="180.24"/>
    <n v="543.21"/>
    <n v="406.5"/>
    <x v="4"/>
    <x v="3"/>
    <x v="2"/>
    <n v="1575"/>
    <x v="4"/>
    <x v="4"/>
    <x v="4"/>
    <x v="4"/>
    <x v="4"/>
    <x v="4"/>
    <n v="23924.25"/>
    <n v="37458.54"/>
    <n v="121671.90000000001"/>
    <n v="113742.72"/>
    <n v="32400.27"/>
    <n v="145596.15"/>
    <n v="212395.11000000002"/>
    <n v="249333.39"/>
    <n v="312888.96000000002"/>
    <n v="132543.24000000002"/>
    <n v="404148.24000000005"/>
    <n v="372098.85000000003"/>
  </r>
  <r>
    <x v="4"/>
    <x v="2"/>
    <x v="4"/>
    <x v="0"/>
    <x v="0"/>
    <n v="651"/>
    <n v="710"/>
    <n v="222"/>
    <n v="401"/>
    <n v="248"/>
    <n v="561"/>
    <n v="656"/>
    <n v="640"/>
    <n v="18919"/>
    <n v="46"/>
    <n v="2812.86"/>
    <n v="181.64"/>
    <n v="204.04"/>
    <n v="603.27"/>
    <n v="421.63"/>
    <x v="4"/>
    <x v="3"/>
    <x v="0"/>
    <n v="1449"/>
    <x v="4"/>
    <x v="4"/>
    <x v="4"/>
    <x v="4"/>
    <x v="4"/>
    <x v="4"/>
    <n v="31786.999999999996"/>
    <n v="49769.359999999993"/>
    <n v="161659.59999999998"/>
    <n v="151124.47999999998"/>
    <n v="43048.68"/>
    <n v="193446.59999999998"/>
    <n v="428321.7"/>
    <n v="133925.94"/>
    <n v="241911.27"/>
    <n v="149610.96"/>
    <n v="338434.47"/>
    <n v="395745.12"/>
  </r>
  <r>
    <x v="4"/>
    <x v="9"/>
    <x v="0"/>
    <x v="0"/>
    <x v="0"/>
    <n v="968"/>
    <n v="849"/>
    <n v="637"/>
    <n v="540"/>
    <n v="436"/>
    <n v="573"/>
    <n v="738"/>
    <n v="725"/>
    <n v="79092"/>
    <n v="15"/>
    <n v="3914.99"/>
    <n v="54.85"/>
    <n v="60.65"/>
    <n v="489.28"/>
    <n v="434.43"/>
    <x v="4"/>
    <x v="3"/>
    <x v="0"/>
    <n v="1356"/>
    <x v="4"/>
    <x v="4"/>
    <x v="4"/>
    <x v="4"/>
    <x v="4"/>
    <x v="4"/>
    <n v="9598.75"/>
    <n v="15028.9"/>
    <n v="48816.5"/>
    <n v="45635.200000000004"/>
    <n v="12999.45"/>
    <n v="58415.25"/>
    <n v="415398.72"/>
    <n v="311671.36"/>
    <n v="264211.20000000001"/>
    <n v="213326.07999999999"/>
    <n v="280357.44"/>
    <n v="361088.63999999996"/>
  </r>
  <r>
    <x v="4"/>
    <x v="5"/>
    <x v="0"/>
    <x v="0"/>
    <x v="0"/>
    <n v="528"/>
    <n v="921"/>
    <n v="547"/>
    <n v="271"/>
    <n v="129"/>
    <n v="505"/>
    <n v="125"/>
    <n v="331"/>
    <n v="21567"/>
    <n v="78"/>
    <n v="3289.65"/>
    <n v="115.94"/>
    <n v="154.30000000000001"/>
    <n v="575.12"/>
    <n v="459.18"/>
    <x v="4"/>
    <x v="1"/>
    <x v="4"/>
    <n v="1149"/>
    <x v="4"/>
    <x v="4"/>
    <x v="4"/>
    <x v="4"/>
    <x v="4"/>
    <x v="4"/>
    <n v="20289.5"/>
    <n v="31767.559999999998"/>
    <n v="103186.59999999999"/>
    <n v="96462.080000000002"/>
    <n v="27477.78"/>
    <n v="123476.09999999999"/>
    <n v="529685.52"/>
    <n v="314590.64"/>
    <n v="155857.51999999999"/>
    <n v="74190.48"/>
    <n v="290435.59999999998"/>
    <n v="71890"/>
  </r>
  <r>
    <x v="4"/>
    <x v="8"/>
    <x v="9"/>
    <x v="8"/>
    <x v="0"/>
    <n v="210"/>
    <n v="471"/>
    <n v="394"/>
    <n v="447"/>
    <n v="526"/>
    <n v="398"/>
    <n v="306"/>
    <n v="646"/>
    <n v="69242"/>
    <n v="43"/>
    <n v="2435.42"/>
    <n v="187.98"/>
    <n v="209.98"/>
    <n v="681.92"/>
    <n v="493.94"/>
    <x v="4"/>
    <x v="3"/>
    <x v="0"/>
    <n v="882"/>
    <x v="4"/>
    <x v="4"/>
    <x v="4"/>
    <x v="4"/>
    <x v="4"/>
    <x v="4"/>
    <n v="32896.5"/>
    <n v="51506.52"/>
    <n v="167302.19999999998"/>
    <n v="156399.35999999999"/>
    <n v="44551.259999999995"/>
    <n v="200198.69999999998"/>
    <n v="321184.32"/>
    <n v="268676.47999999998"/>
    <n v="304818.24"/>
    <n v="358689.92"/>
    <n v="271404.15999999997"/>
    <n v="208667.51999999999"/>
  </r>
  <r>
    <x v="4"/>
    <x v="9"/>
    <x v="5"/>
    <x v="4"/>
    <x v="0"/>
    <n v="438"/>
    <n v="169"/>
    <n v="869"/>
    <n v="735"/>
    <n v="651"/>
    <n v="748"/>
    <n v="515"/>
    <n v="721"/>
    <n v="50481"/>
    <n v="19"/>
    <n v="791.99"/>
    <n v="145.02000000000001"/>
    <n v="175.21"/>
    <n v="623"/>
    <n v="477.98"/>
    <x v="4"/>
    <x v="4"/>
    <x v="3"/>
    <n v="1001"/>
    <x v="4"/>
    <x v="4"/>
    <x v="4"/>
    <x v="4"/>
    <x v="4"/>
    <x v="4"/>
    <n v="25378.5"/>
    <n v="39735.480000000003"/>
    <n v="129067.8"/>
    <n v="120656.64000000001"/>
    <n v="34369.740000000005"/>
    <n v="154446.30000000002"/>
    <n v="105287"/>
    <n v="541387"/>
    <n v="457905"/>
    <n v="405573"/>
    <n v="466004"/>
    <n v="320845"/>
  </r>
  <r>
    <x v="4"/>
    <x v="8"/>
    <x v="1"/>
    <x v="0"/>
    <x v="0"/>
    <n v="304"/>
    <n v="574"/>
    <n v="383"/>
    <n v="345"/>
    <n v="938"/>
    <n v="863"/>
    <n v="212"/>
    <n v="582"/>
    <n v="78098"/>
    <n v="87"/>
    <n v="4997.03"/>
    <n v="45.65"/>
    <n v="50.65"/>
    <n v="509.3"/>
    <n v="463.65"/>
    <x v="4"/>
    <x v="1"/>
    <x v="0"/>
    <n v="1110"/>
    <x v="4"/>
    <x v="4"/>
    <x v="4"/>
    <x v="4"/>
    <x v="4"/>
    <x v="4"/>
    <n v="7988.75"/>
    <n v="12508.1"/>
    <n v="40628.5"/>
    <n v="37980.799999999996"/>
    <n v="10819.05"/>
    <n v="48617.25"/>
    <n v="292338.2"/>
    <n v="195061.9"/>
    <n v="175708.5"/>
    <n v="477723.4"/>
    <n v="439525.9"/>
    <n v="107971.6"/>
  </r>
  <r>
    <x v="4"/>
    <x v="2"/>
    <x v="8"/>
    <x v="5"/>
    <x v="0"/>
    <n v="831"/>
    <n v="113"/>
    <n v="817"/>
    <n v="120"/>
    <n v="699"/>
    <n v="102"/>
    <n v="631"/>
    <n v="105"/>
    <n v="53508"/>
    <n v="84"/>
    <n v="2525.69"/>
    <n v="86.61"/>
    <n v="115.79"/>
    <n v="540.05999999999995"/>
    <n v="453.45"/>
    <x v="4"/>
    <x v="1"/>
    <x v="2"/>
    <n v="1191"/>
    <x v="4"/>
    <x v="4"/>
    <x v="4"/>
    <x v="4"/>
    <x v="4"/>
    <x v="4"/>
    <n v="15156.75"/>
    <n v="23731.14"/>
    <n v="77082.899999999994"/>
    <n v="72059.520000000004"/>
    <n v="20526.57"/>
    <n v="92239.65"/>
    <n v="61026.779999999992"/>
    <n v="441229.01999999996"/>
    <n v="64807.199999999997"/>
    <n v="377501.93999999994"/>
    <n v="55086.119999999995"/>
    <n v="340777.86"/>
  </r>
  <r>
    <x v="4"/>
    <x v="1"/>
    <x v="0"/>
    <x v="8"/>
    <x v="0"/>
    <n v="820"/>
    <n v="691"/>
    <n v="829"/>
    <n v="368"/>
    <n v="117"/>
    <n v="107"/>
    <n v="554"/>
    <n v="945"/>
    <n v="16810"/>
    <n v="24"/>
    <n v="996.63"/>
    <n v="89.9"/>
    <n v="115.37"/>
    <n v="533.20000000000005"/>
    <n v="443.3"/>
    <x v="4"/>
    <x v="1"/>
    <x v="4"/>
    <n v="1280"/>
    <x v="4"/>
    <x v="4"/>
    <x v="4"/>
    <x v="4"/>
    <x v="4"/>
    <x v="4"/>
    <n v="15732.500000000002"/>
    <n v="24632.600000000002"/>
    <n v="80011"/>
    <n v="74796.800000000003"/>
    <n v="21306.300000000003"/>
    <n v="95743.5"/>
    <n v="368441.2"/>
    <n v="442022.80000000005"/>
    <n v="196217.60000000001"/>
    <n v="62384.400000000009"/>
    <n v="57052.4"/>
    <n v="295392.80000000005"/>
  </r>
  <r>
    <x v="4"/>
    <x v="5"/>
    <x v="5"/>
    <x v="5"/>
    <x v="0"/>
    <n v="117"/>
    <n v="973"/>
    <n v="612"/>
    <n v="933"/>
    <n v="591"/>
    <n v="488"/>
    <n v="596"/>
    <n v="418"/>
    <n v="81140"/>
    <n v="24"/>
    <n v="3540.57"/>
    <n v="168.85"/>
    <n v="224.46"/>
    <n v="663.72"/>
    <n v="494.87"/>
    <x v="4"/>
    <x v="2"/>
    <x v="1"/>
    <n v="874"/>
    <x v="4"/>
    <x v="4"/>
    <x v="4"/>
    <x v="4"/>
    <x v="4"/>
    <x v="4"/>
    <n v="29548.75"/>
    <n v="46264.9"/>
    <n v="150276.5"/>
    <n v="140483.19999999998"/>
    <n v="40017.449999999997"/>
    <n v="179825.25"/>
    <n v="645799.56000000006"/>
    <n v="406196.64"/>
    <n v="619250.76"/>
    <n v="392258.52"/>
    <n v="323895.36"/>
    <n v="395577.12"/>
  </r>
  <r>
    <x v="4"/>
    <x v="8"/>
    <x v="9"/>
    <x v="4"/>
    <x v="0"/>
    <n v="813"/>
    <n v="976"/>
    <n v="959"/>
    <n v="760"/>
    <n v="631"/>
    <n v="318"/>
    <n v="103"/>
    <n v="265"/>
    <n v="77694"/>
    <n v="76"/>
    <n v="2199.98"/>
    <n v="103.05"/>
    <n v="129.47999999999999"/>
    <n v="567.61"/>
    <n v="464.56"/>
    <x v="4"/>
    <x v="1"/>
    <x v="1"/>
    <n v="1104"/>
    <x v="4"/>
    <x v="4"/>
    <x v="4"/>
    <x v="4"/>
    <x v="4"/>
    <x v="4"/>
    <n v="18033.75"/>
    <n v="28235.7"/>
    <n v="91714.5"/>
    <n v="85737.599999999991"/>
    <n v="24422.85"/>
    <n v="109748.25"/>
    <n v="553987.36"/>
    <n v="544337.99"/>
    <n v="431383.60000000003"/>
    <n v="358161.91000000003"/>
    <n v="180499.98"/>
    <n v="58463.83"/>
  </r>
  <r>
    <x v="4"/>
    <x v="2"/>
    <x v="8"/>
    <x v="5"/>
    <x v="0"/>
    <n v="977"/>
    <n v="197"/>
    <n v="986"/>
    <n v="374"/>
    <n v="353"/>
    <n v="648"/>
    <n v="992"/>
    <n v="394"/>
    <n v="83791"/>
    <n v="36"/>
    <n v="4092.69"/>
    <n v="161.97999999999999"/>
    <n v="189.49"/>
    <n v="602.51"/>
    <n v="440.53"/>
    <x v="4"/>
    <x v="3"/>
    <x v="1"/>
    <n v="1299"/>
    <x v="4"/>
    <x v="4"/>
    <x v="4"/>
    <x v="4"/>
    <x v="4"/>
    <x v="4"/>
    <n v="28346.5"/>
    <n v="44382.52"/>
    <n v="144162.19999999998"/>
    <n v="134767.35999999999"/>
    <n v="38389.259999999995"/>
    <n v="172508.69999999998"/>
    <n v="118694.47"/>
    <n v="594074.86"/>
    <n v="225338.74"/>
    <n v="212686.03"/>
    <n v="390426.48"/>
    <n v="597689.92000000004"/>
  </r>
  <r>
    <x v="4"/>
    <x v="5"/>
    <x v="6"/>
    <x v="4"/>
    <x v="0"/>
    <n v="866"/>
    <n v="447"/>
    <n v="164"/>
    <n v="611"/>
    <n v="593"/>
    <n v="966"/>
    <n v="553"/>
    <n v="825"/>
    <n v="24987"/>
    <n v="37"/>
    <n v="655.35"/>
    <n v="155.91999999999999"/>
    <n v="207.95"/>
    <n v="598.66"/>
    <n v="442.74"/>
    <x v="4"/>
    <x v="1"/>
    <x v="1"/>
    <n v="1285"/>
    <x v="4"/>
    <x v="4"/>
    <x v="4"/>
    <x v="4"/>
    <x v="4"/>
    <x v="4"/>
    <n v="27285.999999999996"/>
    <n v="42722.079999999994"/>
    <n v="138768.79999999999"/>
    <n v="129725.43999999999"/>
    <n v="36953.039999999994"/>
    <n v="166054.79999999999"/>
    <n v="267601.01999999996"/>
    <n v="98180.239999999991"/>
    <n v="365781.26"/>
    <n v="355005.38"/>
    <n v="578305.55999999994"/>
    <n v="331058.98"/>
  </r>
  <r>
    <x v="4"/>
    <x v="0"/>
    <x v="0"/>
    <x v="7"/>
    <x v="0"/>
    <n v="67"/>
    <n v="751"/>
    <n v="340"/>
    <n v="786"/>
    <n v="613"/>
    <n v="961"/>
    <n v="406"/>
    <n v="943"/>
    <n v="86245"/>
    <n v="78"/>
    <n v="3040.03"/>
    <n v="51.08"/>
    <n v="62.92"/>
    <n v="506.01"/>
    <n v="454.93"/>
    <x v="4"/>
    <x v="0"/>
    <x v="4"/>
    <n v="1185"/>
    <x v="4"/>
    <x v="4"/>
    <x v="4"/>
    <x v="4"/>
    <x v="4"/>
    <x v="4"/>
    <n v="8939"/>
    <n v="13995.92"/>
    <n v="45461.2"/>
    <n v="42498.559999999998"/>
    <n v="12105.96"/>
    <n v="54400.2"/>
    <n v="380013.51"/>
    <n v="172043.4"/>
    <n v="397723.86"/>
    <n v="310184.13"/>
    <n v="486275.61"/>
    <n v="205440.06"/>
  </r>
  <r>
    <x v="4"/>
    <x v="5"/>
    <x v="1"/>
    <x v="5"/>
    <x v="0"/>
    <n v="233"/>
    <n v="910"/>
    <n v="113"/>
    <n v="181"/>
    <n v="900"/>
    <n v="607"/>
    <n v="145"/>
    <n v="427"/>
    <n v="73039"/>
    <n v="91"/>
    <n v="3444.64"/>
    <n v="165.14"/>
    <n v="219.14"/>
    <n v="602.48"/>
    <n v="437.34"/>
    <x v="4"/>
    <x v="1"/>
    <x v="3"/>
    <n v="1329"/>
    <x v="4"/>
    <x v="4"/>
    <x v="4"/>
    <x v="4"/>
    <x v="4"/>
    <x v="4"/>
    <n v="28899.499999999996"/>
    <n v="45248.359999999993"/>
    <n v="146974.59999999998"/>
    <n v="137396.47999999998"/>
    <n v="39138.18"/>
    <n v="175874.09999999998"/>
    <n v="548256.80000000005"/>
    <n v="68080.240000000005"/>
    <n v="109048.88"/>
    <n v="542232"/>
    <n v="365705.36"/>
    <n v="87359.6"/>
  </r>
  <r>
    <x v="4"/>
    <x v="5"/>
    <x v="5"/>
    <x v="4"/>
    <x v="0"/>
    <n v="762"/>
    <n v="770"/>
    <n v="676"/>
    <n v="682"/>
    <n v="853"/>
    <n v="351"/>
    <n v="983"/>
    <n v="972"/>
    <n v="26125"/>
    <n v="15"/>
    <n v="1037.18"/>
    <n v="107.79"/>
    <n v="137.25"/>
    <n v="565.48"/>
    <n v="457.69"/>
    <x v="4"/>
    <x v="3"/>
    <x v="2"/>
    <n v="1160"/>
    <x v="4"/>
    <x v="4"/>
    <x v="4"/>
    <x v="4"/>
    <x v="4"/>
    <x v="4"/>
    <n v="18863.25"/>
    <n v="29534.460000000003"/>
    <n v="95933.1"/>
    <n v="89681.279999999999"/>
    <n v="25546.230000000003"/>
    <n v="114796.35"/>
    <n v="435419.60000000003"/>
    <n v="382264.48000000004"/>
    <n v="385657.36"/>
    <n v="482354.44"/>
    <n v="198483.48"/>
    <n v="555866.84"/>
  </r>
  <r>
    <x v="4"/>
    <x v="8"/>
    <x v="9"/>
    <x v="0"/>
    <x v="0"/>
    <n v="497"/>
    <n v="389"/>
    <n v="738"/>
    <n v="680"/>
    <n v="396"/>
    <n v="843"/>
    <n v="336"/>
    <n v="901"/>
    <n v="18188"/>
    <n v="83"/>
    <n v="4082.85"/>
    <n v="126.97"/>
    <n v="153.52000000000001"/>
    <n v="591.04"/>
    <n v="464.07"/>
    <x v="4"/>
    <x v="2"/>
    <x v="4"/>
    <n v="1107"/>
    <x v="4"/>
    <x v="4"/>
    <x v="4"/>
    <x v="4"/>
    <x v="4"/>
    <x v="4"/>
    <n v="22219.75"/>
    <n v="34789.78"/>
    <n v="113003.3"/>
    <n v="105639.03999999999"/>
    <n v="30091.89"/>
    <n v="135223.04999999999"/>
    <n v="229914.56"/>
    <n v="436187.51999999996"/>
    <n v="401907.19999999995"/>
    <n v="234051.84"/>
    <n v="498246.72"/>
    <n v="198589.44"/>
  </r>
  <r>
    <x v="4"/>
    <x v="0"/>
    <x v="4"/>
    <x v="2"/>
    <x v="0"/>
    <n v="192"/>
    <n v="640"/>
    <n v="117"/>
    <n v="289"/>
    <n v="587"/>
    <n v="178"/>
    <n v="161"/>
    <n v="155"/>
    <n v="84856"/>
    <n v="99"/>
    <n v="4807.6400000000003"/>
    <n v="145.52000000000001"/>
    <n v="201.82"/>
    <n v="593.36"/>
    <n v="447.84"/>
    <x v="4"/>
    <x v="3"/>
    <x v="1"/>
    <n v="1243"/>
    <x v="4"/>
    <x v="4"/>
    <x v="4"/>
    <x v="4"/>
    <x v="4"/>
    <x v="4"/>
    <n v="25466"/>
    <n v="39872.480000000003"/>
    <n v="129512.8"/>
    <n v="121072.64000000001"/>
    <n v="34488.240000000005"/>
    <n v="154978.80000000002"/>
    <n v="379750.40000000002"/>
    <n v="69423.12"/>
    <n v="171481.04"/>
    <n v="348302.32"/>
    <n v="105618.08"/>
    <n v="95530.96"/>
  </r>
  <r>
    <x v="4"/>
    <x v="1"/>
    <x v="8"/>
    <x v="5"/>
    <x v="0"/>
    <n v="996"/>
    <n v="959"/>
    <n v="737"/>
    <n v="713"/>
    <n v="733"/>
    <n v="420"/>
    <n v="627"/>
    <n v="654"/>
    <n v="74251"/>
    <n v="65"/>
    <n v="2031.56"/>
    <n v="115.79"/>
    <n v="157.24"/>
    <n v="533.58000000000004"/>
    <n v="417.79"/>
    <x v="4"/>
    <x v="4"/>
    <x v="1"/>
    <n v="1481"/>
    <x v="4"/>
    <x v="4"/>
    <x v="4"/>
    <x v="4"/>
    <x v="4"/>
    <x v="4"/>
    <n v="20263.25"/>
    <n v="31726.460000000003"/>
    <n v="103053.1"/>
    <n v="96337.279999999999"/>
    <n v="27442.230000000003"/>
    <n v="123316.35"/>
    <n v="511703.22000000003"/>
    <n v="393248.46"/>
    <n v="380442.54000000004"/>
    <n v="391114.14"/>
    <n v="224103.6"/>
    <n v="334554.66000000003"/>
  </r>
  <r>
    <x v="4"/>
    <x v="1"/>
    <x v="8"/>
    <x v="6"/>
    <x v="0"/>
    <n v="513"/>
    <n v="292"/>
    <n v="657"/>
    <n v="687"/>
    <n v="337"/>
    <n v="366"/>
    <n v="758"/>
    <n v="381"/>
    <n v="49067"/>
    <n v="75"/>
    <n v="2370.6999999999998"/>
    <n v="86.79"/>
    <n v="100.26"/>
    <n v="535.58000000000004"/>
    <n v="448.79"/>
    <x v="4"/>
    <x v="3"/>
    <x v="3"/>
    <n v="1234"/>
    <x v="4"/>
    <x v="4"/>
    <x v="4"/>
    <x v="4"/>
    <x v="4"/>
    <x v="4"/>
    <n v="15188.250000000002"/>
    <n v="23780.460000000003"/>
    <n v="77243.100000000006"/>
    <n v="72209.279999999999"/>
    <n v="20569.230000000003"/>
    <n v="92431.35"/>
    <n v="156389.36000000002"/>
    <n v="351876.06000000006"/>
    <n v="367943.46"/>
    <n v="180490.46000000002"/>
    <n v="196022.28000000003"/>
    <n v="405969.64"/>
  </r>
  <r>
    <x v="4"/>
    <x v="9"/>
    <x v="9"/>
    <x v="7"/>
    <x v="0"/>
    <n v="558"/>
    <n v="239"/>
    <n v="526"/>
    <n v="306"/>
    <n v="290"/>
    <n v="989"/>
    <n v="664"/>
    <n v="321"/>
    <n v="42353"/>
    <n v="89"/>
    <n v="2738.57"/>
    <n v="93.22"/>
    <n v="122.13"/>
    <n v="538.04"/>
    <n v="444.82"/>
    <x v="4"/>
    <x v="2"/>
    <x v="2"/>
    <n v="1266"/>
    <x v="4"/>
    <x v="4"/>
    <x v="4"/>
    <x v="4"/>
    <x v="4"/>
    <x v="4"/>
    <n v="16313.5"/>
    <n v="25542.28"/>
    <n v="82965.8"/>
    <n v="77559.039999999994"/>
    <n v="22093.14"/>
    <n v="99279.3"/>
    <n v="128591.56"/>
    <n v="283009.03999999998"/>
    <n v="164640.24"/>
    <n v="156031.59999999998"/>
    <n v="532121.55999999994"/>
    <n v="357258.56"/>
  </r>
  <r>
    <x v="4"/>
    <x v="1"/>
    <x v="3"/>
    <x v="3"/>
    <x v="0"/>
    <n v="806"/>
    <n v="857"/>
    <n v="820"/>
    <n v="370"/>
    <n v="361"/>
    <n v="455"/>
    <n v="628"/>
    <n v="156"/>
    <n v="91001"/>
    <n v="28"/>
    <n v="2035.48"/>
    <n v="49.34"/>
    <n v="68.02"/>
    <n v="458.92"/>
    <n v="409.58"/>
    <x v="4"/>
    <x v="2"/>
    <x v="1"/>
    <n v="1554"/>
    <x v="4"/>
    <x v="4"/>
    <x v="4"/>
    <x v="4"/>
    <x v="4"/>
    <x v="4"/>
    <n v="8634.5"/>
    <n v="13519.160000000002"/>
    <n v="43912.600000000006"/>
    <n v="41050.880000000005"/>
    <n v="11693.58"/>
    <n v="52547.100000000006"/>
    <n v="393294.44"/>
    <n v="376314.4"/>
    <n v="169800.4"/>
    <n v="165670.12"/>
    <n v="208808.6"/>
    <n v="288201.76"/>
  </r>
  <r>
    <x v="4"/>
    <x v="1"/>
    <x v="8"/>
    <x v="8"/>
    <x v="0"/>
    <n v="163"/>
    <n v="949"/>
    <n v="581"/>
    <n v="688"/>
    <n v="271"/>
    <n v="534"/>
    <n v="723"/>
    <n v="723"/>
    <n v="18076"/>
    <n v="43"/>
    <n v="187"/>
    <n v="61.92"/>
    <n v="77.680000000000007"/>
    <n v="555.37"/>
    <n v="493.45"/>
    <x v="4"/>
    <x v="1"/>
    <x v="0"/>
    <n v="886"/>
    <x v="4"/>
    <x v="4"/>
    <x v="4"/>
    <x v="4"/>
    <x v="4"/>
    <x v="4"/>
    <n v="10836"/>
    <n v="16966.080000000002"/>
    <n v="55108.800000000003"/>
    <n v="51517.440000000002"/>
    <n v="14675.04"/>
    <n v="65944.800000000003"/>
    <n v="527046.13"/>
    <n v="322669.97000000003"/>
    <n v="382094.56"/>
    <n v="150505.26999999999"/>
    <n v="296567.58"/>
    <n v="401532.51"/>
  </r>
  <r>
    <x v="4"/>
    <x v="0"/>
    <x v="6"/>
    <x v="2"/>
    <x v="0"/>
    <n v="877"/>
    <n v="622"/>
    <n v="337"/>
    <n v="510"/>
    <n v="508"/>
    <n v="556"/>
    <n v="344"/>
    <n v="610"/>
    <n v="20294"/>
    <n v="26"/>
    <n v="1414.98"/>
    <n v="73.16"/>
    <n v="86.34"/>
    <n v="538.78"/>
    <n v="465.62"/>
    <x v="4"/>
    <x v="1"/>
    <x v="2"/>
    <n v="1094"/>
    <x v="4"/>
    <x v="4"/>
    <x v="4"/>
    <x v="4"/>
    <x v="4"/>
    <x v="4"/>
    <n v="12803"/>
    <n v="20045.84"/>
    <n v="65112.399999999994"/>
    <n v="60869.119999999995"/>
    <n v="17338.919999999998"/>
    <n v="77915.399999999994"/>
    <n v="335121.15999999997"/>
    <n v="181568.86"/>
    <n v="274777.8"/>
    <n v="273700.24"/>
    <n v="299561.68"/>
    <n v="185340.31999999998"/>
  </r>
  <r>
    <x v="4"/>
    <x v="3"/>
    <x v="1"/>
    <x v="5"/>
    <x v="0"/>
    <n v="511"/>
    <n v="266"/>
    <n v="896"/>
    <n v="457"/>
    <n v="285"/>
    <n v="269"/>
    <n v="176"/>
    <n v="442"/>
    <n v="97480"/>
    <n v="67"/>
    <n v="4925.59"/>
    <n v="131.41999999999999"/>
    <n v="173.24"/>
    <n v="576.99"/>
    <n v="445.57"/>
    <x v="4"/>
    <x v="0"/>
    <x v="1"/>
    <n v="1260"/>
    <x v="4"/>
    <x v="4"/>
    <x v="4"/>
    <x v="4"/>
    <x v="4"/>
    <x v="4"/>
    <n v="22998.499999999996"/>
    <n v="36009.079999999994"/>
    <n v="116963.79999999999"/>
    <n v="109341.43999999999"/>
    <n v="31146.539999999997"/>
    <n v="139962.29999999999"/>
    <n v="153479.34"/>
    <n v="516983.04000000004"/>
    <n v="263684.43"/>
    <n v="164442.15"/>
    <n v="155210.31"/>
    <n v="101550.24"/>
  </r>
  <r>
    <x v="4"/>
    <x v="1"/>
    <x v="3"/>
    <x v="3"/>
    <x v="0"/>
    <n v="202"/>
    <n v="187"/>
    <n v="669"/>
    <n v="289"/>
    <n v="871"/>
    <n v="391"/>
    <n v="737"/>
    <n v="730"/>
    <n v="20520"/>
    <n v="74"/>
    <n v="2947.89"/>
    <n v="92.12"/>
    <n v="121.04"/>
    <n v="525.01"/>
    <n v="432.89"/>
    <x v="4"/>
    <x v="3"/>
    <x v="0"/>
    <n v="1372"/>
    <x v="4"/>
    <x v="4"/>
    <x v="4"/>
    <x v="4"/>
    <x v="4"/>
    <x v="4"/>
    <n v="16121"/>
    <n v="25240.880000000001"/>
    <n v="81986.8"/>
    <n v="76643.839999999997"/>
    <n v="21832.440000000002"/>
    <n v="98107.8"/>
    <n v="98176.87"/>
    <n v="351231.69"/>
    <n v="151727.88999999998"/>
    <n v="457283.71"/>
    <n v="205278.91"/>
    <n v="386932.37"/>
  </r>
  <r>
    <x v="5"/>
    <x v="5"/>
    <x v="7"/>
    <x v="5"/>
    <x v="0"/>
    <n v="845"/>
    <n v="585"/>
    <n v="122"/>
    <n v="429"/>
    <n v="388"/>
    <n v="911"/>
    <n v="546"/>
    <n v="365"/>
    <n v="82506"/>
    <n v="74"/>
    <n v="1803.29"/>
    <n v="81.52"/>
    <n v="110.5"/>
    <n v="827.64"/>
    <n v="746.12"/>
    <x v="5"/>
    <x v="3"/>
    <x v="4"/>
    <n v="143"/>
    <x v="5"/>
    <x v="5"/>
    <x v="5"/>
    <x v="5"/>
    <x v="5"/>
    <x v="5"/>
    <n v="33178.639999999999"/>
    <n v="65542.080000000002"/>
    <n v="35542.720000000001"/>
    <n v="11412.8"/>
    <n v="67009.440000000002"/>
    <n v="27879.84"/>
    <n v="484169.39999999997"/>
    <n v="100972.08"/>
    <n v="355057.56"/>
    <n v="321124.32"/>
    <n v="753980.04"/>
    <n v="451891.44"/>
  </r>
  <r>
    <x v="5"/>
    <x v="2"/>
    <x v="2"/>
    <x v="0"/>
    <x v="0"/>
    <n v="117"/>
    <n v="223"/>
    <n v="268"/>
    <n v="653"/>
    <n v="571"/>
    <n v="390"/>
    <n v="527"/>
    <n v="466"/>
    <n v="50465"/>
    <n v="68"/>
    <n v="3994.13"/>
    <n v="60.99"/>
    <n v="79.92"/>
    <n v="832.95"/>
    <n v="771.96"/>
    <x v="5"/>
    <x v="2"/>
    <x v="1"/>
    <n v="71"/>
    <x v="5"/>
    <x v="5"/>
    <x v="5"/>
    <x v="5"/>
    <x v="5"/>
    <x v="5"/>
    <n v="24822.93"/>
    <n v="49035.96"/>
    <n v="26591.64"/>
    <n v="8538.6"/>
    <n v="50133.78"/>
    <n v="20858.580000000002"/>
    <n v="185747.85"/>
    <n v="223230.6"/>
    <n v="543916.35"/>
    <n v="475614.45"/>
    <n v="324850.5"/>
    <n v="438964.65"/>
  </r>
  <r>
    <x v="5"/>
    <x v="3"/>
    <x v="6"/>
    <x v="1"/>
    <x v="0"/>
    <n v="635"/>
    <n v="758"/>
    <n v="531"/>
    <n v="568"/>
    <n v="205"/>
    <n v="777"/>
    <n v="535"/>
    <n v="893"/>
    <n v="65211"/>
    <n v="81"/>
    <n v="3429.55"/>
    <n v="165.26"/>
    <n v="187.04"/>
    <n v="704.87"/>
    <n v="539.61"/>
    <x v="5"/>
    <x v="3"/>
    <x v="4"/>
    <n v="728"/>
    <x v="5"/>
    <x v="5"/>
    <x v="5"/>
    <x v="5"/>
    <x v="5"/>
    <x v="5"/>
    <n v="67260.819999999992"/>
    <n v="132869.03999999998"/>
    <n v="72053.36"/>
    <n v="23136.399999999998"/>
    <n v="135843.72"/>
    <n v="56518.92"/>
    <n v="534291.46"/>
    <n v="374285.97000000003"/>
    <n v="400366.16"/>
    <n v="144498.35"/>
    <n v="547683.99"/>
    <n v="377105.45"/>
  </r>
  <r>
    <x v="5"/>
    <x v="9"/>
    <x v="2"/>
    <x v="7"/>
    <x v="0"/>
    <n v="498"/>
    <n v="492"/>
    <n v="954"/>
    <n v="755"/>
    <n v="376"/>
    <n v="875"/>
    <n v="914"/>
    <n v="430"/>
    <n v="82614"/>
    <n v="66"/>
    <n v="3325.13"/>
    <n v="145.88"/>
    <n v="168.4"/>
    <n v="702.72"/>
    <n v="556.84"/>
    <x v="5"/>
    <x v="4"/>
    <x v="2"/>
    <n v="677"/>
    <x v="5"/>
    <x v="5"/>
    <x v="5"/>
    <x v="5"/>
    <x v="5"/>
    <x v="5"/>
    <n v="59373.159999999996"/>
    <n v="117287.51999999999"/>
    <n v="63603.68"/>
    <n v="20423.2"/>
    <n v="119913.36"/>
    <n v="49890.96"/>
    <n v="345738.23999999999"/>
    <n v="670394.88"/>
    <n v="530553.59999999998"/>
    <n v="264222.72000000003"/>
    <n v="614880"/>
    <n v="642286.08000000007"/>
  </r>
  <r>
    <x v="5"/>
    <x v="3"/>
    <x v="1"/>
    <x v="5"/>
    <x v="0"/>
    <n v="564"/>
    <n v="223"/>
    <n v="685"/>
    <n v="300"/>
    <n v="972"/>
    <n v="987"/>
    <n v="397"/>
    <n v="744"/>
    <n v="69701"/>
    <n v="75"/>
    <n v="446.74"/>
    <n v="44.73"/>
    <n v="57.52"/>
    <n v="577.78"/>
    <n v="533.04999999999995"/>
    <x v="5"/>
    <x v="1"/>
    <x v="1"/>
    <n v="740"/>
    <x v="5"/>
    <x v="5"/>
    <x v="5"/>
    <x v="5"/>
    <x v="5"/>
    <x v="5"/>
    <n v="18205.109999999997"/>
    <n v="35962.92"/>
    <n v="19502.28"/>
    <n v="6262.2"/>
    <n v="36768.06"/>
    <n v="15297.659999999998"/>
    <n v="128844.93999999999"/>
    <n v="395779.3"/>
    <n v="173334"/>
    <n v="561602.15999999992"/>
    <n v="570268.86"/>
    <n v="229378.66"/>
  </r>
  <r>
    <x v="5"/>
    <x v="4"/>
    <x v="2"/>
    <x v="3"/>
    <x v="0"/>
    <n v="693"/>
    <n v="478"/>
    <n v="157"/>
    <n v="525"/>
    <n v="554"/>
    <n v="976"/>
    <n v="731"/>
    <n v="506"/>
    <n v="85101"/>
    <n v="67"/>
    <n v="4618.01"/>
    <n v="70.760000000000005"/>
    <n v="97.02"/>
    <n v="680.3"/>
    <n v="609.54"/>
    <x v="5"/>
    <x v="1"/>
    <x v="2"/>
    <n v="537"/>
    <x v="5"/>
    <x v="5"/>
    <x v="5"/>
    <x v="5"/>
    <x v="5"/>
    <x v="5"/>
    <n v="28799.320000000003"/>
    <n v="56891.040000000001"/>
    <n v="30851.360000000001"/>
    <n v="9906.4000000000015"/>
    <n v="58164.72"/>
    <n v="24199.920000000002"/>
    <n v="325183.39999999997"/>
    <n v="106807.09999999999"/>
    <n v="357157.5"/>
    <n v="376886.19999999995"/>
    <n v="663972.79999999993"/>
    <n v="497299.3"/>
  </r>
  <r>
    <x v="5"/>
    <x v="4"/>
    <x v="7"/>
    <x v="9"/>
    <x v="0"/>
    <n v="869"/>
    <n v="290"/>
    <n v="210"/>
    <n v="437"/>
    <n v="296"/>
    <n v="205"/>
    <n v="482"/>
    <n v="625"/>
    <n v="34926"/>
    <n v="59"/>
    <n v="3968.54"/>
    <n v="91.96"/>
    <n v="117.68"/>
    <n v="779.99"/>
    <n v="688.03"/>
    <x v="5"/>
    <x v="4"/>
    <x v="3"/>
    <n v="308"/>
    <x v="5"/>
    <x v="5"/>
    <x v="5"/>
    <x v="5"/>
    <x v="5"/>
    <x v="5"/>
    <n v="37427.719999999994"/>
    <n v="73935.839999999997"/>
    <n v="40094.559999999998"/>
    <n v="12874.4"/>
    <n v="75591.12"/>
    <n v="31450.319999999996"/>
    <n v="226197.1"/>
    <n v="163797.9"/>
    <n v="340855.63"/>
    <n v="230877.04"/>
    <n v="159897.95000000001"/>
    <n v="375955.18"/>
  </r>
  <r>
    <x v="5"/>
    <x v="8"/>
    <x v="5"/>
    <x v="7"/>
    <x v="0"/>
    <n v="435"/>
    <n v="328"/>
    <n v="947"/>
    <n v="271"/>
    <n v="635"/>
    <n v="193"/>
    <n v="818"/>
    <n v="643"/>
    <n v="10810"/>
    <n v="24"/>
    <n v="4997.01"/>
    <n v="194.99"/>
    <n v="269.66000000000003"/>
    <n v="880.75"/>
    <n v="685.76"/>
    <x v="5"/>
    <x v="2"/>
    <x v="2"/>
    <n v="317"/>
    <x v="5"/>
    <x v="5"/>
    <x v="5"/>
    <x v="5"/>
    <x v="5"/>
    <x v="5"/>
    <n v="79360.930000000008"/>
    <n v="156771.96000000002"/>
    <n v="85015.64"/>
    <n v="27298.600000000002"/>
    <n v="160281.78"/>
    <n v="66686.58"/>
    <n v="288886"/>
    <n v="834070.25"/>
    <n v="238683.25"/>
    <n v="559276.25"/>
    <n v="169984.75"/>
    <n v="720453.5"/>
  </r>
  <r>
    <x v="5"/>
    <x v="9"/>
    <x v="6"/>
    <x v="4"/>
    <x v="0"/>
    <n v="674"/>
    <n v="866"/>
    <n v="994"/>
    <n v="477"/>
    <n v="771"/>
    <n v="413"/>
    <n v="996"/>
    <n v="594"/>
    <n v="54250"/>
    <n v="55"/>
    <n v="4395.7700000000004"/>
    <n v="136"/>
    <n v="171.15"/>
    <n v="832.42"/>
    <n v="696.42"/>
    <x v="5"/>
    <x v="1"/>
    <x v="4"/>
    <n v="279"/>
    <x v="5"/>
    <x v="5"/>
    <x v="5"/>
    <x v="5"/>
    <x v="5"/>
    <x v="5"/>
    <n v="55352"/>
    <n v="109344"/>
    <n v="59296"/>
    <n v="19040"/>
    <n v="111792"/>
    <n v="46512"/>
    <n v="720875.72"/>
    <n v="827425.48"/>
    <n v="397064.33999999997"/>
    <n v="641795.81999999995"/>
    <n v="343789.45999999996"/>
    <n v="829090.32"/>
  </r>
  <r>
    <x v="5"/>
    <x v="7"/>
    <x v="1"/>
    <x v="3"/>
    <x v="0"/>
    <n v="753"/>
    <n v="665"/>
    <n v="717"/>
    <n v="821"/>
    <n v="473"/>
    <n v="902"/>
    <n v="754"/>
    <n v="788"/>
    <n v="61740"/>
    <n v="41"/>
    <n v="4187.7"/>
    <n v="29.55"/>
    <n v="32.590000000000003"/>
    <n v="783.38"/>
    <n v="753.83"/>
    <x v="5"/>
    <x v="2"/>
    <x v="3"/>
    <n v="121"/>
    <x v="5"/>
    <x v="5"/>
    <x v="5"/>
    <x v="5"/>
    <x v="5"/>
    <x v="5"/>
    <n v="12026.85"/>
    <n v="23758.2"/>
    <n v="12883.800000000001"/>
    <n v="4137"/>
    <n v="24290.100000000002"/>
    <n v="10106.1"/>
    <n v="520947.7"/>
    <n v="561683.46"/>
    <n v="643154.98"/>
    <n v="370538.74"/>
    <n v="706608.76"/>
    <n v="590668.52"/>
  </r>
  <r>
    <x v="5"/>
    <x v="8"/>
    <x v="2"/>
    <x v="9"/>
    <x v="0"/>
    <n v="830"/>
    <n v="453"/>
    <n v="584"/>
    <n v="609"/>
    <n v="684"/>
    <n v="260"/>
    <n v="476"/>
    <n v="763"/>
    <n v="97433"/>
    <n v="23"/>
    <n v="2422.38"/>
    <n v="109.16"/>
    <n v="143.29"/>
    <n v="779.26"/>
    <n v="670.1"/>
    <x v="5"/>
    <x v="2"/>
    <x v="4"/>
    <n v="359"/>
    <x v="5"/>
    <x v="5"/>
    <x v="5"/>
    <x v="5"/>
    <x v="5"/>
    <x v="5"/>
    <n v="44428.119999999995"/>
    <n v="87764.64"/>
    <n v="47593.760000000002"/>
    <n v="15282.4"/>
    <n v="89729.52"/>
    <n v="37332.720000000001"/>
    <n v="353004.77999999997"/>
    <n v="455087.83999999997"/>
    <n v="474569.33999999997"/>
    <n v="533013.84"/>
    <n v="202607.6"/>
    <n v="370927.76"/>
  </r>
  <r>
    <x v="5"/>
    <x v="0"/>
    <x v="4"/>
    <x v="7"/>
    <x v="0"/>
    <n v="612"/>
    <n v="730"/>
    <n v="530"/>
    <n v="876"/>
    <n v="962"/>
    <n v="824"/>
    <n v="644"/>
    <n v="642"/>
    <n v="98122"/>
    <n v="82"/>
    <n v="4719.5600000000004"/>
    <n v="191.08"/>
    <n v="248.03"/>
    <n v="702"/>
    <n v="510.92"/>
    <x v="5"/>
    <x v="1"/>
    <x v="4"/>
    <n v="802"/>
    <x v="5"/>
    <x v="5"/>
    <x v="5"/>
    <x v="5"/>
    <x v="5"/>
    <x v="5"/>
    <n v="77769.560000000012"/>
    <n v="153628.32"/>
    <n v="83310.880000000005"/>
    <n v="26751.200000000001"/>
    <n v="157067.76"/>
    <n v="65349.360000000008"/>
    <n v="512460"/>
    <n v="372060"/>
    <n v="614952"/>
    <n v="675324"/>
    <n v="578448"/>
    <n v="452088"/>
  </r>
  <r>
    <x v="5"/>
    <x v="5"/>
    <x v="7"/>
    <x v="7"/>
    <x v="0"/>
    <n v="976"/>
    <n v="465"/>
    <n v="468"/>
    <n v="939"/>
    <n v="952"/>
    <n v="603"/>
    <n v="831"/>
    <n v="242"/>
    <n v="78093"/>
    <n v="89"/>
    <n v="2332.9"/>
    <n v="76.680000000000007"/>
    <n v="101.25"/>
    <n v="848.93"/>
    <n v="772.25"/>
    <x v="5"/>
    <x v="4"/>
    <x v="1"/>
    <n v="69"/>
    <x v="5"/>
    <x v="5"/>
    <x v="5"/>
    <x v="5"/>
    <x v="5"/>
    <x v="5"/>
    <n v="31208.760000000002"/>
    <n v="61650.720000000008"/>
    <n v="33432.480000000003"/>
    <n v="10735.2"/>
    <n v="63030.960000000006"/>
    <n v="26224.560000000001"/>
    <n v="394752.44999999995"/>
    <n v="397299.24"/>
    <n v="797145.2699999999"/>
    <n v="808181.36"/>
    <n v="511904.79"/>
    <n v="705460.83"/>
  </r>
  <r>
    <x v="5"/>
    <x v="6"/>
    <x v="7"/>
    <x v="7"/>
    <x v="0"/>
    <n v="560"/>
    <n v="134"/>
    <n v="109"/>
    <n v="169"/>
    <n v="438"/>
    <n v="384"/>
    <n v="441"/>
    <n v="433"/>
    <n v="47204"/>
    <n v="95"/>
    <n v="418.38"/>
    <n v="107.45"/>
    <n v="127.2"/>
    <n v="677.86"/>
    <n v="570.41"/>
    <x v="5"/>
    <x v="2"/>
    <x v="2"/>
    <n v="641"/>
    <x v="5"/>
    <x v="5"/>
    <x v="5"/>
    <x v="5"/>
    <x v="5"/>
    <x v="5"/>
    <n v="43732.15"/>
    <n v="86389.8"/>
    <n v="46848.200000000004"/>
    <n v="15043"/>
    <n v="88323.900000000009"/>
    <n v="36747.9"/>
    <n v="90833.24"/>
    <n v="73886.740000000005"/>
    <n v="114558.34"/>
    <n v="296902.68"/>
    <n v="260298.23999999999"/>
    <n v="298936.26"/>
  </r>
  <r>
    <x v="5"/>
    <x v="0"/>
    <x v="7"/>
    <x v="4"/>
    <x v="0"/>
    <n v="105"/>
    <n v="703"/>
    <n v="924"/>
    <n v="743"/>
    <n v="687"/>
    <n v="223"/>
    <n v="199"/>
    <n v="170"/>
    <n v="77169"/>
    <n v="73"/>
    <n v="4475.03"/>
    <n v="119.33"/>
    <n v="165.13"/>
    <n v="901.85"/>
    <n v="782.52"/>
    <x v="5"/>
    <x v="1"/>
    <x v="4"/>
    <n v="41"/>
    <x v="5"/>
    <x v="5"/>
    <x v="5"/>
    <x v="5"/>
    <x v="5"/>
    <x v="5"/>
    <n v="48567.31"/>
    <n v="95941.319999999992"/>
    <n v="52027.88"/>
    <n v="16706.2"/>
    <n v="98089.26"/>
    <n v="40810.86"/>
    <n v="634000.55000000005"/>
    <n v="833309.4"/>
    <n v="670074.55000000005"/>
    <n v="619570.95000000007"/>
    <n v="201112.55000000002"/>
    <n v="179468.15"/>
  </r>
  <r>
    <x v="5"/>
    <x v="2"/>
    <x v="0"/>
    <x v="7"/>
    <x v="0"/>
    <n v="430"/>
    <n v="845"/>
    <n v="407"/>
    <n v="611"/>
    <n v="478"/>
    <n v="935"/>
    <n v="353"/>
    <n v="620"/>
    <n v="82194"/>
    <n v="54"/>
    <n v="4988.07"/>
    <n v="157.57"/>
    <n v="186.84"/>
    <n v="903.87"/>
    <n v="746.3"/>
    <x v="5"/>
    <x v="3"/>
    <x v="1"/>
    <n v="142"/>
    <x v="5"/>
    <x v="5"/>
    <x v="5"/>
    <x v="5"/>
    <x v="5"/>
    <x v="5"/>
    <n v="64130.99"/>
    <n v="126686.28"/>
    <n v="68700.52"/>
    <n v="22059.8"/>
    <n v="129522.54"/>
    <n v="53888.939999999995"/>
    <n v="763770.15"/>
    <n v="367875.09"/>
    <n v="552264.56999999995"/>
    <n v="432049.86"/>
    <n v="845118.45"/>
    <n v="319066.11"/>
  </r>
  <r>
    <x v="5"/>
    <x v="0"/>
    <x v="6"/>
    <x v="3"/>
    <x v="0"/>
    <n v="848"/>
    <n v="939"/>
    <n v="674"/>
    <n v="696"/>
    <n v="748"/>
    <n v="966"/>
    <n v="188"/>
    <n v="431"/>
    <n v="39290"/>
    <n v="78"/>
    <n v="3167.57"/>
    <n v="88.65"/>
    <n v="116.36"/>
    <n v="744.99"/>
    <n v="656.34"/>
    <x v="5"/>
    <x v="3"/>
    <x v="1"/>
    <n v="400"/>
    <x v="5"/>
    <x v="5"/>
    <x v="5"/>
    <x v="5"/>
    <x v="5"/>
    <x v="5"/>
    <n v="36080.550000000003"/>
    <n v="71274.600000000006"/>
    <n v="38651.4"/>
    <n v="12411"/>
    <n v="72870.3"/>
    <n v="30318.300000000003"/>
    <n v="699545.61"/>
    <n v="502123.26"/>
    <n v="518513.04"/>
    <n v="557252.52"/>
    <n v="719660.34"/>
    <n v="140058.12"/>
  </r>
  <r>
    <x v="5"/>
    <x v="6"/>
    <x v="1"/>
    <x v="0"/>
    <x v="0"/>
    <n v="708"/>
    <n v="598"/>
    <n v="472"/>
    <n v="434"/>
    <n v="874"/>
    <n v="596"/>
    <n v="399"/>
    <n v="739"/>
    <n v="49870"/>
    <n v="67"/>
    <n v="2630.74"/>
    <n v="65.45"/>
    <n v="77.69"/>
    <n v="846.7"/>
    <n v="781.25"/>
    <x v="5"/>
    <x v="0"/>
    <x v="0"/>
    <n v="44"/>
    <x v="5"/>
    <x v="5"/>
    <x v="5"/>
    <x v="5"/>
    <x v="5"/>
    <x v="5"/>
    <n v="26638.15"/>
    <n v="52621.8"/>
    <n v="28536.2"/>
    <n v="9163"/>
    <n v="53799.9"/>
    <n v="22383.9"/>
    <n v="506326.60000000003"/>
    <n v="399642.4"/>
    <n v="367467.80000000005"/>
    <n v="740015.8"/>
    <n v="504633.2"/>
    <n v="337833.30000000005"/>
  </r>
  <r>
    <x v="5"/>
    <x v="8"/>
    <x v="4"/>
    <x v="3"/>
    <x v="0"/>
    <n v="889"/>
    <n v="997"/>
    <n v="840"/>
    <n v="543"/>
    <n v="105"/>
    <n v="376"/>
    <n v="591"/>
    <n v="933"/>
    <n v="91430"/>
    <n v="77"/>
    <n v="550.41"/>
    <n v="64.650000000000006"/>
    <n v="74.64"/>
    <n v="787.31"/>
    <n v="722.66"/>
    <x v="5"/>
    <x v="3"/>
    <x v="3"/>
    <n v="196"/>
    <x v="5"/>
    <x v="5"/>
    <x v="5"/>
    <x v="5"/>
    <x v="5"/>
    <x v="5"/>
    <n v="26312.550000000003"/>
    <n v="51978.600000000006"/>
    <n v="28187.4"/>
    <n v="9051"/>
    <n v="53142.3"/>
    <n v="22110.300000000003"/>
    <n v="784948.07"/>
    <n v="661340.39999999991"/>
    <n v="427509.32999999996"/>
    <n v="82667.549999999988"/>
    <n v="296028.56"/>
    <n v="465300.20999999996"/>
  </r>
  <r>
    <x v="5"/>
    <x v="4"/>
    <x v="0"/>
    <x v="3"/>
    <x v="0"/>
    <n v="657"/>
    <n v="717"/>
    <n v="128"/>
    <n v="305"/>
    <n v="328"/>
    <n v="865"/>
    <n v="579"/>
    <n v="102"/>
    <n v="61539"/>
    <n v="81"/>
    <n v="4693.6400000000003"/>
    <n v="193.82"/>
    <n v="225.26"/>
    <n v="973.16"/>
    <n v="779.34"/>
    <x v="5"/>
    <x v="2"/>
    <x v="2"/>
    <n v="51"/>
    <x v="5"/>
    <x v="5"/>
    <x v="5"/>
    <x v="5"/>
    <x v="5"/>
    <x v="5"/>
    <n v="78884.739999999991"/>
    <n v="155831.28"/>
    <n v="84505.52"/>
    <n v="27134.799999999999"/>
    <n v="159320.04"/>
    <n v="66286.44"/>
    <n v="697755.72"/>
    <n v="124564.48"/>
    <n v="296813.8"/>
    <n v="319196.48"/>
    <n v="841783.4"/>
    <n v="563459.64"/>
  </r>
  <r>
    <x v="5"/>
    <x v="0"/>
    <x v="0"/>
    <x v="2"/>
    <x v="0"/>
    <n v="883"/>
    <n v="502"/>
    <n v="754"/>
    <n v="820"/>
    <n v="349"/>
    <n v="876"/>
    <n v="886"/>
    <n v="845"/>
    <n v="11566"/>
    <n v="94"/>
    <n v="3653.88"/>
    <n v="110.71"/>
    <n v="146.27000000000001"/>
    <n v="722.9"/>
    <n v="612.19000000000005"/>
    <x v="5"/>
    <x v="3"/>
    <x v="0"/>
    <n v="527"/>
    <x v="5"/>
    <x v="5"/>
    <x v="5"/>
    <x v="5"/>
    <x v="5"/>
    <x v="5"/>
    <n v="45058.969999999994"/>
    <n v="89010.84"/>
    <n v="48269.56"/>
    <n v="15499.4"/>
    <n v="91003.62"/>
    <n v="37862.82"/>
    <n v="362895.8"/>
    <n v="545066.6"/>
    <n v="592778"/>
    <n v="252292.1"/>
    <n v="633260.4"/>
    <n v="640489.4"/>
  </r>
  <r>
    <x v="5"/>
    <x v="9"/>
    <x v="8"/>
    <x v="6"/>
    <x v="0"/>
    <n v="615"/>
    <n v="913"/>
    <n v="658"/>
    <n v="162"/>
    <n v="915"/>
    <n v="401"/>
    <n v="884"/>
    <n v="998"/>
    <n v="47081"/>
    <n v="47"/>
    <n v="3761.58"/>
    <n v="84.14"/>
    <n v="105.48"/>
    <n v="854.37"/>
    <n v="770.23"/>
    <x v="5"/>
    <x v="0"/>
    <x v="1"/>
    <n v="79"/>
    <x v="5"/>
    <x v="5"/>
    <x v="5"/>
    <x v="5"/>
    <x v="5"/>
    <x v="5"/>
    <n v="34244.980000000003"/>
    <n v="67648.56"/>
    <n v="36685.040000000001"/>
    <n v="11779.6"/>
    <n v="69163.08"/>
    <n v="28775.88"/>
    <n v="780039.81"/>
    <n v="562175.46"/>
    <n v="138407.94"/>
    <n v="781748.55"/>
    <n v="342602.37"/>
    <n v="755263.08"/>
  </r>
  <r>
    <x v="5"/>
    <x v="2"/>
    <x v="4"/>
    <x v="1"/>
    <x v="0"/>
    <n v="347"/>
    <n v="794"/>
    <n v="609"/>
    <n v="579"/>
    <n v="102"/>
    <n v="695"/>
    <n v="300"/>
    <n v="145"/>
    <n v="27584"/>
    <n v="23"/>
    <n v="1669.73"/>
    <n v="176.44"/>
    <n v="223.52"/>
    <n v="937.79"/>
    <n v="761.35"/>
    <x v="5"/>
    <x v="3"/>
    <x v="3"/>
    <n v="95"/>
    <x v="5"/>
    <x v="5"/>
    <x v="5"/>
    <x v="5"/>
    <x v="5"/>
    <x v="5"/>
    <n v="71811.08"/>
    <n v="141857.76"/>
    <n v="76927.839999999997"/>
    <n v="24701.599999999999"/>
    <n v="145033.68"/>
    <n v="60342.479999999996"/>
    <n v="744605.26"/>
    <n v="571114.11"/>
    <n v="542980.41"/>
    <n v="95654.58"/>
    <n v="651764.04999999993"/>
    <n v="281337"/>
  </r>
  <r>
    <x v="5"/>
    <x v="3"/>
    <x v="1"/>
    <x v="8"/>
    <x v="0"/>
    <n v="246"/>
    <n v="749"/>
    <n v="993"/>
    <n v="325"/>
    <n v="949"/>
    <n v="352"/>
    <n v="967"/>
    <n v="731"/>
    <n v="71480"/>
    <n v="78"/>
    <n v="2736.72"/>
    <n v="108.61"/>
    <n v="138.5"/>
    <n v="808.38"/>
    <n v="699.77"/>
    <x v="5"/>
    <x v="4"/>
    <x v="4"/>
    <n v="267"/>
    <x v="5"/>
    <x v="5"/>
    <x v="5"/>
    <x v="5"/>
    <x v="5"/>
    <x v="5"/>
    <n v="44204.27"/>
    <n v="87322.44"/>
    <n v="47353.96"/>
    <n v="15205.4"/>
    <n v="89277.42"/>
    <n v="37144.620000000003"/>
    <n v="605476.62"/>
    <n v="802721.34"/>
    <n v="262723.5"/>
    <n v="767152.62"/>
    <n v="284549.76000000001"/>
    <n v="781703.46"/>
  </r>
  <r>
    <x v="5"/>
    <x v="3"/>
    <x v="9"/>
    <x v="1"/>
    <x v="0"/>
    <n v="586"/>
    <n v="701"/>
    <n v="364"/>
    <n v="231"/>
    <n v="417"/>
    <n v="813"/>
    <n v="939"/>
    <n v="780"/>
    <n v="16937"/>
    <n v="88"/>
    <n v="449.48"/>
    <n v="168.21"/>
    <n v="228.85"/>
    <n v="924.21"/>
    <n v="756"/>
    <x v="5"/>
    <x v="3"/>
    <x v="4"/>
    <n v="112"/>
    <x v="5"/>
    <x v="5"/>
    <x v="5"/>
    <x v="5"/>
    <x v="5"/>
    <x v="5"/>
    <n v="68461.47"/>
    <n v="135240.84"/>
    <n v="73339.56"/>
    <n v="23549.4"/>
    <n v="138268.62"/>
    <n v="57527.82"/>
    <n v="647871.21000000008"/>
    <n v="336412.44"/>
    <n v="213492.51"/>
    <n v="385395.57"/>
    <n v="751382.73"/>
    <n v="867833.19000000006"/>
  </r>
  <r>
    <x v="5"/>
    <x v="3"/>
    <x v="1"/>
    <x v="1"/>
    <x v="0"/>
    <n v="534"/>
    <n v="564"/>
    <n v="720"/>
    <n v="291"/>
    <n v="574"/>
    <n v="989"/>
    <n v="319"/>
    <n v="217"/>
    <n v="80492"/>
    <n v="46"/>
    <n v="4137.0200000000004"/>
    <n v="122.72"/>
    <n v="163.69"/>
    <n v="908.93"/>
    <n v="786.21"/>
    <x v="5"/>
    <x v="0"/>
    <x v="2"/>
    <n v="25"/>
    <x v="5"/>
    <x v="5"/>
    <x v="5"/>
    <x v="5"/>
    <x v="5"/>
    <x v="5"/>
    <n v="49947.040000000001"/>
    <n v="98666.880000000005"/>
    <n v="53505.919999999998"/>
    <n v="17180.8"/>
    <n v="100875.84"/>
    <n v="41970.239999999998"/>
    <n v="512636.51999999996"/>
    <n v="654429.6"/>
    <n v="264498.63"/>
    <n v="521725.81999999995"/>
    <n v="898931.7699999999"/>
    <n v="289948.67"/>
  </r>
  <r>
    <x v="5"/>
    <x v="9"/>
    <x v="3"/>
    <x v="6"/>
    <x v="0"/>
    <n v="772"/>
    <n v="433"/>
    <n v="877"/>
    <n v="507"/>
    <n v="289"/>
    <n v="298"/>
    <n v="516"/>
    <n v="918"/>
    <n v="66232"/>
    <n v="29"/>
    <n v="3648.27"/>
    <n v="90.34"/>
    <n v="117.45"/>
    <n v="615.91"/>
    <n v="525.57000000000005"/>
    <x v="5"/>
    <x v="1"/>
    <x v="0"/>
    <n v="760"/>
    <x v="5"/>
    <x v="5"/>
    <x v="5"/>
    <x v="5"/>
    <x v="5"/>
    <x v="5"/>
    <n v="36768.380000000005"/>
    <n v="72633.36"/>
    <n v="39388.239999999998"/>
    <n v="12647.6"/>
    <n v="74259.48"/>
    <n v="30896.280000000002"/>
    <n v="266689.02999999997"/>
    <n v="540153.06999999995"/>
    <n v="312266.37"/>
    <n v="177997.99"/>
    <n v="183541.18"/>
    <n v="317809.56"/>
  </r>
  <r>
    <x v="5"/>
    <x v="0"/>
    <x v="6"/>
    <x v="0"/>
    <x v="0"/>
    <n v="989"/>
    <n v="736"/>
    <n v="950"/>
    <n v="121"/>
    <n v="267"/>
    <n v="980"/>
    <n v="500"/>
    <n v="268"/>
    <n v="66282"/>
    <n v="15"/>
    <n v="1380.99"/>
    <n v="44.41"/>
    <n v="60.59"/>
    <n v="724.28"/>
    <n v="679.87"/>
    <x v="5"/>
    <x v="2"/>
    <x v="1"/>
    <n v="331"/>
    <x v="5"/>
    <x v="5"/>
    <x v="5"/>
    <x v="5"/>
    <x v="5"/>
    <x v="5"/>
    <n v="18074.87"/>
    <n v="35705.64"/>
    <n v="19362.759999999998"/>
    <n v="6217.4"/>
    <n v="36505.019999999997"/>
    <n v="15188.22"/>
    <n v="533070.07999999996"/>
    <n v="688066"/>
    <n v="87637.87999999999"/>
    <n v="193382.75999999998"/>
    <n v="709794.4"/>
    <n v="362140"/>
  </r>
  <r>
    <x v="5"/>
    <x v="2"/>
    <x v="5"/>
    <x v="6"/>
    <x v="0"/>
    <n v="856"/>
    <n v="828"/>
    <n v="638"/>
    <n v="955"/>
    <n v="101"/>
    <n v="565"/>
    <n v="860"/>
    <n v="559"/>
    <n v="36790"/>
    <n v="45"/>
    <n v="2635.63"/>
    <n v="32.51"/>
    <n v="43.24"/>
    <n v="687.42"/>
    <n v="654.91"/>
    <x v="5"/>
    <x v="1"/>
    <x v="0"/>
    <n v="403"/>
    <x v="5"/>
    <x v="5"/>
    <x v="5"/>
    <x v="5"/>
    <x v="5"/>
    <x v="5"/>
    <n v="13231.57"/>
    <n v="26138.039999999997"/>
    <n v="14174.359999999999"/>
    <n v="4551.3999999999996"/>
    <n v="26723.219999999998"/>
    <n v="11118.42"/>
    <n v="569183.76"/>
    <n v="438573.95999999996"/>
    <n v="656486.1"/>
    <n v="69429.42"/>
    <n v="388392.3"/>
    <n v="591181.19999999995"/>
  </r>
  <r>
    <x v="5"/>
    <x v="1"/>
    <x v="2"/>
    <x v="1"/>
    <x v="0"/>
    <n v="934"/>
    <n v="607"/>
    <n v="334"/>
    <n v="149"/>
    <n v="548"/>
    <n v="166"/>
    <n v="187"/>
    <n v="420"/>
    <n v="42898"/>
    <n v="32"/>
    <n v="1561.01"/>
    <n v="195.16"/>
    <n v="222.59"/>
    <n v="979.74"/>
    <n v="784.58"/>
    <x v="5"/>
    <x v="1"/>
    <x v="2"/>
    <n v="31"/>
    <x v="5"/>
    <x v="5"/>
    <x v="5"/>
    <x v="5"/>
    <x v="5"/>
    <x v="5"/>
    <n v="79430.12"/>
    <n v="156908.63999999998"/>
    <n v="85089.76"/>
    <n v="27322.399999999998"/>
    <n v="160421.51999999999"/>
    <n v="66744.72"/>
    <n v="594702.18000000005"/>
    <n v="327233.15999999997"/>
    <n v="145981.26"/>
    <n v="536897.52"/>
    <n v="162636.84"/>
    <n v="183211.38"/>
  </r>
  <r>
    <x v="5"/>
    <x v="2"/>
    <x v="9"/>
    <x v="4"/>
    <x v="0"/>
    <n v="999"/>
    <n v="603"/>
    <n v="283"/>
    <n v="197"/>
    <n v="503"/>
    <n v="450"/>
    <n v="710"/>
    <n v="722"/>
    <n v="47281"/>
    <n v="60"/>
    <n v="4905.53"/>
    <n v="132.72999999999999"/>
    <n v="156.22"/>
    <n v="873.09"/>
    <n v="740.36"/>
    <x v="5"/>
    <x v="1"/>
    <x v="4"/>
    <n v="152"/>
    <x v="5"/>
    <x v="5"/>
    <x v="5"/>
    <x v="5"/>
    <x v="5"/>
    <x v="5"/>
    <n v="54021.109999999993"/>
    <n v="106714.92"/>
    <n v="57870.28"/>
    <n v="18582.199999999997"/>
    <n v="109104.06"/>
    <n v="45393.659999999996"/>
    <n v="526473.27"/>
    <n v="247084.47"/>
    <n v="171998.73"/>
    <n v="439164.27"/>
    <n v="392890.5"/>
    <n v="619893.9"/>
  </r>
  <r>
    <x v="5"/>
    <x v="9"/>
    <x v="0"/>
    <x v="9"/>
    <x v="0"/>
    <n v="471"/>
    <n v="994"/>
    <n v="653"/>
    <n v="639"/>
    <n v="421"/>
    <n v="128"/>
    <n v="552"/>
    <n v="750"/>
    <n v="64852"/>
    <n v="48"/>
    <n v="2067.35"/>
    <n v="168.98"/>
    <n v="195.52"/>
    <n v="808.65"/>
    <n v="639.66999999999996"/>
    <x v="5"/>
    <x v="4"/>
    <x v="2"/>
    <n v="444"/>
    <x v="5"/>
    <x v="5"/>
    <x v="5"/>
    <x v="5"/>
    <x v="5"/>
    <x v="5"/>
    <n v="68774.86"/>
    <n v="135859.91999999998"/>
    <n v="73675.28"/>
    <n v="23657.199999999997"/>
    <n v="138901.56"/>
    <n v="57791.159999999996"/>
    <n v="803798.1"/>
    <n v="528048.44999999995"/>
    <n v="516727.35"/>
    <n v="340441.64999999997"/>
    <n v="103507.2"/>
    <n v="446374.8"/>
  </r>
  <r>
    <x v="5"/>
    <x v="5"/>
    <x v="7"/>
    <x v="2"/>
    <x v="0"/>
    <n v="738"/>
    <n v="664"/>
    <n v="370"/>
    <n v="780"/>
    <n v="989"/>
    <n v="408"/>
    <n v="422"/>
    <n v="740"/>
    <n v="87722"/>
    <n v="77"/>
    <n v="3490.48"/>
    <n v="24.91"/>
    <n v="33.44"/>
    <n v="599.72"/>
    <n v="574.80999999999995"/>
    <x v="5"/>
    <x v="4"/>
    <x v="3"/>
    <n v="628"/>
    <x v="5"/>
    <x v="5"/>
    <x v="5"/>
    <x v="5"/>
    <x v="5"/>
    <x v="5"/>
    <n v="10138.370000000001"/>
    <n v="20027.64"/>
    <n v="10860.76"/>
    <n v="3487.4"/>
    <n v="20476.02"/>
    <n v="8519.2199999999993"/>
    <n v="398214.08"/>
    <n v="221896.40000000002"/>
    <n v="467781.60000000003"/>
    <n v="593123.08000000007"/>
    <n v="244685.76"/>
    <n v="253081.84000000003"/>
  </r>
  <r>
    <x v="5"/>
    <x v="0"/>
    <x v="7"/>
    <x v="2"/>
    <x v="0"/>
    <n v="205"/>
    <n v="369"/>
    <n v="785"/>
    <n v="697"/>
    <n v="550"/>
    <n v="227"/>
    <n v="722"/>
    <n v="223"/>
    <n v="54919"/>
    <n v="33"/>
    <n v="1124.9100000000001"/>
    <n v="53.34"/>
    <n v="74.650000000000006"/>
    <n v="679.36"/>
    <n v="626.02"/>
    <x v="5"/>
    <x v="0"/>
    <x v="4"/>
    <n v="479"/>
    <x v="5"/>
    <x v="5"/>
    <x v="5"/>
    <x v="5"/>
    <x v="5"/>
    <x v="5"/>
    <n v="21709.38"/>
    <n v="42885.36"/>
    <n v="23256.240000000002"/>
    <n v="7467.6"/>
    <n v="43845.48"/>
    <n v="18242.280000000002"/>
    <n v="250683.84"/>
    <n v="533297.6"/>
    <n v="473513.92"/>
    <n v="373648"/>
    <n v="154214.72"/>
    <n v="490497.92"/>
  </r>
  <r>
    <x v="5"/>
    <x v="9"/>
    <x v="9"/>
    <x v="3"/>
    <x v="0"/>
    <n v="278"/>
    <n v="255"/>
    <n v="343"/>
    <n v="221"/>
    <n v="383"/>
    <n v="623"/>
    <n v="759"/>
    <n v="763"/>
    <n v="55636"/>
    <n v="63"/>
    <n v="4053.28"/>
    <n v="120.33"/>
    <n v="136.41"/>
    <n v="858.18"/>
    <n v="737.85"/>
    <x v="5"/>
    <x v="2"/>
    <x v="0"/>
    <n v="160"/>
    <x v="5"/>
    <x v="5"/>
    <x v="5"/>
    <x v="5"/>
    <x v="5"/>
    <x v="5"/>
    <n v="48974.31"/>
    <n v="96745.319999999992"/>
    <n v="52463.88"/>
    <n v="16846.2"/>
    <n v="98911.26"/>
    <n v="41152.86"/>
    <n v="218835.9"/>
    <n v="294355.74"/>
    <n v="189657.78"/>
    <n v="328682.94"/>
    <n v="534646.14"/>
    <n v="651358.62"/>
  </r>
  <r>
    <x v="5"/>
    <x v="4"/>
    <x v="6"/>
    <x v="7"/>
    <x v="0"/>
    <n v="910"/>
    <n v="812"/>
    <n v="970"/>
    <n v="698"/>
    <n v="178"/>
    <n v="417"/>
    <n v="251"/>
    <n v="806"/>
    <n v="47477"/>
    <n v="57"/>
    <n v="776.03"/>
    <n v="41.19"/>
    <n v="56.43"/>
    <n v="715.9"/>
    <n v="674.71"/>
    <x v="5"/>
    <x v="1"/>
    <x v="3"/>
    <n v="343"/>
    <x v="5"/>
    <x v="5"/>
    <x v="5"/>
    <x v="5"/>
    <x v="5"/>
    <x v="5"/>
    <n v="16764.329999999998"/>
    <n v="33116.759999999995"/>
    <n v="17958.84"/>
    <n v="5766.5999999999995"/>
    <n v="33858.18"/>
    <n v="14086.98"/>
    <n v="581310.79999999993"/>
    <n v="694423"/>
    <n v="499698.2"/>
    <n v="127430.2"/>
    <n v="298530.3"/>
    <n v="179690.9"/>
  </r>
  <r>
    <x v="5"/>
    <x v="1"/>
    <x v="8"/>
    <x v="7"/>
    <x v="0"/>
    <n v="672"/>
    <n v="991"/>
    <n v="973"/>
    <n v="316"/>
    <n v="961"/>
    <n v="732"/>
    <n v="188"/>
    <n v="143"/>
    <n v="27641"/>
    <n v="64"/>
    <n v="2930.93"/>
    <n v="93.34"/>
    <n v="111.16"/>
    <n v="877.62"/>
    <n v="784.28"/>
    <x v="5"/>
    <x v="4"/>
    <x v="3"/>
    <n v="34"/>
    <x v="5"/>
    <x v="5"/>
    <x v="5"/>
    <x v="5"/>
    <x v="5"/>
    <x v="5"/>
    <n v="37989.380000000005"/>
    <n v="75045.36"/>
    <n v="40696.239999999998"/>
    <n v="13067.6"/>
    <n v="76725.48"/>
    <n v="31922.280000000002"/>
    <n v="869721.42"/>
    <n v="853924.26"/>
    <n v="277327.92"/>
    <n v="843392.82"/>
    <n v="642417.84"/>
    <n v="164992.56"/>
  </r>
  <r>
    <x v="5"/>
    <x v="4"/>
    <x v="3"/>
    <x v="3"/>
    <x v="0"/>
    <n v="924"/>
    <n v="192"/>
    <n v="388"/>
    <n v="439"/>
    <n v="153"/>
    <n v="790"/>
    <n v="741"/>
    <n v="531"/>
    <n v="93828"/>
    <n v="84"/>
    <n v="4470.57"/>
    <n v="59.82"/>
    <n v="77.709999999999994"/>
    <n v="711.64"/>
    <n v="651.82000000000005"/>
    <x v="5"/>
    <x v="0"/>
    <x v="4"/>
    <n v="412"/>
    <x v="5"/>
    <x v="5"/>
    <x v="5"/>
    <x v="5"/>
    <x v="5"/>
    <x v="5"/>
    <n v="24346.74"/>
    <n v="48095.28"/>
    <n v="26081.52"/>
    <n v="8374.7999999999993"/>
    <n v="49172.04"/>
    <n v="20458.439999999999"/>
    <n v="136634.88"/>
    <n v="276116.32"/>
    <n v="312409.96000000002"/>
    <n v="108880.92"/>
    <n v="562195.6"/>
    <n v="527325.24"/>
  </r>
  <r>
    <x v="5"/>
    <x v="4"/>
    <x v="9"/>
    <x v="8"/>
    <x v="0"/>
    <n v="697"/>
    <n v="338"/>
    <n v="251"/>
    <n v="384"/>
    <n v="235"/>
    <n v="356"/>
    <n v="723"/>
    <n v="743"/>
    <n v="49964"/>
    <n v="13"/>
    <n v="3409.99"/>
    <n v="118.27"/>
    <n v="155.4"/>
    <n v="859.84"/>
    <n v="741.57"/>
    <x v="5"/>
    <x v="2"/>
    <x v="3"/>
    <n v="149"/>
    <x v="5"/>
    <x v="5"/>
    <x v="5"/>
    <x v="5"/>
    <x v="5"/>
    <x v="5"/>
    <n v="48135.89"/>
    <n v="95089.08"/>
    <n v="51565.72"/>
    <n v="16557.8"/>
    <n v="97217.94"/>
    <n v="40448.339999999997"/>
    <n v="290625.91999999998"/>
    <n v="215819.84"/>
    <n v="330178.56"/>
    <n v="202062.4"/>
    <n v="306103.04000000004"/>
    <n v="621664.32000000007"/>
  </r>
  <r>
    <x v="5"/>
    <x v="5"/>
    <x v="6"/>
    <x v="5"/>
    <x v="0"/>
    <n v="780"/>
    <n v="745"/>
    <n v="455"/>
    <n v="927"/>
    <n v="837"/>
    <n v="487"/>
    <n v="320"/>
    <n v="236"/>
    <n v="65984"/>
    <n v="10"/>
    <n v="2046.54"/>
    <n v="88.26"/>
    <n v="117.59"/>
    <n v="821.38"/>
    <n v="733.12"/>
    <x v="5"/>
    <x v="1"/>
    <x v="0"/>
    <n v="170"/>
    <x v="5"/>
    <x v="5"/>
    <x v="5"/>
    <x v="5"/>
    <x v="5"/>
    <x v="5"/>
    <n v="35921.82"/>
    <n v="70961.040000000008"/>
    <n v="38481.360000000001"/>
    <n v="12356.400000000001"/>
    <n v="72549.72"/>
    <n v="30184.920000000002"/>
    <n v="611928.1"/>
    <n v="373727.9"/>
    <n v="761419.26"/>
    <n v="687495.05999999994"/>
    <n v="400012.06"/>
    <n v="262841.59999999998"/>
  </r>
  <r>
    <x v="5"/>
    <x v="2"/>
    <x v="6"/>
    <x v="9"/>
    <x v="0"/>
    <n v="829"/>
    <n v="507"/>
    <n v="545"/>
    <n v="265"/>
    <n v="561"/>
    <n v="832"/>
    <n v="263"/>
    <n v="607"/>
    <n v="77379"/>
    <n v="92"/>
    <n v="1434.29"/>
    <n v="178.87"/>
    <n v="208.93"/>
    <n v="825.42"/>
    <n v="646.54999999999995"/>
    <x v="5"/>
    <x v="0"/>
    <x v="2"/>
    <n v="425"/>
    <x v="5"/>
    <x v="5"/>
    <x v="5"/>
    <x v="5"/>
    <x v="5"/>
    <x v="5"/>
    <n v="72800.09"/>
    <n v="143811.48000000001"/>
    <n v="77987.320000000007"/>
    <n v="25041.8"/>
    <n v="147031.14000000001"/>
    <n v="61173.54"/>
    <n v="418487.94"/>
    <n v="449853.89999999997"/>
    <n v="218736.3"/>
    <n v="463060.62"/>
    <n v="686749.44"/>
    <n v="217085.46"/>
  </r>
  <r>
    <x v="5"/>
    <x v="7"/>
    <x v="3"/>
    <x v="0"/>
    <x v="0"/>
    <n v="275"/>
    <n v="774"/>
    <n v="702"/>
    <n v="870"/>
    <n v="470"/>
    <n v="450"/>
    <n v="171"/>
    <n v="491"/>
    <n v="90172"/>
    <n v="24"/>
    <n v="313.83"/>
    <n v="52.27"/>
    <n v="70.06"/>
    <n v="686.73"/>
    <n v="634.46"/>
    <x v="5"/>
    <x v="0"/>
    <x v="4"/>
    <n v="454"/>
    <x v="5"/>
    <x v="5"/>
    <x v="5"/>
    <x v="5"/>
    <x v="5"/>
    <x v="5"/>
    <n v="21273.890000000003"/>
    <n v="42025.08"/>
    <n v="22789.72"/>
    <n v="7317.8"/>
    <n v="42965.94"/>
    <n v="17876.34"/>
    <n v="531529.02"/>
    <n v="482084.46"/>
    <n v="597455.1"/>
    <n v="322763.10000000003"/>
    <n v="309028.5"/>
    <n v="117430.83"/>
  </r>
  <r>
    <x v="5"/>
    <x v="4"/>
    <x v="4"/>
    <x v="3"/>
    <x v="0"/>
    <n v="50"/>
    <n v="624"/>
    <n v="843"/>
    <n v="412"/>
    <n v="756"/>
    <n v="155"/>
    <n v="186"/>
    <n v="199"/>
    <n v="21330"/>
    <n v="51"/>
    <n v="2599.23"/>
    <n v="108.67"/>
    <n v="143.38999999999999"/>
    <n v="656.25"/>
    <n v="547.58000000000004"/>
    <x v="5"/>
    <x v="2"/>
    <x v="0"/>
    <n v="710"/>
    <x v="5"/>
    <x v="5"/>
    <x v="5"/>
    <x v="5"/>
    <x v="5"/>
    <x v="5"/>
    <n v="44228.69"/>
    <n v="87370.680000000008"/>
    <n v="47380.12"/>
    <n v="15213.800000000001"/>
    <n v="89326.74"/>
    <n v="37165.14"/>
    <n v="409500"/>
    <n v="553218.75"/>
    <n v="270375"/>
    <n v="496125"/>
    <n v="101718.75"/>
    <n v="122062.5"/>
  </r>
  <r>
    <x v="5"/>
    <x v="5"/>
    <x v="0"/>
    <x v="1"/>
    <x v="0"/>
    <n v="855"/>
    <n v="513"/>
    <n v="647"/>
    <n v="727"/>
    <n v="318"/>
    <n v="699"/>
    <n v="888"/>
    <n v="998"/>
    <n v="39520"/>
    <n v="22"/>
    <n v="2509.54"/>
    <n v="132.66999999999999"/>
    <n v="185.64"/>
    <n v="832.15"/>
    <n v="699.48"/>
    <x v="5"/>
    <x v="4"/>
    <x v="0"/>
    <n v="268"/>
    <x v="5"/>
    <x v="5"/>
    <x v="5"/>
    <x v="5"/>
    <x v="5"/>
    <x v="5"/>
    <n v="53996.689999999995"/>
    <n v="106666.68"/>
    <n v="57844.119999999995"/>
    <n v="18573.8"/>
    <n v="109054.73999999999"/>
    <n v="45373.139999999992"/>
    <n v="426892.95"/>
    <n v="538401.04999999993"/>
    <n v="604973.04999999993"/>
    <n v="264623.7"/>
    <n v="581672.85"/>
    <n v="738949.2"/>
  </r>
  <r>
    <x v="5"/>
    <x v="1"/>
    <x v="1"/>
    <x v="2"/>
    <x v="0"/>
    <n v="472"/>
    <n v="588"/>
    <n v="263"/>
    <n v="986"/>
    <n v="853"/>
    <n v="612"/>
    <n v="379"/>
    <n v="543"/>
    <n v="39065"/>
    <n v="81"/>
    <n v="2313.1999999999998"/>
    <n v="52.57"/>
    <n v="68.959999999999994"/>
    <n v="815.31"/>
    <n v="762.74"/>
    <x v="5"/>
    <x v="2"/>
    <x v="1"/>
    <n v="91"/>
    <x v="5"/>
    <x v="5"/>
    <x v="5"/>
    <x v="5"/>
    <x v="5"/>
    <x v="5"/>
    <n v="21395.99"/>
    <n v="42266.28"/>
    <n v="22920.52"/>
    <n v="7359.8"/>
    <n v="43212.54"/>
    <n v="17978.939999999999"/>
    <n v="479402.27999999997"/>
    <n v="214426.53"/>
    <n v="803895.65999999992"/>
    <n v="695459.42999999993"/>
    <n v="498969.72"/>
    <n v="309002.49"/>
  </r>
  <r>
    <x v="5"/>
    <x v="0"/>
    <x v="0"/>
    <x v="9"/>
    <x v="0"/>
    <n v="231"/>
    <n v="665"/>
    <n v="661"/>
    <n v="204"/>
    <n v="912"/>
    <n v="753"/>
    <n v="534"/>
    <n v="241"/>
    <n v="63488"/>
    <n v="21"/>
    <n v="2586.67"/>
    <n v="117.33"/>
    <n v="147.29"/>
    <n v="672.07"/>
    <n v="554.74"/>
    <x v="5"/>
    <x v="4"/>
    <x v="2"/>
    <n v="684"/>
    <x v="5"/>
    <x v="5"/>
    <x v="5"/>
    <x v="5"/>
    <x v="5"/>
    <x v="5"/>
    <n v="47753.31"/>
    <n v="94333.319999999992"/>
    <n v="51155.88"/>
    <n v="16426.2"/>
    <n v="96445.26"/>
    <n v="40126.86"/>
    <n v="446926.55000000005"/>
    <n v="444238.27"/>
    <n v="137102.28"/>
    <n v="612927.84000000008"/>
    <n v="506068.71"/>
    <n v="358885.38"/>
  </r>
  <r>
    <x v="5"/>
    <x v="8"/>
    <x v="8"/>
    <x v="1"/>
    <x v="0"/>
    <n v="950"/>
    <n v="660"/>
    <n v="835"/>
    <n v="248"/>
    <n v="645"/>
    <n v="820"/>
    <n v="533"/>
    <n v="998"/>
    <n v="26137"/>
    <n v="14"/>
    <n v="3966.92"/>
    <n v="158.01"/>
    <n v="186.56"/>
    <n v="781.3"/>
    <n v="623.29"/>
    <x v="5"/>
    <x v="0"/>
    <x v="2"/>
    <n v="492"/>
    <x v="5"/>
    <x v="5"/>
    <x v="5"/>
    <x v="5"/>
    <x v="5"/>
    <x v="5"/>
    <n v="64310.07"/>
    <n v="127040.04"/>
    <n v="68892.36"/>
    <n v="22121.399999999998"/>
    <n v="129884.21999999999"/>
    <n v="54039.42"/>
    <n v="515657.99999999994"/>
    <n v="652385.5"/>
    <n v="193762.4"/>
    <n v="503938.49999999994"/>
    <n v="640666"/>
    <n v="416432.89999999997"/>
  </r>
  <r>
    <x v="5"/>
    <x v="9"/>
    <x v="9"/>
    <x v="2"/>
    <x v="0"/>
    <n v="439"/>
    <n v="455"/>
    <n v="547"/>
    <n v="748"/>
    <n v="614"/>
    <n v="785"/>
    <n v="360"/>
    <n v="467"/>
    <n v="38747"/>
    <n v="84"/>
    <n v="4711.45"/>
    <n v="90.61"/>
    <n v="121.26"/>
    <n v="756.33"/>
    <n v="665.72"/>
    <x v="5"/>
    <x v="2"/>
    <x v="3"/>
    <n v="374"/>
    <x v="5"/>
    <x v="5"/>
    <x v="5"/>
    <x v="5"/>
    <x v="5"/>
    <x v="5"/>
    <n v="36878.269999999997"/>
    <n v="72850.44"/>
    <n v="39505.96"/>
    <n v="12685.4"/>
    <n v="74481.42"/>
    <n v="30988.62"/>
    <n v="344130.15"/>
    <n v="413712.51"/>
    <n v="565734.84000000008"/>
    <n v="464386.62000000005"/>
    <n v="593719.05000000005"/>
    <n v="272278.8"/>
  </r>
  <r>
    <x v="5"/>
    <x v="2"/>
    <x v="3"/>
    <x v="9"/>
    <x v="0"/>
    <n v="454"/>
    <n v="978"/>
    <n v="112"/>
    <n v="492"/>
    <n v="540"/>
    <n v="506"/>
    <n v="185"/>
    <n v="138"/>
    <n v="36828"/>
    <n v="53"/>
    <n v="3799.59"/>
    <n v="148.22"/>
    <n v="192.31"/>
    <n v="851.8"/>
    <n v="703.58"/>
    <x v="5"/>
    <x v="4"/>
    <x v="2"/>
    <n v="247"/>
    <x v="5"/>
    <x v="5"/>
    <x v="5"/>
    <x v="5"/>
    <x v="5"/>
    <x v="5"/>
    <n v="60325.54"/>
    <n v="119168.88"/>
    <n v="64623.92"/>
    <n v="20750.8"/>
    <n v="121836.84"/>
    <n v="50691.24"/>
    <n v="833060.39999999991"/>
    <n v="95401.599999999991"/>
    <n v="419085.6"/>
    <n v="459972"/>
    <n v="431010.8"/>
    <n v="157583"/>
  </r>
  <r>
    <x v="5"/>
    <x v="0"/>
    <x v="9"/>
    <x v="0"/>
    <x v="0"/>
    <n v="536"/>
    <n v="200"/>
    <n v="812"/>
    <n v="244"/>
    <n v="807"/>
    <n v="738"/>
    <n v="757"/>
    <n v="780"/>
    <n v="85192"/>
    <n v="44"/>
    <n v="2930.3"/>
    <n v="194.18"/>
    <n v="257.51"/>
    <n v="952.16"/>
    <n v="757.98"/>
    <x v="5"/>
    <x v="4"/>
    <x v="1"/>
    <n v="108"/>
    <x v="5"/>
    <x v="5"/>
    <x v="5"/>
    <x v="5"/>
    <x v="5"/>
    <x v="5"/>
    <n v="79031.260000000009"/>
    <n v="156120.72"/>
    <n v="84662.48"/>
    <n v="27185.200000000001"/>
    <n v="159615.96"/>
    <n v="66409.56"/>
    <n v="190432"/>
    <n v="773153.91999999993"/>
    <n v="232327.03999999998"/>
    <n v="768393.12"/>
    <n v="702694.08"/>
    <n v="720785.12"/>
  </r>
  <r>
    <x v="5"/>
    <x v="5"/>
    <x v="9"/>
    <x v="4"/>
    <x v="0"/>
    <n v="849"/>
    <n v="281"/>
    <n v="287"/>
    <n v="907"/>
    <n v="330"/>
    <n v="601"/>
    <n v="703"/>
    <n v="387"/>
    <n v="80379"/>
    <n v="91"/>
    <n v="821.2"/>
    <n v="136.91999999999999"/>
    <n v="170.13"/>
    <n v="716.81"/>
    <n v="579.89"/>
    <x v="5"/>
    <x v="0"/>
    <x v="1"/>
    <n v="611"/>
    <x v="5"/>
    <x v="5"/>
    <x v="5"/>
    <x v="5"/>
    <x v="5"/>
    <x v="5"/>
    <n v="55726.439999999995"/>
    <n v="110083.68"/>
    <n v="59697.119999999995"/>
    <n v="19168.8"/>
    <n v="112548.23999999999"/>
    <n v="46826.639999999992"/>
    <n v="201423.61"/>
    <n v="205724.46999999997"/>
    <n v="650146.66999999993"/>
    <n v="236547.3"/>
    <n v="430802.80999999994"/>
    <n v="503917.42999999993"/>
  </r>
  <r>
    <x v="5"/>
    <x v="6"/>
    <x v="1"/>
    <x v="3"/>
    <x v="0"/>
    <n v="776"/>
    <n v="172"/>
    <n v="765"/>
    <n v="633"/>
    <n v="380"/>
    <n v="689"/>
    <n v="378"/>
    <n v="707"/>
    <n v="84617"/>
    <n v="65"/>
    <n v="4309.92"/>
    <n v="147.22"/>
    <n v="174.27"/>
    <n v="819.71"/>
    <n v="672.49"/>
    <x v="5"/>
    <x v="0"/>
    <x v="0"/>
    <n v="351"/>
    <x v="5"/>
    <x v="5"/>
    <x v="5"/>
    <x v="5"/>
    <x v="5"/>
    <x v="5"/>
    <n v="59918.54"/>
    <n v="118364.88"/>
    <n v="64187.92"/>
    <n v="20610.8"/>
    <n v="121014.84"/>
    <n v="50349.24"/>
    <n v="140990.12"/>
    <n v="627078.15"/>
    <n v="518876.43000000005"/>
    <n v="311489.8"/>
    <n v="564780.19000000006"/>
    <n v="309850.38"/>
  </r>
  <r>
    <x v="5"/>
    <x v="9"/>
    <x v="3"/>
    <x v="8"/>
    <x v="0"/>
    <n v="205"/>
    <n v="334"/>
    <n v="337"/>
    <n v="195"/>
    <n v="963"/>
    <n v="361"/>
    <n v="811"/>
    <n v="620"/>
    <n v="91216"/>
    <n v="97"/>
    <n v="542.85"/>
    <n v="82.92"/>
    <n v="103.47"/>
    <n v="630.20000000000005"/>
    <n v="547.28"/>
    <x v="5"/>
    <x v="4"/>
    <x v="2"/>
    <n v="712"/>
    <x v="5"/>
    <x v="5"/>
    <x v="5"/>
    <x v="5"/>
    <x v="5"/>
    <x v="5"/>
    <n v="33748.44"/>
    <n v="66667.680000000008"/>
    <n v="36153.120000000003"/>
    <n v="11608.800000000001"/>
    <n v="68160.240000000005"/>
    <n v="28358.639999999999"/>
    <n v="210486.80000000002"/>
    <n v="212377.40000000002"/>
    <n v="122889.00000000001"/>
    <n v="606882.60000000009"/>
    <n v="227502.2"/>
    <n v="511092.2"/>
  </r>
  <r>
    <x v="5"/>
    <x v="6"/>
    <x v="4"/>
    <x v="6"/>
    <x v="0"/>
    <n v="922"/>
    <n v="832"/>
    <n v="270"/>
    <n v="975"/>
    <n v="565"/>
    <n v="432"/>
    <n v="991"/>
    <n v="348"/>
    <n v="49297"/>
    <n v="75"/>
    <n v="2095.96"/>
    <n v="187.44"/>
    <n v="232.84"/>
    <n v="901.83"/>
    <n v="714.39"/>
    <x v="5"/>
    <x v="0"/>
    <x v="1"/>
    <n v="215"/>
    <x v="5"/>
    <x v="5"/>
    <x v="5"/>
    <x v="5"/>
    <x v="5"/>
    <x v="5"/>
    <n v="76288.08"/>
    <n v="150701.76000000001"/>
    <n v="81723.839999999997"/>
    <n v="26241.599999999999"/>
    <n v="154075.68"/>
    <n v="64104.479999999996"/>
    <n v="750322.56"/>
    <n v="243494.1"/>
    <n v="879284.25"/>
    <n v="509533.95"/>
    <n v="389590.56"/>
    <n v="893713.53"/>
  </r>
  <r>
    <x v="5"/>
    <x v="8"/>
    <x v="0"/>
    <x v="5"/>
    <x v="0"/>
    <n v="553"/>
    <n v="712"/>
    <n v="120"/>
    <n v="702"/>
    <n v="715"/>
    <n v="941"/>
    <n v="100"/>
    <n v="796"/>
    <n v="22223"/>
    <n v="80"/>
    <n v="4443.92"/>
    <n v="115.59"/>
    <n v="127.8"/>
    <n v="670.04"/>
    <n v="554.45000000000005"/>
    <x v="5"/>
    <x v="0"/>
    <x v="0"/>
    <n v="686"/>
    <x v="5"/>
    <x v="5"/>
    <x v="5"/>
    <x v="5"/>
    <x v="5"/>
    <x v="5"/>
    <n v="47045.130000000005"/>
    <n v="92934.36"/>
    <n v="50397.24"/>
    <n v="16182.6"/>
    <n v="95014.98"/>
    <n v="39531.78"/>
    <n v="477068.48"/>
    <n v="80404.799999999988"/>
    <n v="470368.07999999996"/>
    <n v="479078.6"/>
    <n v="630507.64"/>
    <n v="67004"/>
  </r>
  <r>
    <x v="5"/>
    <x v="3"/>
    <x v="3"/>
    <x v="5"/>
    <x v="0"/>
    <n v="140"/>
    <n v="253"/>
    <n v="282"/>
    <n v="123"/>
    <n v="900"/>
    <n v="401"/>
    <n v="575"/>
    <n v="807"/>
    <n v="88471"/>
    <n v="38"/>
    <n v="3754.11"/>
    <n v="122.96"/>
    <n v="150.72999999999999"/>
    <n v="748.53"/>
    <n v="625.57000000000005"/>
    <x v="5"/>
    <x v="0"/>
    <x v="4"/>
    <n v="481"/>
    <x v="5"/>
    <x v="5"/>
    <x v="5"/>
    <x v="5"/>
    <x v="5"/>
    <x v="5"/>
    <n v="50044.719999999994"/>
    <n v="98859.839999999997"/>
    <n v="53610.559999999998"/>
    <n v="17214.399999999998"/>
    <n v="101073.12"/>
    <n v="42052.32"/>
    <n v="189378.09"/>
    <n v="211085.46"/>
    <n v="92069.19"/>
    <n v="673677"/>
    <n v="300160.52999999997"/>
    <n v="430404.75"/>
  </r>
  <r>
    <x v="5"/>
    <x v="5"/>
    <x v="9"/>
    <x v="1"/>
    <x v="0"/>
    <n v="714"/>
    <n v="203"/>
    <n v="616"/>
    <n v="657"/>
    <n v="598"/>
    <n v="296"/>
    <n v="482"/>
    <n v="490"/>
    <n v="13418"/>
    <n v="89"/>
    <n v="2887.64"/>
    <n v="76.92"/>
    <n v="106.5"/>
    <n v="686.87"/>
    <n v="609.95000000000005"/>
    <x v="5"/>
    <x v="2"/>
    <x v="4"/>
    <n v="535"/>
    <x v="5"/>
    <x v="5"/>
    <x v="5"/>
    <x v="5"/>
    <x v="5"/>
    <x v="5"/>
    <n v="31306.440000000002"/>
    <n v="61843.68"/>
    <n v="33537.120000000003"/>
    <n v="10768.800000000001"/>
    <n v="63228.24"/>
    <n v="26306.639999999999"/>
    <n v="139434.61000000002"/>
    <n v="423111.92"/>
    <n v="451273.59"/>
    <n v="410748.26"/>
    <n v="203313.52"/>
    <n v="331071.34000000003"/>
  </r>
  <r>
    <x v="5"/>
    <x v="2"/>
    <x v="0"/>
    <x v="3"/>
    <x v="0"/>
    <n v="604"/>
    <n v="970"/>
    <n v="658"/>
    <n v="393"/>
    <n v="478"/>
    <n v="816"/>
    <n v="503"/>
    <n v="733"/>
    <n v="40288"/>
    <n v="98"/>
    <n v="3901.21"/>
    <n v="104.98"/>
    <n v="126.58"/>
    <n v="627.01"/>
    <n v="522.03"/>
    <x v="5"/>
    <x v="0"/>
    <x v="4"/>
    <n v="771"/>
    <x v="5"/>
    <x v="5"/>
    <x v="5"/>
    <x v="5"/>
    <x v="5"/>
    <x v="5"/>
    <n v="42726.86"/>
    <n v="84403.92"/>
    <n v="45771.28"/>
    <n v="14697.2"/>
    <n v="86293.56"/>
    <n v="35903.160000000003"/>
    <n v="608199.69999999995"/>
    <n v="412572.58"/>
    <n v="246414.93"/>
    <n v="299710.77999999997"/>
    <n v="511640.16"/>
    <n v="315386.02999999997"/>
  </r>
  <r>
    <x v="5"/>
    <x v="4"/>
    <x v="6"/>
    <x v="0"/>
    <x v="0"/>
    <n v="307"/>
    <n v="886"/>
    <n v="987"/>
    <n v="936"/>
    <n v="529"/>
    <n v="692"/>
    <n v="225"/>
    <n v="408"/>
    <n v="82709"/>
    <n v="27"/>
    <n v="4959.46"/>
    <n v="69.8"/>
    <n v="81.540000000000006"/>
    <n v="802.31"/>
    <n v="732.51"/>
    <x v="5"/>
    <x v="0"/>
    <x v="2"/>
    <n v="172"/>
    <x v="5"/>
    <x v="5"/>
    <x v="5"/>
    <x v="5"/>
    <x v="5"/>
    <x v="5"/>
    <n v="28408.6"/>
    <n v="56119.199999999997"/>
    <n v="30432.799999999999"/>
    <n v="9772"/>
    <n v="57375.6"/>
    <n v="23871.599999999999"/>
    <n v="710846.65999999992"/>
    <n v="791879.97"/>
    <n v="750962.15999999992"/>
    <n v="424421.99"/>
    <n v="555198.52"/>
    <n v="180519.75"/>
  </r>
  <r>
    <x v="5"/>
    <x v="5"/>
    <x v="4"/>
    <x v="8"/>
    <x v="0"/>
    <n v="782"/>
    <n v="687"/>
    <n v="443"/>
    <n v="595"/>
    <n v="347"/>
    <n v="624"/>
    <n v="356"/>
    <n v="534"/>
    <n v="40472"/>
    <n v="55"/>
    <n v="752.28"/>
    <n v="69.31"/>
    <n v="83.31"/>
    <n v="774.91"/>
    <n v="705.6"/>
    <x v="5"/>
    <x v="0"/>
    <x v="2"/>
    <n v="239"/>
    <x v="5"/>
    <x v="5"/>
    <x v="5"/>
    <x v="5"/>
    <x v="5"/>
    <x v="5"/>
    <n v="28209.170000000002"/>
    <n v="55725.240000000005"/>
    <n v="30219.16"/>
    <n v="9703.4"/>
    <n v="56972.82"/>
    <n v="23704.02"/>
    <n v="532363.16999999993"/>
    <n v="343285.13"/>
    <n v="461071.44999999995"/>
    <n v="268893.76999999996"/>
    <n v="483543.83999999997"/>
    <n v="275867.95999999996"/>
  </r>
  <r>
    <x v="5"/>
    <x v="8"/>
    <x v="0"/>
    <x v="3"/>
    <x v="0"/>
    <n v="206"/>
    <n v="499"/>
    <n v="753"/>
    <n v="402"/>
    <n v="422"/>
    <n v="444"/>
    <n v="560"/>
    <n v="716"/>
    <n v="31008"/>
    <n v="21"/>
    <n v="2825.41"/>
    <n v="53.41"/>
    <n v="63.18"/>
    <n v="616.28"/>
    <n v="562.87"/>
    <x v="5"/>
    <x v="4"/>
    <x v="1"/>
    <n v="662"/>
    <x v="5"/>
    <x v="5"/>
    <x v="5"/>
    <x v="5"/>
    <x v="5"/>
    <x v="5"/>
    <n v="21737.87"/>
    <n v="42941.64"/>
    <n v="23286.76"/>
    <n v="7477.4"/>
    <n v="43903.02"/>
    <n v="18266.219999999998"/>
    <n v="307523.71999999997"/>
    <n v="464058.83999999997"/>
    <n v="247744.56"/>
    <n v="260070.15999999997"/>
    <n v="273628.32"/>
    <n v="345116.8"/>
  </r>
  <r>
    <x v="5"/>
    <x v="2"/>
    <x v="1"/>
    <x v="0"/>
    <x v="0"/>
    <n v="337"/>
    <n v="763"/>
    <n v="595"/>
    <n v="801"/>
    <n v="576"/>
    <n v="916"/>
    <n v="540"/>
    <n v="505"/>
    <n v="33752"/>
    <n v="93"/>
    <n v="2670.28"/>
    <n v="72.709999999999994"/>
    <n v="88.07"/>
    <n v="687.12"/>
    <n v="614.41"/>
    <x v="5"/>
    <x v="3"/>
    <x v="4"/>
    <n v="517"/>
    <x v="5"/>
    <x v="5"/>
    <x v="5"/>
    <x v="5"/>
    <x v="5"/>
    <x v="5"/>
    <n v="29592.969999999998"/>
    <n v="58458.84"/>
    <n v="31701.559999999998"/>
    <n v="10179.4"/>
    <n v="59767.619999999995"/>
    <n v="24866.819999999996"/>
    <n v="524272.56"/>
    <n v="408836.4"/>
    <n v="550383.12"/>
    <n v="395781.12"/>
    <n v="629401.92000000004"/>
    <n v="371044.8"/>
  </r>
  <r>
    <x v="5"/>
    <x v="9"/>
    <x v="1"/>
    <x v="2"/>
    <x v="0"/>
    <n v="832"/>
    <n v="783"/>
    <n v="132"/>
    <n v="186"/>
    <n v="469"/>
    <n v="968"/>
    <n v="141"/>
    <n v="737"/>
    <n v="58453"/>
    <n v="41"/>
    <n v="4681.03"/>
    <n v="37.630000000000003"/>
    <n v="45.37"/>
    <n v="731.88"/>
    <n v="694.25"/>
    <x v="5"/>
    <x v="4"/>
    <x v="2"/>
    <n v="286"/>
    <x v="5"/>
    <x v="5"/>
    <x v="5"/>
    <x v="5"/>
    <x v="5"/>
    <x v="5"/>
    <n v="15315.410000000002"/>
    <n v="30254.52"/>
    <n v="16406.68"/>
    <n v="5268.2000000000007"/>
    <n v="30931.86"/>
    <n v="12869.460000000001"/>
    <n v="573062.04"/>
    <n v="96608.16"/>
    <n v="136129.68"/>
    <n v="343251.72"/>
    <n v="708459.84"/>
    <n v="103195.08"/>
  </r>
  <r>
    <x v="5"/>
    <x v="1"/>
    <x v="4"/>
    <x v="1"/>
    <x v="0"/>
    <n v="415"/>
    <n v="551"/>
    <n v="331"/>
    <n v="719"/>
    <n v="390"/>
    <n v="775"/>
    <n v="467"/>
    <n v="875"/>
    <n v="73796"/>
    <n v="58"/>
    <n v="1126.58"/>
    <n v="173.63"/>
    <n v="237.08"/>
    <n v="677.83"/>
    <n v="504.2"/>
    <x v="5"/>
    <x v="3"/>
    <x v="1"/>
    <n v="819"/>
    <x v="5"/>
    <x v="5"/>
    <x v="5"/>
    <x v="5"/>
    <x v="5"/>
    <x v="5"/>
    <n v="70667.41"/>
    <n v="139598.51999999999"/>
    <n v="75702.679999999993"/>
    <n v="24308.2"/>
    <n v="142723.85999999999"/>
    <n v="59381.46"/>
    <n v="373484.33"/>
    <n v="224361.73"/>
    <n v="487359.77"/>
    <n v="264353.7"/>
    <n v="525318.25"/>
    <n v="316546.61000000004"/>
  </r>
  <r>
    <x v="5"/>
    <x v="6"/>
    <x v="1"/>
    <x v="6"/>
    <x v="0"/>
    <n v="569"/>
    <n v="709"/>
    <n v="264"/>
    <n v="460"/>
    <n v="647"/>
    <n v="159"/>
    <n v="931"/>
    <n v="381"/>
    <n v="75567"/>
    <n v="79"/>
    <n v="1513.22"/>
    <n v="164.23"/>
    <n v="194.44"/>
    <n v="940.46"/>
    <n v="776.23"/>
    <x v="5"/>
    <x v="2"/>
    <x v="1"/>
    <n v="56"/>
    <x v="5"/>
    <x v="5"/>
    <x v="5"/>
    <x v="5"/>
    <x v="5"/>
    <x v="5"/>
    <n v="66841.61"/>
    <n v="132040.91999999998"/>
    <n v="71604.28"/>
    <n v="22992.199999999997"/>
    <n v="134997.06"/>
    <n v="56166.659999999996"/>
    <n v="666786.14"/>
    <n v="248281.44"/>
    <n v="432611.60000000003"/>
    <n v="608477.62"/>
    <n v="149533.14000000001"/>
    <n v="875568.26"/>
  </r>
  <r>
    <x v="5"/>
    <x v="8"/>
    <x v="7"/>
    <x v="5"/>
    <x v="0"/>
    <n v="878"/>
    <n v="858"/>
    <n v="950"/>
    <n v="763"/>
    <n v="446"/>
    <n v="952"/>
    <n v="562"/>
    <n v="170"/>
    <n v="38500"/>
    <n v="35"/>
    <n v="3771.73"/>
    <n v="88.57"/>
    <n v="98.47"/>
    <n v="593.58000000000004"/>
    <n v="505.01"/>
    <x v="5"/>
    <x v="1"/>
    <x v="4"/>
    <n v="815"/>
    <x v="5"/>
    <x v="5"/>
    <x v="5"/>
    <x v="5"/>
    <x v="5"/>
    <x v="5"/>
    <n v="36047.99"/>
    <n v="71210.28"/>
    <n v="38616.519999999997"/>
    <n v="12399.8"/>
    <n v="72804.539999999994"/>
    <n v="30290.94"/>
    <n v="509291.64"/>
    <n v="563901"/>
    <n v="452901.54000000004"/>
    <n v="264736.68"/>
    <n v="565088.16"/>
    <n v="333591.96000000002"/>
  </r>
  <r>
    <x v="5"/>
    <x v="8"/>
    <x v="1"/>
    <x v="1"/>
    <x v="0"/>
    <n v="872"/>
    <n v="116"/>
    <n v="864"/>
    <n v="838"/>
    <n v="350"/>
    <n v="550"/>
    <n v="271"/>
    <n v="301"/>
    <n v="26300"/>
    <n v="28"/>
    <n v="2399.9"/>
    <n v="21.34"/>
    <n v="27.42"/>
    <n v="573.54999999999995"/>
    <n v="552.21"/>
    <x v="5"/>
    <x v="3"/>
    <x v="4"/>
    <n v="695"/>
    <x v="5"/>
    <x v="5"/>
    <x v="5"/>
    <x v="5"/>
    <x v="5"/>
    <x v="5"/>
    <n v="8685.3799999999992"/>
    <n v="17157.36"/>
    <n v="9304.24"/>
    <n v="2987.6"/>
    <n v="17541.48"/>
    <n v="7298.28"/>
    <n v="66531.799999999988"/>
    <n v="495547.19999999995"/>
    <n v="480634.89999999997"/>
    <n v="200742.49999999997"/>
    <n v="315452.5"/>
    <n v="155432.04999999999"/>
  </r>
  <r>
    <x v="5"/>
    <x v="8"/>
    <x v="4"/>
    <x v="9"/>
    <x v="0"/>
    <n v="686"/>
    <n v="607"/>
    <n v="229"/>
    <n v="595"/>
    <n v="321"/>
    <n v="880"/>
    <n v="719"/>
    <n v="403"/>
    <n v="11376"/>
    <n v="83"/>
    <n v="3506.78"/>
    <n v="51.3"/>
    <n v="58.9"/>
    <n v="699.7"/>
    <n v="648.4"/>
    <x v="5"/>
    <x v="0"/>
    <x v="0"/>
    <n v="423"/>
    <x v="5"/>
    <x v="5"/>
    <x v="5"/>
    <x v="5"/>
    <x v="5"/>
    <x v="5"/>
    <n v="20879.099999999999"/>
    <n v="41245.199999999997"/>
    <n v="22366.799999999999"/>
    <n v="7182"/>
    <n v="42168.6"/>
    <n v="17544.599999999999"/>
    <n v="424717.9"/>
    <n v="160231.30000000002"/>
    <n v="416321.5"/>
    <n v="224603.7"/>
    <n v="615736"/>
    <n v="503084.30000000005"/>
  </r>
  <r>
    <x v="5"/>
    <x v="2"/>
    <x v="1"/>
    <x v="3"/>
    <x v="0"/>
    <n v="674"/>
    <n v="233"/>
    <n v="155"/>
    <n v="828"/>
    <n v="638"/>
    <n v="473"/>
    <n v="959"/>
    <n v="694"/>
    <n v="69717"/>
    <n v="65"/>
    <n v="4813.3999999999996"/>
    <n v="129.54"/>
    <n v="174.7"/>
    <n v="845.3"/>
    <n v="715.76"/>
    <x v="5"/>
    <x v="2"/>
    <x v="0"/>
    <n v="212"/>
    <x v="5"/>
    <x v="5"/>
    <x v="5"/>
    <x v="5"/>
    <x v="5"/>
    <x v="5"/>
    <n v="52722.78"/>
    <n v="104150.15999999999"/>
    <n v="56479.439999999995"/>
    <n v="18135.599999999999"/>
    <n v="106481.87999999999"/>
    <n v="44302.68"/>
    <n v="196954.9"/>
    <n v="131021.5"/>
    <n v="699908.39999999991"/>
    <n v="539301.4"/>
    <n v="399826.89999999997"/>
    <n v="810642.7"/>
  </r>
  <r>
    <x v="5"/>
    <x v="5"/>
    <x v="2"/>
    <x v="4"/>
    <x v="0"/>
    <n v="860"/>
    <n v="915"/>
    <n v="630"/>
    <n v="993"/>
    <n v="348"/>
    <n v="567"/>
    <n v="104"/>
    <n v="246"/>
    <n v="78136"/>
    <n v="20"/>
    <n v="1769.65"/>
    <n v="195.75"/>
    <n v="243.94"/>
    <n v="944.83"/>
    <n v="749.08"/>
    <x v="5"/>
    <x v="0"/>
    <x v="3"/>
    <n v="138"/>
    <x v="5"/>
    <x v="5"/>
    <x v="5"/>
    <x v="5"/>
    <x v="5"/>
    <x v="5"/>
    <n v="79670.25"/>
    <n v="157383"/>
    <n v="85347"/>
    <n v="27405"/>
    <n v="160906.5"/>
    <n v="66946.5"/>
    <n v="864519.45000000007"/>
    <n v="595242.9"/>
    <n v="938216.19000000006"/>
    <n v="328800.84000000003"/>
    <n v="535718.61"/>
    <n v="98262.32"/>
  </r>
  <r>
    <x v="5"/>
    <x v="1"/>
    <x v="6"/>
    <x v="9"/>
    <x v="0"/>
    <n v="89"/>
    <n v="227"/>
    <n v="634"/>
    <n v="813"/>
    <n v="623"/>
    <n v="257"/>
    <n v="776"/>
    <n v="970"/>
    <n v="84922"/>
    <n v="24"/>
    <n v="3857.84"/>
    <n v="90.98"/>
    <n v="110.02"/>
    <n v="642.69000000000005"/>
    <n v="551.71"/>
    <x v="5"/>
    <x v="4"/>
    <x v="4"/>
    <n v="699"/>
    <x v="5"/>
    <x v="5"/>
    <x v="5"/>
    <x v="5"/>
    <x v="5"/>
    <x v="5"/>
    <n v="37028.86"/>
    <n v="73147.92"/>
    <n v="39667.279999999999"/>
    <n v="12737.2"/>
    <n v="74785.56"/>
    <n v="31115.16"/>
    <n v="145890.63"/>
    <n v="407465.46"/>
    <n v="522506.97000000003"/>
    <n v="400395.87000000005"/>
    <n v="165171.33000000002"/>
    <n v="498727.44000000006"/>
  </r>
  <r>
    <x v="5"/>
    <x v="7"/>
    <x v="5"/>
    <x v="6"/>
    <x v="0"/>
    <n v="113"/>
    <n v="189"/>
    <n v="444"/>
    <n v="721"/>
    <n v="587"/>
    <n v="799"/>
    <n v="563"/>
    <n v="521"/>
    <n v="84849"/>
    <n v="72"/>
    <n v="1301.72"/>
    <n v="177.97"/>
    <n v="248.14"/>
    <n v="874.4"/>
    <n v="696.43"/>
    <x v="5"/>
    <x v="2"/>
    <x v="0"/>
    <n v="278"/>
    <x v="5"/>
    <x v="5"/>
    <x v="5"/>
    <x v="5"/>
    <x v="5"/>
    <x v="5"/>
    <n v="72433.789999999994"/>
    <n v="143087.88"/>
    <n v="77594.92"/>
    <n v="24915.8"/>
    <n v="146291.34"/>
    <n v="60865.74"/>
    <n v="165261.6"/>
    <n v="388233.6"/>
    <n v="630442.4"/>
    <n v="513272.8"/>
    <n v="698645.6"/>
    <n v="492287.2"/>
  </r>
  <r>
    <x v="5"/>
    <x v="1"/>
    <x v="6"/>
    <x v="8"/>
    <x v="0"/>
    <n v="118"/>
    <n v="964"/>
    <n v="205"/>
    <n v="561"/>
    <n v="999"/>
    <n v="688"/>
    <n v="216"/>
    <n v="151"/>
    <n v="72018"/>
    <n v="60"/>
    <n v="3593.18"/>
    <n v="25.34"/>
    <n v="30.47"/>
    <n v="602.79"/>
    <n v="577.45000000000005"/>
    <x v="5"/>
    <x v="2"/>
    <x v="4"/>
    <n v="619"/>
    <x v="5"/>
    <x v="5"/>
    <x v="5"/>
    <x v="5"/>
    <x v="5"/>
    <x v="5"/>
    <n v="10313.379999999999"/>
    <n v="20373.36"/>
    <n v="11048.24"/>
    <n v="3547.6"/>
    <n v="20829.48"/>
    <n v="8666.2800000000007"/>
    <n v="581089.55999999994"/>
    <n v="123571.95"/>
    <n v="338165.19"/>
    <n v="602187.21"/>
    <n v="414719.51999999996"/>
    <n v="130202.63999999998"/>
  </r>
  <r>
    <x v="5"/>
    <x v="7"/>
    <x v="8"/>
    <x v="4"/>
    <x v="0"/>
    <n v="322"/>
    <n v="548"/>
    <n v="629"/>
    <n v="628"/>
    <n v="606"/>
    <n v="986"/>
    <n v="857"/>
    <n v="328"/>
    <n v="37039"/>
    <n v="37"/>
    <n v="4839.8100000000004"/>
    <n v="164.07"/>
    <n v="199.11"/>
    <n v="777.2"/>
    <n v="613.13"/>
    <x v="5"/>
    <x v="0"/>
    <x v="3"/>
    <n v="523"/>
    <x v="5"/>
    <x v="5"/>
    <x v="5"/>
    <x v="5"/>
    <x v="5"/>
    <x v="5"/>
    <n v="66776.489999999991"/>
    <n v="131912.28"/>
    <n v="71534.52"/>
    <n v="22969.8"/>
    <n v="134865.54"/>
    <n v="56111.939999999995"/>
    <n v="425905.60000000003"/>
    <n v="488858.80000000005"/>
    <n v="488081.60000000003"/>
    <n v="470983.2"/>
    <n v="766319.20000000007"/>
    <n v="666060.4"/>
  </r>
  <r>
    <x v="5"/>
    <x v="1"/>
    <x v="6"/>
    <x v="7"/>
    <x v="0"/>
    <n v="77"/>
    <n v="571"/>
    <n v="795"/>
    <n v="284"/>
    <n v="122"/>
    <n v="641"/>
    <n v="291"/>
    <n v="471"/>
    <n v="71765"/>
    <n v="24"/>
    <n v="2687.3"/>
    <n v="177.29"/>
    <n v="234.28"/>
    <n v="839.72"/>
    <n v="662.43"/>
    <x v="5"/>
    <x v="4"/>
    <x v="3"/>
    <n v="381"/>
    <x v="5"/>
    <x v="5"/>
    <x v="5"/>
    <x v="5"/>
    <x v="5"/>
    <x v="5"/>
    <n v="72157.03"/>
    <n v="142541.16"/>
    <n v="77298.44"/>
    <n v="24820.6"/>
    <n v="145732.38"/>
    <n v="60633.18"/>
    <n v="479480.12"/>
    <n v="667577.4"/>
    <n v="238480.48"/>
    <n v="102445.84"/>
    <n v="538260.52"/>
    <n v="244358.52000000002"/>
  </r>
  <r>
    <x v="5"/>
    <x v="0"/>
    <x v="0"/>
    <x v="3"/>
    <x v="0"/>
    <n v="899"/>
    <n v="708"/>
    <n v="289"/>
    <n v="377"/>
    <n v="389"/>
    <n v="355"/>
    <n v="415"/>
    <n v="596"/>
    <n v="10989"/>
    <n v="12"/>
    <n v="1254"/>
    <n v="56.79"/>
    <n v="68.59"/>
    <n v="596.67999999999995"/>
    <n v="539.89"/>
    <x v="5"/>
    <x v="2"/>
    <x v="0"/>
    <n v="727"/>
    <x v="5"/>
    <x v="5"/>
    <x v="5"/>
    <x v="5"/>
    <x v="5"/>
    <x v="5"/>
    <n v="23113.53"/>
    <n v="45659.159999999996"/>
    <n v="24760.44"/>
    <n v="7950.5999999999995"/>
    <n v="46681.38"/>
    <n v="19422.18"/>
    <n v="422449.43999999994"/>
    <n v="172440.52"/>
    <n v="224948.36"/>
    <n v="232108.52"/>
    <n v="211821.4"/>
    <n v="247622.19999999998"/>
  </r>
  <r>
    <x v="5"/>
    <x v="9"/>
    <x v="0"/>
    <x v="8"/>
    <x v="0"/>
    <n v="916"/>
    <n v="509"/>
    <n v="992"/>
    <n v="285"/>
    <n v="160"/>
    <n v="662"/>
    <n v="515"/>
    <n v="632"/>
    <n v="94008"/>
    <n v="94"/>
    <n v="4932.1499999999996"/>
    <n v="107.65"/>
    <n v="133"/>
    <n v="891.64"/>
    <n v="783.99"/>
    <x v="5"/>
    <x v="1"/>
    <x v="2"/>
    <n v="35"/>
    <x v="5"/>
    <x v="5"/>
    <x v="5"/>
    <x v="5"/>
    <x v="5"/>
    <x v="5"/>
    <n v="43813.55"/>
    <n v="86550.6"/>
    <n v="46935.4"/>
    <n v="15071"/>
    <n v="88488.3"/>
    <n v="36816.300000000003"/>
    <n v="453844.76"/>
    <n v="884506.88"/>
    <n v="254117.4"/>
    <n v="142662.39999999999"/>
    <n v="590265.67999999993"/>
    <n v="459194.6"/>
  </r>
  <r>
    <x v="5"/>
    <x v="9"/>
    <x v="5"/>
    <x v="7"/>
    <x v="0"/>
    <n v="535"/>
    <n v="178"/>
    <n v="320"/>
    <n v="430"/>
    <n v="544"/>
    <n v="932"/>
    <n v="266"/>
    <n v="495"/>
    <n v="41898"/>
    <n v="73"/>
    <n v="3443.62"/>
    <n v="124.39"/>
    <n v="164.4"/>
    <n v="748.15"/>
    <n v="623.76"/>
    <x v="5"/>
    <x v="2"/>
    <x v="4"/>
    <n v="489"/>
    <x v="5"/>
    <x v="5"/>
    <x v="5"/>
    <x v="5"/>
    <x v="5"/>
    <x v="5"/>
    <n v="50626.73"/>
    <n v="100009.56"/>
    <n v="54234.04"/>
    <n v="17414.599999999999"/>
    <n v="102248.58"/>
    <n v="42541.38"/>
    <n v="133170.69999999998"/>
    <n v="239408"/>
    <n v="321704.5"/>
    <n v="406993.6"/>
    <n v="697275.79999999993"/>
    <n v="199007.9"/>
  </r>
  <r>
    <x v="5"/>
    <x v="2"/>
    <x v="5"/>
    <x v="2"/>
    <x v="0"/>
    <n v="214"/>
    <n v="369"/>
    <n v="129"/>
    <n v="480"/>
    <n v="106"/>
    <n v="127"/>
    <n v="178"/>
    <n v="878"/>
    <n v="92477"/>
    <n v="30"/>
    <n v="686.66"/>
    <n v="112.56"/>
    <n v="123.94"/>
    <n v="895.33"/>
    <n v="782.77"/>
    <x v="5"/>
    <x v="4"/>
    <x v="2"/>
    <n v="39"/>
    <x v="5"/>
    <x v="5"/>
    <x v="5"/>
    <x v="5"/>
    <x v="5"/>
    <x v="5"/>
    <n v="45811.92"/>
    <n v="90498.240000000005"/>
    <n v="49076.160000000003"/>
    <n v="15758.4"/>
    <n v="92524.32"/>
    <n v="38495.520000000004"/>
    <n v="330376.77"/>
    <n v="115497.57"/>
    <n v="429758.4"/>
    <n v="94904.98000000001"/>
    <n v="113706.91"/>
    <n v="159368.74000000002"/>
  </r>
  <r>
    <x v="5"/>
    <x v="0"/>
    <x v="3"/>
    <x v="1"/>
    <x v="0"/>
    <n v="373"/>
    <n v="150"/>
    <n v="957"/>
    <n v="782"/>
    <n v="828"/>
    <n v="319"/>
    <n v="327"/>
    <n v="741"/>
    <n v="27633"/>
    <n v="80"/>
    <n v="2489.1999999999998"/>
    <n v="65.77"/>
    <n v="89.96"/>
    <n v="825.16"/>
    <n v="759.39"/>
    <x v="5"/>
    <x v="1"/>
    <x v="4"/>
    <n v="101"/>
    <x v="5"/>
    <x v="5"/>
    <x v="5"/>
    <x v="5"/>
    <x v="5"/>
    <x v="5"/>
    <n v="26768.39"/>
    <n v="52879.079999999994"/>
    <n v="28675.719999999998"/>
    <n v="9207.7999999999993"/>
    <n v="54062.939999999995"/>
    <n v="22493.34"/>
    <n v="123774"/>
    <n v="789678.12"/>
    <n v="645275.12"/>
    <n v="683232.48"/>
    <n v="263226.03999999998"/>
    <n v="269827.32"/>
  </r>
  <r>
    <x v="5"/>
    <x v="1"/>
    <x v="2"/>
    <x v="3"/>
    <x v="0"/>
    <n v="123"/>
    <n v="861"/>
    <n v="461"/>
    <n v="967"/>
    <n v="422"/>
    <n v="618"/>
    <n v="701"/>
    <n v="874"/>
    <n v="12021"/>
    <n v="64"/>
    <n v="4697.25"/>
    <n v="156"/>
    <n v="205.61"/>
    <n v="745.2"/>
    <n v="589.20000000000005"/>
    <x v="5"/>
    <x v="3"/>
    <x v="2"/>
    <n v="588"/>
    <x v="5"/>
    <x v="5"/>
    <x v="5"/>
    <x v="5"/>
    <x v="5"/>
    <x v="5"/>
    <n v="63492"/>
    <n v="125424"/>
    <n v="68016"/>
    <n v="21840"/>
    <n v="128232"/>
    <n v="53352"/>
    <n v="641617.20000000007"/>
    <n v="343537.2"/>
    <n v="720608.4"/>
    <n v="314474.40000000002"/>
    <n v="460533.60000000003"/>
    <n v="522385.2"/>
  </r>
  <r>
    <x v="5"/>
    <x v="5"/>
    <x v="5"/>
    <x v="0"/>
    <x v="0"/>
    <n v="651"/>
    <n v="448"/>
    <n v="225"/>
    <n v="507"/>
    <n v="545"/>
    <n v="440"/>
    <n v="235"/>
    <n v="828"/>
    <n v="80964"/>
    <n v="30"/>
    <n v="4474.47"/>
    <n v="145.06"/>
    <n v="182.66"/>
    <n v="738.85"/>
    <n v="593.79"/>
    <x v="5"/>
    <x v="2"/>
    <x v="4"/>
    <n v="577"/>
    <x v="5"/>
    <x v="5"/>
    <x v="5"/>
    <x v="5"/>
    <x v="5"/>
    <x v="5"/>
    <n v="59039.42"/>
    <n v="116628.24"/>
    <n v="63246.16"/>
    <n v="20308.400000000001"/>
    <n v="119239.32"/>
    <n v="49610.520000000004"/>
    <n v="331004.79999999999"/>
    <n v="166241.25"/>
    <n v="374596.95"/>
    <n v="402673.25"/>
    <n v="325094"/>
    <n v="173629.75"/>
  </r>
  <r>
    <x v="5"/>
    <x v="0"/>
    <x v="6"/>
    <x v="0"/>
    <x v="0"/>
    <n v="827"/>
    <n v="298"/>
    <n v="192"/>
    <n v="477"/>
    <n v="929"/>
    <n v="985"/>
    <n v="500"/>
    <n v="714"/>
    <n v="13773"/>
    <n v="55"/>
    <n v="598.66"/>
    <n v="53.29"/>
    <n v="66.739999999999995"/>
    <n v="732.94"/>
    <n v="679.65"/>
    <x v="5"/>
    <x v="4"/>
    <x v="4"/>
    <n v="333"/>
    <x v="5"/>
    <x v="5"/>
    <x v="5"/>
    <x v="5"/>
    <x v="5"/>
    <x v="5"/>
    <n v="21689.03"/>
    <n v="42845.159999999996"/>
    <n v="23234.44"/>
    <n v="7460.5999999999995"/>
    <n v="43804.38"/>
    <n v="18225.18"/>
    <n v="218416.12000000002"/>
    <n v="140724.48000000001"/>
    <n v="349612.38"/>
    <n v="680901.26"/>
    <n v="721945.9"/>
    <n v="366470"/>
  </r>
  <r>
    <x v="5"/>
    <x v="6"/>
    <x v="6"/>
    <x v="1"/>
    <x v="0"/>
    <n v="121"/>
    <n v="895"/>
    <n v="974"/>
    <n v="226"/>
    <n v="878"/>
    <n v="597"/>
    <n v="382"/>
    <n v="262"/>
    <n v="38109"/>
    <n v="60"/>
    <n v="2280.14"/>
    <n v="120.14"/>
    <n v="149.25"/>
    <n v="792.67"/>
    <n v="672.53"/>
    <x v="5"/>
    <x v="1"/>
    <x v="4"/>
    <n v="350"/>
    <x v="5"/>
    <x v="5"/>
    <x v="5"/>
    <x v="5"/>
    <x v="5"/>
    <x v="5"/>
    <n v="48896.98"/>
    <n v="96592.56"/>
    <n v="52381.04"/>
    <n v="16819.599999999999"/>
    <n v="98755.08"/>
    <n v="41087.879999999997"/>
    <n v="709439.64999999991"/>
    <n v="772060.58"/>
    <n v="179143.41999999998"/>
    <n v="695964.26"/>
    <n v="473223.99"/>
    <n v="302799.94"/>
  </r>
  <r>
    <x v="5"/>
    <x v="3"/>
    <x v="7"/>
    <x v="8"/>
    <x v="0"/>
    <n v="91"/>
    <n v="703"/>
    <n v="963"/>
    <n v="395"/>
    <n v="541"/>
    <n v="949"/>
    <n v="724"/>
    <n v="740"/>
    <n v="84654"/>
    <n v="73"/>
    <n v="4429.01"/>
    <n v="41.38"/>
    <n v="45.61"/>
    <n v="755.28"/>
    <n v="713.9"/>
    <x v="5"/>
    <x v="1"/>
    <x v="0"/>
    <n v="217"/>
    <x v="5"/>
    <x v="5"/>
    <x v="5"/>
    <x v="5"/>
    <x v="5"/>
    <x v="5"/>
    <n v="16841.66"/>
    <n v="33269.520000000004"/>
    <n v="18041.68"/>
    <n v="5793.2000000000007"/>
    <n v="34014.36"/>
    <n v="14151.960000000001"/>
    <n v="530961.84"/>
    <n v="727334.64"/>
    <n v="298335.59999999998"/>
    <n v="408606.48"/>
    <n v="716760.72"/>
    <n v="546822.72"/>
  </r>
  <r>
    <x v="5"/>
    <x v="2"/>
    <x v="9"/>
    <x v="2"/>
    <x v="0"/>
    <n v="787"/>
    <n v="438"/>
    <n v="397"/>
    <n v="130"/>
    <n v="582"/>
    <n v="492"/>
    <n v="217"/>
    <n v="254"/>
    <n v="71602"/>
    <n v="89"/>
    <n v="1363.39"/>
    <n v="90.17"/>
    <n v="99.94"/>
    <n v="719.97"/>
    <n v="629.79999999999995"/>
    <x v="5"/>
    <x v="1"/>
    <x v="4"/>
    <n v="471"/>
    <x v="5"/>
    <x v="5"/>
    <x v="5"/>
    <x v="5"/>
    <x v="5"/>
    <x v="5"/>
    <n v="36699.19"/>
    <n v="72496.680000000008"/>
    <n v="39314.120000000003"/>
    <n v="12623.800000000001"/>
    <n v="74119.740000000005"/>
    <n v="30838.14"/>
    <n v="315346.86"/>
    <n v="285828.09000000003"/>
    <n v="93596.1"/>
    <n v="419022.54000000004"/>
    <n v="354225.24"/>
    <n v="156233.49000000002"/>
  </r>
  <r>
    <x v="5"/>
    <x v="8"/>
    <x v="3"/>
    <x v="1"/>
    <x v="0"/>
    <n v="990"/>
    <n v="967"/>
    <n v="537"/>
    <n v="874"/>
    <n v="767"/>
    <n v="935"/>
    <n v="536"/>
    <n v="480"/>
    <n v="80364"/>
    <n v="11"/>
    <n v="1336.46"/>
    <n v="157.05000000000001"/>
    <n v="189.92"/>
    <n v="889.22"/>
    <n v="732.17"/>
    <x v="5"/>
    <x v="3"/>
    <x v="3"/>
    <n v="174"/>
    <x v="5"/>
    <x v="5"/>
    <x v="5"/>
    <x v="5"/>
    <x v="5"/>
    <x v="5"/>
    <n v="63919.350000000006"/>
    <n v="126268.20000000001"/>
    <n v="68473.8"/>
    <n v="21987"/>
    <n v="129095.1"/>
    <n v="53711.100000000006"/>
    <n v="859875.74"/>
    <n v="477511.14"/>
    <n v="777178.28"/>
    <n v="682031.74"/>
    <n v="831420.70000000007"/>
    <n v="476621.92000000004"/>
  </r>
  <r>
    <x v="5"/>
    <x v="0"/>
    <x v="7"/>
    <x v="7"/>
    <x v="0"/>
    <n v="202"/>
    <n v="474"/>
    <n v="669"/>
    <n v="389"/>
    <n v="182"/>
    <n v="501"/>
    <n v="447"/>
    <n v="711"/>
    <n v="98877"/>
    <n v="87"/>
    <n v="1602.02"/>
    <n v="105.92"/>
    <n v="137.62"/>
    <n v="827.61"/>
    <n v="721.69"/>
    <x v="5"/>
    <x v="1"/>
    <x v="0"/>
    <n v="198"/>
    <x v="5"/>
    <x v="5"/>
    <x v="5"/>
    <x v="5"/>
    <x v="5"/>
    <x v="5"/>
    <n v="43109.440000000002"/>
    <n v="85159.680000000008"/>
    <n v="46181.120000000003"/>
    <n v="14828.800000000001"/>
    <n v="87066.240000000005"/>
    <n v="36224.639999999999"/>
    <n v="392287.14"/>
    <n v="553671.09"/>
    <n v="321940.28999999998"/>
    <n v="150625.01999999999"/>
    <n v="414632.61"/>
    <n v="369941.67"/>
  </r>
  <r>
    <x v="5"/>
    <x v="7"/>
    <x v="5"/>
    <x v="6"/>
    <x v="0"/>
    <n v="760"/>
    <n v="541"/>
    <n v="131"/>
    <n v="568"/>
    <n v="320"/>
    <n v="585"/>
    <n v="532"/>
    <n v="339"/>
    <n v="81553"/>
    <n v="80"/>
    <n v="742.38"/>
    <n v="129.97"/>
    <n v="167.26"/>
    <n v="810.91"/>
    <n v="680.94"/>
    <x v="5"/>
    <x v="2"/>
    <x v="1"/>
    <n v="330"/>
    <x v="5"/>
    <x v="5"/>
    <x v="5"/>
    <x v="5"/>
    <x v="5"/>
    <x v="5"/>
    <n v="52897.79"/>
    <n v="104495.88"/>
    <n v="56666.92"/>
    <n v="18195.8"/>
    <n v="106835.34"/>
    <n v="44449.74"/>
    <n v="438702.31"/>
    <n v="106229.20999999999"/>
    <n v="460596.88"/>
    <n v="259491.19999999998"/>
    <n v="474382.35"/>
    <n v="431404.12"/>
  </r>
  <r>
    <x v="5"/>
    <x v="3"/>
    <x v="4"/>
    <x v="7"/>
    <x v="0"/>
    <n v="529"/>
    <n v="884"/>
    <n v="656"/>
    <n v="910"/>
    <n v="625"/>
    <n v="227"/>
    <n v="981"/>
    <n v="599"/>
    <n v="58898"/>
    <n v="52"/>
    <n v="1264.01"/>
    <n v="159.09"/>
    <n v="188.8"/>
    <n v="849.94"/>
    <n v="690.85"/>
    <x v="5"/>
    <x v="2"/>
    <x v="2"/>
    <n v="298"/>
    <x v="5"/>
    <x v="5"/>
    <x v="5"/>
    <x v="5"/>
    <x v="5"/>
    <x v="5"/>
    <n v="64749.630000000005"/>
    <n v="127908.36"/>
    <n v="69363.240000000005"/>
    <n v="22272.600000000002"/>
    <n v="130771.98"/>
    <n v="54408.78"/>
    <n v="751346.96000000008"/>
    <n v="557560.64"/>
    <n v="773445.4"/>
    <n v="531212.5"/>
    <n v="192936.38"/>
    <n v="833791.14"/>
  </r>
  <r>
    <x v="5"/>
    <x v="1"/>
    <x v="6"/>
    <x v="7"/>
    <x v="0"/>
    <n v="375"/>
    <n v="460"/>
    <n v="751"/>
    <n v="131"/>
    <n v="212"/>
    <n v="208"/>
    <n v="339"/>
    <n v="192"/>
    <n v="83326"/>
    <n v="76"/>
    <n v="4419.74"/>
    <n v="23.6"/>
    <n v="29.62"/>
    <n v="727.71"/>
    <n v="704.11"/>
    <x v="5"/>
    <x v="0"/>
    <x v="1"/>
    <n v="246"/>
    <x v="5"/>
    <x v="5"/>
    <x v="5"/>
    <x v="5"/>
    <x v="5"/>
    <x v="5"/>
    <n v="9605.2000000000007"/>
    <n v="18974.400000000001"/>
    <n v="10289.6"/>
    <n v="3304"/>
    <n v="19399.2"/>
    <n v="8071.2000000000007"/>
    <n v="334746.60000000003"/>
    <n v="546510.21000000008"/>
    <n v="95330.010000000009"/>
    <n v="154274.52000000002"/>
    <n v="151363.68"/>
    <n v="246693.69"/>
  </r>
  <r>
    <x v="5"/>
    <x v="2"/>
    <x v="5"/>
    <x v="8"/>
    <x v="0"/>
    <n v="885"/>
    <n v="896"/>
    <n v="732"/>
    <n v="180"/>
    <n v="996"/>
    <n v="385"/>
    <n v="595"/>
    <n v="977"/>
    <n v="78058"/>
    <n v="40"/>
    <n v="885.06"/>
    <n v="176.54"/>
    <n v="239.19"/>
    <n v="892.43"/>
    <n v="715.89"/>
    <x v="5"/>
    <x v="2"/>
    <x v="3"/>
    <n v="211"/>
    <x v="5"/>
    <x v="5"/>
    <x v="5"/>
    <x v="5"/>
    <x v="5"/>
    <x v="5"/>
    <n v="71851.78"/>
    <n v="141938.16"/>
    <n v="76971.44"/>
    <n v="24715.599999999999"/>
    <n v="145115.88"/>
    <n v="60376.68"/>
    <n v="799617.27999999991"/>
    <n v="653258.76"/>
    <n v="160637.4"/>
    <n v="888860.27999999991"/>
    <n v="343585.55"/>
    <n v="530995.85"/>
  </r>
  <r>
    <x v="5"/>
    <x v="4"/>
    <x v="3"/>
    <x v="7"/>
    <x v="0"/>
    <n v="524"/>
    <n v="583"/>
    <n v="744"/>
    <n v="484"/>
    <n v="148"/>
    <n v="184"/>
    <n v="611"/>
    <n v="262"/>
    <n v="91083"/>
    <n v="22"/>
    <n v="1129.75"/>
    <n v="84.26"/>
    <n v="108.46"/>
    <n v="822.61"/>
    <n v="738.35"/>
    <x v="5"/>
    <x v="4"/>
    <x v="3"/>
    <n v="157"/>
    <x v="5"/>
    <x v="5"/>
    <x v="5"/>
    <x v="5"/>
    <x v="5"/>
    <x v="5"/>
    <n v="34293.82"/>
    <n v="67745.040000000008"/>
    <n v="36737.360000000001"/>
    <n v="11796.400000000001"/>
    <n v="69261.72"/>
    <n v="28816.920000000002"/>
    <n v="479581.63"/>
    <n v="612021.84"/>
    <n v="398143.24"/>
    <n v="121746.28"/>
    <n v="151360.24"/>
    <n v="502614.71"/>
  </r>
  <r>
    <x v="5"/>
    <x v="9"/>
    <x v="2"/>
    <x v="7"/>
    <x v="0"/>
    <n v="726"/>
    <n v="352"/>
    <n v="469"/>
    <n v="901"/>
    <n v="916"/>
    <n v="786"/>
    <n v="353"/>
    <n v="402"/>
    <n v="71855"/>
    <n v="37"/>
    <n v="3213.19"/>
    <n v="105.33"/>
    <n v="117.39"/>
    <n v="780.35"/>
    <n v="675.02"/>
    <x v="5"/>
    <x v="1"/>
    <x v="2"/>
    <n v="341"/>
    <x v="5"/>
    <x v="5"/>
    <x v="5"/>
    <x v="5"/>
    <x v="5"/>
    <x v="5"/>
    <n v="42869.31"/>
    <n v="84685.319999999992"/>
    <n v="45923.88"/>
    <n v="14746.199999999999"/>
    <n v="86581.26"/>
    <n v="36022.86"/>
    <n v="274683.2"/>
    <n v="365984.15"/>
    <n v="703095.35"/>
    <n v="714800.6"/>
    <n v="613355.1"/>
    <n v="275463.55"/>
  </r>
  <r>
    <x v="5"/>
    <x v="6"/>
    <x v="9"/>
    <x v="2"/>
    <x v="0"/>
    <n v="667"/>
    <n v="192"/>
    <n v="731"/>
    <n v="464"/>
    <n v="343"/>
    <n v="828"/>
    <n v="805"/>
    <n v="616"/>
    <n v="14564"/>
    <n v="27"/>
    <n v="1786.46"/>
    <n v="95.15"/>
    <n v="114.75"/>
    <n v="835.14"/>
    <n v="739.99"/>
    <x v="5"/>
    <x v="1"/>
    <x v="0"/>
    <n v="154"/>
    <x v="5"/>
    <x v="5"/>
    <x v="5"/>
    <x v="5"/>
    <x v="5"/>
    <x v="5"/>
    <n v="38726.050000000003"/>
    <n v="76500.600000000006"/>
    <n v="41485.4"/>
    <n v="13321"/>
    <n v="78213.3"/>
    <n v="32541.300000000003"/>
    <n v="160346.88"/>
    <n v="610487.34"/>
    <n v="387504.96"/>
    <n v="286453.02"/>
    <n v="691495.92"/>
    <n v="672287.7"/>
  </r>
  <r>
    <x v="5"/>
    <x v="3"/>
    <x v="2"/>
    <x v="8"/>
    <x v="0"/>
    <n v="61"/>
    <n v="992"/>
    <n v="103"/>
    <n v="868"/>
    <n v="127"/>
    <n v="962"/>
    <n v="698"/>
    <n v="597"/>
    <n v="84025"/>
    <n v="61"/>
    <n v="4973.17"/>
    <n v="36.49"/>
    <n v="46.33"/>
    <n v="811.99"/>
    <n v="775.5"/>
    <x v="5"/>
    <x v="3"/>
    <x v="0"/>
    <n v="60"/>
    <x v="5"/>
    <x v="5"/>
    <x v="5"/>
    <x v="5"/>
    <x v="5"/>
    <x v="5"/>
    <n v="14851.43"/>
    <n v="29337.960000000003"/>
    <n v="15909.640000000001"/>
    <n v="5108.6000000000004"/>
    <n v="29994.780000000002"/>
    <n v="12479.58"/>
    <n v="805494.08"/>
    <n v="83634.97"/>
    <n v="704807.32000000007"/>
    <n v="103122.73"/>
    <n v="781134.38"/>
    <n v="566769.02"/>
  </r>
  <r>
    <x v="5"/>
    <x v="0"/>
    <x v="2"/>
    <x v="6"/>
    <x v="0"/>
    <n v="87"/>
    <n v="284"/>
    <n v="132"/>
    <n v="700"/>
    <n v="204"/>
    <n v="781"/>
    <n v="930"/>
    <n v="945"/>
    <n v="18520"/>
    <n v="20"/>
    <n v="292.97000000000003"/>
    <n v="96.96"/>
    <n v="112.56"/>
    <n v="767.07"/>
    <n v="670.11"/>
    <x v="5"/>
    <x v="2"/>
    <x v="3"/>
    <n v="358"/>
    <x v="5"/>
    <x v="5"/>
    <x v="5"/>
    <x v="5"/>
    <x v="5"/>
    <x v="5"/>
    <n v="39462.719999999994"/>
    <n v="77955.839999999997"/>
    <n v="42274.559999999998"/>
    <n v="13574.4"/>
    <n v="79701.119999999995"/>
    <n v="33160.32"/>
    <n v="217847.88"/>
    <n v="101253.24"/>
    <n v="536949"/>
    <n v="156482.28"/>
    <n v="599081.67000000004"/>
    <n v="713375.10000000009"/>
  </r>
  <r>
    <x v="5"/>
    <x v="6"/>
    <x v="3"/>
    <x v="5"/>
    <x v="0"/>
    <n v="369"/>
    <n v="312"/>
    <n v="271"/>
    <n v="708"/>
    <n v="978"/>
    <n v="790"/>
    <n v="323"/>
    <n v="283"/>
    <n v="23498"/>
    <n v="75"/>
    <n v="2026.2"/>
    <n v="20.5"/>
    <n v="26.12"/>
    <n v="617.79999999999995"/>
    <n v="597.29999999999995"/>
    <x v="5"/>
    <x v="4"/>
    <x v="2"/>
    <n v="564"/>
    <x v="5"/>
    <x v="5"/>
    <x v="5"/>
    <x v="5"/>
    <x v="5"/>
    <x v="5"/>
    <n v="8343.5"/>
    <n v="16482"/>
    <n v="8938"/>
    <n v="2870"/>
    <n v="16851"/>
    <n v="7011"/>
    <n v="192753.59999999998"/>
    <n v="167423.79999999999"/>
    <n v="437402.39999999997"/>
    <n v="604208.39999999991"/>
    <n v="488061.99999999994"/>
    <n v="199549.4"/>
  </r>
  <r>
    <x v="5"/>
    <x v="4"/>
    <x v="8"/>
    <x v="7"/>
    <x v="0"/>
    <n v="305"/>
    <n v="476"/>
    <n v="515"/>
    <n v="750"/>
    <n v="320"/>
    <n v="732"/>
    <n v="392"/>
    <n v="381"/>
    <n v="96003"/>
    <n v="63"/>
    <n v="620.15"/>
    <n v="197.28"/>
    <n v="272.89999999999998"/>
    <n v="721.34"/>
    <n v="524.05999999999995"/>
    <x v="5"/>
    <x v="3"/>
    <x v="4"/>
    <n v="765"/>
    <x v="5"/>
    <x v="5"/>
    <x v="5"/>
    <x v="5"/>
    <x v="5"/>
    <x v="5"/>
    <n v="80292.960000000006"/>
    <n v="158613.12"/>
    <n v="86014.080000000002"/>
    <n v="27619.200000000001"/>
    <n v="162164.16"/>
    <n v="67469.759999999995"/>
    <n v="343357.84"/>
    <n v="371490.10000000003"/>
    <n v="541005"/>
    <n v="230828.80000000002"/>
    <n v="528020.88"/>
    <n v="282765.28000000003"/>
  </r>
  <r>
    <x v="5"/>
    <x v="0"/>
    <x v="3"/>
    <x v="8"/>
    <x v="0"/>
    <n v="383"/>
    <n v="594"/>
    <n v="348"/>
    <n v="207"/>
    <n v="176"/>
    <n v="990"/>
    <n v="496"/>
    <n v="410"/>
    <n v="63202"/>
    <n v="93"/>
    <n v="3148.88"/>
    <n v="90.67"/>
    <n v="108.7"/>
    <n v="887.28"/>
    <n v="796.61"/>
    <x v="5"/>
    <x v="2"/>
    <x v="1"/>
    <n v="4"/>
    <x v="5"/>
    <x v="5"/>
    <x v="5"/>
    <x v="5"/>
    <x v="5"/>
    <x v="5"/>
    <n v="36902.69"/>
    <n v="72898.680000000008"/>
    <n v="39532.120000000003"/>
    <n v="12693.800000000001"/>
    <n v="74530.740000000005"/>
    <n v="31009.14"/>
    <n v="527044.31999999995"/>
    <n v="308773.44"/>
    <n v="183666.96"/>
    <n v="156161.28"/>
    <n v="878407.2"/>
    <n v="440090.88"/>
  </r>
  <r>
    <x v="5"/>
    <x v="6"/>
    <x v="6"/>
    <x v="0"/>
    <x v="0"/>
    <n v="473"/>
    <n v="295"/>
    <n v="176"/>
    <n v="716"/>
    <n v="185"/>
    <n v="829"/>
    <n v="281"/>
    <n v="880"/>
    <n v="37777"/>
    <n v="90"/>
    <n v="3789.2"/>
    <n v="109.19"/>
    <n v="128.26"/>
    <n v="779.59"/>
    <n v="670.4"/>
    <x v="5"/>
    <x v="4"/>
    <x v="0"/>
    <n v="357"/>
    <x v="5"/>
    <x v="5"/>
    <x v="5"/>
    <x v="5"/>
    <x v="5"/>
    <x v="5"/>
    <n v="44440.33"/>
    <n v="87788.76"/>
    <n v="47606.84"/>
    <n v="15286.6"/>
    <n v="89754.18"/>
    <n v="37342.979999999996"/>
    <n v="229979.05000000002"/>
    <n v="137207.84"/>
    <n v="558186.44000000006"/>
    <n v="144224.15"/>
    <n v="646280.11"/>
    <n v="219064.79"/>
  </r>
  <r>
    <x v="5"/>
    <x v="2"/>
    <x v="6"/>
    <x v="5"/>
    <x v="0"/>
    <n v="796"/>
    <n v="257"/>
    <n v="411"/>
    <n v="998"/>
    <n v="651"/>
    <n v="907"/>
    <n v="218"/>
    <n v="276"/>
    <n v="18380"/>
    <n v="93"/>
    <n v="2012.42"/>
    <n v="168.59"/>
    <n v="215.08"/>
    <n v="712"/>
    <n v="543.41"/>
    <x v="5"/>
    <x v="3"/>
    <x v="4"/>
    <n v="720"/>
    <x v="5"/>
    <x v="5"/>
    <x v="5"/>
    <x v="5"/>
    <x v="5"/>
    <x v="5"/>
    <n v="68616.13"/>
    <n v="135546.36000000002"/>
    <n v="73505.240000000005"/>
    <n v="23602.600000000002"/>
    <n v="138580.98000000001"/>
    <n v="57657.78"/>
    <n v="182984"/>
    <n v="292632"/>
    <n v="710576"/>
    <n v="463512"/>
    <n v="645784"/>
    <n v="155216"/>
  </r>
  <r>
    <x v="5"/>
    <x v="1"/>
    <x v="7"/>
    <x v="2"/>
    <x v="0"/>
    <n v="396"/>
    <n v="995"/>
    <n v="739"/>
    <n v="836"/>
    <n v="359"/>
    <n v="510"/>
    <n v="907"/>
    <n v="738"/>
    <n v="53475"/>
    <n v="98"/>
    <n v="4373.8500000000004"/>
    <n v="134.6"/>
    <n v="182.25"/>
    <n v="809.7"/>
    <n v="675.1"/>
    <x v="5"/>
    <x v="4"/>
    <x v="1"/>
    <n v="340"/>
    <x v="5"/>
    <x v="5"/>
    <x v="5"/>
    <x v="5"/>
    <x v="5"/>
    <x v="5"/>
    <n v="54782.2"/>
    <n v="108218.4"/>
    <n v="58685.599999999999"/>
    <n v="18844"/>
    <n v="110641.2"/>
    <n v="46033.2"/>
    <n v="805651.5"/>
    <n v="598368.30000000005"/>
    <n v="676909.20000000007"/>
    <n v="290682.3"/>
    <n v="412947"/>
    <n v="734397.9"/>
  </r>
  <r>
    <x v="5"/>
    <x v="5"/>
    <x v="5"/>
    <x v="3"/>
    <x v="0"/>
    <n v="438"/>
    <n v="392"/>
    <n v="444"/>
    <n v="714"/>
    <n v="784"/>
    <n v="142"/>
    <n v="841"/>
    <n v="355"/>
    <n v="41151"/>
    <n v="66"/>
    <n v="2648.31"/>
    <n v="42.89"/>
    <n v="48.56"/>
    <n v="674.84"/>
    <n v="631.95000000000005"/>
    <x v="5"/>
    <x v="3"/>
    <x v="4"/>
    <n v="465"/>
    <x v="5"/>
    <x v="5"/>
    <x v="5"/>
    <x v="5"/>
    <x v="5"/>
    <x v="5"/>
    <n v="17456.23"/>
    <n v="34483.56"/>
    <n v="18700.04"/>
    <n v="6004.6"/>
    <n v="35255.58"/>
    <n v="14668.380000000001"/>
    <n v="264537.28000000003"/>
    <n v="299628.96000000002"/>
    <n v="481835.76"/>
    <n v="529074.56000000006"/>
    <n v="95827.28"/>
    <n v="567540.44000000006"/>
  </r>
  <r>
    <x v="5"/>
    <x v="1"/>
    <x v="6"/>
    <x v="9"/>
    <x v="0"/>
    <n v="906"/>
    <n v="461"/>
    <n v="718"/>
    <n v="602"/>
    <n v="537"/>
    <n v="634"/>
    <n v="664"/>
    <n v="602"/>
    <n v="78731"/>
    <n v="39"/>
    <n v="2276.09"/>
    <n v="125.33"/>
    <n v="173.89"/>
    <n v="635.29"/>
    <n v="509.96"/>
    <x v="5"/>
    <x v="0"/>
    <x v="1"/>
    <n v="804"/>
    <x v="5"/>
    <x v="5"/>
    <x v="5"/>
    <x v="5"/>
    <x v="5"/>
    <x v="5"/>
    <n v="51009.31"/>
    <n v="100765.31999999999"/>
    <n v="54643.88"/>
    <n v="17546.2"/>
    <n v="103021.26"/>
    <n v="42862.86"/>
    <n v="292868.69"/>
    <n v="456138.22"/>
    <n v="382444.57999999996"/>
    <n v="341150.73"/>
    <n v="402773.86"/>
    <n v="421832.56"/>
  </r>
  <r>
    <x v="5"/>
    <x v="8"/>
    <x v="0"/>
    <x v="4"/>
    <x v="0"/>
    <n v="442"/>
    <n v="928"/>
    <n v="753"/>
    <n v="806"/>
    <n v="380"/>
    <n v="457"/>
    <n v="655"/>
    <n v="957"/>
    <n v="70536"/>
    <n v="93"/>
    <n v="2107.4"/>
    <n v="183.91"/>
    <n v="236.05"/>
    <n v="886.13"/>
    <n v="702.22"/>
    <x v="5"/>
    <x v="2"/>
    <x v="3"/>
    <n v="255"/>
    <x v="5"/>
    <x v="5"/>
    <x v="5"/>
    <x v="5"/>
    <x v="5"/>
    <x v="5"/>
    <n v="74851.37"/>
    <n v="147863.63999999998"/>
    <n v="80184.759999999995"/>
    <n v="25747.399999999998"/>
    <n v="151174.01999999999"/>
    <n v="62897.22"/>
    <n v="822328.64"/>
    <n v="667255.89"/>
    <n v="714220.78"/>
    <n v="336729.4"/>
    <n v="404961.41"/>
    <n v="580415.15"/>
  </r>
  <r>
    <x v="5"/>
    <x v="9"/>
    <x v="7"/>
    <x v="3"/>
    <x v="0"/>
    <n v="472"/>
    <n v="317"/>
    <n v="728"/>
    <n v="951"/>
    <n v="672"/>
    <n v="776"/>
    <n v="531"/>
    <n v="759"/>
    <n v="74438"/>
    <n v="18"/>
    <n v="2878.88"/>
    <n v="98.5"/>
    <n v="122.87"/>
    <n v="800.85"/>
    <n v="702.35"/>
    <x v="5"/>
    <x v="4"/>
    <x v="4"/>
    <n v="253"/>
    <x v="5"/>
    <x v="5"/>
    <x v="5"/>
    <x v="5"/>
    <x v="5"/>
    <x v="5"/>
    <n v="40089.5"/>
    <n v="79194"/>
    <n v="42946"/>
    <n v="13790"/>
    <n v="80967"/>
    <n v="33687"/>
    <n v="253869.45"/>
    <n v="583018.80000000005"/>
    <n v="761608.35"/>
    <n v="538171.20000000007"/>
    <n v="621459.6"/>
    <n v="425251.35000000003"/>
  </r>
  <r>
    <x v="5"/>
    <x v="6"/>
    <x v="4"/>
    <x v="3"/>
    <x v="0"/>
    <n v="167"/>
    <n v="222"/>
    <n v="662"/>
    <n v="398"/>
    <n v="906"/>
    <n v="158"/>
    <n v="267"/>
    <n v="903"/>
    <n v="80999"/>
    <n v="63"/>
    <n v="561.59"/>
    <n v="49.44"/>
    <n v="58.29"/>
    <n v="752.18"/>
    <n v="702.74"/>
    <x v="5"/>
    <x v="1"/>
    <x v="0"/>
    <n v="251"/>
    <x v="5"/>
    <x v="5"/>
    <x v="5"/>
    <x v="5"/>
    <x v="5"/>
    <x v="5"/>
    <n v="20122.079999999998"/>
    <n v="39749.759999999995"/>
    <n v="21555.84"/>
    <n v="6921.5999999999995"/>
    <n v="40639.68"/>
    <n v="16908.48"/>
    <n v="166983.96"/>
    <n v="497943.16"/>
    <n v="299367.63999999996"/>
    <n v="681475.08"/>
    <n v="118844.43999999999"/>
    <n v="200832.06"/>
  </r>
  <r>
    <x v="5"/>
    <x v="3"/>
    <x v="6"/>
    <x v="8"/>
    <x v="0"/>
    <n v="822"/>
    <n v="444"/>
    <n v="747"/>
    <n v="756"/>
    <n v="567"/>
    <n v="504"/>
    <n v="609"/>
    <n v="191"/>
    <n v="49368"/>
    <n v="15"/>
    <n v="2282.79"/>
    <n v="46.48"/>
    <n v="60.53"/>
    <n v="687.17"/>
    <n v="640.69000000000005"/>
    <x v="5"/>
    <x v="3"/>
    <x v="4"/>
    <n v="439"/>
    <x v="5"/>
    <x v="5"/>
    <x v="5"/>
    <x v="5"/>
    <x v="5"/>
    <x v="5"/>
    <n v="18917.359999999997"/>
    <n v="37369.919999999998"/>
    <n v="20265.28"/>
    <n v="6507.2"/>
    <n v="38206.559999999998"/>
    <n v="15896.159999999998"/>
    <n v="305103.48"/>
    <n v="513315.99"/>
    <n v="519500.51999999996"/>
    <n v="389625.38999999996"/>
    <n v="346333.68"/>
    <n v="418486.52999999997"/>
  </r>
  <r>
    <x v="5"/>
    <x v="3"/>
    <x v="0"/>
    <x v="3"/>
    <x v="0"/>
    <n v="639"/>
    <n v="845"/>
    <n v="460"/>
    <n v="952"/>
    <n v="607"/>
    <n v="479"/>
    <n v="728"/>
    <n v="654"/>
    <n v="17343"/>
    <n v="60"/>
    <n v="4261.59"/>
    <n v="146.29"/>
    <n v="201.1"/>
    <n v="790.83"/>
    <n v="644.54"/>
    <x v="5"/>
    <x v="0"/>
    <x v="0"/>
    <n v="430"/>
    <x v="5"/>
    <x v="5"/>
    <x v="5"/>
    <x v="5"/>
    <x v="5"/>
    <x v="5"/>
    <n v="59540.03"/>
    <n v="117617.15999999999"/>
    <n v="63782.439999999995"/>
    <n v="20480.599999999999"/>
    <n v="120250.37999999999"/>
    <n v="50031.18"/>
    <n v="668251.35"/>
    <n v="363781.80000000005"/>
    <n v="752870.16"/>
    <n v="480033.81"/>
    <n v="378807.57"/>
    <n v="575724.24"/>
  </r>
  <r>
    <x v="5"/>
    <x v="7"/>
    <x v="3"/>
    <x v="1"/>
    <x v="0"/>
    <n v="56"/>
    <n v="725"/>
    <n v="766"/>
    <n v="152"/>
    <n v="633"/>
    <n v="963"/>
    <n v="712"/>
    <n v="732"/>
    <n v="84069"/>
    <n v="11"/>
    <n v="364.11"/>
    <n v="97.03"/>
    <n v="123.23"/>
    <n v="693.04"/>
    <n v="596.01"/>
    <x v="5"/>
    <x v="3"/>
    <x v="3"/>
    <n v="569"/>
    <x v="5"/>
    <x v="5"/>
    <x v="5"/>
    <x v="5"/>
    <x v="5"/>
    <x v="5"/>
    <n v="39491.21"/>
    <n v="78012.12"/>
    <n v="42305.08"/>
    <n v="13584.2"/>
    <n v="79758.66"/>
    <n v="33184.26"/>
    <n v="502454"/>
    <n v="530868.64"/>
    <n v="105342.07999999999"/>
    <n v="438694.31999999995"/>
    <n v="667397.52"/>
    <n v="493444.48"/>
  </r>
  <r>
    <x v="5"/>
    <x v="1"/>
    <x v="2"/>
    <x v="0"/>
    <x v="0"/>
    <n v="667"/>
    <n v="746"/>
    <n v="377"/>
    <n v="143"/>
    <n v="912"/>
    <n v="947"/>
    <n v="224"/>
    <n v="548"/>
    <n v="54509"/>
    <n v="33"/>
    <n v="3475.34"/>
    <n v="171.65"/>
    <n v="215.99"/>
    <n v="795.94"/>
    <n v="624.29"/>
    <x v="5"/>
    <x v="0"/>
    <x v="0"/>
    <n v="487"/>
    <x v="5"/>
    <x v="5"/>
    <x v="5"/>
    <x v="5"/>
    <x v="5"/>
    <x v="5"/>
    <n v="69861.55"/>
    <n v="138006.6"/>
    <n v="74839.400000000009"/>
    <n v="24031"/>
    <n v="141096.30000000002"/>
    <n v="58704.3"/>
    <n v="593771.24"/>
    <n v="300069.38"/>
    <n v="113819.42000000001"/>
    <n v="725897.28"/>
    <n v="753755.18"/>
    <n v="178290.56"/>
  </r>
  <r>
    <x v="5"/>
    <x v="3"/>
    <x v="3"/>
    <x v="1"/>
    <x v="0"/>
    <n v="753"/>
    <n v="154"/>
    <n v="575"/>
    <n v="624"/>
    <n v="788"/>
    <n v="669"/>
    <n v="930"/>
    <n v="998"/>
    <n v="55601"/>
    <n v="17"/>
    <n v="144.74"/>
    <n v="169.8"/>
    <n v="193.8"/>
    <n v="792.7"/>
    <n v="622.9"/>
    <x v="5"/>
    <x v="3"/>
    <x v="1"/>
    <n v="493"/>
    <x v="5"/>
    <x v="5"/>
    <x v="5"/>
    <x v="5"/>
    <x v="5"/>
    <x v="5"/>
    <n v="69108.600000000006"/>
    <n v="136519.20000000001"/>
    <n v="74032.800000000003"/>
    <n v="23772"/>
    <n v="139575.6"/>
    <n v="58071.600000000006"/>
    <n v="122075.8"/>
    <n v="455802.5"/>
    <n v="494644.80000000005"/>
    <n v="624647.60000000009"/>
    <n v="530316.30000000005"/>
    <n v="737211"/>
  </r>
  <r>
    <x v="5"/>
    <x v="9"/>
    <x v="8"/>
    <x v="3"/>
    <x v="0"/>
    <n v="502"/>
    <n v="847"/>
    <n v="625"/>
    <n v="101"/>
    <n v="456"/>
    <n v="701"/>
    <n v="512"/>
    <n v="789"/>
    <n v="32944"/>
    <n v="77"/>
    <n v="2804.43"/>
    <n v="160.41999999999999"/>
    <n v="189.07"/>
    <n v="842.74"/>
    <n v="682.32"/>
    <x v="5"/>
    <x v="1"/>
    <x v="4"/>
    <n v="327"/>
    <x v="5"/>
    <x v="5"/>
    <x v="5"/>
    <x v="5"/>
    <x v="5"/>
    <x v="5"/>
    <n v="65290.939999999995"/>
    <n v="128977.68"/>
    <n v="69943.12"/>
    <n v="22458.799999999999"/>
    <n v="131865.24"/>
    <n v="54863.639999999992"/>
    <n v="713800.78"/>
    <n v="526712.5"/>
    <n v="85116.74"/>
    <n v="384289.44"/>
    <n v="590760.74"/>
    <n v="431482.88"/>
  </r>
  <r>
    <x v="5"/>
    <x v="7"/>
    <x v="5"/>
    <x v="9"/>
    <x v="0"/>
    <n v="512"/>
    <n v="551"/>
    <n v="446"/>
    <n v="435"/>
    <n v="905"/>
    <n v="796"/>
    <n v="337"/>
    <n v="391"/>
    <n v="64758"/>
    <n v="32"/>
    <n v="3637.81"/>
    <n v="187.16"/>
    <n v="214.83"/>
    <n v="878.76"/>
    <n v="691.6"/>
    <x v="5"/>
    <x v="2"/>
    <x v="0"/>
    <n v="294"/>
    <x v="5"/>
    <x v="5"/>
    <x v="5"/>
    <x v="5"/>
    <x v="5"/>
    <x v="5"/>
    <n v="76174.12"/>
    <n v="150476.63999999998"/>
    <n v="81601.759999999995"/>
    <n v="26202.399999999998"/>
    <n v="153845.51999999999"/>
    <n v="64008.72"/>
    <n v="484196.76"/>
    <n v="391926.96"/>
    <n v="382260.6"/>
    <n v="795277.8"/>
    <n v="699492.96"/>
    <n v="296142.12"/>
  </r>
  <r>
    <x v="5"/>
    <x v="9"/>
    <x v="5"/>
    <x v="9"/>
    <x v="0"/>
    <n v="238"/>
    <n v="899"/>
    <n v="622"/>
    <n v="709"/>
    <n v="810"/>
    <n v="578"/>
    <n v="963"/>
    <n v="855"/>
    <n v="99309"/>
    <n v="69"/>
    <n v="2179.98"/>
    <n v="119.9"/>
    <n v="158.53"/>
    <n v="778.16"/>
    <n v="658.26"/>
    <x v="5"/>
    <x v="0"/>
    <x v="2"/>
    <n v="394"/>
    <x v="5"/>
    <x v="5"/>
    <x v="5"/>
    <x v="5"/>
    <x v="5"/>
    <x v="5"/>
    <n v="48799.3"/>
    <n v="96399.6"/>
    <n v="52276.4"/>
    <n v="16786"/>
    <n v="98557.8"/>
    <n v="41005.800000000003"/>
    <n v="699565.84"/>
    <n v="484015.51999999996"/>
    <n v="551715.43999999994"/>
    <n v="630309.6"/>
    <n v="449776.48"/>
    <n v="749368.08"/>
  </r>
  <r>
    <x v="5"/>
    <x v="0"/>
    <x v="0"/>
    <x v="6"/>
    <x v="0"/>
    <n v="220"/>
    <n v="481"/>
    <n v="303"/>
    <n v="586"/>
    <n v="291"/>
    <n v="849"/>
    <n v="946"/>
    <n v="304"/>
    <n v="36983"/>
    <n v="88"/>
    <n v="2177.2199999999998"/>
    <n v="199.11"/>
    <n v="262.5"/>
    <n v="793.65"/>
    <n v="594.54"/>
    <x v="5"/>
    <x v="2"/>
    <x v="4"/>
    <n v="572"/>
    <x v="5"/>
    <x v="5"/>
    <x v="5"/>
    <x v="5"/>
    <x v="5"/>
    <x v="5"/>
    <n v="81037.77"/>
    <n v="160084.44"/>
    <n v="86811.96"/>
    <n v="27875.4"/>
    <n v="163668.42000000001"/>
    <n v="68095.62000000001"/>
    <n v="381745.64999999997"/>
    <n v="240475.94999999998"/>
    <n v="465078.89999999997"/>
    <n v="230952.15"/>
    <n v="673808.85"/>
    <n v="750792.9"/>
  </r>
  <r>
    <x v="5"/>
    <x v="4"/>
    <x v="2"/>
    <x v="2"/>
    <x v="0"/>
    <n v="851"/>
    <n v="649"/>
    <n v="982"/>
    <n v="930"/>
    <n v="543"/>
    <n v="436"/>
    <n v="459"/>
    <n v="159"/>
    <n v="66532"/>
    <n v="69"/>
    <n v="1839.29"/>
    <n v="140.94"/>
    <n v="183.84"/>
    <n v="672.9"/>
    <n v="531.96"/>
    <x v="5"/>
    <x v="4"/>
    <x v="1"/>
    <n v="744"/>
    <x v="5"/>
    <x v="5"/>
    <x v="5"/>
    <x v="5"/>
    <x v="5"/>
    <x v="5"/>
    <n v="57362.58"/>
    <n v="113315.76"/>
    <n v="61449.84"/>
    <n v="19731.599999999999"/>
    <n v="115852.68"/>
    <n v="48201.479999999996"/>
    <n v="436712.1"/>
    <n v="660787.79999999993"/>
    <n v="625797"/>
    <n v="365384.7"/>
    <n v="293384.39999999997"/>
    <n v="308861.09999999998"/>
  </r>
  <r>
    <x v="5"/>
    <x v="2"/>
    <x v="6"/>
    <x v="7"/>
    <x v="0"/>
    <n v="748"/>
    <n v="252"/>
    <n v="643"/>
    <n v="871"/>
    <n v="779"/>
    <n v="599"/>
    <n v="612"/>
    <n v="789"/>
    <n v="39248"/>
    <n v="61"/>
    <n v="1339.01"/>
    <n v="135.31"/>
    <n v="175.47"/>
    <n v="908.65"/>
    <n v="773.34"/>
    <x v="5"/>
    <x v="2"/>
    <x v="3"/>
    <n v="66"/>
    <x v="5"/>
    <x v="5"/>
    <x v="5"/>
    <x v="5"/>
    <x v="5"/>
    <x v="5"/>
    <n v="55071.17"/>
    <n v="108789.24"/>
    <n v="58995.16"/>
    <n v="18943.400000000001"/>
    <n v="111224.82"/>
    <n v="46276.020000000004"/>
    <n v="228979.8"/>
    <n v="584261.94999999995"/>
    <n v="791434.15"/>
    <n v="707838.35"/>
    <n v="544281.35"/>
    <n v="556093.79999999993"/>
  </r>
  <r>
    <x v="5"/>
    <x v="8"/>
    <x v="5"/>
    <x v="8"/>
    <x v="0"/>
    <n v="502"/>
    <n v="107"/>
    <n v="519"/>
    <n v="871"/>
    <n v="109"/>
    <n v="122"/>
    <n v="685"/>
    <n v="893"/>
    <n v="84511"/>
    <n v="47"/>
    <n v="4127.9399999999996"/>
    <n v="184.98"/>
    <n v="211.84"/>
    <n v="810.2"/>
    <n v="625.22"/>
    <x v="5"/>
    <x v="4"/>
    <x v="1"/>
    <n v="483"/>
    <x v="5"/>
    <x v="5"/>
    <x v="5"/>
    <x v="5"/>
    <x v="5"/>
    <x v="5"/>
    <n v="75286.86"/>
    <n v="148723.91999999998"/>
    <n v="80651.28"/>
    <n v="25897.199999999997"/>
    <n v="152053.56"/>
    <n v="63263.159999999996"/>
    <n v="86691.400000000009"/>
    <n v="420493.80000000005"/>
    <n v="705684.20000000007"/>
    <n v="88311.8"/>
    <n v="98844.400000000009"/>
    <n v="554987"/>
  </r>
  <r>
    <x v="5"/>
    <x v="7"/>
    <x v="3"/>
    <x v="7"/>
    <x v="0"/>
    <n v="658"/>
    <n v="117"/>
    <n v="969"/>
    <n v="114"/>
    <n v="594"/>
    <n v="808"/>
    <n v="446"/>
    <n v="536"/>
    <n v="77907"/>
    <n v="89"/>
    <n v="3986.81"/>
    <n v="107.32"/>
    <n v="141.99"/>
    <n v="623.20000000000005"/>
    <n v="515.88"/>
    <x v="5"/>
    <x v="3"/>
    <x v="1"/>
    <n v="782"/>
    <x v="5"/>
    <x v="5"/>
    <x v="5"/>
    <x v="5"/>
    <x v="5"/>
    <x v="5"/>
    <n v="43679.24"/>
    <n v="86285.28"/>
    <n v="46791.519999999997"/>
    <n v="15024.8"/>
    <n v="88217.04"/>
    <n v="36703.439999999995"/>
    <n v="72914.400000000009"/>
    <n v="603880.80000000005"/>
    <n v="71044.800000000003"/>
    <n v="370180.80000000005"/>
    <n v="503545.60000000003"/>
    <n v="277947.2"/>
  </r>
  <r>
    <x v="5"/>
    <x v="8"/>
    <x v="7"/>
    <x v="2"/>
    <x v="0"/>
    <n v="573"/>
    <n v="562"/>
    <n v="731"/>
    <n v="265"/>
    <n v="501"/>
    <n v="582"/>
    <n v="704"/>
    <n v="444"/>
    <n v="55632"/>
    <n v="26"/>
    <n v="2097.3200000000002"/>
    <n v="137.19999999999999"/>
    <n v="187.39"/>
    <n v="871.68"/>
    <n v="734.48"/>
    <x v="5"/>
    <x v="2"/>
    <x v="1"/>
    <n v="168"/>
    <x v="5"/>
    <x v="5"/>
    <x v="5"/>
    <x v="5"/>
    <x v="5"/>
    <x v="5"/>
    <n v="55840.399999999994"/>
    <n v="110308.79999999999"/>
    <n v="59819.199999999997"/>
    <n v="19208"/>
    <n v="112778.4"/>
    <n v="46922.399999999994"/>
    <n v="489884.15999999997"/>
    <n v="637198.07999999996"/>
    <n v="230995.19999999998"/>
    <n v="436711.67999999999"/>
    <n v="507317.75999999995"/>
    <n v="613662.71999999997"/>
  </r>
  <r>
    <x v="5"/>
    <x v="8"/>
    <x v="2"/>
    <x v="8"/>
    <x v="0"/>
    <n v="794"/>
    <n v="625"/>
    <n v="437"/>
    <n v="350"/>
    <n v="686"/>
    <n v="905"/>
    <n v="950"/>
    <n v="168"/>
    <n v="50589"/>
    <n v="57"/>
    <n v="3904.58"/>
    <n v="130.02000000000001"/>
    <n v="170.31"/>
    <n v="798.28"/>
    <n v="668.26"/>
    <x v="5"/>
    <x v="4"/>
    <x v="3"/>
    <n v="367"/>
    <x v="5"/>
    <x v="5"/>
    <x v="5"/>
    <x v="5"/>
    <x v="5"/>
    <x v="5"/>
    <n v="52918.140000000007"/>
    <n v="104536.08"/>
    <n v="56688.72"/>
    <n v="18202.800000000003"/>
    <n v="106876.44"/>
    <n v="44466.840000000004"/>
    <n v="498925"/>
    <n v="348848.36"/>
    <n v="279398"/>
    <n v="547620.07999999996"/>
    <n v="722443.4"/>
    <n v="758366"/>
  </r>
  <r>
    <x v="5"/>
    <x v="9"/>
    <x v="5"/>
    <x v="6"/>
    <x v="0"/>
    <n v="556"/>
    <n v="242"/>
    <n v="824"/>
    <n v="224"/>
    <n v="868"/>
    <n v="315"/>
    <n v="759"/>
    <n v="476"/>
    <n v="66253"/>
    <n v="41"/>
    <n v="4556.0600000000004"/>
    <n v="165.9"/>
    <n v="201.62"/>
    <n v="708.38"/>
    <n v="542.48"/>
    <x v="5"/>
    <x v="0"/>
    <x v="4"/>
    <n v="721"/>
    <x v="5"/>
    <x v="5"/>
    <x v="5"/>
    <x v="5"/>
    <x v="5"/>
    <x v="5"/>
    <n v="67521.3"/>
    <n v="133383.6"/>
    <n v="72332.400000000009"/>
    <n v="23226"/>
    <n v="136369.80000000002"/>
    <n v="56737.8"/>
    <n v="171427.96"/>
    <n v="583705.12"/>
    <n v="158677.12"/>
    <n v="614873.84"/>
    <n v="223139.7"/>
    <n v="537660.42000000004"/>
  </r>
  <r>
    <x v="5"/>
    <x v="2"/>
    <x v="3"/>
    <x v="6"/>
    <x v="0"/>
    <n v="525"/>
    <n v="372"/>
    <n v="996"/>
    <n v="554"/>
    <n v="329"/>
    <n v="858"/>
    <n v="519"/>
    <n v="436"/>
    <n v="99833"/>
    <n v="54"/>
    <n v="2063.04"/>
    <n v="84.53"/>
    <n v="108.69"/>
    <n v="851.47"/>
    <n v="766.94"/>
    <x v="5"/>
    <x v="3"/>
    <x v="0"/>
    <n v="85"/>
    <x v="5"/>
    <x v="5"/>
    <x v="5"/>
    <x v="5"/>
    <x v="5"/>
    <x v="5"/>
    <n v="34403.71"/>
    <n v="67962.12"/>
    <n v="36855.08"/>
    <n v="11834.2"/>
    <n v="69483.66"/>
    <n v="28909.260000000002"/>
    <n v="316746.84000000003"/>
    <n v="848064.12"/>
    <n v="471714.38"/>
    <n v="280133.63"/>
    <n v="730561.26"/>
    <n v="441912.93"/>
  </r>
  <r>
    <x v="5"/>
    <x v="3"/>
    <x v="2"/>
    <x v="9"/>
    <x v="0"/>
    <n v="529"/>
    <n v="398"/>
    <n v="540"/>
    <n v="860"/>
    <n v="473"/>
    <n v="530"/>
    <n v="126"/>
    <n v="919"/>
    <n v="40999"/>
    <n v="57"/>
    <n v="3242.38"/>
    <n v="163.32"/>
    <n v="222.97"/>
    <n v="677.1"/>
    <n v="513.78"/>
    <x v="5"/>
    <x v="1"/>
    <x v="0"/>
    <n v="792"/>
    <x v="5"/>
    <x v="5"/>
    <x v="5"/>
    <x v="5"/>
    <x v="5"/>
    <x v="5"/>
    <n v="66471.239999999991"/>
    <n v="131309.28"/>
    <n v="71207.520000000004"/>
    <n v="22864.799999999999"/>
    <n v="134249.04"/>
    <n v="55855.439999999995"/>
    <n v="269485.8"/>
    <n v="365634"/>
    <n v="582306"/>
    <n v="320268.3"/>
    <n v="358863"/>
    <n v="85314.6"/>
  </r>
  <r>
    <x v="5"/>
    <x v="4"/>
    <x v="1"/>
    <x v="1"/>
    <x v="0"/>
    <n v="443"/>
    <n v="676"/>
    <n v="951"/>
    <n v="753"/>
    <n v="859"/>
    <n v="740"/>
    <n v="812"/>
    <n v="991"/>
    <n v="36734"/>
    <n v="35"/>
    <n v="1570"/>
    <n v="165.47"/>
    <n v="204.81"/>
    <n v="951.79"/>
    <n v="786.32"/>
    <x v="5"/>
    <x v="4"/>
    <x v="3"/>
    <n v="24"/>
    <x v="5"/>
    <x v="5"/>
    <x v="5"/>
    <x v="5"/>
    <x v="5"/>
    <x v="5"/>
    <n v="67346.289999999994"/>
    <n v="133037.88"/>
    <n v="72144.92"/>
    <n v="23165.8"/>
    <n v="136016.34"/>
    <n v="56590.74"/>
    <n v="643410.03999999992"/>
    <n v="905152.28999999992"/>
    <n v="716697.87"/>
    <n v="817587.61"/>
    <n v="704324.6"/>
    <n v="772853.48"/>
  </r>
  <r>
    <x v="5"/>
    <x v="1"/>
    <x v="6"/>
    <x v="6"/>
    <x v="0"/>
    <n v="627"/>
    <n v="636"/>
    <n v="340"/>
    <n v="236"/>
    <n v="733"/>
    <n v="951"/>
    <n v="430"/>
    <n v="513"/>
    <n v="42058"/>
    <n v="17"/>
    <n v="549.57000000000005"/>
    <n v="82.8"/>
    <n v="113.51"/>
    <n v="741.91"/>
    <n v="659.11"/>
    <x v="5"/>
    <x v="0"/>
    <x v="4"/>
    <n v="392"/>
    <x v="5"/>
    <x v="5"/>
    <x v="5"/>
    <x v="5"/>
    <x v="5"/>
    <x v="5"/>
    <n v="33699.599999999999"/>
    <n v="66571.199999999997"/>
    <n v="36100.799999999996"/>
    <n v="11592"/>
    <n v="68061.599999999991"/>
    <n v="28317.599999999999"/>
    <n v="471854.75999999995"/>
    <n v="252249.4"/>
    <n v="175090.75999999998"/>
    <n v="543820.03"/>
    <n v="705556.40999999992"/>
    <n v="319021.3"/>
  </r>
  <r>
    <x v="5"/>
    <x v="0"/>
    <x v="0"/>
    <x v="0"/>
    <x v="0"/>
    <n v="404"/>
    <n v="154"/>
    <n v="395"/>
    <n v="822"/>
    <n v="683"/>
    <n v="516"/>
    <n v="875"/>
    <n v="184"/>
    <n v="33629"/>
    <n v="76"/>
    <n v="2244.06"/>
    <n v="149.69999999999999"/>
    <n v="204.83"/>
    <n v="925.68"/>
    <n v="775.98"/>
    <x v="5"/>
    <x v="4"/>
    <x v="0"/>
    <n v="57"/>
    <x v="5"/>
    <x v="5"/>
    <x v="5"/>
    <x v="5"/>
    <x v="5"/>
    <x v="5"/>
    <n v="60927.899999999994"/>
    <n v="120358.79999999999"/>
    <n v="65269.2"/>
    <n v="20958"/>
    <n v="123053.4"/>
    <n v="51197.399999999994"/>
    <n v="142554.72"/>
    <n v="365643.6"/>
    <n v="760908.96"/>
    <n v="632239.43999999994"/>
    <n v="477650.87999999995"/>
    <n v="809970"/>
  </r>
  <r>
    <x v="5"/>
    <x v="0"/>
    <x v="0"/>
    <x v="9"/>
    <x v="0"/>
    <n v="293"/>
    <n v="469"/>
    <n v="588"/>
    <n v="554"/>
    <n v="762"/>
    <n v="908"/>
    <n v="308"/>
    <n v="931"/>
    <n v="30145"/>
    <n v="22"/>
    <n v="1438.31"/>
    <n v="26.72"/>
    <n v="32.92"/>
    <n v="537.76"/>
    <n v="511.04"/>
    <x v="5"/>
    <x v="0"/>
    <x v="2"/>
    <n v="801"/>
    <x v="5"/>
    <x v="5"/>
    <x v="5"/>
    <x v="5"/>
    <x v="5"/>
    <x v="5"/>
    <n v="10875.039999999999"/>
    <n v="21482.879999999997"/>
    <n v="11649.92"/>
    <n v="3740.7999999999997"/>
    <n v="21963.84"/>
    <n v="9138.24"/>
    <n v="252209.44"/>
    <n v="316202.88"/>
    <n v="297919.03999999998"/>
    <n v="409773.12"/>
    <n v="488286.08"/>
    <n v="165630.07999999999"/>
  </r>
  <r>
    <x v="5"/>
    <x v="1"/>
    <x v="8"/>
    <x v="9"/>
    <x v="0"/>
    <n v="628"/>
    <n v="970"/>
    <n v="782"/>
    <n v="842"/>
    <n v="999"/>
    <n v="220"/>
    <n v="146"/>
    <n v="594"/>
    <n v="20927"/>
    <n v="15"/>
    <n v="4107.22"/>
    <n v="82.83"/>
    <n v="107.38"/>
    <n v="642.62"/>
    <n v="559.79"/>
    <x v="5"/>
    <x v="3"/>
    <x v="4"/>
    <n v="672"/>
    <x v="5"/>
    <x v="5"/>
    <x v="5"/>
    <x v="5"/>
    <x v="5"/>
    <x v="5"/>
    <n v="33711.81"/>
    <n v="66595.319999999992"/>
    <n v="36113.879999999997"/>
    <n v="11596.199999999999"/>
    <n v="68086.259999999995"/>
    <n v="28327.86"/>
    <n v="623341.4"/>
    <n v="502528.84"/>
    <n v="541086.04"/>
    <n v="641977.38"/>
    <n v="141376.4"/>
    <n v="93822.52"/>
  </r>
  <r>
    <x v="5"/>
    <x v="6"/>
    <x v="4"/>
    <x v="3"/>
    <x v="0"/>
    <n v="459"/>
    <n v="628"/>
    <n v="617"/>
    <n v="209"/>
    <n v="761"/>
    <n v="867"/>
    <n v="887"/>
    <n v="370"/>
    <n v="62332"/>
    <n v="93"/>
    <n v="3667.82"/>
    <n v="167.95"/>
    <n v="188.32"/>
    <n v="718.79"/>
    <n v="550.84"/>
    <x v="5"/>
    <x v="1"/>
    <x v="4"/>
    <n v="700"/>
    <x v="5"/>
    <x v="5"/>
    <x v="5"/>
    <x v="5"/>
    <x v="5"/>
    <x v="5"/>
    <n v="68355.649999999994"/>
    <n v="135031.79999999999"/>
    <n v="73226.2"/>
    <n v="23513"/>
    <n v="138054.9"/>
    <n v="57438.899999999994"/>
    <n v="451400.12"/>
    <n v="443493.43"/>
    <n v="150227.10999999999"/>
    <n v="546999.18999999994"/>
    <n v="623190.92999999993"/>
    <n v="637566.73"/>
  </r>
  <r>
    <x v="5"/>
    <x v="8"/>
    <x v="7"/>
    <x v="3"/>
    <x v="0"/>
    <n v="692"/>
    <n v="957"/>
    <n v="460"/>
    <n v="456"/>
    <n v="537"/>
    <n v="882"/>
    <n v="641"/>
    <n v="593"/>
    <n v="39795"/>
    <n v="68"/>
    <n v="1035.75"/>
    <n v="182.59"/>
    <n v="222.24"/>
    <n v="935.7"/>
    <n v="753.11"/>
    <x v="5"/>
    <x v="3"/>
    <x v="4"/>
    <n v="124"/>
    <x v="5"/>
    <x v="5"/>
    <x v="5"/>
    <x v="5"/>
    <x v="5"/>
    <x v="5"/>
    <n v="74314.13"/>
    <n v="146802.36000000002"/>
    <n v="79609.240000000005"/>
    <n v="25562.600000000002"/>
    <n v="150088.98000000001"/>
    <n v="62445.78"/>
    <n v="895464.9"/>
    <n v="430422"/>
    <n v="426679.2"/>
    <n v="502470.9"/>
    <n v="825287.4"/>
    <n v="599783.70000000007"/>
  </r>
  <r>
    <x v="5"/>
    <x v="6"/>
    <x v="6"/>
    <x v="9"/>
    <x v="0"/>
    <n v="369"/>
    <n v="598"/>
    <n v="774"/>
    <n v="413"/>
    <n v="209"/>
    <n v="922"/>
    <n v="904"/>
    <n v="114"/>
    <n v="72756"/>
    <n v="64"/>
    <n v="1177.3399999999999"/>
    <n v="191.01"/>
    <n v="250.55"/>
    <n v="763.5"/>
    <n v="572.49"/>
    <x v="5"/>
    <x v="1"/>
    <x v="4"/>
    <n v="634"/>
    <x v="5"/>
    <x v="5"/>
    <x v="5"/>
    <x v="5"/>
    <x v="5"/>
    <x v="5"/>
    <n v="77741.069999999992"/>
    <n v="153572.03999999998"/>
    <n v="83280.36"/>
    <n v="26741.399999999998"/>
    <n v="157010.22"/>
    <n v="65325.42"/>
    <n v="456573"/>
    <n v="590949"/>
    <n v="315325.5"/>
    <n v="159571.5"/>
    <n v="703947"/>
    <n v="690204"/>
  </r>
  <r>
    <x v="5"/>
    <x v="0"/>
    <x v="3"/>
    <x v="0"/>
    <x v="0"/>
    <n v="973"/>
    <n v="122"/>
    <n v="577"/>
    <n v="888"/>
    <n v="539"/>
    <n v="862"/>
    <n v="379"/>
    <n v="693"/>
    <n v="19705"/>
    <n v="71"/>
    <n v="370.67"/>
    <n v="113.18"/>
    <n v="126.86"/>
    <n v="618.21"/>
    <n v="505.03"/>
    <x v="5"/>
    <x v="1"/>
    <x v="3"/>
    <n v="814"/>
    <x v="5"/>
    <x v="5"/>
    <x v="5"/>
    <x v="5"/>
    <x v="5"/>
    <x v="5"/>
    <n v="46064.26"/>
    <n v="90996.72"/>
    <n v="49346.48"/>
    <n v="15845.2"/>
    <n v="93033.96"/>
    <n v="38707.560000000005"/>
    <n v="75421.62000000001"/>
    <n v="356707.17000000004"/>
    <n v="548970.48"/>
    <n v="333215.19"/>
    <n v="532897.02"/>
    <n v="234301.59000000003"/>
  </r>
  <r>
    <x v="5"/>
    <x v="9"/>
    <x v="1"/>
    <x v="2"/>
    <x v="0"/>
    <n v="830"/>
    <n v="281"/>
    <n v="779"/>
    <n v="350"/>
    <n v="528"/>
    <n v="770"/>
    <n v="754"/>
    <n v="363"/>
    <n v="57518"/>
    <n v="55"/>
    <n v="4056.59"/>
    <n v="182.77"/>
    <n v="203.23"/>
    <n v="691.47"/>
    <n v="508.7"/>
    <x v="5"/>
    <x v="3"/>
    <x v="1"/>
    <n v="806"/>
    <x v="5"/>
    <x v="5"/>
    <x v="5"/>
    <x v="5"/>
    <x v="5"/>
    <x v="5"/>
    <n v="74387.39"/>
    <n v="146947.08000000002"/>
    <n v="79687.72"/>
    <n v="25587.800000000003"/>
    <n v="150236.94"/>
    <n v="62507.340000000004"/>
    <n v="194303.07"/>
    <n v="538655.13"/>
    <n v="242014.5"/>
    <n v="365096.16000000003"/>
    <n v="532431.9"/>
    <n v="521368.38"/>
  </r>
  <r>
    <x v="5"/>
    <x v="3"/>
    <x v="2"/>
    <x v="8"/>
    <x v="0"/>
    <n v="970"/>
    <n v="197"/>
    <n v="378"/>
    <n v="915"/>
    <n v="488"/>
    <n v="905"/>
    <n v="312"/>
    <n v="859"/>
    <n v="92657"/>
    <n v="63"/>
    <n v="3876.91"/>
    <n v="141.61000000000001"/>
    <n v="193.23"/>
    <n v="918.51"/>
    <n v="776.9"/>
    <x v="5"/>
    <x v="1"/>
    <x v="2"/>
    <n v="55"/>
    <x v="5"/>
    <x v="5"/>
    <x v="5"/>
    <x v="5"/>
    <x v="5"/>
    <x v="5"/>
    <n v="57635.270000000004"/>
    <n v="113854.44000000002"/>
    <n v="61741.960000000006"/>
    <n v="19825.400000000001"/>
    <n v="116403.42000000001"/>
    <n v="48430.62"/>
    <n v="180946.47"/>
    <n v="347196.77999999997"/>
    <n v="840436.65"/>
    <n v="448232.88"/>
    <n v="831251.55"/>
    <n v="286575.12"/>
  </r>
  <r>
    <x v="5"/>
    <x v="9"/>
    <x v="3"/>
    <x v="6"/>
    <x v="0"/>
    <n v="999"/>
    <n v="526"/>
    <n v="514"/>
    <n v="579"/>
    <n v="361"/>
    <n v="902"/>
    <n v="426"/>
    <n v="449"/>
    <n v="79976"/>
    <n v="39"/>
    <n v="478.17"/>
    <n v="150.41"/>
    <n v="184.65"/>
    <n v="905.61"/>
    <n v="755.2"/>
    <x v="5"/>
    <x v="0"/>
    <x v="1"/>
    <n v="116"/>
    <x v="5"/>
    <x v="5"/>
    <x v="5"/>
    <x v="5"/>
    <x v="5"/>
    <x v="5"/>
    <n v="61216.869999999995"/>
    <n v="120929.64"/>
    <n v="65578.759999999995"/>
    <n v="21057.399999999998"/>
    <n v="123637.02"/>
    <n v="51440.22"/>
    <n v="476350.86"/>
    <n v="465483.54"/>
    <n v="524348.19000000006"/>
    <n v="326925.21000000002"/>
    <n v="816860.22"/>
    <n v="385789.86"/>
  </r>
  <r>
    <x v="5"/>
    <x v="0"/>
    <x v="3"/>
    <x v="2"/>
    <x v="0"/>
    <n v="821"/>
    <n v="423"/>
    <n v="534"/>
    <n v="805"/>
    <n v="513"/>
    <n v="116"/>
    <n v="829"/>
    <n v="908"/>
    <n v="46149"/>
    <n v="57"/>
    <n v="310.5"/>
    <n v="34.86"/>
    <n v="48.13"/>
    <n v="795.21"/>
    <n v="760.35"/>
    <x v="5"/>
    <x v="1"/>
    <x v="3"/>
    <n v="99"/>
    <x v="5"/>
    <x v="5"/>
    <x v="5"/>
    <x v="5"/>
    <x v="5"/>
    <x v="5"/>
    <n v="14188.02"/>
    <n v="28027.439999999999"/>
    <n v="15198.96"/>
    <n v="4880.3999999999996"/>
    <n v="28654.92"/>
    <n v="11922.119999999999"/>
    <n v="336373.83"/>
    <n v="424642.14"/>
    <n v="640144.05000000005"/>
    <n v="407942.73000000004"/>
    <n v="92244.36"/>
    <n v="659229.09000000008"/>
  </r>
  <r>
    <x v="5"/>
    <x v="5"/>
    <x v="2"/>
    <x v="1"/>
    <x v="0"/>
    <n v="364"/>
    <n v="878"/>
    <n v="705"/>
    <n v="824"/>
    <n v="361"/>
    <n v="732"/>
    <n v="128"/>
    <n v="403"/>
    <n v="81222"/>
    <n v="37"/>
    <n v="4816.72"/>
    <n v="182.21"/>
    <n v="245.01"/>
    <n v="719.03"/>
    <n v="536.82000000000005"/>
    <x v="5"/>
    <x v="1"/>
    <x v="3"/>
    <n v="737"/>
    <x v="5"/>
    <x v="5"/>
    <x v="5"/>
    <x v="5"/>
    <x v="5"/>
    <x v="5"/>
    <n v="74159.47"/>
    <n v="146496.84"/>
    <n v="79443.56"/>
    <n v="25509.4"/>
    <n v="149776.62"/>
    <n v="62315.82"/>
    <n v="631308.34"/>
    <n v="506916.14999999997"/>
    <n v="592480.72"/>
    <n v="259569.83"/>
    <n v="526329.96"/>
    <n v="92035.839999999997"/>
  </r>
  <r>
    <x v="5"/>
    <x v="2"/>
    <x v="4"/>
    <x v="8"/>
    <x v="0"/>
    <n v="514"/>
    <n v="165"/>
    <n v="612"/>
    <n v="185"/>
    <n v="338"/>
    <n v="210"/>
    <n v="501"/>
    <n v="379"/>
    <n v="84343"/>
    <n v="69"/>
    <n v="1587.23"/>
    <n v="112.55"/>
    <n v="143.08000000000001"/>
    <n v="851.71"/>
    <n v="739.16"/>
    <x v="5"/>
    <x v="3"/>
    <x v="0"/>
    <n v="156"/>
    <x v="5"/>
    <x v="5"/>
    <x v="5"/>
    <x v="5"/>
    <x v="5"/>
    <x v="5"/>
    <n v="45807.85"/>
    <n v="90490.2"/>
    <n v="49071.799999999996"/>
    <n v="15757"/>
    <n v="92516.099999999991"/>
    <n v="38492.1"/>
    <n v="140532.15"/>
    <n v="521246.52"/>
    <n v="157566.35"/>
    <n v="287877.98000000004"/>
    <n v="178859.1"/>
    <n v="426706.71"/>
  </r>
  <r>
    <x v="5"/>
    <x v="6"/>
    <x v="1"/>
    <x v="9"/>
    <x v="0"/>
    <n v="915"/>
    <n v="315"/>
    <n v="844"/>
    <n v="822"/>
    <n v="155"/>
    <n v="483"/>
    <n v="140"/>
    <n v="263"/>
    <n v="97228"/>
    <n v="42"/>
    <n v="3279.89"/>
    <n v="163.78"/>
    <n v="206.21"/>
    <n v="934.86"/>
    <n v="771.08"/>
    <x v="5"/>
    <x v="2"/>
    <x v="0"/>
    <n v="77"/>
    <x v="5"/>
    <x v="5"/>
    <x v="5"/>
    <x v="5"/>
    <x v="5"/>
    <x v="5"/>
    <n v="66658.460000000006"/>
    <n v="131679.12"/>
    <n v="71408.08"/>
    <n v="22929.200000000001"/>
    <n v="134627.16"/>
    <n v="56012.76"/>
    <n v="294480.90000000002"/>
    <n v="789021.84"/>
    <n v="768454.92"/>
    <n v="144903.29999999999"/>
    <n v="451537.38"/>
    <n v="130880.40000000001"/>
  </r>
  <r>
    <x v="5"/>
    <x v="7"/>
    <x v="1"/>
    <x v="7"/>
    <x v="0"/>
    <n v="169"/>
    <n v="213"/>
    <n v="942"/>
    <n v="135"/>
    <n v="222"/>
    <n v="396"/>
    <n v="419"/>
    <n v="382"/>
    <n v="54424"/>
    <n v="48"/>
    <n v="4177.25"/>
    <n v="151.71"/>
    <n v="191.98"/>
    <n v="747.04"/>
    <n v="595.33000000000004"/>
    <x v="5"/>
    <x v="3"/>
    <x v="3"/>
    <n v="571"/>
    <x v="5"/>
    <x v="5"/>
    <x v="5"/>
    <x v="5"/>
    <x v="5"/>
    <x v="5"/>
    <n v="61745.97"/>
    <n v="121974.84000000001"/>
    <n v="66145.56"/>
    <n v="21239.4"/>
    <n v="124705.62000000001"/>
    <n v="51884.82"/>
    <n v="159119.51999999999"/>
    <n v="703711.67999999993"/>
    <n v="100850.4"/>
    <n v="165842.88"/>
    <n v="295827.83999999997"/>
    <n v="313009.76"/>
  </r>
  <r>
    <x v="5"/>
    <x v="5"/>
    <x v="0"/>
    <x v="6"/>
    <x v="0"/>
    <n v="473"/>
    <n v="755"/>
    <n v="387"/>
    <n v="351"/>
    <n v="375"/>
    <n v="270"/>
    <n v="300"/>
    <n v="736"/>
    <n v="24510"/>
    <n v="92"/>
    <n v="3075.81"/>
    <n v="154.34"/>
    <n v="194.62"/>
    <n v="707.37"/>
    <n v="553.03"/>
    <x v="5"/>
    <x v="3"/>
    <x v="2"/>
    <n v="690"/>
    <x v="5"/>
    <x v="5"/>
    <x v="5"/>
    <x v="5"/>
    <x v="5"/>
    <x v="5"/>
    <n v="62816.380000000005"/>
    <n v="124089.36"/>
    <n v="67292.240000000005"/>
    <n v="21607.600000000002"/>
    <n v="126867.48"/>
    <n v="52784.28"/>
    <n v="534064.35"/>
    <n v="273752.19"/>
    <n v="248286.87"/>
    <n v="265263.75"/>
    <n v="190989.9"/>
    <n v="212211"/>
  </r>
  <r>
    <x v="5"/>
    <x v="6"/>
    <x v="3"/>
    <x v="8"/>
    <x v="0"/>
    <n v="841"/>
    <n v="336"/>
    <n v="383"/>
    <n v="196"/>
    <n v="904"/>
    <n v="869"/>
    <n v="254"/>
    <n v="973"/>
    <n v="18012"/>
    <n v="94"/>
    <n v="2084.13"/>
    <n v="38.83"/>
    <n v="48.85"/>
    <n v="693.16"/>
    <n v="654.33000000000004"/>
    <x v="5"/>
    <x v="0"/>
    <x v="3"/>
    <n v="404"/>
    <x v="5"/>
    <x v="5"/>
    <x v="5"/>
    <x v="5"/>
    <x v="5"/>
    <x v="5"/>
    <n v="15803.81"/>
    <n v="31219.32"/>
    <n v="16929.88"/>
    <n v="5436.2"/>
    <n v="31918.26"/>
    <n v="13279.859999999999"/>
    <n v="232901.75999999998"/>
    <n v="265480.27999999997"/>
    <n v="135859.35999999999"/>
    <n v="626616.64"/>
    <n v="602356.03999999992"/>
    <n v="176062.63999999998"/>
  </r>
  <r>
    <x v="5"/>
    <x v="7"/>
    <x v="6"/>
    <x v="6"/>
    <x v="0"/>
    <n v="921"/>
    <n v="647"/>
    <n v="660"/>
    <n v="164"/>
    <n v="258"/>
    <n v="641"/>
    <n v="149"/>
    <n v="134"/>
    <n v="88029"/>
    <n v="66"/>
    <n v="588.75"/>
    <n v="183.43"/>
    <n v="222.82"/>
    <n v="897.26"/>
    <n v="713.83"/>
    <x v="5"/>
    <x v="2"/>
    <x v="2"/>
    <n v="218"/>
    <x v="5"/>
    <x v="5"/>
    <x v="5"/>
    <x v="5"/>
    <x v="5"/>
    <x v="5"/>
    <n v="74656.010000000009"/>
    <n v="147477.72"/>
    <n v="79975.48"/>
    <n v="25680.2"/>
    <n v="150779.46"/>
    <n v="62733.060000000005"/>
    <n v="580527.22"/>
    <n v="592191.6"/>
    <n v="147150.63999999998"/>
    <n v="231493.08"/>
    <n v="575143.66"/>
    <n v="133691.74"/>
  </r>
  <r>
    <x v="5"/>
    <x v="9"/>
    <x v="6"/>
    <x v="6"/>
    <x v="0"/>
    <n v="102"/>
    <n v="246"/>
    <n v="892"/>
    <n v="633"/>
    <n v="208"/>
    <n v="636"/>
    <n v="303"/>
    <n v="911"/>
    <n v="10027"/>
    <n v="36"/>
    <n v="3039.99"/>
    <n v="57.3"/>
    <n v="64.13"/>
    <n v="810.48"/>
    <n v="753.18"/>
    <x v="5"/>
    <x v="2"/>
    <x v="4"/>
    <n v="123"/>
    <x v="5"/>
    <x v="5"/>
    <x v="5"/>
    <x v="5"/>
    <x v="5"/>
    <x v="5"/>
    <n v="23321.1"/>
    <n v="46069.2"/>
    <n v="24982.799999999999"/>
    <n v="8022"/>
    <n v="47100.6"/>
    <n v="19596.599999999999"/>
    <n v="199378.08000000002"/>
    <n v="722948.16"/>
    <n v="513033.84"/>
    <n v="168579.84"/>
    <n v="515465.28"/>
    <n v="245575.44"/>
  </r>
  <r>
    <x v="5"/>
    <x v="1"/>
    <x v="2"/>
    <x v="9"/>
    <x v="0"/>
    <n v="824"/>
    <n v="578"/>
    <n v="594"/>
    <n v="682"/>
    <n v="123"/>
    <n v="999"/>
    <n v="744"/>
    <n v="408"/>
    <n v="80434"/>
    <n v="89"/>
    <n v="4781.8599999999997"/>
    <n v="178.95"/>
    <n v="250.14"/>
    <n v="829.81"/>
    <n v="650.86"/>
    <x v="5"/>
    <x v="1"/>
    <x v="2"/>
    <n v="413"/>
    <x v="5"/>
    <x v="5"/>
    <x v="5"/>
    <x v="5"/>
    <x v="5"/>
    <x v="5"/>
    <n v="72832.649999999994"/>
    <n v="143875.79999999999"/>
    <n v="78022.2"/>
    <n v="25053"/>
    <n v="147096.9"/>
    <n v="61200.899999999994"/>
    <n v="479630.18"/>
    <n v="492907.13999999996"/>
    <n v="565930.41999999993"/>
    <n v="102066.62999999999"/>
    <n v="828980.19"/>
    <n v="617378.64"/>
  </r>
  <r>
    <x v="5"/>
    <x v="9"/>
    <x v="1"/>
    <x v="9"/>
    <x v="0"/>
    <n v="904"/>
    <n v="744"/>
    <n v="747"/>
    <n v="823"/>
    <n v="151"/>
    <n v="835"/>
    <n v="798"/>
    <n v="743"/>
    <n v="13928"/>
    <n v="21"/>
    <n v="569.73"/>
    <n v="152.69"/>
    <n v="209.88"/>
    <n v="673.98"/>
    <n v="521.29"/>
    <x v="5"/>
    <x v="0"/>
    <x v="4"/>
    <n v="772"/>
    <x v="5"/>
    <x v="5"/>
    <x v="5"/>
    <x v="5"/>
    <x v="5"/>
    <x v="5"/>
    <n v="62144.83"/>
    <n v="122762.76"/>
    <n v="66572.84"/>
    <n v="21376.6"/>
    <n v="125511.18"/>
    <n v="52219.979999999996"/>
    <n v="501441.12"/>
    <n v="503463.06"/>
    <n v="554685.54"/>
    <n v="101770.98"/>
    <n v="562773.30000000005"/>
    <n v="537836.04"/>
  </r>
  <r>
    <x v="5"/>
    <x v="5"/>
    <x v="9"/>
    <x v="7"/>
    <x v="0"/>
    <n v="385"/>
    <n v="712"/>
    <n v="510"/>
    <n v="416"/>
    <n v="831"/>
    <n v="439"/>
    <n v="164"/>
    <n v="744"/>
    <n v="37495"/>
    <n v="72"/>
    <n v="3105.95"/>
    <n v="127.97"/>
    <n v="178.59"/>
    <n v="852.98"/>
    <n v="725.01"/>
    <x v="5"/>
    <x v="3"/>
    <x v="3"/>
    <n v="189"/>
    <x v="5"/>
    <x v="5"/>
    <x v="5"/>
    <x v="5"/>
    <x v="5"/>
    <x v="5"/>
    <n v="52083.79"/>
    <n v="102887.88"/>
    <n v="55794.92"/>
    <n v="17915.8"/>
    <n v="105191.34"/>
    <n v="43765.74"/>
    <n v="607321.76"/>
    <n v="435019.8"/>
    <n v="354839.68"/>
    <n v="708826.38"/>
    <n v="374458.22000000003"/>
    <n v="139888.72"/>
  </r>
  <r>
    <x v="5"/>
    <x v="8"/>
    <x v="8"/>
    <x v="6"/>
    <x v="0"/>
    <n v="486"/>
    <n v="221"/>
    <n v="225"/>
    <n v="123"/>
    <n v="197"/>
    <n v="111"/>
    <n v="192"/>
    <n v="951"/>
    <n v="78039"/>
    <n v="70"/>
    <n v="4716.8100000000004"/>
    <n v="86.41"/>
    <n v="107.25"/>
    <n v="841.85"/>
    <n v="755.44"/>
    <x v="5"/>
    <x v="2"/>
    <x v="3"/>
    <n v="115"/>
    <x v="5"/>
    <x v="5"/>
    <x v="5"/>
    <x v="5"/>
    <x v="5"/>
    <x v="5"/>
    <n v="35168.869999999995"/>
    <n v="69473.64"/>
    <n v="37674.76"/>
    <n v="12097.4"/>
    <n v="71029.02"/>
    <n v="29552.219999999998"/>
    <n v="186048.85"/>
    <n v="189416.25"/>
    <n v="103547.55"/>
    <n v="165844.45000000001"/>
    <n v="93445.35"/>
    <n v="161635.20000000001"/>
  </r>
  <r>
    <x v="5"/>
    <x v="8"/>
    <x v="5"/>
    <x v="2"/>
    <x v="0"/>
    <n v="928"/>
    <n v="863"/>
    <n v="105"/>
    <n v="428"/>
    <n v="230"/>
    <n v="619"/>
    <n v="662"/>
    <n v="220"/>
    <n v="84717"/>
    <n v="69"/>
    <n v="4255.7"/>
    <n v="154.57"/>
    <n v="183.25"/>
    <n v="736.43"/>
    <n v="581.86"/>
    <x v="5"/>
    <x v="4"/>
    <x v="2"/>
    <n v="607"/>
    <x v="5"/>
    <x v="5"/>
    <x v="5"/>
    <x v="5"/>
    <x v="5"/>
    <x v="5"/>
    <n v="62909.99"/>
    <n v="124274.28"/>
    <n v="67392.52"/>
    <n v="21639.8"/>
    <n v="127056.54"/>
    <n v="52862.939999999995"/>
    <n v="635539.09"/>
    <n v="77325.149999999994"/>
    <n v="315192.03999999998"/>
    <n v="169378.9"/>
    <n v="455850.17"/>
    <n v="487516.66"/>
  </r>
  <r>
    <x v="5"/>
    <x v="4"/>
    <x v="5"/>
    <x v="9"/>
    <x v="0"/>
    <n v="690"/>
    <n v="111"/>
    <n v="137"/>
    <n v="828"/>
    <n v="607"/>
    <n v="975"/>
    <n v="863"/>
    <n v="567"/>
    <n v="76477"/>
    <n v="89"/>
    <n v="2778.47"/>
    <n v="121.22"/>
    <n v="168.12"/>
    <n v="910.17"/>
    <n v="788.95"/>
    <x v="5"/>
    <x v="3"/>
    <x v="1"/>
    <n v="19"/>
    <x v="5"/>
    <x v="5"/>
    <x v="5"/>
    <x v="5"/>
    <x v="5"/>
    <x v="5"/>
    <n v="49336.54"/>
    <n v="97460.88"/>
    <n v="52851.92"/>
    <n v="16970.8"/>
    <n v="99642.84"/>
    <n v="41457.24"/>
    <n v="101028.87"/>
    <n v="124693.29"/>
    <n v="753620.76"/>
    <n v="552473.18999999994"/>
    <n v="887415.75"/>
    <n v="785476.71"/>
  </r>
  <r>
    <x v="5"/>
    <x v="0"/>
    <x v="3"/>
    <x v="1"/>
    <x v="0"/>
    <n v="565"/>
    <n v="848"/>
    <n v="145"/>
    <n v="702"/>
    <n v="773"/>
    <n v="675"/>
    <n v="679"/>
    <n v="698"/>
    <n v="12220"/>
    <n v="52"/>
    <n v="786.86"/>
    <n v="94.2"/>
    <n v="129.86000000000001"/>
    <n v="768.29"/>
    <n v="674.09"/>
    <x v="5"/>
    <x v="2"/>
    <x v="1"/>
    <n v="345"/>
    <x v="5"/>
    <x v="5"/>
    <x v="5"/>
    <x v="5"/>
    <x v="5"/>
    <x v="5"/>
    <n v="38339.4"/>
    <n v="75736.800000000003"/>
    <n v="41071.200000000004"/>
    <n v="13188"/>
    <n v="77432.400000000009"/>
    <n v="32216.400000000001"/>
    <n v="651509.91999999993"/>
    <n v="111402.04999999999"/>
    <n v="539339.57999999996"/>
    <n v="593888.16999999993"/>
    <n v="518595.75"/>
    <n v="521668.91"/>
  </r>
  <r>
    <x v="5"/>
    <x v="0"/>
    <x v="6"/>
    <x v="2"/>
    <x v="0"/>
    <n v="186"/>
    <n v="154"/>
    <n v="337"/>
    <n v="724"/>
    <n v="329"/>
    <n v="415"/>
    <n v="593"/>
    <n v="422"/>
    <n v="78643"/>
    <n v="90"/>
    <n v="1715.42"/>
    <n v="102.04"/>
    <n v="117.17"/>
    <n v="900.71"/>
    <n v="798.67"/>
    <x v="5"/>
    <x v="4"/>
    <x v="1"/>
    <n v="2"/>
    <x v="5"/>
    <x v="5"/>
    <x v="5"/>
    <x v="5"/>
    <x v="5"/>
    <x v="5"/>
    <n v="41530.280000000006"/>
    <n v="82040.160000000003"/>
    <n v="44489.440000000002"/>
    <n v="14285.6"/>
    <n v="83876.88"/>
    <n v="34897.68"/>
    <n v="138709.34"/>
    <n v="303539.27"/>
    <n v="652114.04"/>
    <n v="296333.59000000003"/>
    <n v="373794.65"/>
    <n v="534121.03"/>
  </r>
  <r>
    <x v="5"/>
    <x v="2"/>
    <x v="2"/>
    <x v="3"/>
    <x v="0"/>
    <n v="444"/>
    <n v="197"/>
    <n v="114"/>
    <n v="452"/>
    <n v="759"/>
    <n v="110"/>
    <n v="704"/>
    <n v="991"/>
    <n v="79056"/>
    <n v="20"/>
    <n v="3211.84"/>
    <n v="199.3"/>
    <n v="225.17"/>
    <n v="900.31"/>
    <n v="701.01"/>
    <x v="5"/>
    <x v="2"/>
    <x v="1"/>
    <n v="262"/>
    <x v="5"/>
    <x v="5"/>
    <x v="5"/>
    <x v="5"/>
    <x v="5"/>
    <x v="5"/>
    <n v="81115.100000000006"/>
    <n v="160237.20000000001"/>
    <n v="86894.8"/>
    <n v="27902"/>
    <n v="163824.6"/>
    <n v="68160.600000000006"/>
    <n v="177361.06999999998"/>
    <n v="102635.34"/>
    <n v="406940.12"/>
    <n v="683335.28999999992"/>
    <n v="99034.099999999991"/>
    <n v="633818.24"/>
  </r>
  <r>
    <x v="5"/>
    <x v="6"/>
    <x v="2"/>
    <x v="8"/>
    <x v="0"/>
    <n v="934"/>
    <n v="898"/>
    <n v="888"/>
    <n v="662"/>
    <n v="357"/>
    <n v="106"/>
    <n v="816"/>
    <n v="570"/>
    <n v="33415"/>
    <n v="47"/>
    <n v="2320.62"/>
    <n v="58.11"/>
    <n v="66.09"/>
    <n v="647.52"/>
    <n v="589.41"/>
    <x v="5"/>
    <x v="1"/>
    <x v="4"/>
    <n v="587"/>
    <x v="5"/>
    <x v="5"/>
    <x v="5"/>
    <x v="5"/>
    <x v="5"/>
    <x v="5"/>
    <n v="23650.77"/>
    <n v="46720.44"/>
    <n v="25335.96"/>
    <n v="8135.4"/>
    <n v="47766.42"/>
    <n v="19873.62"/>
    <n v="581472.96"/>
    <n v="574997.76000000001"/>
    <n v="428658.24"/>
    <n v="231164.63999999998"/>
    <n v="68637.119999999995"/>
    <n v="528376.31999999995"/>
  </r>
  <r>
    <x v="5"/>
    <x v="4"/>
    <x v="6"/>
    <x v="3"/>
    <x v="0"/>
    <n v="847"/>
    <n v="856"/>
    <n v="260"/>
    <n v="789"/>
    <n v="856"/>
    <n v="610"/>
    <n v="283"/>
    <n v="805"/>
    <n v="76738"/>
    <n v="97"/>
    <n v="1074.9000000000001"/>
    <n v="189.26"/>
    <n v="260.83999999999997"/>
    <n v="729.95"/>
    <n v="540.69000000000005"/>
    <x v="5"/>
    <x v="1"/>
    <x v="3"/>
    <n v="724"/>
    <x v="5"/>
    <x v="5"/>
    <x v="5"/>
    <x v="5"/>
    <x v="5"/>
    <x v="5"/>
    <n v="77028.819999999992"/>
    <n v="152165.03999999998"/>
    <n v="82517.36"/>
    <n v="26496.399999999998"/>
    <n v="155571.72"/>
    <n v="64726.92"/>
    <n v="624837.20000000007"/>
    <n v="189787"/>
    <n v="575930.55000000005"/>
    <n v="624837.20000000007"/>
    <n v="445269.5"/>
    <n v="206575.85"/>
  </r>
  <r>
    <x v="5"/>
    <x v="7"/>
    <x v="6"/>
    <x v="8"/>
    <x v="0"/>
    <n v="433"/>
    <n v="645"/>
    <n v="712"/>
    <n v="822"/>
    <n v="274"/>
    <n v="113"/>
    <n v="267"/>
    <n v="373"/>
    <n v="49962"/>
    <n v="62"/>
    <n v="4245.29"/>
    <n v="181.91"/>
    <n v="233.1"/>
    <n v="883.86"/>
    <n v="701.95"/>
    <x v="5"/>
    <x v="2"/>
    <x v="2"/>
    <n v="256"/>
    <x v="5"/>
    <x v="5"/>
    <x v="5"/>
    <x v="5"/>
    <x v="5"/>
    <x v="5"/>
    <n v="74037.37"/>
    <n v="146255.63999999998"/>
    <n v="79312.759999999995"/>
    <n v="25467.399999999998"/>
    <n v="149530.01999999999"/>
    <n v="62213.22"/>
    <n v="570089.69999999995"/>
    <n v="629308.32000000007"/>
    <n v="726532.92"/>
    <n v="242177.64"/>
    <n v="99876.180000000008"/>
    <n v="235990.62"/>
  </r>
  <r>
    <x v="5"/>
    <x v="2"/>
    <x v="2"/>
    <x v="2"/>
    <x v="0"/>
    <n v="86"/>
    <n v="693"/>
    <n v="211"/>
    <n v="401"/>
    <n v="283"/>
    <n v="764"/>
    <n v="671"/>
    <n v="883"/>
    <n v="60145"/>
    <n v="88"/>
    <n v="2136.83"/>
    <n v="157.6"/>
    <n v="212.57"/>
    <n v="860.8"/>
    <n v="703.2"/>
    <x v="5"/>
    <x v="3"/>
    <x v="2"/>
    <n v="249"/>
    <x v="5"/>
    <x v="5"/>
    <x v="5"/>
    <x v="5"/>
    <x v="5"/>
    <x v="5"/>
    <n v="64143.199999999997"/>
    <n v="126710.39999999999"/>
    <n v="68713.599999999991"/>
    <n v="22064"/>
    <n v="129547.2"/>
    <n v="53899.199999999997"/>
    <n v="596534.4"/>
    <n v="181628.79999999999"/>
    <n v="345180.8"/>
    <n v="243606.39999999999"/>
    <n v="657651.19999999995"/>
    <n v="577596.79999999993"/>
  </r>
  <r>
    <x v="5"/>
    <x v="7"/>
    <x v="5"/>
    <x v="8"/>
    <x v="0"/>
    <n v="538"/>
    <n v="210"/>
    <n v="751"/>
    <n v="679"/>
    <n v="496"/>
    <n v="703"/>
    <n v="561"/>
    <n v="814"/>
    <n v="21704"/>
    <n v="90"/>
    <n v="333.78"/>
    <n v="181.32"/>
    <n v="242.31"/>
    <n v="913.77"/>
    <n v="732.45"/>
    <x v="5"/>
    <x v="2"/>
    <x v="3"/>
    <n v="173"/>
    <x v="5"/>
    <x v="5"/>
    <x v="5"/>
    <x v="5"/>
    <x v="5"/>
    <x v="5"/>
    <n v="73797.239999999991"/>
    <n v="145781.28"/>
    <n v="79055.520000000004"/>
    <n v="25384.799999999999"/>
    <n v="149045.04"/>
    <n v="62011.439999999995"/>
    <n v="191891.69999999998"/>
    <n v="686241.27"/>
    <n v="620449.82999999996"/>
    <n v="453229.92"/>
    <n v="642380.30999999994"/>
    <n v="512624.97"/>
  </r>
  <r>
    <x v="5"/>
    <x v="8"/>
    <x v="6"/>
    <x v="6"/>
    <x v="0"/>
    <n v="583"/>
    <n v="450"/>
    <n v="990"/>
    <n v="699"/>
    <n v="723"/>
    <n v="576"/>
    <n v="227"/>
    <n v="643"/>
    <n v="49182"/>
    <n v="30"/>
    <n v="606.95000000000005"/>
    <n v="114.3"/>
    <n v="127.43"/>
    <n v="800.9"/>
    <n v="686.6"/>
    <x v="5"/>
    <x v="0"/>
    <x v="3"/>
    <n v="313"/>
    <x v="5"/>
    <x v="5"/>
    <x v="5"/>
    <x v="5"/>
    <x v="5"/>
    <x v="5"/>
    <n v="46520.1"/>
    <n v="91897.2"/>
    <n v="49834.799999999996"/>
    <n v="16002"/>
    <n v="93954.599999999991"/>
    <n v="39090.6"/>
    <n v="360405"/>
    <n v="792891"/>
    <n v="559829.1"/>
    <n v="579050.69999999995"/>
    <n v="461318.39999999997"/>
    <n v="181804.3"/>
  </r>
  <r>
    <x v="5"/>
    <x v="3"/>
    <x v="0"/>
    <x v="6"/>
    <x v="0"/>
    <n v="561"/>
    <n v="871"/>
    <n v="681"/>
    <n v="202"/>
    <n v="881"/>
    <n v="442"/>
    <n v="966"/>
    <n v="727"/>
    <n v="34790"/>
    <n v="26"/>
    <n v="1803.17"/>
    <n v="140.06"/>
    <n v="194.6"/>
    <n v="814.54"/>
    <n v="674.48"/>
    <x v="5"/>
    <x v="0"/>
    <x v="0"/>
    <n v="344"/>
    <x v="5"/>
    <x v="5"/>
    <x v="5"/>
    <x v="5"/>
    <x v="5"/>
    <x v="5"/>
    <n v="57004.42"/>
    <n v="112608.24"/>
    <n v="61066.16"/>
    <n v="19608.400000000001"/>
    <n v="115129.32"/>
    <n v="47900.520000000004"/>
    <n v="709464.34"/>
    <n v="554701.74"/>
    <n v="164537.07999999999"/>
    <n v="717609.74"/>
    <n v="360026.68"/>
    <n v="786845.64"/>
  </r>
  <r>
    <x v="5"/>
    <x v="2"/>
    <x v="0"/>
    <x v="7"/>
    <x v="0"/>
    <n v="527"/>
    <n v="216"/>
    <n v="918"/>
    <n v="574"/>
    <n v="752"/>
    <n v="154"/>
    <n v="265"/>
    <n v="159"/>
    <n v="56701"/>
    <n v="30"/>
    <n v="1245.1099999999999"/>
    <n v="165.68"/>
    <n v="195.1"/>
    <n v="827.2"/>
    <n v="661.52"/>
    <x v="5"/>
    <x v="3"/>
    <x v="3"/>
    <n v="385"/>
    <x v="5"/>
    <x v="5"/>
    <x v="5"/>
    <x v="5"/>
    <x v="5"/>
    <x v="5"/>
    <n v="67431.760000000009"/>
    <n v="133206.72"/>
    <n v="72236.479999999996"/>
    <n v="23195.200000000001"/>
    <n v="136188.96"/>
    <n v="56662.560000000005"/>
    <n v="178675.20000000001"/>
    <n v="759369.60000000009"/>
    <n v="474812.80000000005"/>
    <n v="622054.40000000002"/>
    <n v="127388.8"/>
    <n v="219208"/>
  </r>
  <r>
    <x v="5"/>
    <x v="5"/>
    <x v="1"/>
    <x v="5"/>
    <x v="0"/>
    <n v="829"/>
    <n v="873"/>
    <n v="923"/>
    <n v="636"/>
    <n v="302"/>
    <n v="492"/>
    <n v="317"/>
    <n v="161"/>
    <n v="19110"/>
    <n v="69"/>
    <n v="3550.19"/>
    <n v="80.37"/>
    <n v="105.17"/>
    <n v="787.26"/>
    <n v="706.89"/>
    <x v="5"/>
    <x v="4"/>
    <x v="1"/>
    <n v="235"/>
    <x v="5"/>
    <x v="5"/>
    <x v="5"/>
    <x v="5"/>
    <x v="5"/>
    <x v="5"/>
    <n v="32710.59"/>
    <n v="64617.48"/>
    <n v="35041.32"/>
    <n v="11251.800000000001"/>
    <n v="66064.14"/>
    <n v="27486.54"/>
    <n v="687277.98"/>
    <n v="726640.98"/>
    <n v="500697.36"/>
    <n v="237752.52"/>
    <n v="387331.92"/>
    <n v="249561.41999999998"/>
  </r>
  <r>
    <x v="5"/>
    <x v="4"/>
    <x v="2"/>
    <x v="5"/>
    <x v="0"/>
    <n v="244"/>
    <n v="580"/>
    <n v="600"/>
    <n v="974"/>
    <n v="991"/>
    <n v="104"/>
    <n v="556"/>
    <n v="603"/>
    <n v="30081"/>
    <n v="57"/>
    <n v="3711.66"/>
    <n v="189.17"/>
    <n v="248.03"/>
    <n v="776.81"/>
    <n v="587.64"/>
    <x v="5"/>
    <x v="3"/>
    <x v="0"/>
    <n v="595"/>
    <x v="5"/>
    <x v="5"/>
    <x v="5"/>
    <x v="5"/>
    <x v="5"/>
    <x v="5"/>
    <n v="76992.189999999988"/>
    <n v="152092.68"/>
    <n v="82478.12"/>
    <n v="26483.8"/>
    <n v="155497.74"/>
    <n v="64696.139999999992"/>
    <n v="450549.8"/>
    <n v="466085.99999999994"/>
    <n v="756612.94"/>
    <n v="769818.71"/>
    <n v="80788.239999999991"/>
    <n v="431906.36"/>
  </r>
  <r>
    <x v="5"/>
    <x v="5"/>
    <x v="8"/>
    <x v="0"/>
    <x v="0"/>
    <n v="115"/>
    <n v="143"/>
    <n v="589"/>
    <n v="549"/>
    <n v="361"/>
    <n v="665"/>
    <n v="522"/>
    <n v="170"/>
    <n v="93709"/>
    <n v="48"/>
    <n v="4532.59"/>
    <n v="65.010000000000005"/>
    <n v="82.88"/>
    <n v="611.25"/>
    <n v="546.24"/>
    <x v="5"/>
    <x v="1"/>
    <x v="1"/>
    <n v="714"/>
    <x v="5"/>
    <x v="5"/>
    <x v="5"/>
    <x v="5"/>
    <x v="5"/>
    <x v="5"/>
    <n v="26459.070000000003"/>
    <n v="52268.04"/>
    <n v="28344.36"/>
    <n v="9101.4000000000015"/>
    <n v="53438.22"/>
    <n v="22233.420000000002"/>
    <n v="87408.75"/>
    <n v="360026.25"/>
    <n v="335576.25"/>
    <n v="220661.25"/>
    <n v="406481.25"/>
    <n v="319072.5"/>
  </r>
  <r>
    <x v="5"/>
    <x v="3"/>
    <x v="5"/>
    <x v="3"/>
    <x v="0"/>
    <n v="674"/>
    <n v="627"/>
    <n v="329"/>
    <n v="682"/>
    <n v="517"/>
    <n v="268"/>
    <n v="469"/>
    <n v="416"/>
    <n v="28500"/>
    <n v="22"/>
    <n v="2559.83"/>
    <n v="175.23"/>
    <n v="206.62"/>
    <n v="796.05"/>
    <n v="620.82000000000005"/>
    <x v="5"/>
    <x v="2"/>
    <x v="4"/>
    <n v="496"/>
    <x v="5"/>
    <x v="5"/>
    <x v="5"/>
    <x v="5"/>
    <x v="5"/>
    <x v="5"/>
    <n v="71318.61"/>
    <n v="140884.91999999998"/>
    <n v="76400.28"/>
    <n v="24532.199999999997"/>
    <n v="144039.06"/>
    <n v="59928.659999999996"/>
    <n v="499123.35"/>
    <n v="261900.44999999998"/>
    <n v="542906.1"/>
    <n v="411557.85"/>
    <n v="213341.4"/>
    <n v="373347.44999999995"/>
  </r>
  <r>
    <x v="5"/>
    <x v="1"/>
    <x v="7"/>
    <x v="7"/>
    <x v="0"/>
    <n v="708"/>
    <n v="316"/>
    <n v="424"/>
    <n v="723"/>
    <n v="674"/>
    <n v="234"/>
    <n v="961"/>
    <n v="751"/>
    <n v="38345"/>
    <n v="90"/>
    <n v="2968.27"/>
    <n v="81.73"/>
    <n v="93.96"/>
    <n v="814.79"/>
    <n v="733.06"/>
    <x v="5"/>
    <x v="1"/>
    <x v="0"/>
    <n v="171"/>
    <x v="5"/>
    <x v="5"/>
    <x v="5"/>
    <x v="5"/>
    <x v="5"/>
    <x v="5"/>
    <n v="33264.11"/>
    <n v="65710.92"/>
    <n v="35634.28"/>
    <n v="11442.2"/>
    <n v="67182.06"/>
    <n v="27951.66"/>
    <n v="257473.63999999998"/>
    <n v="345470.95999999996"/>
    <n v="589093.16999999993"/>
    <n v="549168.46"/>
    <n v="190660.86"/>
    <n v="783013.19"/>
  </r>
  <r>
    <x v="5"/>
    <x v="2"/>
    <x v="3"/>
    <x v="6"/>
    <x v="0"/>
    <n v="381"/>
    <n v="888"/>
    <n v="600"/>
    <n v="696"/>
    <n v="569"/>
    <n v="234"/>
    <n v="285"/>
    <n v="200"/>
    <n v="34534"/>
    <n v="91"/>
    <n v="2134.63"/>
    <n v="165.56"/>
    <n v="227.39"/>
    <n v="823.15"/>
    <n v="657.59"/>
    <x v="5"/>
    <x v="0"/>
    <x v="2"/>
    <n v="395"/>
    <x v="5"/>
    <x v="5"/>
    <x v="5"/>
    <x v="5"/>
    <x v="5"/>
    <x v="5"/>
    <n v="67382.92"/>
    <n v="133110.24"/>
    <n v="72184.160000000003"/>
    <n v="23178.400000000001"/>
    <n v="136090.32"/>
    <n v="56621.520000000004"/>
    <n v="730957.2"/>
    <n v="493890"/>
    <n v="572912.4"/>
    <n v="468372.35"/>
    <n v="192617.1"/>
    <n v="234597.75"/>
  </r>
  <r>
    <x v="5"/>
    <x v="7"/>
    <x v="8"/>
    <x v="5"/>
    <x v="0"/>
    <n v="606"/>
    <n v="304"/>
    <n v="260"/>
    <n v="524"/>
    <n v="996"/>
    <n v="432"/>
    <n v="193"/>
    <n v="400"/>
    <n v="69737"/>
    <n v="34"/>
    <n v="496.03"/>
    <n v="44.26"/>
    <n v="51.01"/>
    <n v="583.45000000000005"/>
    <n v="539.19000000000005"/>
    <x v="5"/>
    <x v="1"/>
    <x v="1"/>
    <n v="730"/>
    <x v="5"/>
    <x v="5"/>
    <x v="5"/>
    <x v="5"/>
    <x v="5"/>
    <x v="5"/>
    <n v="18013.82"/>
    <n v="35585.040000000001"/>
    <n v="19297.36"/>
    <n v="6196.4"/>
    <n v="36381.72"/>
    <n v="15136.92"/>
    <n v="177368.80000000002"/>
    <n v="151697"/>
    <n v="305727.80000000005"/>
    <n v="581116.20000000007"/>
    <n v="252050.40000000002"/>
    <n v="112605.85"/>
  </r>
  <r>
    <x v="5"/>
    <x v="6"/>
    <x v="2"/>
    <x v="9"/>
    <x v="0"/>
    <n v="209"/>
    <n v="437"/>
    <n v="380"/>
    <n v="655"/>
    <n v="379"/>
    <n v="119"/>
    <n v="629"/>
    <n v="676"/>
    <n v="73165"/>
    <n v="62"/>
    <n v="3134.47"/>
    <n v="56.92"/>
    <n v="72.34"/>
    <n v="849.39"/>
    <n v="792.47"/>
    <x v="5"/>
    <x v="2"/>
    <x v="2"/>
    <n v="10"/>
    <x v="5"/>
    <x v="5"/>
    <x v="5"/>
    <x v="5"/>
    <x v="5"/>
    <x v="5"/>
    <n v="23166.440000000002"/>
    <n v="45763.68"/>
    <n v="24817.119999999999"/>
    <n v="7968.8"/>
    <n v="46788.24"/>
    <n v="19466.64"/>
    <n v="371183.43"/>
    <n v="322768.2"/>
    <n v="556350.44999999995"/>
    <n v="321918.81"/>
    <n v="101077.41"/>
    <n v="534266.30999999994"/>
  </r>
  <r>
    <x v="5"/>
    <x v="3"/>
    <x v="1"/>
    <x v="9"/>
    <x v="0"/>
    <n v="516"/>
    <n v="302"/>
    <n v="285"/>
    <n v="212"/>
    <n v="436"/>
    <n v="171"/>
    <n v="288"/>
    <n v="138"/>
    <n v="91355"/>
    <n v="12"/>
    <n v="1088.1099999999999"/>
    <n v="164.25"/>
    <n v="186.96"/>
    <n v="731.32"/>
    <n v="567.07000000000005"/>
    <x v="5"/>
    <x v="1"/>
    <x v="2"/>
    <n v="652"/>
    <x v="5"/>
    <x v="5"/>
    <x v="5"/>
    <x v="5"/>
    <x v="5"/>
    <x v="5"/>
    <n v="66849.75"/>
    <n v="132057"/>
    <n v="71613"/>
    <n v="22995"/>
    <n v="135013.5"/>
    <n v="56173.5"/>
    <n v="220858.64"/>
    <n v="208426.2"/>
    <n v="155039.84"/>
    <n v="318855.52"/>
    <n v="125055.72000000002"/>
    <n v="210620.16"/>
  </r>
  <r>
    <x v="5"/>
    <x v="0"/>
    <x v="9"/>
    <x v="7"/>
    <x v="0"/>
    <n v="609"/>
    <n v="165"/>
    <n v="167"/>
    <n v="362"/>
    <n v="913"/>
    <n v="380"/>
    <n v="609"/>
    <n v="638"/>
    <n v="99990"/>
    <n v="84"/>
    <n v="3069.34"/>
    <n v="185.23"/>
    <n v="215.61"/>
    <n v="880.59"/>
    <n v="695.36"/>
    <x v="5"/>
    <x v="0"/>
    <x v="3"/>
    <n v="282"/>
    <x v="5"/>
    <x v="5"/>
    <x v="5"/>
    <x v="5"/>
    <x v="5"/>
    <x v="5"/>
    <n v="75388.61"/>
    <n v="148924.91999999998"/>
    <n v="80760.28"/>
    <n v="25932.199999999997"/>
    <n v="152259.06"/>
    <n v="63348.659999999996"/>
    <n v="145297.35"/>
    <n v="147058.53"/>
    <n v="318773.58"/>
    <n v="803978.67"/>
    <n v="334624.2"/>
    <n v="536279.31000000006"/>
  </r>
  <r>
    <x v="5"/>
    <x v="2"/>
    <x v="9"/>
    <x v="9"/>
    <x v="0"/>
    <n v="833"/>
    <n v="214"/>
    <n v="404"/>
    <n v="279"/>
    <n v="254"/>
    <n v="132"/>
    <n v="471"/>
    <n v="575"/>
    <n v="14128"/>
    <n v="50"/>
    <n v="2582.0500000000002"/>
    <n v="177.43"/>
    <n v="244.61"/>
    <n v="893.65"/>
    <n v="716.22"/>
    <x v="5"/>
    <x v="0"/>
    <x v="0"/>
    <n v="210"/>
    <x v="5"/>
    <x v="5"/>
    <x v="5"/>
    <x v="5"/>
    <x v="5"/>
    <x v="5"/>
    <n v="72214.010000000009"/>
    <n v="142653.72"/>
    <n v="77359.48"/>
    <n v="24840.2"/>
    <n v="145847.46"/>
    <n v="60681.060000000005"/>
    <n v="191241.1"/>
    <n v="361034.6"/>
    <n v="249328.35"/>
    <n v="226987.1"/>
    <n v="117961.8"/>
    <n v="420909.14999999997"/>
  </r>
  <r>
    <x v="5"/>
    <x v="1"/>
    <x v="1"/>
    <x v="3"/>
    <x v="0"/>
    <n v="192"/>
    <n v="669"/>
    <n v="236"/>
    <n v="382"/>
    <n v="861"/>
    <n v="684"/>
    <n v="424"/>
    <n v="527"/>
    <n v="56137"/>
    <n v="81"/>
    <n v="1798.88"/>
    <n v="151.47"/>
    <n v="177.53"/>
    <n v="813.29"/>
    <n v="661.82"/>
    <x v="5"/>
    <x v="0"/>
    <x v="3"/>
    <n v="383"/>
    <x v="5"/>
    <x v="5"/>
    <x v="5"/>
    <x v="5"/>
    <x v="5"/>
    <x v="5"/>
    <n v="61648.29"/>
    <n v="121781.88"/>
    <n v="66040.92"/>
    <n v="21205.8"/>
    <n v="124508.34"/>
    <n v="51802.74"/>
    <n v="544091.01"/>
    <n v="191936.44"/>
    <n v="310676.77999999997"/>
    <n v="700242.69"/>
    <n v="556290.36"/>
    <n v="344834.95999999996"/>
  </r>
  <r>
    <x v="5"/>
    <x v="9"/>
    <x v="5"/>
    <x v="0"/>
    <x v="0"/>
    <n v="313"/>
    <n v="185"/>
    <n v="429"/>
    <n v="852"/>
    <n v="722"/>
    <n v="337"/>
    <n v="629"/>
    <n v="422"/>
    <n v="50686"/>
    <n v="82"/>
    <n v="2287.87"/>
    <n v="139.16"/>
    <n v="182.72"/>
    <n v="844.36"/>
    <n v="705.2"/>
    <x v="5"/>
    <x v="0"/>
    <x v="3"/>
    <n v="242"/>
    <x v="5"/>
    <x v="5"/>
    <x v="5"/>
    <x v="5"/>
    <x v="5"/>
    <x v="5"/>
    <n v="56638.119999999995"/>
    <n v="111884.64"/>
    <n v="60673.760000000002"/>
    <n v="19482.399999999998"/>
    <n v="114389.52"/>
    <n v="47592.72"/>
    <n v="156206.6"/>
    <n v="362230.44"/>
    <n v="719394.72"/>
    <n v="609627.92000000004"/>
    <n v="284549.32"/>
    <n v="531102.44000000006"/>
  </r>
  <r>
    <x v="5"/>
    <x v="3"/>
    <x v="3"/>
    <x v="0"/>
    <x v="0"/>
    <n v="548"/>
    <n v="676"/>
    <n v="934"/>
    <n v="366"/>
    <n v="285"/>
    <n v="674"/>
    <n v="613"/>
    <n v="734"/>
    <n v="71603"/>
    <n v="67"/>
    <n v="4415.8100000000004"/>
    <n v="176.92"/>
    <n v="242.95"/>
    <n v="959.77"/>
    <n v="782.85"/>
    <x v="5"/>
    <x v="2"/>
    <x v="0"/>
    <n v="38"/>
    <x v="5"/>
    <x v="5"/>
    <x v="5"/>
    <x v="5"/>
    <x v="5"/>
    <x v="5"/>
    <n v="72006.439999999988"/>
    <n v="142243.68"/>
    <n v="77137.119999999995"/>
    <n v="24768.799999999999"/>
    <n v="145428.24"/>
    <n v="60506.639999999992"/>
    <n v="648804.52"/>
    <n v="896425.17999999993"/>
    <n v="351275.82"/>
    <n v="273534.45"/>
    <n v="646884.98"/>
    <n v="588339.01"/>
  </r>
  <r>
    <x v="5"/>
    <x v="7"/>
    <x v="1"/>
    <x v="4"/>
    <x v="0"/>
    <n v="718"/>
    <n v="840"/>
    <n v="354"/>
    <n v="115"/>
    <n v="488"/>
    <n v="939"/>
    <n v="565"/>
    <n v="562"/>
    <n v="71245"/>
    <n v="57"/>
    <n v="1246.9000000000001"/>
    <n v="87.65"/>
    <n v="101.57"/>
    <n v="672.88"/>
    <n v="585.23"/>
    <x v="5"/>
    <x v="0"/>
    <x v="2"/>
    <n v="600"/>
    <x v="5"/>
    <x v="5"/>
    <x v="5"/>
    <x v="5"/>
    <x v="5"/>
    <x v="5"/>
    <n v="35673.550000000003"/>
    <n v="70470.600000000006"/>
    <n v="38215.4"/>
    <n v="12271"/>
    <n v="72048.3"/>
    <n v="29976.300000000003"/>
    <n v="565219.19999999995"/>
    <n v="238199.52"/>
    <n v="77381.2"/>
    <n v="328365.44"/>
    <n v="631834.31999999995"/>
    <n v="380177.2"/>
  </r>
  <r>
    <x v="5"/>
    <x v="5"/>
    <x v="7"/>
    <x v="2"/>
    <x v="0"/>
    <n v="134"/>
    <n v="397"/>
    <n v="888"/>
    <n v="788"/>
    <n v="374"/>
    <n v="859"/>
    <n v="469"/>
    <n v="215"/>
    <n v="62319"/>
    <n v="74"/>
    <n v="1014.42"/>
    <n v="69.47"/>
    <n v="78.709999999999994"/>
    <n v="761.01"/>
    <n v="691.54"/>
    <x v="5"/>
    <x v="0"/>
    <x v="4"/>
    <n v="295"/>
    <x v="5"/>
    <x v="5"/>
    <x v="5"/>
    <x v="5"/>
    <x v="5"/>
    <x v="5"/>
    <n v="28274.29"/>
    <n v="55853.88"/>
    <n v="30288.92"/>
    <n v="9725.7999999999993"/>
    <n v="57104.34"/>
    <n v="23758.739999999998"/>
    <n v="302120.96999999997"/>
    <n v="675776.88"/>
    <n v="599675.88"/>
    <n v="284617.74"/>
    <n v="653707.59"/>
    <n v="356913.69"/>
  </r>
  <r>
    <x v="5"/>
    <x v="2"/>
    <x v="7"/>
    <x v="7"/>
    <x v="0"/>
    <n v="318"/>
    <n v="922"/>
    <n v="929"/>
    <n v="639"/>
    <n v="462"/>
    <n v="620"/>
    <n v="556"/>
    <n v="205"/>
    <n v="39908"/>
    <n v="33"/>
    <n v="3644.57"/>
    <n v="176.16"/>
    <n v="238.77"/>
    <n v="807.1"/>
    <n v="630.94000000000005"/>
    <x v="5"/>
    <x v="2"/>
    <x v="3"/>
    <n v="468"/>
    <x v="5"/>
    <x v="5"/>
    <x v="5"/>
    <x v="5"/>
    <x v="5"/>
    <x v="5"/>
    <n v="71697.119999999995"/>
    <n v="141632.63999999998"/>
    <n v="76805.759999999995"/>
    <n v="24662.399999999998"/>
    <n v="144803.51999999999"/>
    <n v="60246.720000000001"/>
    <n v="744146.20000000007"/>
    <n v="749795.9"/>
    <n v="515736.9"/>
    <n v="372880.2"/>
    <n v="500402"/>
    <n v="448747.60000000003"/>
  </r>
  <r>
    <x v="5"/>
    <x v="6"/>
    <x v="0"/>
    <x v="9"/>
    <x v="0"/>
    <n v="703"/>
    <n v="131"/>
    <n v="813"/>
    <n v="330"/>
    <n v="534"/>
    <n v="878"/>
    <n v="193"/>
    <n v="855"/>
    <n v="44709"/>
    <n v="19"/>
    <n v="4341.6000000000004"/>
    <n v="82.21"/>
    <n v="93.35"/>
    <n v="781.52"/>
    <n v="699.31"/>
    <x v="5"/>
    <x v="1"/>
    <x v="3"/>
    <n v="269"/>
    <x v="5"/>
    <x v="5"/>
    <x v="5"/>
    <x v="5"/>
    <x v="5"/>
    <x v="5"/>
    <n v="33459.469999999994"/>
    <n v="66096.84"/>
    <n v="35843.56"/>
    <n v="11509.4"/>
    <n v="67576.62"/>
    <n v="28115.819999999996"/>
    <n v="102379.12"/>
    <n v="635375.76"/>
    <n v="257901.6"/>
    <n v="417331.68"/>
    <n v="686174.55999999994"/>
    <n v="150833.35999999999"/>
  </r>
  <r>
    <x v="5"/>
    <x v="7"/>
    <x v="1"/>
    <x v="9"/>
    <x v="0"/>
    <n v="203"/>
    <n v="767"/>
    <n v="798"/>
    <n v="695"/>
    <n v="601"/>
    <n v="471"/>
    <n v="479"/>
    <n v="235"/>
    <n v="64643"/>
    <n v="45"/>
    <n v="3940.12"/>
    <n v="21.65"/>
    <n v="27.94"/>
    <n v="534.23"/>
    <n v="512.58000000000004"/>
    <x v="5"/>
    <x v="3"/>
    <x v="2"/>
    <n v="798"/>
    <x v="5"/>
    <x v="5"/>
    <x v="5"/>
    <x v="5"/>
    <x v="5"/>
    <x v="5"/>
    <n v="8811.5499999999993"/>
    <n v="17406.599999999999"/>
    <n v="9439.4"/>
    <n v="3031"/>
    <n v="17796.3"/>
    <n v="7404.2999999999993"/>
    <n v="409754.41000000003"/>
    <n v="426315.54000000004"/>
    <n v="371289.85000000003"/>
    <n v="321072.23000000004"/>
    <n v="251622.33000000002"/>
    <n v="255896.17"/>
  </r>
  <r>
    <x v="5"/>
    <x v="9"/>
    <x v="1"/>
    <x v="9"/>
    <x v="0"/>
    <n v="618"/>
    <n v="594"/>
    <n v="650"/>
    <n v="737"/>
    <n v="732"/>
    <n v="700"/>
    <n v="427"/>
    <n v="338"/>
    <n v="39481"/>
    <n v="22"/>
    <n v="4955.3100000000004"/>
    <n v="46.69"/>
    <n v="60.97"/>
    <n v="740.36"/>
    <n v="693.67"/>
    <x v="5"/>
    <x v="4"/>
    <x v="3"/>
    <n v="288"/>
    <x v="5"/>
    <x v="5"/>
    <x v="5"/>
    <x v="5"/>
    <x v="5"/>
    <x v="5"/>
    <n v="19002.829999999998"/>
    <n v="37538.759999999995"/>
    <n v="20356.84"/>
    <n v="6536.5999999999995"/>
    <n v="38379.18"/>
    <n v="15967.98"/>
    <n v="439773.84"/>
    <n v="481234"/>
    <n v="545645.32000000007"/>
    <n v="541943.52"/>
    <n v="518252"/>
    <n v="316133.72000000003"/>
  </r>
  <r>
    <x v="5"/>
    <x v="0"/>
    <x v="7"/>
    <x v="0"/>
    <x v="0"/>
    <n v="179"/>
    <n v="572"/>
    <n v="475"/>
    <n v="828"/>
    <n v="258"/>
    <n v="981"/>
    <n v="572"/>
    <n v="409"/>
    <n v="52393"/>
    <n v="38"/>
    <n v="1036.49"/>
    <n v="175.1"/>
    <n v="238.89"/>
    <n v="693.59"/>
    <n v="518.49"/>
    <x v="5"/>
    <x v="3"/>
    <x v="0"/>
    <n v="778"/>
    <x v="5"/>
    <x v="5"/>
    <x v="5"/>
    <x v="5"/>
    <x v="5"/>
    <x v="5"/>
    <n v="71265.7"/>
    <n v="140780.4"/>
    <n v="76343.599999999991"/>
    <n v="24514"/>
    <n v="143932.19999999998"/>
    <n v="59884.2"/>
    <n v="396733.48000000004"/>
    <n v="329455.25"/>
    <n v="574292.52"/>
    <n v="178946.22"/>
    <n v="680411.79"/>
    <n v="396733.48000000004"/>
  </r>
  <r>
    <x v="5"/>
    <x v="4"/>
    <x v="1"/>
    <x v="1"/>
    <x v="0"/>
    <n v="220"/>
    <n v="273"/>
    <n v="845"/>
    <n v="686"/>
    <n v="448"/>
    <n v="686"/>
    <n v="271"/>
    <n v="333"/>
    <n v="43947"/>
    <n v="96"/>
    <n v="1609.76"/>
    <n v="47.99"/>
    <n v="61.46"/>
    <n v="594.83000000000004"/>
    <n v="546.84"/>
    <x v="5"/>
    <x v="2"/>
    <x v="1"/>
    <n v="713"/>
    <x v="5"/>
    <x v="5"/>
    <x v="5"/>
    <x v="5"/>
    <x v="5"/>
    <x v="5"/>
    <n v="19531.93"/>
    <n v="38583.96"/>
    <n v="20923.64"/>
    <n v="6718.6"/>
    <n v="39447.78"/>
    <n v="16412.580000000002"/>
    <n v="162388.59000000003"/>
    <n v="502631.35000000003"/>
    <n v="408053.38"/>
    <n v="266483.84000000003"/>
    <n v="408053.38"/>
    <n v="161198.93000000002"/>
  </r>
  <r>
    <x v="5"/>
    <x v="9"/>
    <x v="6"/>
    <x v="0"/>
    <x v="0"/>
    <n v="893"/>
    <n v="785"/>
    <n v="109"/>
    <n v="624"/>
    <n v="176"/>
    <n v="536"/>
    <n v="423"/>
    <n v="867"/>
    <n v="60508"/>
    <n v="19"/>
    <n v="2581.9"/>
    <n v="191.38"/>
    <n v="224.06"/>
    <n v="801.3"/>
    <n v="609.91999999999996"/>
    <x v="5"/>
    <x v="2"/>
    <x v="0"/>
    <n v="536"/>
    <x v="5"/>
    <x v="5"/>
    <x v="5"/>
    <x v="5"/>
    <x v="5"/>
    <x v="5"/>
    <n v="77891.66"/>
    <n v="153869.51999999999"/>
    <n v="83441.679999999993"/>
    <n v="26793.200000000001"/>
    <n v="157314.35999999999"/>
    <n v="65451.96"/>
    <n v="629020.5"/>
    <n v="87341.7"/>
    <n v="500011.19999999995"/>
    <n v="141028.79999999999"/>
    <n v="429496.8"/>
    <n v="338949.89999999997"/>
  </r>
  <r>
    <x v="5"/>
    <x v="0"/>
    <x v="6"/>
    <x v="8"/>
    <x v="0"/>
    <n v="846"/>
    <n v="191"/>
    <n v="336"/>
    <n v="645"/>
    <n v="103"/>
    <n v="535"/>
    <n v="458"/>
    <n v="852"/>
    <n v="60971"/>
    <n v="15"/>
    <n v="4804.9399999999996"/>
    <n v="120.58"/>
    <n v="151.41999999999999"/>
    <n v="806.89"/>
    <n v="686.31"/>
    <x v="5"/>
    <x v="1"/>
    <x v="2"/>
    <n v="315"/>
    <x v="5"/>
    <x v="5"/>
    <x v="5"/>
    <x v="5"/>
    <x v="5"/>
    <x v="5"/>
    <n v="49076.06"/>
    <n v="96946.319999999992"/>
    <n v="52572.88"/>
    <n v="16881.2"/>
    <n v="99116.76"/>
    <n v="41238.36"/>
    <n v="154115.99"/>
    <n v="271115.03999999998"/>
    <n v="520444.05"/>
    <n v="83109.67"/>
    <n v="431686.14999999997"/>
    <n v="369555.62"/>
  </r>
  <r>
    <x v="5"/>
    <x v="9"/>
    <x v="4"/>
    <x v="2"/>
    <x v="0"/>
    <n v="547"/>
    <n v="540"/>
    <n v="995"/>
    <n v="410"/>
    <n v="496"/>
    <n v="968"/>
    <n v="245"/>
    <n v="533"/>
    <n v="89429"/>
    <n v="59"/>
    <n v="2741.38"/>
    <n v="166"/>
    <n v="183.8"/>
    <n v="766.08"/>
    <n v="600.08000000000004"/>
    <x v="5"/>
    <x v="0"/>
    <x v="1"/>
    <n v="554"/>
    <x v="5"/>
    <x v="5"/>
    <x v="5"/>
    <x v="5"/>
    <x v="5"/>
    <x v="5"/>
    <n v="67562"/>
    <n v="133464"/>
    <n v="72376"/>
    <n v="23240"/>
    <n v="136452"/>
    <n v="56772"/>
    <n v="413683.20000000001"/>
    <n v="762249.60000000009"/>
    <n v="314092.79999999999"/>
    <n v="379975.67999999999"/>
    <n v="741565.44000000006"/>
    <n v="187689.60000000001"/>
  </r>
  <r>
    <x v="5"/>
    <x v="7"/>
    <x v="1"/>
    <x v="2"/>
    <x v="0"/>
    <n v="843"/>
    <n v="513"/>
    <n v="710"/>
    <n v="458"/>
    <n v="446"/>
    <n v="679"/>
    <n v="444"/>
    <n v="499"/>
    <n v="20282"/>
    <n v="41"/>
    <n v="2364.29"/>
    <n v="73.25"/>
    <n v="92.97"/>
    <n v="808.23"/>
    <n v="734.98"/>
    <x v="5"/>
    <x v="3"/>
    <x v="2"/>
    <n v="166"/>
    <x v="5"/>
    <x v="5"/>
    <x v="5"/>
    <x v="5"/>
    <x v="5"/>
    <x v="5"/>
    <n v="29812.75"/>
    <n v="58893"/>
    <n v="31937"/>
    <n v="10255"/>
    <n v="60211.5"/>
    <n v="25051.5"/>
    <n v="414621.99"/>
    <n v="573843.30000000005"/>
    <n v="370169.34"/>
    <n v="360470.58"/>
    <n v="548788.17000000004"/>
    <n v="358854.12"/>
  </r>
  <r>
    <x v="5"/>
    <x v="4"/>
    <x v="7"/>
    <x v="1"/>
    <x v="0"/>
    <n v="507"/>
    <n v="853"/>
    <n v="493"/>
    <n v="512"/>
    <n v="144"/>
    <n v="211"/>
    <n v="336"/>
    <n v="297"/>
    <n v="37028"/>
    <n v="15"/>
    <n v="4274.8900000000003"/>
    <n v="109.68"/>
    <n v="133.30000000000001"/>
    <n v="807.93"/>
    <n v="698.25"/>
    <x v="5"/>
    <x v="4"/>
    <x v="3"/>
    <n v="270"/>
    <x v="5"/>
    <x v="5"/>
    <x v="5"/>
    <x v="5"/>
    <x v="5"/>
    <x v="5"/>
    <n v="44639.76"/>
    <n v="88182.720000000001"/>
    <n v="47820.480000000003"/>
    <n v="15355.2"/>
    <n v="90156.96"/>
    <n v="37510.560000000005"/>
    <n v="689164.28999999992"/>
    <n v="398309.49"/>
    <n v="413660.15999999997"/>
    <n v="116341.92"/>
    <n v="170473.22999999998"/>
    <n v="271464.48"/>
  </r>
  <r>
    <x v="5"/>
    <x v="5"/>
    <x v="3"/>
    <x v="3"/>
    <x v="0"/>
    <n v="499"/>
    <n v="654"/>
    <n v="346"/>
    <n v="639"/>
    <n v="746"/>
    <n v="318"/>
    <n v="920"/>
    <n v="471"/>
    <n v="56412"/>
    <n v="21"/>
    <n v="2433.1799999999998"/>
    <n v="23.1"/>
    <n v="30.02"/>
    <n v="632.05999999999995"/>
    <n v="608.96"/>
    <x v="5"/>
    <x v="0"/>
    <x v="2"/>
    <n v="540"/>
    <x v="5"/>
    <x v="5"/>
    <x v="5"/>
    <x v="5"/>
    <x v="5"/>
    <x v="5"/>
    <n v="9401.7000000000007"/>
    <n v="18572.400000000001"/>
    <n v="10071.6"/>
    <n v="3234"/>
    <n v="18988.2"/>
    <n v="7900.2000000000007"/>
    <n v="413367.24"/>
    <n v="218692.75999999998"/>
    <n v="403886.33999999997"/>
    <n v="471516.75999999995"/>
    <n v="200995.08"/>
    <n v="581495.19999999995"/>
  </r>
  <r>
    <x v="5"/>
    <x v="4"/>
    <x v="5"/>
    <x v="7"/>
    <x v="0"/>
    <n v="323"/>
    <n v="279"/>
    <n v="923"/>
    <n v="673"/>
    <n v="535"/>
    <n v="925"/>
    <n v="859"/>
    <n v="531"/>
    <n v="20902"/>
    <n v="24"/>
    <n v="2849.65"/>
    <n v="188.65"/>
    <n v="261.76"/>
    <n v="825.57"/>
    <n v="636.91999999999996"/>
    <x v="5"/>
    <x v="1"/>
    <x v="1"/>
    <n v="451"/>
    <x v="5"/>
    <x v="5"/>
    <x v="5"/>
    <x v="5"/>
    <x v="5"/>
    <x v="5"/>
    <n v="76780.55"/>
    <n v="151674.6"/>
    <n v="82251.400000000009"/>
    <n v="26411"/>
    <n v="155070.30000000002"/>
    <n v="64518.3"/>
    <n v="230334.03000000003"/>
    <n v="762001.1100000001"/>
    <n v="555608.61"/>
    <n v="441679.95"/>
    <n v="763652.25"/>
    <n v="709164.63"/>
  </r>
  <r>
    <x v="5"/>
    <x v="2"/>
    <x v="8"/>
    <x v="3"/>
    <x v="0"/>
    <n v="193"/>
    <n v="918"/>
    <n v="162"/>
    <n v="674"/>
    <n v="784"/>
    <n v="460"/>
    <n v="568"/>
    <n v="898"/>
    <n v="49661"/>
    <n v="68"/>
    <n v="4094.9"/>
    <n v="73.97"/>
    <n v="87.43"/>
    <n v="636.79"/>
    <n v="562.82000000000005"/>
    <x v="5"/>
    <x v="4"/>
    <x v="3"/>
    <n v="663"/>
    <x v="5"/>
    <x v="5"/>
    <x v="5"/>
    <x v="5"/>
    <x v="5"/>
    <x v="5"/>
    <n v="30105.79"/>
    <n v="59471.88"/>
    <n v="32250.92"/>
    <n v="10355.799999999999"/>
    <n v="60803.34"/>
    <n v="25297.739999999998"/>
    <n v="584573.22"/>
    <n v="103159.98"/>
    <n v="429196.45999999996"/>
    <n v="499243.36"/>
    <n v="292923.39999999997"/>
    <n v="361696.72"/>
  </r>
  <r>
    <x v="5"/>
    <x v="5"/>
    <x v="1"/>
    <x v="1"/>
    <x v="0"/>
    <n v="920"/>
    <n v="107"/>
    <n v="789"/>
    <n v="408"/>
    <n v="673"/>
    <n v="900"/>
    <n v="494"/>
    <n v="756"/>
    <n v="76515"/>
    <n v="39"/>
    <n v="1157.19"/>
    <n v="75.61"/>
    <n v="84.74"/>
    <n v="604.53"/>
    <n v="528.91999999999996"/>
    <x v="5"/>
    <x v="3"/>
    <x v="2"/>
    <n v="754"/>
    <x v="5"/>
    <x v="5"/>
    <x v="5"/>
    <x v="5"/>
    <x v="5"/>
    <x v="5"/>
    <n v="30773.27"/>
    <n v="60790.44"/>
    <n v="32965.96"/>
    <n v="10585.4"/>
    <n v="62151.42"/>
    <n v="25858.62"/>
    <n v="64684.71"/>
    <n v="476974.17"/>
    <n v="246648.24"/>
    <n v="406848.69"/>
    <n v="544077"/>
    <n v="298637.82"/>
  </r>
  <r>
    <x v="5"/>
    <x v="7"/>
    <x v="7"/>
    <x v="9"/>
    <x v="0"/>
    <n v="475"/>
    <n v="430"/>
    <n v="695"/>
    <n v="432"/>
    <n v="851"/>
    <n v="256"/>
    <n v="190"/>
    <n v="454"/>
    <n v="83632"/>
    <n v="26"/>
    <n v="1785.14"/>
    <n v="131.05000000000001"/>
    <n v="167.85"/>
    <n v="670.19"/>
    <n v="539.14"/>
    <x v="5"/>
    <x v="3"/>
    <x v="2"/>
    <n v="731"/>
    <x v="5"/>
    <x v="5"/>
    <x v="5"/>
    <x v="5"/>
    <x v="5"/>
    <x v="5"/>
    <n v="53337.350000000006"/>
    <n v="105364.20000000001"/>
    <n v="57137.8"/>
    <n v="18347"/>
    <n v="107723.1"/>
    <n v="44819.100000000006"/>
    <n v="288181.7"/>
    <n v="465782.05000000005"/>
    <n v="289522.08"/>
    <n v="570331.69000000006"/>
    <n v="171568.64000000001"/>
    <n v="127336.1"/>
  </r>
  <r>
    <x v="5"/>
    <x v="4"/>
    <x v="8"/>
    <x v="7"/>
    <x v="0"/>
    <n v="592"/>
    <n v="207"/>
    <n v="867"/>
    <n v="659"/>
    <n v="198"/>
    <n v="919"/>
    <n v="445"/>
    <n v="617"/>
    <n v="43266"/>
    <n v="90"/>
    <n v="423.78"/>
    <n v="87.22"/>
    <n v="100.04"/>
    <n v="675.85"/>
    <n v="588.63"/>
    <x v="5"/>
    <x v="2"/>
    <x v="1"/>
    <n v="592"/>
    <x v="5"/>
    <x v="5"/>
    <x v="5"/>
    <x v="5"/>
    <x v="5"/>
    <x v="5"/>
    <n v="35498.54"/>
    <n v="70124.88"/>
    <n v="38027.919999999998"/>
    <n v="12210.8"/>
    <n v="71694.84"/>
    <n v="29829.239999999998"/>
    <n v="139900.95000000001"/>
    <n v="585961.95000000007"/>
    <n v="445385.15"/>
    <n v="133818.30000000002"/>
    <n v="621106.15"/>
    <n v="300753.25"/>
  </r>
  <r>
    <x v="5"/>
    <x v="3"/>
    <x v="0"/>
    <x v="7"/>
    <x v="0"/>
    <n v="663"/>
    <n v="930"/>
    <n v="761"/>
    <n v="248"/>
    <n v="721"/>
    <n v="785"/>
    <n v="793"/>
    <n v="760"/>
    <n v="50700"/>
    <n v="21"/>
    <n v="1912.48"/>
    <n v="181.83"/>
    <n v="210.51"/>
    <n v="714.82"/>
    <n v="532.99"/>
    <x v="5"/>
    <x v="3"/>
    <x v="2"/>
    <n v="741"/>
    <x v="5"/>
    <x v="5"/>
    <x v="5"/>
    <x v="5"/>
    <x v="5"/>
    <x v="5"/>
    <n v="74004.810000000012"/>
    <n v="146191.32"/>
    <n v="79277.88"/>
    <n v="25456.2"/>
    <n v="149464.26"/>
    <n v="62185.860000000008"/>
    <n v="664782.60000000009"/>
    <n v="543978.02"/>
    <n v="177275.36000000002"/>
    <n v="515385.22000000003"/>
    <n v="561133.70000000007"/>
    <n v="566852.26"/>
  </r>
  <r>
    <x v="5"/>
    <x v="4"/>
    <x v="5"/>
    <x v="4"/>
    <x v="0"/>
    <n v="51"/>
    <n v="424"/>
    <n v="332"/>
    <n v="250"/>
    <n v="620"/>
    <n v="754"/>
    <n v="377"/>
    <n v="398"/>
    <n v="78311"/>
    <n v="50"/>
    <n v="2032.07"/>
    <n v="49.08"/>
    <n v="56.57"/>
    <n v="625.09"/>
    <n v="576.01"/>
    <x v="5"/>
    <x v="1"/>
    <x v="2"/>
    <n v="623"/>
    <x v="5"/>
    <x v="5"/>
    <x v="5"/>
    <x v="5"/>
    <x v="5"/>
    <x v="5"/>
    <n v="19975.559999999998"/>
    <n v="39460.32"/>
    <n v="21398.880000000001"/>
    <n v="6871.2"/>
    <n v="40343.760000000002"/>
    <n v="16785.36"/>
    <n v="265038.16000000003"/>
    <n v="207529.88"/>
    <n v="156272.5"/>
    <n v="387555.80000000005"/>
    <n v="471317.86000000004"/>
    <n v="235658.93000000002"/>
  </r>
  <r>
    <x v="5"/>
    <x v="6"/>
    <x v="2"/>
    <x v="3"/>
    <x v="0"/>
    <n v="305"/>
    <n v="672"/>
    <n v="549"/>
    <n v="639"/>
    <n v="886"/>
    <n v="559"/>
    <n v="491"/>
    <n v="915"/>
    <n v="46191"/>
    <n v="93"/>
    <n v="3646.13"/>
    <n v="39.25"/>
    <n v="45.19"/>
    <n v="586.89"/>
    <n v="547.64"/>
    <x v="5"/>
    <x v="1"/>
    <x v="1"/>
    <n v="709"/>
    <x v="5"/>
    <x v="5"/>
    <x v="5"/>
    <x v="5"/>
    <x v="5"/>
    <x v="5"/>
    <n v="15974.75"/>
    <n v="31557"/>
    <n v="17113"/>
    <n v="5495"/>
    <n v="32263.5"/>
    <n v="13423.5"/>
    <n v="394390.08"/>
    <n v="322202.61"/>
    <n v="375022.70999999996"/>
    <n v="519984.54"/>
    <n v="328071.51"/>
    <n v="288162.99"/>
  </r>
  <r>
    <x v="5"/>
    <x v="3"/>
    <x v="7"/>
    <x v="2"/>
    <x v="0"/>
    <n v="600"/>
    <n v="319"/>
    <n v="756"/>
    <n v="833"/>
    <n v="737"/>
    <n v="915"/>
    <n v="946"/>
    <n v="589"/>
    <n v="20024"/>
    <n v="60"/>
    <n v="4350.2299999999996"/>
    <n v="150.36000000000001"/>
    <n v="204.62"/>
    <n v="907.99"/>
    <n v="757.63"/>
    <x v="5"/>
    <x v="3"/>
    <x v="2"/>
    <n v="110"/>
    <x v="5"/>
    <x v="5"/>
    <x v="5"/>
    <x v="5"/>
    <x v="5"/>
    <x v="5"/>
    <n v="61196.520000000004"/>
    <n v="120889.44000000002"/>
    <n v="65556.960000000006"/>
    <n v="21050.400000000001"/>
    <n v="123595.92000000001"/>
    <n v="51423.12"/>
    <n v="289648.81"/>
    <n v="686440.44000000006"/>
    <n v="756355.67"/>
    <n v="669188.63"/>
    <n v="830810.85"/>
    <n v="858958.54"/>
  </r>
  <r>
    <x v="5"/>
    <x v="2"/>
    <x v="5"/>
    <x v="0"/>
    <x v="0"/>
    <n v="422"/>
    <n v="567"/>
    <n v="532"/>
    <n v="150"/>
    <n v="367"/>
    <n v="976"/>
    <n v="831"/>
    <n v="617"/>
    <n v="29454"/>
    <n v="40"/>
    <n v="3660.8"/>
    <n v="36.04"/>
    <n v="43.86"/>
    <n v="676.14"/>
    <n v="640.1"/>
    <x v="5"/>
    <x v="4"/>
    <x v="3"/>
    <n v="441"/>
    <x v="5"/>
    <x v="5"/>
    <x v="5"/>
    <x v="5"/>
    <x v="5"/>
    <x v="5"/>
    <n v="14668.279999999999"/>
    <n v="28976.16"/>
    <n v="15713.44"/>
    <n v="5045.5999999999995"/>
    <n v="29624.880000000001"/>
    <n v="12325.68"/>
    <n v="383371.38"/>
    <n v="359706.48"/>
    <n v="101421"/>
    <n v="248143.38"/>
    <n v="659912.64"/>
    <n v="561872.34"/>
  </r>
  <r>
    <x v="5"/>
    <x v="7"/>
    <x v="8"/>
    <x v="6"/>
    <x v="0"/>
    <n v="321"/>
    <n v="396"/>
    <n v="617"/>
    <n v="570"/>
    <n v="136"/>
    <n v="359"/>
    <n v="729"/>
    <n v="223"/>
    <n v="42513"/>
    <n v="64"/>
    <n v="1073.71"/>
    <n v="169.54"/>
    <n v="190.42"/>
    <n v="954.07"/>
    <n v="784.53"/>
    <x v="5"/>
    <x v="3"/>
    <x v="4"/>
    <n v="32"/>
    <x v="5"/>
    <x v="5"/>
    <x v="5"/>
    <x v="5"/>
    <x v="5"/>
    <x v="5"/>
    <n v="69002.78"/>
    <n v="136310.16"/>
    <n v="73919.44"/>
    <n v="23735.599999999999"/>
    <n v="139361.88"/>
    <n v="57982.68"/>
    <n v="377811.72000000003"/>
    <n v="588661.19000000006"/>
    <n v="543819.9"/>
    <n v="129753.52"/>
    <n v="342511.13"/>
    <n v="695517.03"/>
  </r>
  <r>
    <x v="5"/>
    <x v="8"/>
    <x v="0"/>
    <x v="0"/>
    <x v="0"/>
    <n v="187"/>
    <n v="591"/>
    <n v="917"/>
    <n v="775"/>
    <n v="511"/>
    <n v="223"/>
    <n v="205"/>
    <n v="306"/>
    <n v="28997"/>
    <n v="41"/>
    <n v="351.01"/>
    <n v="156.86000000000001"/>
    <n v="211.95"/>
    <n v="671"/>
    <n v="514.14"/>
    <x v="5"/>
    <x v="1"/>
    <x v="1"/>
    <n v="791"/>
    <x v="5"/>
    <x v="5"/>
    <x v="5"/>
    <x v="5"/>
    <x v="5"/>
    <x v="5"/>
    <n v="63842.020000000004"/>
    <n v="126115.44000000002"/>
    <n v="68390.960000000006"/>
    <n v="21960.400000000001"/>
    <n v="128938.92000000001"/>
    <n v="53646.12"/>
    <n v="396561"/>
    <n v="615307"/>
    <n v="520025"/>
    <n v="342881"/>
    <n v="149633"/>
    <n v="137555"/>
  </r>
  <r>
    <x v="5"/>
    <x v="5"/>
    <x v="8"/>
    <x v="7"/>
    <x v="0"/>
    <n v="741"/>
    <n v="804"/>
    <n v="720"/>
    <n v="207"/>
    <n v="652"/>
    <n v="747"/>
    <n v="652"/>
    <n v="949"/>
    <n v="27871"/>
    <n v="82"/>
    <n v="237.16"/>
    <n v="56.25"/>
    <n v="63.01"/>
    <n v="850.8"/>
    <n v="794.55"/>
    <x v="5"/>
    <x v="4"/>
    <x v="0"/>
    <n v="7"/>
    <x v="5"/>
    <x v="5"/>
    <x v="5"/>
    <x v="5"/>
    <x v="5"/>
    <x v="5"/>
    <n v="22893.75"/>
    <n v="45225"/>
    <n v="24525"/>
    <n v="7875"/>
    <n v="46237.5"/>
    <n v="19237.5"/>
    <n v="684043.2"/>
    <n v="612576"/>
    <n v="176115.59999999998"/>
    <n v="554721.6"/>
    <n v="635547.6"/>
    <n v="554721.6"/>
  </r>
  <r>
    <x v="5"/>
    <x v="3"/>
    <x v="7"/>
    <x v="8"/>
    <x v="0"/>
    <n v="972"/>
    <n v="907"/>
    <n v="355"/>
    <n v="543"/>
    <n v="658"/>
    <n v="823"/>
    <n v="859"/>
    <n v="382"/>
    <n v="73668"/>
    <n v="32"/>
    <n v="2426.27"/>
    <n v="71.27"/>
    <n v="90.59"/>
    <n v="598.83000000000004"/>
    <n v="527.55999999999995"/>
    <x v="5"/>
    <x v="1"/>
    <x v="1"/>
    <n v="756"/>
    <x v="5"/>
    <x v="5"/>
    <x v="5"/>
    <x v="5"/>
    <x v="5"/>
    <x v="5"/>
    <n v="29006.89"/>
    <n v="57301.079999999994"/>
    <n v="31073.719999999998"/>
    <n v="9977.7999999999993"/>
    <n v="58583.939999999995"/>
    <n v="24374.34"/>
    <n v="543138.81000000006"/>
    <n v="212584.65000000002"/>
    <n v="325164.69"/>
    <n v="394030.14"/>
    <n v="492837.09"/>
    <n v="514394.97000000003"/>
  </r>
  <r>
    <x v="5"/>
    <x v="8"/>
    <x v="1"/>
    <x v="9"/>
    <x v="0"/>
    <n v="129"/>
    <n v="284"/>
    <n v="222"/>
    <n v="255"/>
    <n v="539"/>
    <n v="593"/>
    <n v="370"/>
    <n v="421"/>
    <n v="83044"/>
    <n v="16"/>
    <n v="2032.48"/>
    <n v="161.85"/>
    <n v="220.65"/>
    <n v="919.25"/>
    <n v="757.4"/>
    <x v="5"/>
    <x v="1"/>
    <x v="0"/>
    <n v="111"/>
    <x v="5"/>
    <x v="5"/>
    <x v="5"/>
    <x v="5"/>
    <x v="5"/>
    <x v="5"/>
    <n v="65872.95"/>
    <n v="130127.4"/>
    <n v="70566.599999999991"/>
    <n v="22659"/>
    <n v="133040.69999999998"/>
    <n v="55352.7"/>
    <n v="261067"/>
    <n v="204073.5"/>
    <n v="234408.75"/>
    <n v="495475.75"/>
    <n v="545115.25"/>
    <n v="340122.5"/>
  </r>
  <r>
    <x v="5"/>
    <x v="3"/>
    <x v="1"/>
    <x v="7"/>
    <x v="0"/>
    <n v="111"/>
    <n v="585"/>
    <n v="106"/>
    <n v="132"/>
    <n v="139"/>
    <n v="782"/>
    <n v="774"/>
    <n v="386"/>
    <n v="83554"/>
    <n v="44"/>
    <n v="837.43"/>
    <n v="107.84"/>
    <n v="125.4"/>
    <n v="892.73"/>
    <n v="784.89"/>
    <x v="5"/>
    <x v="0"/>
    <x v="1"/>
    <n v="29"/>
    <x v="5"/>
    <x v="5"/>
    <x v="5"/>
    <x v="5"/>
    <x v="5"/>
    <x v="5"/>
    <n v="43890.880000000005"/>
    <n v="86703.360000000001"/>
    <n v="47018.239999999998"/>
    <n v="15097.6"/>
    <n v="88644.479999999996"/>
    <n v="36881.279999999999"/>
    <n v="522247.05"/>
    <n v="94629.38"/>
    <n v="117840.36"/>
    <n v="124089.47"/>
    <n v="698114.86"/>
    <n v="690973.02"/>
  </r>
  <r>
    <x v="5"/>
    <x v="4"/>
    <x v="7"/>
    <x v="0"/>
    <x v="0"/>
    <n v="478"/>
    <n v="498"/>
    <n v="459"/>
    <n v="481"/>
    <n v="624"/>
    <n v="249"/>
    <n v="117"/>
    <n v="563"/>
    <n v="23464"/>
    <n v="75"/>
    <n v="1803.75"/>
    <n v="86.76"/>
    <n v="119.52"/>
    <n v="726.79"/>
    <n v="640.03"/>
    <x v="5"/>
    <x v="2"/>
    <x v="0"/>
    <n v="442"/>
    <x v="5"/>
    <x v="5"/>
    <x v="5"/>
    <x v="5"/>
    <x v="5"/>
    <x v="5"/>
    <n v="35311.32"/>
    <n v="69755.040000000008"/>
    <n v="37827.360000000001"/>
    <n v="12146.400000000001"/>
    <n v="71316.72"/>
    <n v="29671.920000000002"/>
    <n v="361941.42"/>
    <n v="333596.61"/>
    <n v="349585.99"/>
    <n v="453516.95999999996"/>
    <n v="180970.71"/>
    <n v="85034.43"/>
  </r>
  <r>
    <x v="5"/>
    <x v="9"/>
    <x v="9"/>
    <x v="3"/>
    <x v="0"/>
    <n v="559"/>
    <n v="457"/>
    <n v="830"/>
    <n v="969"/>
    <n v="861"/>
    <n v="536"/>
    <n v="949"/>
    <n v="156"/>
    <n v="59888"/>
    <n v="25"/>
    <n v="3999.46"/>
    <n v="53.97"/>
    <n v="71.94"/>
    <n v="608.77"/>
    <n v="554.79999999999995"/>
    <x v="5"/>
    <x v="3"/>
    <x v="1"/>
    <n v="683"/>
    <x v="5"/>
    <x v="5"/>
    <x v="5"/>
    <x v="5"/>
    <x v="5"/>
    <x v="5"/>
    <n v="21965.79"/>
    <n v="43391.88"/>
    <n v="23530.92"/>
    <n v="7555.8"/>
    <n v="44363.34"/>
    <n v="18457.739999999998"/>
    <n v="278207.89"/>
    <n v="505279.1"/>
    <n v="589898.13"/>
    <n v="524150.97"/>
    <n v="326300.71999999997"/>
    <n v="577722.73"/>
  </r>
  <r>
    <x v="5"/>
    <x v="0"/>
    <x v="1"/>
    <x v="9"/>
    <x v="0"/>
    <n v="105"/>
    <n v="883"/>
    <n v="658"/>
    <n v="179"/>
    <n v="975"/>
    <n v="527"/>
    <n v="590"/>
    <n v="328"/>
    <n v="62811"/>
    <n v="39"/>
    <n v="3689.81"/>
    <n v="119.09"/>
    <n v="143.97"/>
    <n v="855.96"/>
    <n v="736.87"/>
    <x v="5"/>
    <x v="0"/>
    <x v="3"/>
    <n v="162"/>
    <x v="5"/>
    <x v="5"/>
    <x v="5"/>
    <x v="5"/>
    <x v="5"/>
    <x v="5"/>
    <n v="48469.630000000005"/>
    <n v="95748.36"/>
    <n v="51923.24"/>
    <n v="16672.600000000002"/>
    <n v="97891.98"/>
    <n v="40728.78"/>
    <n v="755812.68"/>
    <n v="563221.68000000005"/>
    <n v="153216.84"/>
    <n v="834561"/>
    <n v="451090.92000000004"/>
    <n v="505016.4"/>
  </r>
  <r>
    <x v="5"/>
    <x v="6"/>
    <x v="1"/>
    <x v="8"/>
    <x v="0"/>
    <n v="593"/>
    <n v="510"/>
    <n v="974"/>
    <n v="373"/>
    <n v="971"/>
    <n v="853"/>
    <n v="894"/>
    <n v="967"/>
    <n v="84507"/>
    <n v="62"/>
    <n v="3242.2"/>
    <n v="159.9"/>
    <n v="208.83"/>
    <n v="917.63"/>
    <n v="757.73"/>
    <x v="5"/>
    <x v="0"/>
    <x v="3"/>
    <n v="109"/>
    <x v="5"/>
    <x v="5"/>
    <x v="5"/>
    <x v="5"/>
    <x v="5"/>
    <x v="5"/>
    <n v="65079.3"/>
    <n v="128559.6"/>
    <n v="69716.400000000009"/>
    <n v="22386"/>
    <n v="131437.80000000002"/>
    <n v="54685.8"/>
    <n v="467991.3"/>
    <n v="893771.62"/>
    <n v="342275.99"/>
    <n v="891018.73"/>
    <n v="782738.39"/>
    <n v="820361.22"/>
  </r>
  <r>
    <x v="5"/>
    <x v="2"/>
    <x v="1"/>
    <x v="9"/>
    <x v="0"/>
    <n v="547"/>
    <n v="964"/>
    <n v="596"/>
    <n v="725"/>
    <n v="501"/>
    <n v="759"/>
    <n v="280"/>
    <n v="818"/>
    <n v="73282"/>
    <n v="36"/>
    <n v="447.73"/>
    <n v="110.43"/>
    <n v="122.15"/>
    <n v="733.82"/>
    <n v="623.39"/>
    <x v="5"/>
    <x v="4"/>
    <x v="0"/>
    <n v="491"/>
    <x v="5"/>
    <x v="5"/>
    <x v="5"/>
    <x v="5"/>
    <x v="5"/>
    <x v="5"/>
    <n v="44945.01"/>
    <n v="88785.72"/>
    <n v="48147.48"/>
    <n v="15460.2"/>
    <n v="90773.46"/>
    <n v="37767.060000000005"/>
    <n v="707402.4800000001"/>
    <n v="437356.72000000003"/>
    <n v="532019.5"/>
    <n v="367643.82"/>
    <n v="556969.38"/>
    <n v="205469.6"/>
  </r>
  <r>
    <x v="5"/>
    <x v="1"/>
    <x v="9"/>
    <x v="0"/>
    <x v="0"/>
    <n v="607"/>
    <n v="370"/>
    <n v="961"/>
    <n v="905"/>
    <n v="198"/>
    <n v="696"/>
    <n v="896"/>
    <n v="985"/>
    <n v="71048"/>
    <n v="42"/>
    <n v="217.27"/>
    <n v="153.53"/>
    <n v="183.74"/>
    <n v="749.87"/>
    <n v="596.34"/>
    <x v="5"/>
    <x v="3"/>
    <x v="1"/>
    <n v="567"/>
    <x v="5"/>
    <x v="5"/>
    <x v="5"/>
    <x v="5"/>
    <x v="5"/>
    <x v="5"/>
    <n v="62486.71"/>
    <n v="123438.12"/>
    <n v="66939.08"/>
    <n v="21494.2"/>
    <n v="126201.66"/>
    <n v="52507.26"/>
    <n v="277451.90000000002"/>
    <n v="720625.07"/>
    <n v="678632.35"/>
    <n v="148474.26"/>
    <n v="521909.52"/>
    <n v="671883.52"/>
  </r>
  <r>
    <x v="5"/>
    <x v="0"/>
    <x v="5"/>
    <x v="5"/>
    <x v="0"/>
    <n v="74"/>
    <n v="434"/>
    <n v="314"/>
    <n v="117"/>
    <n v="423"/>
    <n v="208"/>
    <n v="280"/>
    <n v="722"/>
    <n v="54372"/>
    <n v="52"/>
    <n v="101.59"/>
    <n v="31.62"/>
    <n v="35.79"/>
    <n v="803.66"/>
    <n v="772.04"/>
    <x v="5"/>
    <x v="4"/>
    <x v="2"/>
    <n v="70"/>
    <x v="5"/>
    <x v="5"/>
    <x v="5"/>
    <x v="5"/>
    <x v="5"/>
    <x v="5"/>
    <n v="12869.34"/>
    <n v="25422.48"/>
    <n v="13786.32"/>
    <n v="4426.8"/>
    <n v="25991.64"/>
    <n v="10814.04"/>
    <n v="348788.44"/>
    <n v="252349.24"/>
    <n v="94028.22"/>
    <n v="339948.18"/>
    <n v="167161.28"/>
    <n v="225024.8"/>
  </r>
  <r>
    <x v="5"/>
    <x v="4"/>
    <x v="6"/>
    <x v="5"/>
    <x v="0"/>
    <n v="575"/>
    <n v="792"/>
    <n v="498"/>
    <n v="684"/>
    <n v="782"/>
    <n v="118"/>
    <n v="361"/>
    <n v="773"/>
    <n v="19027"/>
    <n v="97"/>
    <n v="1787.15"/>
    <n v="107.57"/>
    <n v="124.74"/>
    <n v="747.98"/>
    <n v="640.41"/>
    <x v="5"/>
    <x v="2"/>
    <x v="4"/>
    <n v="440"/>
    <x v="5"/>
    <x v="5"/>
    <x v="5"/>
    <x v="5"/>
    <x v="5"/>
    <x v="5"/>
    <n v="43780.99"/>
    <n v="86486.28"/>
    <n v="46900.52"/>
    <n v="15059.8"/>
    <n v="88422.54"/>
    <n v="36788.939999999995"/>
    <n v="592400.16"/>
    <n v="372494.04000000004"/>
    <n v="511618.32"/>
    <n v="584920.36"/>
    <n v="88261.64"/>
    <n v="270020.78000000003"/>
  </r>
  <r>
    <x v="5"/>
    <x v="0"/>
    <x v="0"/>
    <x v="8"/>
    <x v="0"/>
    <n v="131"/>
    <n v="364"/>
    <n v="586"/>
    <n v="572"/>
    <n v="960"/>
    <n v="212"/>
    <n v="961"/>
    <n v="957"/>
    <n v="95773"/>
    <n v="75"/>
    <n v="2364.58"/>
    <n v="83.34"/>
    <n v="111.69"/>
    <n v="603.75"/>
    <n v="520.41"/>
    <x v="5"/>
    <x v="1"/>
    <x v="1"/>
    <n v="774"/>
    <x v="5"/>
    <x v="5"/>
    <x v="5"/>
    <x v="5"/>
    <x v="5"/>
    <x v="5"/>
    <n v="33919.380000000005"/>
    <n v="67005.36"/>
    <n v="36336.239999999998"/>
    <n v="11667.6"/>
    <n v="68505.48"/>
    <n v="28502.280000000002"/>
    <n v="219765"/>
    <n v="353797.5"/>
    <n v="345345"/>
    <n v="579600"/>
    <n v="127995"/>
    <n v="580203.75"/>
  </r>
  <r>
    <x v="5"/>
    <x v="4"/>
    <x v="5"/>
    <x v="6"/>
    <x v="0"/>
    <n v="490"/>
    <n v="346"/>
    <n v="627"/>
    <n v="332"/>
    <n v="187"/>
    <n v="556"/>
    <n v="814"/>
    <n v="134"/>
    <n v="42539"/>
    <n v="92"/>
    <n v="2846.28"/>
    <n v="149.47"/>
    <n v="205.54"/>
    <n v="722.29"/>
    <n v="572.82000000000005"/>
    <x v="5"/>
    <x v="4"/>
    <x v="3"/>
    <n v="632"/>
    <x v="5"/>
    <x v="5"/>
    <x v="5"/>
    <x v="5"/>
    <x v="5"/>
    <x v="5"/>
    <n v="60834.29"/>
    <n v="120173.88"/>
    <n v="65168.92"/>
    <n v="20925.8"/>
    <n v="122864.34"/>
    <n v="51118.74"/>
    <n v="249912.34"/>
    <n v="452875.82999999996"/>
    <n v="239800.28"/>
    <n v="135068.22999999998"/>
    <n v="401593.24"/>
    <n v="587944.05999999994"/>
  </r>
  <r>
    <x v="5"/>
    <x v="7"/>
    <x v="8"/>
    <x v="7"/>
    <x v="0"/>
    <n v="807"/>
    <n v="169"/>
    <n v="322"/>
    <n v="287"/>
    <n v="487"/>
    <n v="220"/>
    <n v="405"/>
    <n v="500"/>
    <n v="45787"/>
    <n v="28"/>
    <n v="3269.11"/>
    <n v="129.5"/>
    <n v="143.55000000000001"/>
    <n v="891.84"/>
    <n v="762.34"/>
    <x v="5"/>
    <x v="1"/>
    <x v="3"/>
    <n v="92"/>
    <x v="5"/>
    <x v="5"/>
    <x v="5"/>
    <x v="5"/>
    <x v="5"/>
    <x v="5"/>
    <n v="52706.5"/>
    <n v="104118"/>
    <n v="56462"/>
    <n v="18130"/>
    <n v="106449"/>
    <n v="44289"/>
    <n v="150720.95999999999"/>
    <n v="287172.47999999998"/>
    <n v="255958.08000000002"/>
    <n v="434326.08"/>
    <n v="196204.80000000002"/>
    <n v="361195.2"/>
  </r>
  <r>
    <x v="5"/>
    <x v="7"/>
    <x v="5"/>
    <x v="1"/>
    <x v="0"/>
    <n v="830"/>
    <n v="454"/>
    <n v="261"/>
    <n v="492"/>
    <n v="616"/>
    <n v="804"/>
    <n v="461"/>
    <n v="768"/>
    <n v="53739"/>
    <n v="15"/>
    <n v="607.01"/>
    <n v="64.12"/>
    <n v="78.790000000000006"/>
    <n v="708.52"/>
    <n v="644.4"/>
    <x v="5"/>
    <x v="4"/>
    <x v="1"/>
    <n v="431"/>
    <x v="5"/>
    <x v="5"/>
    <x v="5"/>
    <x v="5"/>
    <x v="5"/>
    <x v="5"/>
    <n v="26096.84"/>
    <n v="51552.480000000003"/>
    <n v="27956.320000000003"/>
    <n v="8976.8000000000011"/>
    <n v="52706.640000000007"/>
    <n v="21929.040000000001"/>
    <n v="321668.08"/>
    <n v="184923.72"/>
    <n v="348591.83999999997"/>
    <n v="436448.32"/>
    <n v="569650.07999999996"/>
    <n v="326627.71999999997"/>
  </r>
  <r>
    <x v="5"/>
    <x v="4"/>
    <x v="2"/>
    <x v="3"/>
    <x v="0"/>
    <n v="308"/>
    <n v="264"/>
    <n v="492"/>
    <n v="691"/>
    <n v="134"/>
    <n v="510"/>
    <n v="143"/>
    <n v="445"/>
    <n v="10522"/>
    <n v="95"/>
    <n v="3247.87"/>
    <n v="84.23"/>
    <n v="95.83"/>
    <n v="748.56"/>
    <n v="664.33"/>
    <x v="5"/>
    <x v="4"/>
    <x v="4"/>
    <n v="377"/>
    <x v="5"/>
    <x v="5"/>
    <x v="5"/>
    <x v="5"/>
    <x v="5"/>
    <x v="5"/>
    <n v="34281.61"/>
    <n v="67720.92"/>
    <n v="36724.28"/>
    <n v="11792.2"/>
    <n v="69237.06"/>
    <n v="28806.66"/>
    <n v="197619.84"/>
    <n v="368291.51999999996"/>
    <n v="517254.95999999996"/>
    <n v="100307.04"/>
    <n v="381765.6"/>
    <n v="107044.07999999999"/>
  </r>
  <r>
    <x v="5"/>
    <x v="1"/>
    <x v="2"/>
    <x v="2"/>
    <x v="0"/>
    <n v="611"/>
    <n v="355"/>
    <n v="394"/>
    <n v="361"/>
    <n v="197"/>
    <n v="942"/>
    <n v="856"/>
    <n v="649"/>
    <n v="76906"/>
    <n v="63"/>
    <n v="3120.04"/>
    <n v="33.85"/>
    <n v="41.14"/>
    <n v="730.91"/>
    <n v="697.06"/>
    <x v="5"/>
    <x v="2"/>
    <x v="1"/>
    <n v="275"/>
    <x v="5"/>
    <x v="5"/>
    <x v="5"/>
    <x v="5"/>
    <x v="5"/>
    <x v="5"/>
    <n v="13776.95"/>
    <n v="27215.4"/>
    <n v="14758.6"/>
    <n v="4739"/>
    <n v="27824.7"/>
    <n v="11576.7"/>
    <n v="259473.05"/>
    <n v="287978.53999999998"/>
    <n v="263858.51"/>
    <n v="143989.26999999999"/>
    <n v="688517.22"/>
    <n v="625658.96"/>
  </r>
  <r>
    <x v="5"/>
    <x v="9"/>
    <x v="7"/>
    <x v="2"/>
    <x v="0"/>
    <n v="399"/>
    <n v="270"/>
    <n v="528"/>
    <n v="959"/>
    <n v="806"/>
    <n v="221"/>
    <n v="638"/>
    <n v="658"/>
    <n v="89906"/>
    <n v="16"/>
    <n v="3516.15"/>
    <n v="153.38"/>
    <n v="208.33"/>
    <n v="829.69"/>
    <n v="676.31"/>
    <x v="5"/>
    <x v="4"/>
    <x v="0"/>
    <n v="337"/>
    <x v="5"/>
    <x v="5"/>
    <x v="5"/>
    <x v="5"/>
    <x v="5"/>
    <x v="5"/>
    <n v="62425.659999999996"/>
    <n v="123317.51999999999"/>
    <n v="66873.679999999993"/>
    <n v="21473.200000000001"/>
    <n v="126078.36"/>
    <n v="52455.96"/>
    <n v="224016.30000000002"/>
    <n v="438076.32"/>
    <n v="795672.71000000008"/>
    <n v="668730.14"/>
    <n v="183361.49000000002"/>
    <n v="529342.22000000009"/>
  </r>
  <r>
    <x v="5"/>
    <x v="7"/>
    <x v="1"/>
    <x v="7"/>
    <x v="0"/>
    <n v="440"/>
    <n v="439"/>
    <n v="481"/>
    <n v="991"/>
    <n v="958"/>
    <n v="902"/>
    <n v="351"/>
    <n v="636"/>
    <n v="10778"/>
    <n v="60"/>
    <n v="3990.21"/>
    <n v="174.52"/>
    <n v="222.54"/>
    <n v="818.61"/>
    <n v="644.09"/>
    <x v="5"/>
    <x v="4"/>
    <x v="3"/>
    <n v="433"/>
    <x v="5"/>
    <x v="5"/>
    <x v="5"/>
    <x v="5"/>
    <x v="5"/>
    <x v="5"/>
    <n v="71029.64"/>
    <n v="140314.08000000002"/>
    <n v="76090.720000000001"/>
    <n v="24432.800000000003"/>
    <n v="143455.44"/>
    <n v="59685.840000000004"/>
    <n v="359369.79"/>
    <n v="393751.41000000003"/>
    <n v="811242.51"/>
    <n v="784228.38"/>
    <n v="738386.22"/>
    <n v="287332.11"/>
  </r>
  <r>
    <x v="5"/>
    <x v="1"/>
    <x v="6"/>
    <x v="7"/>
    <x v="0"/>
    <n v="341"/>
    <n v="345"/>
    <n v="229"/>
    <n v="162"/>
    <n v="620"/>
    <n v="312"/>
    <n v="105"/>
    <n v="876"/>
    <n v="27657"/>
    <n v="46"/>
    <n v="3098.6"/>
    <n v="60"/>
    <n v="76.37"/>
    <n v="582.28"/>
    <n v="522.28"/>
    <x v="5"/>
    <x v="2"/>
    <x v="3"/>
    <n v="769"/>
    <x v="5"/>
    <x v="5"/>
    <x v="5"/>
    <x v="5"/>
    <x v="5"/>
    <x v="5"/>
    <n v="24420"/>
    <n v="48240"/>
    <n v="26160"/>
    <n v="8400"/>
    <n v="49320"/>
    <n v="20520"/>
    <n v="200886.59999999998"/>
    <n v="133342.12"/>
    <n v="94329.36"/>
    <n v="361013.6"/>
    <n v="181671.36"/>
    <n v="61139.399999999994"/>
  </r>
  <r>
    <x v="5"/>
    <x v="4"/>
    <x v="7"/>
    <x v="7"/>
    <x v="0"/>
    <n v="502"/>
    <n v="660"/>
    <n v="242"/>
    <n v="359"/>
    <n v="710"/>
    <n v="238"/>
    <n v="859"/>
    <n v="531"/>
    <n v="94423"/>
    <n v="15"/>
    <n v="2632.11"/>
    <n v="97.74"/>
    <n v="121.85"/>
    <n v="674.87"/>
    <n v="577.13"/>
    <x v="5"/>
    <x v="3"/>
    <x v="0"/>
    <n v="620"/>
    <x v="5"/>
    <x v="5"/>
    <x v="5"/>
    <x v="5"/>
    <x v="5"/>
    <x v="5"/>
    <n v="39780.18"/>
    <n v="78582.959999999992"/>
    <n v="42614.64"/>
    <n v="13683.599999999999"/>
    <n v="80342.28"/>
    <n v="33427.08"/>
    <n v="445414.2"/>
    <n v="163318.54"/>
    <n v="242278.33"/>
    <n v="479157.7"/>
    <n v="160619.06"/>
    <n v="579713.32999999996"/>
  </r>
  <r>
    <x v="5"/>
    <x v="9"/>
    <x v="6"/>
    <x v="0"/>
    <x v="0"/>
    <n v="499"/>
    <n v="372"/>
    <n v="162"/>
    <n v="561"/>
    <n v="473"/>
    <n v="393"/>
    <n v="619"/>
    <n v="624"/>
    <n v="10773"/>
    <n v="54"/>
    <n v="1688.29"/>
    <n v="124.87"/>
    <n v="138.83000000000001"/>
    <n v="811.47"/>
    <n v="686.6"/>
    <x v="5"/>
    <x v="1"/>
    <x v="3"/>
    <n v="313"/>
    <x v="5"/>
    <x v="5"/>
    <x v="5"/>
    <x v="5"/>
    <x v="5"/>
    <x v="5"/>
    <n v="50822.090000000004"/>
    <n v="100395.48000000001"/>
    <n v="54443.32"/>
    <n v="17481.8"/>
    <n v="102643.14"/>
    <n v="42705.54"/>
    <n v="301866.84000000003"/>
    <n v="131458.14000000001"/>
    <n v="455234.67000000004"/>
    <n v="383825.31"/>
    <n v="318907.71000000002"/>
    <n v="502299.93"/>
  </r>
  <r>
    <x v="5"/>
    <x v="0"/>
    <x v="5"/>
    <x v="7"/>
    <x v="0"/>
    <n v="897"/>
    <n v="614"/>
    <n v="558"/>
    <n v="236"/>
    <n v="155"/>
    <n v="619"/>
    <n v="648"/>
    <n v="710"/>
    <n v="49222"/>
    <n v="53"/>
    <n v="1463.13"/>
    <n v="112.67"/>
    <n v="133.97"/>
    <n v="709.6"/>
    <n v="596.92999999999995"/>
    <x v="5"/>
    <x v="0"/>
    <x v="0"/>
    <n v="565"/>
    <x v="5"/>
    <x v="5"/>
    <x v="5"/>
    <x v="5"/>
    <x v="5"/>
    <x v="5"/>
    <n v="45856.69"/>
    <n v="90586.680000000008"/>
    <n v="49124.12"/>
    <n v="15773.800000000001"/>
    <n v="92614.74"/>
    <n v="38533.14"/>
    <n v="435694.4"/>
    <n v="395956.8"/>
    <n v="167465.60000000001"/>
    <n v="109988"/>
    <n v="439242.4"/>
    <n v="459820.79999999999"/>
  </r>
  <r>
    <x v="5"/>
    <x v="0"/>
    <x v="9"/>
    <x v="4"/>
    <x v="0"/>
    <n v="656"/>
    <n v="740"/>
    <n v="777"/>
    <n v="449"/>
    <n v="907"/>
    <n v="183"/>
    <n v="512"/>
    <n v="223"/>
    <n v="92232"/>
    <n v="64"/>
    <n v="786.93"/>
    <n v="57.94"/>
    <n v="73.569999999999993"/>
    <n v="694.81"/>
    <n v="636.87"/>
    <x v="5"/>
    <x v="3"/>
    <x v="2"/>
    <n v="452"/>
    <x v="5"/>
    <x v="5"/>
    <x v="5"/>
    <x v="5"/>
    <x v="5"/>
    <x v="5"/>
    <n v="23581.579999999998"/>
    <n v="46583.759999999995"/>
    <n v="25261.84"/>
    <n v="8111.5999999999995"/>
    <n v="47626.68"/>
    <n v="19815.48"/>
    <n v="514159.39999999997"/>
    <n v="539867.37"/>
    <n v="311969.69"/>
    <n v="630192.66999999993"/>
    <n v="127150.23"/>
    <n v="355742.71999999997"/>
  </r>
  <r>
    <x v="5"/>
    <x v="1"/>
    <x v="4"/>
    <x v="3"/>
    <x v="0"/>
    <n v="439"/>
    <n v="718"/>
    <n v="144"/>
    <n v="115"/>
    <n v="611"/>
    <n v="707"/>
    <n v="261"/>
    <n v="764"/>
    <n v="59343"/>
    <n v="63"/>
    <n v="4510.0600000000004"/>
    <n v="168.12"/>
    <n v="185.76"/>
    <n v="819.95"/>
    <n v="651.83000000000004"/>
    <x v="5"/>
    <x v="2"/>
    <x v="2"/>
    <n v="411"/>
    <x v="5"/>
    <x v="5"/>
    <x v="5"/>
    <x v="5"/>
    <x v="5"/>
    <x v="5"/>
    <n v="68424.84"/>
    <n v="135168.48000000001"/>
    <n v="73300.320000000007"/>
    <n v="23536.799999999999"/>
    <n v="138194.64000000001"/>
    <n v="57497.04"/>
    <n v="588724.1"/>
    <n v="118072.8"/>
    <n v="94294.25"/>
    <n v="500989.45"/>
    <n v="579704.65"/>
    <n v="214006.95"/>
  </r>
  <r>
    <x v="5"/>
    <x v="4"/>
    <x v="8"/>
    <x v="8"/>
    <x v="0"/>
    <n v="391"/>
    <n v="776"/>
    <n v="267"/>
    <n v="649"/>
    <n v="861"/>
    <n v="174"/>
    <n v="637"/>
    <n v="472"/>
    <n v="32652"/>
    <n v="76"/>
    <n v="4574.24"/>
    <n v="167.27"/>
    <n v="194.75"/>
    <n v="868.48"/>
    <n v="701.21"/>
    <x v="5"/>
    <x v="3"/>
    <x v="2"/>
    <n v="258"/>
    <x v="5"/>
    <x v="5"/>
    <x v="5"/>
    <x v="5"/>
    <x v="5"/>
    <x v="5"/>
    <n v="68078.89"/>
    <n v="134485.08000000002"/>
    <n v="72929.72"/>
    <n v="23417.800000000003"/>
    <n v="137495.94"/>
    <n v="57206.340000000004"/>
    <n v="673940.47999999998"/>
    <n v="231884.16"/>
    <n v="563643.52"/>
    <n v="747761.28"/>
    <n v="151115.51999999999"/>
    <n v="553221.76"/>
  </r>
  <r>
    <x v="5"/>
    <x v="5"/>
    <x v="6"/>
    <x v="6"/>
    <x v="0"/>
    <n v="844"/>
    <n v="425"/>
    <n v="185"/>
    <n v="673"/>
    <n v="813"/>
    <n v="254"/>
    <n v="609"/>
    <n v="147"/>
    <n v="84717"/>
    <n v="86"/>
    <n v="2808.63"/>
    <n v="139.1"/>
    <n v="187.31"/>
    <n v="756.35"/>
    <n v="617.25"/>
    <x v="5"/>
    <x v="1"/>
    <x v="4"/>
    <n v="508"/>
    <x v="5"/>
    <x v="5"/>
    <x v="5"/>
    <x v="5"/>
    <x v="5"/>
    <x v="5"/>
    <n v="56613.7"/>
    <n v="111836.4"/>
    <n v="60647.6"/>
    <n v="19474"/>
    <n v="114340.2"/>
    <n v="47572.2"/>
    <n v="321448.75"/>
    <n v="139924.75"/>
    <n v="509023.55"/>
    <n v="614912.55000000005"/>
    <n v="192112.9"/>
    <n v="460617.15"/>
  </r>
  <r>
    <x v="5"/>
    <x v="2"/>
    <x v="9"/>
    <x v="9"/>
    <x v="0"/>
    <n v="91"/>
    <n v="449"/>
    <n v="516"/>
    <n v="156"/>
    <n v="446"/>
    <n v="366"/>
    <n v="715"/>
    <n v="733"/>
    <n v="40851"/>
    <n v="28"/>
    <n v="1943.47"/>
    <n v="178.42"/>
    <n v="220.2"/>
    <n v="890.02"/>
    <n v="711.6"/>
    <x v="5"/>
    <x v="1"/>
    <x v="2"/>
    <n v="223"/>
    <x v="5"/>
    <x v="5"/>
    <x v="5"/>
    <x v="5"/>
    <x v="5"/>
    <x v="5"/>
    <n v="72616.939999999988"/>
    <n v="143449.68"/>
    <n v="77791.12"/>
    <n v="24978.799999999999"/>
    <n v="146661.24"/>
    <n v="61019.639999999992"/>
    <n v="399618.98"/>
    <n v="459250.32"/>
    <n v="138843.12"/>
    <n v="396948.92"/>
    <n v="325747.32"/>
    <n v="636364.29999999993"/>
  </r>
  <r>
    <x v="5"/>
    <x v="6"/>
    <x v="0"/>
    <x v="1"/>
    <x v="0"/>
    <n v="432"/>
    <n v="558"/>
    <n v="423"/>
    <n v="523"/>
    <n v="967"/>
    <n v="967"/>
    <n v="902"/>
    <n v="196"/>
    <n v="67592"/>
    <n v="27"/>
    <n v="2898.99"/>
    <n v="131.72"/>
    <n v="171.71"/>
    <n v="699.16"/>
    <n v="567.44000000000005"/>
    <x v="5"/>
    <x v="3"/>
    <x v="3"/>
    <n v="650"/>
    <x v="5"/>
    <x v="5"/>
    <x v="5"/>
    <x v="5"/>
    <x v="5"/>
    <x v="5"/>
    <n v="53610.04"/>
    <n v="105902.88"/>
    <n v="57429.919999999998"/>
    <n v="18440.8"/>
    <n v="108273.84"/>
    <n v="45048.24"/>
    <n v="390131.27999999997"/>
    <n v="295744.68"/>
    <n v="365660.68"/>
    <n v="676087.72"/>
    <n v="676087.72"/>
    <n v="630642.31999999995"/>
  </r>
  <r>
    <x v="5"/>
    <x v="4"/>
    <x v="3"/>
    <x v="5"/>
    <x v="0"/>
    <n v="981"/>
    <n v="151"/>
    <n v="967"/>
    <n v="504"/>
    <n v="796"/>
    <n v="747"/>
    <n v="179"/>
    <n v="909"/>
    <n v="32178"/>
    <n v="56"/>
    <n v="1940.15"/>
    <n v="23.91"/>
    <n v="28.04"/>
    <n v="537.42999999999995"/>
    <n v="513.52"/>
    <x v="5"/>
    <x v="0"/>
    <x v="1"/>
    <n v="794"/>
    <x v="5"/>
    <x v="5"/>
    <x v="5"/>
    <x v="5"/>
    <x v="5"/>
    <x v="5"/>
    <n v="9731.3700000000008"/>
    <n v="19223.64"/>
    <n v="10424.76"/>
    <n v="3347.4"/>
    <n v="19654.02"/>
    <n v="8177.22"/>
    <n v="81151.929999999993"/>
    <n v="519694.80999999994"/>
    <n v="270864.71999999997"/>
    <n v="427794.27999999997"/>
    <n v="401460.20999999996"/>
    <n v="96199.969999999987"/>
  </r>
  <r>
    <x v="5"/>
    <x v="5"/>
    <x v="4"/>
    <x v="2"/>
    <x v="0"/>
    <n v="92"/>
    <n v="773"/>
    <n v="137"/>
    <n v="616"/>
    <n v="389"/>
    <n v="879"/>
    <n v="551"/>
    <n v="579"/>
    <n v="29111"/>
    <n v="94"/>
    <n v="3330.29"/>
    <n v="189.96"/>
    <n v="228.18"/>
    <n v="774.74"/>
    <n v="584.78"/>
    <x v="5"/>
    <x v="2"/>
    <x v="3"/>
    <n v="601"/>
    <x v="5"/>
    <x v="5"/>
    <x v="5"/>
    <x v="5"/>
    <x v="5"/>
    <x v="5"/>
    <n v="77313.72"/>
    <n v="152727.84"/>
    <n v="82822.559999999998"/>
    <n v="26594.400000000001"/>
    <n v="156147.12"/>
    <n v="64966.32"/>
    <n v="598874.02"/>
    <n v="106139.38"/>
    <n v="477239.84"/>
    <n v="301373.86"/>
    <n v="680996.46"/>
    <n v="426881.74"/>
  </r>
  <r>
    <x v="5"/>
    <x v="5"/>
    <x v="2"/>
    <x v="4"/>
    <x v="0"/>
    <n v="159"/>
    <n v="328"/>
    <n v="297"/>
    <n v="129"/>
    <n v="243"/>
    <n v="387"/>
    <n v="907"/>
    <n v="694"/>
    <n v="40970"/>
    <n v="23"/>
    <n v="3765.4"/>
    <n v="46.54"/>
    <n v="62.99"/>
    <n v="662.6"/>
    <n v="616.05999999999995"/>
    <x v="5"/>
    <x v="0"/>
    <x v="0"/>
    <n v="511"/>
    <x v="5"/>
    <x v="5"/>
    <x v="5"/>
    <x v="5"/>
    <x v="5"/>
    <x v="5"/>
    <n v="18941.78"/>
    <n v="37418.159999999996"/>
    <n v="20291.439999999999"/>
    <n v="6515.5999999999995"/>
    <n v="38255.879999999997"/>
    <n v="15916.68"/>
    <n v="217332.80000000002"/>
    <n v="196792.2"/>
    <n v="85475.400000000009"/>
    <n v="161011.80000000002"/>
    <n v="256426.2"/>
    <n v="600978.20000000007"/>
  </r>
  <r>
    <x v="5"/>
    <x v="3"/>
    <x v="3"/>
    <x v="3"/>
    <x v="0"/>
    <n v="301"/>
    <n v="431"/>
    <n v="295"/>
    <n v="841"/>
    <n v="636"/>
    <n v="479"/>
    <n v="938"/>
    <n v="645"/>
    <n v="74129"/>
    <n v="57"/>
    <n v="4281.24"/>
    <n v="100.07"/>
    <n v="132.41"/>
    <n v="810.66"/>
    <n v="710.59"/>
    <x v="5"/>
    <x v="2"/>
    <x v="2"/>
    <n v="225"/>
    <x v="5"/>
    <x v="5"/>
    <x v="5"/>
    <x v="5"/>
    <x v="5"/>
    <x v="5"/>
    <n v="40728.49"/>
    <n v="80456.28"/>
    <n v="43630.52"/>
    <n v="14009.8"/>
    <n v="82257.539999999994"/>
    <n v="34223.939999999995"/>
    <n v="349394.45999999996"/>
    <n v="239144.69999999998"/>
    <n v="681765.05999999994"/>
    <n v="515579.75999999995"/>
    <n v="388306.13999999996"/>
    <n v="760399.08"/>
  </r>
  <r>
    <x v="5"/>
    <x v="6"/>
    <x v="7"/>
    <x v="0"/>
    <x v="0"/>
    <n v="244"/>
    <n v="598"/>
    <n v="719"/>
    <n v="100"/>
    <n v="893"/>
    <n v="639"/>
    <n v="184"/>
    <n v="399"/>
    <n v="24422"/>
    <n v="72"/>
    <n v="3885.1"/>
    <n v="120.03"/>
    <n v="145.55000000000001"/>
    <n v="713.87"/>
    <n v="593.84"/>
    <x v="5"/>
    <x v="4"/>
    <x v="2"/>
    <n v="576"/>
    <x v="5"/>
    <x v="5"/>
    <x v="5"/>
    <x v="5"/>
    <x v="5"/>
    <x v="5"/>
    <n v="48852.21"/>
    <n v="96504.12"/>
    <n v="52333.08"/>
    <n v="16804.2"/>
    <n v="98664.66"/>
    <n v="41050.26"/>
    <n v="426894.26"/>
    <n v="513272.53"/>
    <n v="71387"/>
    <n v="637485.91"/>
    <n v="456162.93"/>
    <n v="131352.07999999999"/>
  </r>
  <r>
    <x v="5"/>
    <x v="1"/>
    <x v="8"/>
    <x v="0"/>
    <x v="0"/>
    <n v="195"/>
    <n v="220"/>
    <n v="101"/>
    <n v="949"/>
    <n v="326"/>
    <n v="811"/>
    <n v="608"/>
    <n v="549"/>
    <n v="62798"/>
    <n v="38"/>
    <n v="3823.4"/>
    <n v="140.03"/>
    <n v="166.13"/>
    <n v="711.59"/>
    <n v="571.55999999999995"/>
    <x v="5"/>
    <x v="4"/>
    <x v="0"/>
    <n v="636"/>
    <x v="5"/>
    <x v="5"/>
    <x v="5"/>
    <x v="5"/>
    <x v="5"/>
    <x v="5"/>
    <n v="56992.21"/>
    <n v="112584.12"/>
    <n v="61053.08"/>
    <n v="19604.2"/>
    <n v="115104.66"/>
    <n v="47890.26"/>
    <n v="156549.80000000002"/>
    <n v="71870.59"/>
    <n v="675298.91"/>
    <n v="231978.34"/>
    <n v="577099.49"/>
    <n v="432646.72000000003"/>
  </r>
  <r>
    <x v="5"/>
    <x v="9"/>
    <x v="8"/>
    <x v="6"/>
    <x v="0"/>
    <n v="619"/>
    <n v="705"/>
    <n v="457"/>
    <n v="204"/>
    <n v="344"/>
    <n v="425"/>
    <n v="739"/>
    <n v="848"/>
    <n v="76684"/>
    <n v="75"/>
    <n v="2426.0500000000002"/>
    <n v="98.64"/>
    <n v="120.23"/>
    <n v="629.66999999999996"/>
    <n v="531.03"/>
    <x v="5"/>
    <x v="3"/>
    <x v="1"/>
    <n v="750"/>
    <x v="5"/>
    <x v="5"/>
    <x v="5"/>
    <x v="5"/>
    <x v="5"/>
    <x v="5"/>
    <n v="40146.480000000003"/>
    <n v="79306.559999999998"/>
    <n v="43007.040000000001"/>
    <n v="13809.6"/>
    <n v="81082.080000000002"/>
    <n v="33734.879999999997"/>
    <n v="443917.35"/>
    <n v="287759.19"/>
    <n v="128452.68"/>
    <n v="216606.47999999998"/>
    <n v="267609.75"/>
    <n v="465326.12999999995"/>
  </r>
  <r>
    <x v="5"/>
    <x v="5"/>
    <x v="4"/>
    <x v="8"/>
    <x v="0"/>
    <n v="595"/>
    <n v="563"/>
    <n v="592"/>
    <n v="860"/>
    <n v="443"/>
    <n v="537"/>
    <n v="218"/>
    <n v="567"/>
    <n v="29059"/>
    <n v="20"/>
    <n v="2092.02"/>
    <n v="31.75"/>
    <n v="42.65"/>
    <n v="801.56"/>
    <n v="769.81"/>
    <x v="5"/>
    <x v="1"/>
    <x v="4"/>
    <n v="81"/>
    <x v="5"/>
    <x v="5"/>
    <x v="5"/>
    <x v="5"/>
    <x v="5"/>
    <x v="5"/>
    <n v="12922.25"/>
    <n v="25527"/>
    <n v="13843"/>
    <n v="4445"/>
    <n v="26098.5"/>
    <n v="10858.5"/>
    <n v="451278.27999999997"/>
    <n v="474523.51999999996"/>
    <n v="689341.6"/>
    <n v="355091.07999999996"/>
    <n v="430437.72"/>
    <n v="174740.08"/>
  </r>
  <r>
    <x v="5"/>
    <x v="3"/>
    <x v="6"/>
    <x v="7"/>
    <x v="0"/>
    <n v="69"/>
    <n v="989"/>
    <n v="847"/>
    <n v="838"/>
    <n v="826"/>
    <n v="614"/>
    <n v="768"/>
    <n v="124"/>
    <n v="27673"/>
    <n v="57"/>
    <n v="3456.91"/>
    <n v="171.64"/>
    <n v="215.18"/>
    <n v="711.82"/>
    <n v="540.17999999999995"/>
    <x v="5"/>
    <x v="3"/>
    <x v="2"/>
    <n v="725"/>
    <x v="5"/>
    <x v="5"/>
    <x v="5"/>
    <x v="5"/>
    <x v="5"/>
    <x v="5"/>
    <n v="69857.48"/>
    <n v="137998.56"/>
    <n v="74835.039999999994"/>
    <n v="24029.599999999999"/>
    <n v="141088.07999999999"/>
    <n v="58700.88"/>
    <n v="703989.9800000001"/>
    <n v="602911.54"/>
    <n v="596505.16"/>
    <n v="587963.32000000007"/>
    <n v="437057.48000000004"/>
    <n v="546677.76000000001"/>
  </r>
  <r>
    <x v="5"/>
    <x v="0"/>
    <x v="9"/>
    <x v="5"/>
    <x v="0"/>
    <n v="926"/>
    <n v="951"/>
    <n v="149"/>
    <n v="498"/>
    <n v="246"/>
    <n v="700"/>
    <n v="755"/>
    <n v="767"/>
    <n v="63698"/>
    <n v="61"/>
    <n v="3320.86"/>
    <n v="63.87"/>
    <n v="81.08"/>
    <n v="740.19"/>
    <n v="676.32"/>
    <x v="5"/>
    <x v="3"/>
    <x v="2"/>
    <n v="336"/>
    <x v="5"/>
    <x v="5"/>
    <x v="5"/>
    <x v="5"/>
    <x v="5"/>
    <x v="5"/>
    <n v="25995.09"/>
    <n v="51351.479999999996"/>
    <n v="27847.32"/>
    <n v="8941.7999999999993"/>
    <n v="52501.14"/>
    <n v="21843.54"/>
    <n v="703920.69000000006"/>
    <n v="110288.31000000001"/>
    <n v="368614.62000000005"/>
    <n v="182086.74000000002"/>
    <n v="518133.00000000006"/>
    <n v="558843.45000000007"/>
  </r>
  <r>
    <x v="5"/>
    <x v="7"/>
    <x v="9"/>
    <x v="9"/>
    <x v="0"/>
    <n v="620"/>
    <n v="899"/>
    <n v="369"/>
    <n v="890"/>
    <n v="702"/>
    <n v="772"/>
    <n v="833"/>
    <n v="126"/>
    <n v="89894"/>
    <n v="13"/>
    <n v="3498.93"/>
    <n v="118.7"/>
    <n v="143.96"/>
    <n v="860.59"/>
    <n v="741.89"/>
    <x v="5"/>
    <x v="0"/>
    <x v="3"/>
    <n v="148"/>
    <x v="5"/>
    <x v="5"/>
    <x v="5"/>
    <x v="5"/>
    <x v="5"/>
    <x v="5"/>
    <n v="48310.9"/>
    <n v="95434.8"/>
    <n v="51753.200000000004"/>
    <n v="16618"/>
    <n v="97571.400000000009"/>
    <n v="40595.4"/>
    <n v="773670.41"/>
    <n v="317557.71000000002"/>
    <n v="765925.1"/>
    <n v="604134.18000000005"/>
    <n v="664375.48"/>
    <n v="716871.47"/>
  </r>
  <r>
    <x v="5"/>
    <x v="6"/>
    <x v="7"/>
    <x v="1"/>
    <x v="0"/>
    <n v="636"/>
    <n v="276"/>
    <n v="388"/>
    <n v="126"/>
    <n v="137"/>
    <n v="373"/>
    <n v="871"/>
    <n v="735"/>
    <n v="70386"/>
    <n v="84"/>
    <n v="1910.63"/>
    <n v="147.69999999999999"/>
    <n v="162.54"/>
    <n v="940.46"/>
    <n v="792.76"/>
    <x v="5"/>
    <x v="0"/>
    <x v="3"/>
    <n v="8"/>
    <x v="5"/>
    <x v="5"/>
    <x v="5"/>
    <x v="5"/>
    <x v="5"/>
    <x v="5"/>
    <n v="60113.899999999994"/>
    <n v="118750.79999999999"/>
    <n v="64397.2"/>
    <n v="20678"/>
    <n v="121409.4"/>
    <n v="50513.399999999994"/>
    <n v="259566.96000000002"/>
    <n v="364898.48000000004"/>
    <n v="118497.96"/>
    <n v="128843.02"/>
    <n v="350791.58"/>
    <n v="819140.66"/>
  </r>
  <r>
    <x v="5"/>
    <x v="0"/>
    <x v="0"/>
    <x v="1"/>
    <x v="0"/>
    <n v="998"/>
    <n v="802"/>
    <n v="990"/>
    <n v="552"/>
    <n v="402"/>
    <n v="609"/>
    <n v="288"/>
    <n v="760"/>
    <n v="84803"/>
    <n v="88"/>
    <n v="2319.73"/>
    <n v="86.3"/>
    <n v="108.43"/>
    <n v="816.31"/>
    <n v="730.01"/>
    <x v="5"/>
    <x v="1"/>
    <x v="1"/>
    <n v="177"/>
    <x v="5"/>
    <x v="5"/>
    <x v="5"/>
    <x v="5"/>
    <x v="5"/>
    <x v="5"/>
    <n v="35124.1"/>
    <n v="69385.2"/>
    <n v="37626.799999999996"/>
    <n v="12082"/>
    <n v="70938.599999999991"/>
    <n v="29514.6"/>
    <n v="654680.62"/>
    <n v="808146.89999999991"/>
    <n v="450603.12"/>
    <n v="328156.62"/>
    <n v="497132.79"/>
    <n v="235097.27999999997"/>
  </r>
  <r>
    <x v="5"/>
    <x v="5"/>
    <x v="3"/>
    <x v="2"/>
    <x v="0"/>
    <n v="729"/>
    <n v="458"/>
    <n v="178"/>
    <n v="453"/>
    <n v="684"/>
    <n v="464"/>
    <n v="493"/>
    <n v="571"/>
    <n v="57063"/>
    <n v="65"/>
    <n v="3530.2"/>
    <n v="125.61"/>
    <n v="174.95"/>
    <n v="873.25"/>
    <n v="747.64"/>
    <x v="5"/>
    <x v="2"/>
    <x v="0"/>
    <n v="140"/>
    <x v="5"/>
    <x v="5"/>
    <x v="5"/>
    <x v="5"/>
    <x v="5"/>
    <x v="5"/>
    <n v="51123.27"/>
    <n v="100990.44"/>
    <n v="54765.96"/>
    <n v="17585.400000000001"/>
    <n v="103251.42"/>
    <n v="42958.62"/>
    <n v="399948.5"/>
    <n v="155438.5"/>
    <n v="395582.25"/>
    <n v="597303"/>
    <n v="405188"/>
    <n v="430512.25"/>
  </r>
  <r>
    <x v="5"/>
    <x v="8"/>
    <x v="0"/>
    <x v="5"/>
    <x v="0"/>
    <n v="64"/>
    <n v="623"/>
    <n v="263"/>
    <n v="104"/>
    <n v="714"/>
    <n v="617"/>
    <n v="430"/>
    <n v="659"/>
    <n v="54824"/>
    <n v="15"/>
    <n v="1649"/>
    <n v="86.15"/>
    <n v="109.05"/>
    <n v="779.06"/>
    <n v="692.91"/>
    <x v="5"/>
    <x v="3"/>
    <x v="1"/>
    <n v="291"/>
    <x v="5"/>
    <x v="5"/>
    <x v="5"/>
    <x v="5"/>
    <x v="5"/>
    <x v="5"/>
    <n v="35063.050000000003"/>
    <n v="69264.600000000006"/>
    <n v="37561.4"/>
    <n v="12061"/>
    <n v="70815.3"/>
    <n v="29463.300000000003"/>
    <n v="485354.37999999995"/>
    <n v="204892.78"/>
    <n v="81022.239999999991"/>
    <n v="556248.84"/>
    <n v="480680.01999999996"/>
    <n v="334995.8"/>
  </r>
  <r>
    <x v="5"/>
    <x v="3"/>
    <x v="1"/>
    <x v="9"/>
    <x v="0"/>
    <n v="483"/>
    <n v="895"/>
    <n v="814"/>
    <n v="749"/>
    <n v="824"/>
    <n v="945"/>
    <n v="737"/>
    <n v="782"/>
    <n v="12823"/>
    <n v="82"/>
    <n v="1497.31"/>
    <n v="184.7"/>
    <n v="258.54000000000002"/>
    <n v="925.94"/>
    <n v="741.24"/>
    <x v="5"/>
    <x v="2"/>
    <x v="4"/>
    <n v="150"/>
    <x v="5"/>
    <x v="5"/>
    <x v="5"/>
    <x v="5"/>
    <x v="5"/>
    <x v="5"/>
    <n v="75172.899999999994"/>
    <n v="148498.79999999999"/>
    <n v="80529.2"/>
    <n v="25858"/>
    <n v="151823.4"/>
    <n v="63167.399999999994"/>
    <n v="828716.3"/>
    <n v="753715.16"/>
    <n v="693529.06"/>
    <n v="762974.56"/>
    <n v="875013.3"/>
    <n v="682417.78"/>
  </r>
  <r>
    <x v="5"/>
    <x v="3"/>
    <x v="0"/>
    <x v="5"/>
    <x v="0"/>
    <n v="382"/>
    <n v="971"/>
    <n v="722"/>
    <n v="686"/>
    <n v="675"/>
    <n v="398"/>
    <n v="652"/>
    <n v="584"/>
    <n v="33103"/>
    <n v="21"/>
    <n v="2509.3000000000002"/>
    <n v="172.21"/>
    <n v="211.16"/>
    <n v="739.61"/>
    <n v="567.4"/>
    <x v="5"/>
    <x v="1"/>
    <x v="0"/>
    <n v="651"/>
    <x v="5"/>
    <x v="5"/>
    <x v="5"/>
    <x v="5"/>
    <x v="5"/>
    <x v="5"/>
    <n v="70089.47"/>
    <n v="138456.84"/>
    <n v="75083.56"/>
    <n v="24109.4"/>
    <n v="141556.62"/>
    <n v="58895.82"/>
    <n v="718161.31"/>
    <n v="533998.42000000004"/>
    <n v="507372.46"/>
    <n v="499236.75"/>
    <n v="294364.78000000003"/>
    <n v="482225.72000000003"/>
  </r>
  <r>
    <x v="5"/>
    <x v="8"/>
    <x v="4"/>
    <x v="0"/>
    <x v="0"/>
    <n v="757"/>
    <n v="569"/>
    <n v="380"/>
    <n v="219"/>
    <n v="395"/>
    <n v="269"/>
    <n v="579"/>
    <n v="489"/>
    <n v="83182"/>
    <n v="45"/>
    <n v="4052.98"/>
    <n v="152.34"/>
    <n v="206.72"/>
    <n v="740.9"/>
    <n v="588.55999999999995"/>
    <x v="5"/>
    <x v="4"/>
    <x v="4"/>
    <n v="593"/>
    <x v="5"/>
    <x v="5"/>
    <x v="5"/>
    <x v="5"/>
    <x v="5"/>
    <x v="5"/>
    <n v="62002.380000000005"/>
    <n v="122481.36"/>
    <n v="66420.240000000005"/>
    <n v="21327.600000000002"/>
    <n v="125223.48"/>
    <n v="52100.28"/>
    <n v="421572.1"/>
    <n v="281542"/>
    <n v="162257.1"/>
    <n v="292655.5"/>
    <n v="199302.1"/>
    <n v="428981.1"/>
  </r>
  <r>
    <x v="5"/>
    <x v="1"/>
    <x v="7"/>
    <x v="1"/>
    <x v="0"/>
    <n v="429"/>
    <n v="848"/>
    <n v="535"/>
    <n v="329"/>
    <n v="980"/>
    <n v="672"/>
    <n v="864"/>
    <n v="960"/>
    <n v="61391"/>
    <n v="41"/>
    <n v="2634.54"/>
    <n v="138.57"/>
    <n v="177.1"/>
    <n v="709.84"/>
    <n v="571.27"/>
    <x v="5"/>
    <x v="0"/>
    <x v="4"/>
    <n v="637"/>
    <x v="5"/>
    <x v="5"/>
    <x v="5"/>
    <x v="5"/>
    <x v="5"/>
    <x v="5"/>
    <n v="56397.99"/>
    <n v="111410.28"/>
    <n v="60416.52"/>
    <n v="19399.8"/>
    <n v="113904.54"/>
    <n v="47390.939999999995"/>
    <n v="601944.32000000007"/>
    <n v="379764.4"/>
    <n v="233537.36000000002"/>
    <n v="695643.20000000007"/>
    <n v="477012.48000000004"/>
    <n v="613301.76000000001"/>
  </r>
  <r>
    <x v="5"/>
    <x v="5"/>
    <x v="7"/>
    <x v="6"/>
    <x v="0"/>
    <n v="344"/>
    <n v="934"/>
    <n v="348"/>
    <n v="256"/>
    <n v="412"/>
    <n v="745"/>
    <n v="578"/>
    <n v="208"/>
    <n v="79464"/>
    <n v="95"/>
    <n v="4526.0600000000004"/>
    <n v="170.01"/>
    <n v="205.89"/>
    <n v="748.1"/>
    <n v="578.09"/>
    <x v="5"/>
    <x v="0"/>
    <x v="3"/>
    <n v="618"/>
    <x v="5"/>
    <x v="5"/>
    <x v="5"/>
    <x v="5"/>
    <x v="5"/>
    <x v="5"/>
    <n v="69194.069999999992"/>
    <n v="136688.03999999998"/>
    <n v="74124.36"/>
    <n v="23801.399999999998"/>
    <n v="139748.22"/>
    <n v="58143.42"/>
    <n v="698725.4"/>
    <n v="260338.80000000002"/>
    <n v="191513.60000000001"/>
    <n v="308217.2"/>
    <n v="557334.5"/>
    <n v="432401.8"/>
  </r>
  <r>
    <x v="5"/>
    <x v="0"/>
    <x v="6"/>
    <x v="5"/>
    <x v="0"/>
    <n v="425"/>
    <n v="939"/>
    <n v="366"/>
    <n v="533"/>
    <n v="649"/>
    <n v="275"/>
    <n v="571"/>
    <n v="608"/>
    <n v="62776"/>
    <n v="24"/>
    <n v="2993.41"/>
    <n v="96.58"/>
    <n v="125.71"/>
    <n v="741.12"/>
    <n v="644.54"/>
    <x v="5"/>
    <x v="2"/>
    <x v="0"/>
    <n v="430"/>
    <x v="5"/>
    <x v="5"/>
    <x v="5"/>
    <x v="5"/>
    <x v="5"/>
    <x v="5"/>
    <n v="39308.06"/>
    <n v="77650.319999999992"/>
    <n v="42108.88"/>
    <n v="13521.199999999999"/>
    <n v="79388.759999999995"/>
    <n v="33030.36"/>
    <n v="695911.68"/>
    <n v="271249.91999999998"/>
    <n v="395016.96000000002"/>
    <n v="480986.88"/>
    <n v="203808"/>
    <n v="423179.52000000002"/>
  </r>
  <r>
    <x v="5"/>
    <x v="4"/>
    <x v="5"/>
    <x v="6"/>
    <x v="0"/>
    <n v="790"/>
    <n v="888"/>
    <n v="469"/>
    <n v="205"/>
    <n v="878"/>
    <n v="309"/>
    <n v="901"/>
    <n v="510"/>
    <n v="98578"/>
    <n v="94"/>
    <n v="4704.54"/>
    <n v="175.61"/>
    <n v="224.66"/>
    <n v="699.08"/>
    <n v="523.47"/>
    <x v="5"/>
    <x v="1"/>
    <x v="3"/>
    <n v="767"/>
    <x v="5"/>
    <x v="5"/>
    <x v="5"/>
    <x v="5"/>
    <x v="5"/>
    <x v="5"/>
    <n v="71473.27"/>
    <n v="141190.44"/>
    <n v="76565.960000000006"/>
    <n v="24585.4"/>
    <n v="144351.42000000001"/>
    <n v="60058.62"/>
    <n v="620783.04"/>
    <n v="327868.52"/>
    <n v="143311.4"/>
    <n v="613792.24"/>
    <n v="216015.72"/>
    <n v="629871.08000000007"/>
  </r>
  <r>
    <x v="5"/>
    <x v="0"/>
    <x v="9"/>
    <x v="2"/>
    <x v="0"/>
    <n v="902"/>
    <n v="595"/>
    <n v="638"/>
    <n v="760"/>
    <n v="997"/>
    <n v="789"/>
    <n v="730"/>
    <n v="453"/>
    <n v="95735"/>
    <n v="64"/>
    <n v="2898.13"/>
    <n v="24.02"/>
    <n v="27.61"/>
    <n v="762.01"/>
    <n v="737.99"/>
    <x v="5"/>
    <x v="3"/>
    <x v="0"/>
    <n v="159"/>
    <x v="5"/>
    <x v="5"/>
    <x v="5"/>
    <x v="5"/>
    <x v="5"/>
    <x v="5"/>
    <n v="9776.14"/>
    <n v="19312.079999999998"/>
    <n v="10472.719999999999"/>
    <n v="3362.7999999999997"/>
    <n v="19744.439999999999"/>
    <n v="8214.84"/>
    <n v="453395.95"/>
    <n v="486162.38"/>
    <n v="579127.6"/>
    <n v="759723.97"/>
    <n v="601225.89"/>
    <n v="556267.30000000005"/>
  </r>
  <r>
    <x v="5"/>
    <x v="3"/>
    <x v="7"/>
    <x v="3"/>
    <x v="0"/>
    <n v="668"/>
    <n v="224"/>
    <n v="141"/>
    <n v="993"/>
    <n v="577"/>
    <n v="452"/>
    <n v="197"/>
    <n v="338"/>
    <n v="46471"/>
    <n v="26"/>
    <n v="2529.4299999999998"/>
    <n v="163.28"/>
    <n v="224.32"/>
    <n v="805.6"/>
    <n v="642.32000000000005"/>
    <x v="5"/>
    <x v="3"/>
    <x v="2"/>
    <n v="437"/>
    <x v="5"/>
    <x v="5"/>
    <x v="5"/>
    <x v="5"/>
    <x v="5"/>
    <x v="5"/>
    <n v="66454.960000000006"/>
    <n v="131277.12"/>
    <n v="71190.080000000002"/>
    <n v="22859.200000000001"/>
    <n v="134216.16"/>
    <n v="55841.760000000002"/>
    <n v="180454.39999999999"/>
    <n v="113589.6"/>
    <n v="799960.8"/>
    <n v="464831.2"/>
    <n v="364131.2"/>
    <n v="158703.20000000001"/>
  </r>
  <r>
    <x v="5"/>
    <x v="5"/>
    <x v="2"/>
    <x v="2"/>
    <x v="0"/>
    <n v="433"/>
    <n v="102"/>
    <n v="290"/>
    <n v="350"/>
    <n v="421"/>
    <n v="588"/>
    <n v="809"/>
    <n v="670"/>
    <n v="52052"/>
    <n v="52"/>
    <n v="1624.35"/>
    <n v="113.55"/>
    <n v="156.71"/>
    <n v="816.88"/>
    <n v="703.33"/>
    <x v="5"/>
    <x v="1"/>
    <x v="2"/>
    <n v="248"/>
    <x v="5"/>
    <x v="5"/>
    <x v="5"/>
    <x v="5"/>
    <x v="5"/>
    <x v="5"/>
    <n v="46214.85"/>
    <n v="91294.2"/>
    <n v="49507.799999999996"/>
    <n v="15897"/>
    <n v="93338.099999999991"/>
    <n v="38834.1"/>
    <n v="83321.759999999995"/>
    <n v="236895.2"/>
    <n v="285908"/>
    <n v="343906.48"/>
    <n v="480325.44"/>
    <n v="660855.92000000004"/>
  </r>
  <r>
    <x v="5"/>
    <x v="5"/>
    <x v="3"/>
    <x v="6"/>
    <x v="0"/>
    <n v="985"/>
    <n v="958"/>
    <n v="671"/>
    <n v="500"/>
    <n v="944"/>
    <n v="565"/>
    <n v="277"/>
    <n v="298"/>
    <n v="11816"/>
    <n v="79"/>
    <n v="616.26"/>
    <n v="92.63"/>
    <n v="113.13"/>
    <n v="883.03"/>
    <n v="790.4"/>
    <x v="5"/>
    <x v="2"/>
    <x v="3"/>
    <n v="14"/>
    <x v="5"/>
    <x v="5"/>
    <x v="5"/>
    <x v="5"/>
    <x v="5"/>
    <x v="5"/>
    <n v="37700.409999999996"/>
    <n v="74474.51999999999"/>
    <n v="40386.68"/>
    <n v="12968.199999999999"/>
    <n v="76141.86"/>
    <n v="31679.46"/>
    <n v="845942.74"/>
    <n v="592513.13"/>
    <n v="441515"/>
    <n v="833580.32"/>
    <n v="498911.95"/>
    <n v="244599.31"/>
  </r>
  <r>
    <x v="5"/>
    <x v="4"/>
    <x v="0"/>
    <x v="8"/>
    <x v="0"/>
    <n v="815"/>
    <n v="213"/>
    <n v="239"/>
    <n v="957"/>
    <n v="308"/>
    <n v="992"/>
    <n v="182"/>
    <n v="536"/>
    <n v="21496"/>
    <n v="54"/>
    <n v="3377.88"/>
    <n v="199.11"/>
    <n v="241.9"/>
    <n v="721.32"/>
    <n v="522.21"/>
    <x v="5"/>
    <x v="4"/>
    <x v="4"/>
    <n v="770"/>
    <x v="5"/>
    <x v="5"/>
    <x v="5"/>
    <x v="5"/>
    <x v="5"/>
    <x v="5"/>
    <n v="81037.77"/>
    <n v="160084.44"/>
    <n v="86811.96"/>
    <n v="27875.4"/>
    <n v="163668.42000000001"/>
    <n v="68095.62000000001"/>
    <n v="153641.16"/>
    <n v="172395.48"/>
    <n v="690303.24"/>
    <n v="222166.56000000003"/>
    <n v="715549.44000000006"/>
    <n v="131280.24000000002"/>
  </r>
  <r>
    <x v="5"/>
    <x v="4"/>
    <x v="1"/>
    <x v="1"/>
    <x v="0"/>
    <n v="582"/>
    <n v="285"/>
    <n v="767"/>
    <n v="626"/>
    <n v="711"/>
    <n v="762"/>
    <n v="757"/>
    <n v="443"/>
    <n v="75009"/>
    <n v="74"/>
    <n v="3758.71"/>
    <n v="174.34"/>
    <n v="238.06"/>
    <n v="933.28"/>
    <n v="758.94"/>
    <x v="5"/>
    <x v="3"/>
    <x v="3"/>
    <n v="103"/>
    <x v="5"/>
    <x v="5"/>
    <x v="5"/>
    <x v="5"/>
    <x v="5"/>
    <x v="5"/>
    <n v="70956.38"/>
    <n v="140169.36000000002"/>
    <n v="76012.240000000005"/>
    <n v="24407.600000000002"/>
    <n v="143307.48000000001"/>
    <n v="59624.28"/>
    <n v="265984.8"/>
    <n v="715825.76"/>
    <n v="584233.28"/>
    <n v="663562.07999999996"/>
    <n v="711159.36"/>
    <n v="706492.96"/>
  </r>
  <r>
    <x v="5"/>
    <x v="6"/>
    <x v="2"/>
    <x v="9"/>
    <x v="0"/>
    <n v="958"/>
    <n v="789"/>
    <n v="982"/>
    <n v="886"/>
    <n v="821"/>
    <n v="234"/>
    <n v="403"/>
    <n v="611"/>
    <n v="81283"/>
    <n v="64"/>
    <n v="1489.09"/>
    <n v="193.44"/>
    <n v="235.37"/>
    <n v="831.41"/>
    <n v="637.97"/>
    <x v="5"/>
    <x v="4"/>
    <x v="0"/>
    <n v="448"/>
    <x v="5"/>
    <x v="5"/>
    <x v="5"/>
    <x v="5"/>
    <x v="5"/>
    <x v="5"/>
    <n v="78730.080000000002"/>
    <n v="155525.76000000001"/>
    <n v="84339.839999999997"/>
    <n v="27081.599999999999"/>
    <n v="159007.67999999999"/>
    <n v="66156.479999999996"/>
    <n v="655982.49"/>
    <n v="816444.62"/>
    <n v="736629.26"/>
    <n v="682587.61"/>
    <n v="194549.94"/>
    <n v="335058.23"/>
  </r>
  <r>
    <x v="5"/>
    <x v="0"/>
    <x v="0"/>
    <x v="7"/>
    <x v="0"/>
    <n v="657"/>
    <n v="687"/>
    <n v="640"/>
    <n v="329"/>
    <n v="614"/>
    <n v="364"/>
    <n v="389"/>
    <n v="607"/>
    <n v="89652"/>
    <n v="22"/>
    <n v="682.95"/>
    <n v="82.7"/>
    <n v="96.36"/>
    <n v="728.74"/>
    <n v="646.04"/>
    <x v="5"/>
    <x v="1"/>
    <x v="0"/>
    <n v="428"/>
    <x v="5"/>
    <x v="5"/>
    <x v="5"/>
    <x v="5"/>
    <x v="5"/>
    <x v="5"/>
    <n v="33658.9"/>
    <n v="66490.8"/>
    <n v="36057.200000000004"/>
    <n v="11578"/>
    <n v="67979.400000000009"/>
    <n v="28283.4"/>
    <n v="500644.38"/>
    <n v="466393.59999999998"/>
    <n v="239755.46"/>
    <n v="447446.36"/>
    <n v="265261.36"/>
    <n v="283479.86"/>
  </r>
  <r>
    <x v="5"/>
    <x v="9"/>
    <x v="1"/>
    <x v="3"/>
    <x v="0"/>
    <n v="526"/>
    <n v="573"/>
    <n v="732"/>
    <n v="285"/>
    <n v="487"/>
    <n v="760"/>
    <n v="723"/>
    <n v="935"/>
    <n v="46336"/>
    <n v="38"/>
    <n v="2884.16"/>
    <n v="185.17"/>
    <n v="239.67"/>
    <n v="779.49"/>
    <n v="594.32000000000005"/>
    <x v="5"/>
    <x v="3"/>
    <x v="3"/>
    <n v="574"/>
    <x v="5"/>
    <x v="5"/>
    <x v="5"/>
    <x v="5"/>
    <x v="5"/>
    <x v="5"/>
    <n v="75364.189999999988"/>
    <n v="148876.68"/>
    <n v="80734.12"/>
    <n v="25923.8"/>
    <n v="152209.74"/>
    <n v="63328.139999999992"/>
    <n v="446647.77"/>
    <n v="570586.68000000005"/>
    <n v="222154.65"/>
    <n v="379611.63"/>
    <n v="592412.4"/>
    <n v="563571.27"/>
  </r>
  <r>
    <x v="5"/>
    <x v="6"/>
    <x v="8"/>
    <x v="6"/>
    <x v="0"/>
    <n v="521"/>
    <n v="178"/>
    <n v="118"/>
    <n v="162"/>
    <n v="635"/>
    <n v="711"/>
    <n v="740"/>
    <n v="242"/>
    <n v="32803"/>
    <n v="56"/>
    <n v="3527.12"/>
    <n v="80.790000000000006"/>
    <n v="101.46"/>
    <n v="759.53"/>
    <n v="678.74"/>
    <x v="5"/>
    <x v="1"/>
    <x v="1"/>
    <n v="334"/>
    <x v="5"/>
    <x v="5"/>
    <x v="5"/>
    <x v="5"/>
    <x v="5"/>
    <x v="5"/>
    <n v="32881.530000000006"/>
    <n v="64955.16"/>
    <n v="35224.44"/>
    <n v="11310.6"/>
    <n v="66409.38"/>
    <n v="27630.180000000004"/>
    <n v="135196.34"/>
    <n v="89624.54"/>
    <n v="123043.86"/>
    <n v="482301.55"/>
    <n v="540025.82999999996"/>
    <n v="562052.19999999995"/>
  </r>
  <r>
    <x v="5"/>
    <x v="7"/>
    <x v="1"/>
    <x v="5"/>
    <x v="0"/>
    <n v="161"/>
    <n v="439"/>
    <n v="515"/>
    <n v="105"/>
    <n v="176"/>
    <n v="940"/>
    <n v="841"/>
    <n v="746"/>
    <n v="23158"/>
    <n v="38"/>
    <n v="815.52"/>
    <n v="196.51"/>
    <n v="242.15"/>
    <n v="904.94"/>
    <n v="708.43"/>
    <x v="5"/>
    <x v="2"/>
    <x v="2"/>
    <n v="233"/>
    <x v="5"/>
    <x v="5"/>
    <x v="5"/>
    <x v="5"/>
    <x v="5"/>
    <x v="5"/>
    <n v="79979.569999999992"/>
    <n v="157994.03999999998"/>
    <n v="85678.36"/>
    <n v="27511.399999999998"/>
    <n v="161531.22"/>
    <n v="67206.42"/>
    <n v="397268.66000000003"/>
    <n v="466044.10000000003"/>
    <n v="95018.700000000012"/>
    <n v="159269.44"/>
    <n v="850643.60000000009"/>
    <n v="761054.54"/>
  </r>
  <r>
    <x v="5"/>
    <x v="6"/>
    <x v="8"/>
    <x v="3"/>
    <x v="0"/>
    <n v="387"/>
    <n v="330"/>
    <n v="874"/>
    <n v="679"/>
    <n v="175"/>
    <n v="686"/>
    <n v="572"/>
    <n v="345"/>
    <n v="44690"/>
    <n v="45"/>
    <n v="201"/>
    <n v="135.81"/>
    <n v="183.62"/>
    <n v="674.09"/>
    <n v="538.28"/>
    <x v="5"/>
    <x v="2"/>
    <x v="3"/>
    <n v="733"/>
    <x v="5"/>
    <x v="5"/>
    <x v="5"/>
    <x v="5"/>
    <x v="5"/>
    <x v="5"/>
    <n v="55274.67"/>
    <n v="109191.24"/>
    <n v="59213.16"/>
    <n v="19013.400000000001"/>
    <n v="111635.82"/>
    <n v="46447.020000000004"/>
    <n v="222449.7"/>
    <n v="589154.66"/>
    <n v="457707.11000000004"/>
    <n v="117965.75"/>
    <n v="462425.74000000005"/>
    <n v="385579.48000000004"/>
  </r>
  <r>
    <x v="5"/>
    <x v="0"/>
    <x v="2"/>
    <x v="2"/>
    <x v="0"/>
    <n v="690"/>
    <n v="331"/>
    <n v="352"/>
    <n v="740"/>
    <n v="449"/>
    <n v="757"/>
    <n v="848"/>
    <n v="985"/>
    <n v="85190"/>
    <n v="64"/>
    <n v="3997.87"/>
    <n v="172.45"/>
    <n v="239.7"/>
    <n v="770.15"/>
    <n v="597.70000000000005"/>
    <x v="5"/>
    <x v="0"/>
    <x v="1"/>
    <n v="563"/>
    <x v="5"/>
    <x v="5"/>
    <x v="5"/>
    <x v="5"/>
    <x v="5"/>
    <x v="5"/>
    <n v="70187.149999999994"/>
    <n v="138649.79999999999"/>
    <n v="75188.2"/>
    <n v="24143"/>
    <n v="141753.9"/>
    <n v="58977.899999999994"/>
    <n v="254919.65"/>
    <n v="271092.8"/>
    <n v="569911"/>
    <n v="345797.35"/>
    <n v="583003.54999999993"/>
    <n v="653087.19999999995"/>
  </r>
  <r>
    <x v="5"/>
    <x v="9"/>
    <x v="1"/>
    <x v="9"/>
    <x v="0"/>
    <n v="701"/>
    <n v="966"/>
    <n v="631"/>
    <n v="733"/>
    <n v="577"/>
    <n v="334"/>
    <n v="805"/>
    <n v="865"/>
    <n v="62603"/>
    <n v="53"/>
    <n v="1355.36"/>
    <n v="139.83000000000001"/>
    <n v="181.18"/>
    <n v="693.11"/>
    <n v="553.28"/>
    <x v="5"/>
    <x v="3"/>
    <x v="1"/>
    <n v="689"/>
    <x v="5"/>
    <x v="5"/>
    <x v="5"/>
    <x v="5"/>
    <x v="5"/>
    <x v="5"/>
    <n v="56910.810000000005"/>
    <n v="112423.32"/>
    <n v="60965.880000000005"/>
    <n v="19576.2"/>
    <n v="114940.26000000001"/>
    <n v="47821.860000000008"/>
    <n v="669544.26"/>
    <n v="437352.41000000003"/>
    <n v="508049.63"/>
    <n v="399924.47000000003"/>
    <n v="231498.74"/>
    <n v="557953.55000000005"/>
  </r>
  <r>
    <x v="5"/>
    <x v="7"/>
    <x v="0"/>
    <x v="9"/>
    <x v="0"/>
    <n v="396"/>
    <n v="967"/>
    <n v="675"/>
    <n v="962"/>
    <n v="816"/>
    <n v="858"/>
    <n v="251"/>
    <n v="244"/>
    <n v="21547"/>
    <n v="99"/>
    <n v="2546.92"/>
    <n v="49.2"/>
    <n v="66.2"/>
    <n v="777.12"/>
    <n v="727.92"/>
    <x v="5"/>
    <x v="2"/>
    <x v="4"/>
    <n v="181"/>
    <x v="5"/>
    <x v="5"/>
    <x v="5"/>
    <x v="5"/>
    <x v="5"/>
    <x v="5"/>
    <n v="20024.400000000001"/>
    <n v="39556.800000000003"/>
    <n v="21451.200000000001"/>
    <n v="6888"/>
    <n v="40442.400000000001"/>
    <n v="16826.400000000001"/>
    <n v="751475.04"/>
    <n v="524556"/>
    <n v="747589.44000000006"/>
    <n v="634129.92000000004"/>
    <n v="666768.96"/>
    <n v="195057.12"/>
  </r>
  <r>
    <x v="5"/>
    <x v="3"/>
    <x v="5"/>
    <x v="0"/>
    <x v="0"/>
    <n v="154"/>
    <n v="437"/>
    <n v="756"/>
    <n v="334"/>
    <n v="230"/>
    <n v="914"/>
    <n v="394"/>
    <n v="395"/>
    <n v="55080"/>
    <n v="90"/>
    <n v="3292.44"/>
    <n v="172.77"/>
    <n v="221.76"/>
    <n v="931.33"/>
    <n v="758.56"/>
    <x v="5"/>
    <x v="2"/>
    <x v="4"/>
    <n v="104"/>
    <x v="5"/>
    <x v="5"/>
    <x v="5"/>
    <x v="5"/>
    <x v="5"/>
    <x v="5"/>
    <n v="70317.39"/>
    <n v="138907.08000000002"/>
    <n v="75327.72"/>
    <n v="24187.800000000003"/>
    <n v="142016.94"/>
    <n v="59087.340000000004"/>
    <n v="406991.21"/>
    <n v="704085.48"/>
    <n v="311064.22000000003"/>
    <n v="214205.90000000002"/>
    <n v="851235.62"/>
    <n v="366944.02"/>
  </r>
  <r>
    <x v="5"/>
    <x v="5"/>
    <x v="4"/>
    <x v="0"/>
    <x v="0"/>
    <n v="368"/>
    <n v="816"/>
    <n v="453"/>
    <n v="525"/>
    <n v="820"/>
    <n v="672"/>
    <n v="449"/>
    <n v="610"/>
    <n v="10382"/>
    <n v="57"/>
    <n v="4317.03"/>
    <n v="151.51"/>
    <n v="176"/>
    <n v="876.74"/>
    <n v="725.23"/>
    <x v="5"/>
    <x v="4"/>
    <x v="2"/>
    <n v="188"/>
    <x v="5"/>
    <x v="5"/>
    <x v="5"/>
    <x v="5"/>
    <x v="5"/>
    <x v="5"/>
    <n v="61664.57"/>
    <n v="121814.04"/>
    <n v="66058.36"/>
    <n v="21211.399999999998"/>
    <n v="124541.21999999999"/>
    <n v="51816.42"/>
    <n v="715419.84"/>
    <n v="397163.22000000003"/>
    <n v="460288.5"/>
    <n v="718926.8"/>
    <n v="589169.28"/>
    <n v="393656.26"/>
  </r>
  <r>
    <x v="5"/>
    <x v="4"/>
    <x v="2"/>
    <x v="3"/>
    <x v="0"/>
    <n v="543"/>
    <n v="569"/>
    <n v="207"/>
    <n v="261"/>
    <n v="982"/>
    <n v="843"/>
    <n v="874"/>
    <n v="952"/>
    <n v="88756"/>
    <n v="60"/>
    <n v="4695.51"/>
    <n v="170.57"/>
    <n v="224.18"/>
    <n v="842.21"/>
    <n v="671.64"/>
    <x v="5"/>
    <x v="4"/>
    <x v="3"/>
    <n v="354"/>
    <x v="5"/>
    <x v="5"/>
    <x v="5"/>
    <x v="5"/>
    <x v="5"/>
    <x v="5"/>
    <n v="69421.989999999991"/>
    <n v="137138.28"/>
    <n v="74368.52"/>
    <n v="23879.8"/>
    <n v="140208.54"/>
    <n v="58334.939999999995"/>
    <n v="479217.49000000005"/>
    <n v="174337.47"/>
    <n v="219816.81"/>
    <n v="827050.22000000009"/>
    <n v="709983.03"/>
    <n v="736091.54"/>
  </r>
  <r>
    <x v="5"/>
    <x v="4"/>
    <x v="9"/>
    <x v="4"/>
    <x v="0"/>
    <n v="775"/>
    <n v="786"/>
    <n v="639"/>
    <n v="636"/>
    <n v="278"/>
    <n v="372"/>
    <n v="791"/>
    <n v="451"/>
    <n v="27397"/>
    <n v="56"/>
    <n v="1254.5999999999999"/>
    <n v="189.6"/>
    <n v="238.05"/>
    <n v="963.04"/>
    <n v="773.44"/>
    <x v="5"/>
    <x v="3"/>
    <x v="3"/>
    <n v="65"/>
    <x v="5"/>
    <x v="5"/>
    <x v="5"/>
    <x v="5"/>
    <x v="5"/>
    <x v="5"/>
    <n v="77167.199999999997"/>
    <n v="152438.39999999999"/>
    <n v="82665.599999999991"/>
    <n v="26544"/>
    <n v="155851.19999999998"/>
    <n v="64843.199999999997"/>
    <n v="756949.44"/>
    <n v="615382.55999999994"/>
    <n v="612493.43999999994"/>
    <n v="267725.12"/>
    <n v="358250.88"/>
    <n v="761764.64"/>
  </r>
  <r>
    <x v="5"/>
    <x v="4"/>
    <x v="7"/>
    <x v="9"/>
    <x v="0"/>
    <n v="600"/>
    <n v="911"/>
    <n v="798"/>
    <n v="534"/>
    <n v="789"/>
    <n v="893"/>
    <n v="225"/>
    <n v="698"/>
    <n v="18901"/>
    <n v="69"/>
    <n v="4826.16"/>
    <n v="175.91"/>
    <n v="208.37"/>
    <n v="851.72"/>
    <n v="675.81"/>
    <x v="5"/>
    <x v="1"/>
    <x v="1"/>
    <n v="339"/>
    <x v="5"/>
    <x v="5"/>
    <x v="5"/>
    <x v="5"/>
    <x v="5"/>
    <x v="5"/>
    <n v="71595.37"/>
    <n v="141431.63999999998"/>
    <n v="76696.759999999995"/>
    <n v="24627.399999999998"/>
    <n v="144598.01999999999"/>
    <n v="60161.22"/>
    <n v="775916.92"/>
    <n v="679672.56"/>
    <n v="454818.48000000004"/>
    <n v="672007.08000000007"/>
    <n v="760585.96000000008"/>
    <n v="191637"/>
  </r>
  <r>
    <x v="5"/>
    <x v="9"/>
    <x v="9"/>
    <x v="1"/>
    <x v="0"/>
    <n v="828"/>
    <n v="738"/>
    <n v="759"/>
    <n v="720"/>
    <n v="382"/>
    <n v="134"/>
    <n v="298"/>
    <n v="963"/>
    <n v="40278"/>
    <n v="87"/>
    <n v="4452.07"/>
    <n v="140.62"/>
    <n v="188.76"/>
    <n v="812.65"/>
    <n v="672.03"/>
    <x v="5"/>
    <x v="1"/>
    <x v="3"/>
    <n v="352"/>
    <x v="5"/>
    <x v="5"/>
    <x v="5"/>
    <x v="5"/>
    <x v="5"/>
    <x v="5"/>
    <n v="57232.340000000004"/>
    <n v="113058.48000000001"/>
    <n v="61310.32"/>
    <n v="19686.8"/>
    <n v="115589.64"/>
    <n v="48092.04"/>
    <n v="599735.69999999995"/>
    <n v="616801.35"/>
    <n v="585108"/>
    <n v="310432.3"/>
    <n v="108895.09999999999"/>
    <n v="242169.69999999998"/>
  </r>
  <r>
    <x v="5"/>
    <x v="6"/>
    <x v="1"/>
    <x v="3"/>
    <x v="0"/>
    <n v="106"/>
    <n v="748"/>
    <n v="319"/>
    <n v="591"/>
    <n v="989"/>
    <n v="422"/>
    <n v="878"/>
    <n v="529"/>
    <n v="50081"/>
    <n v="50"/>
    <n v="440.74"/>
    <n v="187.76"/>
    <n v="230.25"/>
    <n v="796.96"/>
    <n v="609.20000000000005"/>
    <x v="5"/>
    <x v="2"/>
    <x v="2"/>
    <n v="538"/>
    <x v="5"/>
    <x v="5"/>
    <x v="5"/>
    <x v="5"/>
    <x v="5"/>
    <x v="5"/>
    <n v="76418.319999999992"/>
    <n v="150959.03999999998"/>
    <n v="81863.360000000001"/>
    <n v="26286.399999999998"/>
    <n v="154338.72"/>
    <n v="64213.919999999998"/>
    <n v="596126.08000000007"/>
    <n v="254230.24000000002"/>
    <n v="471003.36000000004"/>
    <n v="788193.44000000006"/>
    <n v="336317.12"/>
    <n v="699730.88"/>
  </r>
  <r>
    <x v="5"/>
    <x v="0"/>
    <x v="1"/>
    <x v="8"/>
    <x v="0"/>
    <n v="137"/>
    <n v="333"/>
    <n v="833"/>
    <n v="437"/>
    <n v="603"/>
    <n v="951"/>
    <n v="281"/>
    <n v="518"/>
    <n v="52428"/>
    <n v="73"/>
    <n v="3239.48"/>
    <n v="95.22"/>
    <n v="112.9"/>
    <n v="763.96"/>
    <n v="668.74"/>
    <x v="5"/>
    <x v="3"/>
    <x v="0"/>
    <n v="364"/>
    <x v="5"/>
    <x v="5"/>
    <x v="5"/>
    <x v="5"/>
    <x v="5"/>
    <x v="5"/>
    <n v="38754.54"/>
    <n v="76556.88"/>
    <n v="41515.919999999998"/>
    <n v="13330.8"/>
    <n v="78270.84"/>
    <n v="32565.239999999998"/>
    <n v="254398.68000000002"/>
    <n v="636378.68000000005"/>
    <n v="333850.52"/>
    <n v="460667.88"/>
    <n v="726525.96000000008"/>
    <n v="214672.76"/>
  </r>
  <r>
    <x v="5"/>
    <x v="9"/>
    <x v="4"/>
    <x v="5"/>
    <x v="0"/>
    <n v="848"/>
    <n v="799"/>
    <n v="905"/>
    <n v="166"/>
    <n v="398"/>
    <n v="598"/>
    <n v="571"/>
    <n v="765"/>
    <n v="65982"/>
    <n v="87"/>
    <n v="4453.57"/>
    <n v="122.87"/>
    <n v="166.49"/>
    <n v="741.99"/>
    <n v="619.12"/>
    <x v="5"/>
    <x v="4"/>
    <x v="4"/>
    <n v="502"/>
    <x v="5"/>
    <x v="5"/>
    <x v="5"/>
    <x v="5"/>
    <x v="5"/>
    <x v="5"/>
    <n v="50008.090000000004"/>
    <n v="98787.48000000001"/>
    <n v="53571.32"/>
    <n v="17201.8"/>
    <n v="100999.14"/>
    <n v="42021.54"/>
    <n v="592850.01"/>
    <n v="671500.95"/>
    <n v="123170.34"/>
    <n v="295312.02"/>
    <n v="443710.02"/>
    <n v="423676.29"/>
  </r>
  <r>
    <x v="5"/>
    <x v="4"/>
    <x v="0"/>
    <x v="0"/>
    <x v="0"/>
    <n v="145"/>
    <n v="472"/>
    <n v="197"/>
    <n v="994"/>
    <n v="432"/>
    <n v="483"/>
    <n v="301"/>
    <n v="101"/>
    <n v="98817"/>
    <n v="93"/>
    <n v="1460.82"/>
    <n v="107.81"/>
    <n v="123.72"/>
    <n v="623.53"/>
    <n v="515.72"/>
    <x v="5"/>
    <x v="0"/>
    <x v="3"/>
    <n v="784"/>
    <x v="5"/>
    <x v="5"/>
    <x v="5"/>
    <x v="5"/>
    <x v="5"/>
    <x v="5"/>
    <n v="43878.67"/>
    <n v="86679.24"/>
    <n v="47005.16"/>
    <n v="15093.4"/>
    <n v="88619.82"/>
    <n v="36871.020000000004"/>
    <n v="294306.15999999997"/>
    <n v="122835.40999999999"/>
    <n v="619788.81999999995"/>
    <n v="269364.95999999996"/>
    <n v="301164.99"/>
    <n v="187682.53"/>
  </r>
  <r>
    <x v="5"/>
    <x v="8"/>
    <x v="5"/>
    <x v="9"/>
    <x v="0"/>
    <n v="685"/>
    <n v="492"/>
    <n v="891"/>
    <n v="283"/>
    <n v="746"/>
    <n v="597"/>
    <n v="104"/>
    <n v="861"/>
    <n v="69495"/>
    <n v="66"/>
    <n v="1050.07"/>
    <n v="81.89"/>
    <n v="106.14"/>
    <n v="747.17"/>
    <n v="665.28"/>
    <x v="5"/>
    <x v="1"/>
    <x v="4"/>
    <n v="375"/>
    <x v="5"/>
    <x v="5"/>
    <x v="5"/>
    <x v="5"/>
    <x v="5"/>
    <x v="5"/>
    <n v="33329.230000000003"/>
    <n v="65839.56"/>
    <n v="35704.04"/>
    <n v="11464.6"/>
    <n v="67313.58"/>
    <n v="28006.38"/>
    <n v="367607.63999999996"/>
    <n v="665728.47"/>
    <n v="211449.11"/>
    <n v="557388.81999999995"/>
    <n v="446060.49"/>
    <n v="77705.679999999993"/>
  </r>
  <r>
    <x v="5"/>
    <x v="6"/>
    <x v="7"/>
    <x v="2"/>
    <x v="0"/>
    <n v="587"/>
    <n v="259"/>
    <n v="768"/>
    <n v="887"/>
    <n v="774"/>
    <n v="148"/>
    <n v="363"/>
    <n v="553"/>
    <n v="68450"/>
    <n v="88"/>
    <n v="3374.77"/>
    <n v="155.29"/>
    <n v="196.27"/>
    <n v="868.94"/>
    <n v="713.65"/>
    <x v="5"/>
    <x v="3"/>
    <x v="4"/>
    <n v="219"/>
    <x v="5"/>
    <x v="5"/>
    <x v="5"/>
    <x v="5"/>
    <x v="5"/>
    <x v="5"/>
    <n v="63203.03"/>
    <n v="124853.15999999999"/>
    <n v="67706.44"/>
    <n v="21740.6"/>
    <n v="127648.37999999999"/>
    <n v="53109.18"/>
    <n v="225055.46000000002"/>
    <n v="667345.92000000004"/>
    <n v="770749.78"/>
    <n v="672559.56"/>
    <n v="128603.12000000001"/>
    <n v="315425.22000000003"/>
  </r>
  <r>
    <x v="5"/>
    <x v="5"/>
    <x v="4"/>
    <x v="8"/>
    <x v="0"/>
    <n v="582"/>
    <n v="288"/>
    <n v="415"/>
    <n v="799"/>
    <n v="980"/>
    <n v="200"/>
    <n v="379"/>
    <n v="523"/>
    <n v="29612"/>
    <n v="94"/>
    <n v="3160.77"/>
    <n v="183.05"/>
    <n v="232.68"/>
    <n v="910.8"/>
    <n v="727.75"/>
    <x v="5"/>
    <x v="3"/>
    <x v="0"/>
    <n v="182"/>
    <x v="5"/>
    <x v="5"/>
    <x v="5"/>
    <x v="5"/>
    <x v="5"/>
    <x v="5"/>
    <n v="74501.350000000006"/>
    <n v="147172.20000000001"/>
    <n v="79809.8"/>
    <n v="25627"/>
    <n v="150467.1"/>
    <n v="62603.100000000006"/>
    <n v="262310.39999999997"/>
    <n v="377982"/>
    <n v="727729.2"/>
    <n v="892584"/>
    <n v="182160"/>
    <n v="345193.2"/>
  </r>
  <r>
    <x v="5"/>
    <x v="2"/>
    <x v="5"/>
    <x v="3"/>
    <x v="0"/>
    <n v="74"/>
    <n v="331"/>
    <n v="205"/>
    <n v="380"/>
    <n v="896"/>
    <n v="237"/>
    <n v="273"/>
    <n v="591"/>
    <n v="74747"/>
    <n v="61"/>
    <n v="405.8"/>
    <n v="68.62"/>
    <n v="88.86"/>
    <n v="677.75"/>
    <n v="609.13"/>
    <x v="5"/>
    <x v="4"/>
    <x v="2"/>
    <n v="539"/>
    <x v="5"/>
    <x v="5"/>
    <x v="5"/>
    <x v="5"/>
    <x v="5"/>
    <x v="5"/>
    <n v="27928.34"/>
    <n v="55170.48"/>
    <n v="29918.320000000003"/>
    <n v="9606.8000000000011"/>
    <n v="56405.640000000007"/>
    <n v="23468.04"/>
    <n v="224335.25"/>
    <n v="138938.75"/>
    <n v="257545"/>
    <n v="607264"/>
    <n v="160626.75"/>
    <n v="185025.75"/>
  </r>
  <r>
    <x v="5"/>
    <x v="1"/>
    <x v="0"/>
    <x v="9"/>
    <x v="0"/>
    <n v="315"/>
    <n v="468"/>
    <n v="916"/>
    <n v="676"/>
    <n v="812"/>
    <n v="137"/>
    <n v="188"/>
    <n v="911"/>
    <n v="56515"/>
    <n v="88"/>
    <n v="3726.89"/>
    <n v="69.42"/>
    <n v="80.3"/>
    <n v="715.86"/>
    <n v="646.44000000000005"/>
    <x v="5"/>
    <x v="1"/>
    <x v="1"/>
    <n v="426"/>
    <x v="5"/>
    <x v="5"/>
    <x v="5"/>
    <x v="5"/>
    <x v="5"/>
    <x v="5"/>
    <n v="28253.940000000002"/>
    <n v="55813.68"/>
    <n v="30267.119999999999"/>
    <n v="9718.8000000000011"/>
    <n v="57063.24"/>
    <n v="23741.64"/>
    <n v="335022.48"/>
    <n v="655727.76"/>
    <n v="483921.36"/>
    <n v="581278.32000000007"/>
    <n v="98072.82"/>
    <n v="134581.68"/>
  </r>
  <r>
    <x v="5"/>
    <x v="9"/>
    <x v="8"/>
    <x v="2"/>
    <x v="0"/>
    <n v="890"/>
    <n v="535"/>
    <n v="828"/>
    <n v="638"/>
    <n v="566"/>
    <n v="952"/>
    <n v="897"/>
    <n v="376"/>
    <n v="89655"/>
    <n v="25"/>
    <n v="2943.1"/>
    <n v="151.99"/>
    <n v="192.52"/>
    <n v="852.71"/>
    <n v="700.72"/>
    <x v="5"/>
    <x v="1"/>
    <x v="1"/>
    <n v="263"/>
    <x v="5"/>
    <x v="5"/>
    <x v="5"/>
    <x v="5"/>
    <x v="5"/>
    <x v="5"/>
    <n v="61859.93"/>
    <n v="122199.96"/>
    <n v="66267.64"/>
    <n v="21278.600000000002"/>
    <n v="124935.78000000001"/>
    <n v="51980.58"/>
    <n v="456199.85000000003"/>
    <n v="706043.88"/>
    <n v="544028.98"/>
    <n v="482633.86000000004"/>
    <n v="811779.92"/>
    <n v="764880.87"/>
  </r>
  <r>
    <x v="5"/>
    <x v="6"/>
    <x v="4"/>
    <x v="7"/>
    <x v="0"/>
    <n v="105"/>
    <n v="403"/>
    <n v="260"/>
    <n v="428"/>
    <n v="171"/>
    <n v="175"/>
    <n v="307"/>
    <n v="504"/>
    <n v="40976"/>
    <n v="22"/>
    <n v="4735.66"/>
    <n v="52.51"/>
    <n v="64.75"/>
    <n v="741.22"/>
    <n v="688.71"/>
    <x v="5"/>
    <x v="1"/>
    <x v="0"/>
    <n v="306"/>
    <x v="5"/>
    <x v="5"/>
    <x v="5"/>
    <x v="5"/>
    <x v="5"/>
    <x v="5"/>
    <n v="21371.57"/>
    <n v="42218.04"/>
    <n v="22894.36"/>
    <n v="7351.4"/>
    <n v="43163.22"/>
    <n v="17958.419999999998"/>
    <n v="298711.66000000003"/>
    <n v="192717.2"/>
    <n v="317242.16000000003"/>
    <n v="126748.62000000001"/>
    <n v="129713.5"/>
    <n v="227554.54"/>
  </r>
  <r>
    <x v="5"/>
    <x v="8"/>
    <x v="6"/>
    <x v="1"/>
    <x v="0"/>
    <n v="441"/>
    <n v="838"/>
    <n v="769"/>
    <n v="567"/>
    <n v="614"/>
    <n v="317"/>
    <n v="594"/>
    <n v="579"/>
    <n v="81425"/>
    <n v="28"/>
    <n v="185.57"/>
    <n v="82.68"/>
    <n v="110.24"/>
    <n v="783.84"/>
    <n v="701.16"/>
    <x v="5"/>
    <x v="2"/>
    <x v="1"/>
    <n v="259"/>
    <x v="5"/>
    <x v="5"/>
    <x v="5"/>
    <x v="5"/>
    <x v="5"/>
    <x v="5"/>
    <n v="33650.76"/>
    <n v="66474.720000000001"/>
    <n v="36048.480000000003"/>
    <n v="11575.2"/>
    <n v="67962.960000000006"/>
    <n v="28276.560000000001"/>
    <n v="656857.92000000004"/>
    <n v="602772.96000000008"/>
    <n v="444437.28"/>
    <n v="481277.76"/>
    <n v="248477.28"/>
    <n v="465600.96"/>
  </r>
  <r>
    <x v="5"/>
    <x v="5"/>
    <x v="9"/>
    <x v="7"/>
    <x v="0"/>
    <n v="768"/>
    <n v="446"/>
    <n v="700"/>
    <n v="855"/>
    <n v="237"/>
    <n v="166"/>
    <n v="141"/>
    <n v="947"/>
    <n v="13216"/>
    <n v="17"/>
    <n v="4173.79"/>
    <n v="177.61"/>
    <n v="230.11"/>
    <n v="803.7"/>
    <n v="626.09"/>
    <x v="5"/>
    <x v="0"/>
    <x v="4"/>
    <n v="478"/>
    <x v="5"/>
    <x v="5"/>
    <x v="5"/>
    <x v="5"/>
    <x v="5"/>
    <x v="5"/>
    <n v="72287.27"/>
    <n v="142798.44"/>
    <n v="77437.960000000006"/>
    <n v="24865.4"/>
    <n v="145995.42000000001"/>
    <n v="60742.62"/>
    <n v="358450.2"/>
    <n v="562590"/>
    <n v="687163.5"/>
    <n v="190476.90000000002"/>
    <n v="133414.20000000001"/>
    <n v="113321.70000000001"/>
  </r>
  <r>
    <x v="5"/>
    <x v="0"/>
    <x v="5"/>
    <x v="8"/>
    <x v="0"/>
    <n v="650"/>
    <n v="494"/>
    <n v="303"/>
    <n v="792"/>
    <n v="424"/>
    <n v="549"/>
    <n v="162"/>
    <n v="619"/>
    <n v="91556"/>
    <n v="60"/>
    <n v="4216.8900000000003"/>
    <n v="66.81"/>
    <n v="89.3"/>
    <n v="842.13"/>
    <n v="775.32"/>
    <x v="5"/>
    <x v="3"/>
    <x v="1"/>
    <n v="62"/>
    <x v="5"/>
    <x v="5"/>
    <x v="5"/>
    <x v="5"/>
    <x v="5"/>
    <x v="5"/>
    <n v="27191.670000000002"/>
    <n v="53715.240000000005"/>
    <n v="29129.16"/>
    <n v="9353.4"/>
    <n v="54917.82"/>
    <n v="22849.02"/>
    <n v="416012.22"/>
    <n v="255165.38999999998"/>
    <n v="666966.96"/>
    <n v="357063.12"/>
    <n v="462329.37"/>
    <n v="136425.06"/>
  </r>
  <r>
    <x v="5"/>
    <x v="1"/>
    <x v="8"/>
    <x v="1"/>
    <x v="0"/>
    <n v="713"/>
    <n v="150"/>
    <n v="331"/>
    <n v="912"/>
    <n v="422"/>
    <n v="420"/>
    <n v="765"/>
    <n v="612"/>
    <n v="64444"/>
    <n v="71"/>
    <n v="2552.08"/>
    <n v="81.7"/>
    <n v="92.19"/>
    <n v="706.22"/>
    <n v="624.52"/>
    <x v="5"/>
    <x v="3"/>
    <x v="4"/>
    <n v="486"/>
    <x v="5"/>
    <x v="5"/>
    <x v="5"/>
    <x v="5"/>
    <x v="5"/>
    <x v="5"/>
    <n v="33251.9"/>
    <n v="65686.8"/>
    <n v="35621.200000000004"/>
    <n v="11438"/>
    <n v="67157.400000000009"/>
    <n v="27941.4"/>
    <n v="105933"/>
    <n v="233758.82"/>
    <n v="644072.64"/>
    <n v="298024.84000000003"/>
    <n v="296612.40000000002"/>
    <n v="540258.30000000005"/>
  </r>
  <r>
    <x v="5"/>
    <x v="3"/>
    <x v="1"/>
    <x v="1"/>
    <x v="0"/>
    <n v="565"/>
    <n v="479"/>
    <n v="941"/>
    <n v="825"/>
    <n v="796"/>
    <n v="892"/>
    <n v="649"/>
    <n v="252"/>
    <n v="29960"/>
    <n v="16"/>
    <n v="854.44"/>
    <n v="27.97"/>
    <n v="35.01"/>
    <n v="601.97"/>
    <n v="574"/>
    <x v="5"/>
    <x v="0"/>
    <x v="1"/>
    <n v="629"/>
    <x v="5"/>
    <x v="5"/>
    <x v="5"/>
    <x v="5"/>
    <x v="5"/>
    <x v="5"/>
    <n v="11383.789999999999"/>
    <n v="22487.879999999997"/>
    <n v="12194.92"/>
    <n v="3915.7999999999997"/>
    <n v="22991.34"/>
    <n v="9565.74"/>
    <n v="288343.63"/>
    <n v="566453.77"/>
    <n v="496625.25"/>
    <n v="479168.12"/>
    <n v="536957.24"/>
    <n v="390678.53"/>
  </r>
  <r>
    <x v="5"/>
    <x v="9"/>
    <x v="5"/>
    <x v="1"/>
    <x v="0"/>
    <n v="179"/>
    <n v="482"/>
    <n v="268"/>
    <n v="560"/>
    <n v="371"/>
    <n v="550"/>
    <n v="757"/>
    <n v="485"/>
    <n v="99704"/>
    <n v="22"/>
    <n v="810.16"/>
    <n v="163.21"/>
    <n v="190.94"/>
    <n v="736.72"/>
    <n v="573.51"/>
    <x v="5"/>
    <x v="3"/>
    <x v="2"/>
    <n v="630"/>
    <x v="5"/>
    <x v="5"/>
    <x v="5"/>
    <x v="5"/>
    <x v="5"/>
    <x v="5"/>
    <n v="66426.47"/>
    <n v="131220.84"/>
    <n v="71159.56"/>
    <n v="22849.4"/>
    <n v="134158.62"/>
    <n v="55817.82"/>
    <n v="355099.04000000004"/>
    <n v="197440.96000000002"/>
    <n v="412563.20000000001"/>
    <n v="273323.12"/>
    <n v="405196"/>
    <n v="557697.04"/>
  </r>
  <r>
    <x v="5"/>
    <x v="1"/>
    <x v="6"/>
    <x v="3"/>
    <x v="0"/>
    <n v="800"/>
    <n v="312"/>
    <n v="973"/>
    <n v="119"/>
    <n v="826"/>
    <n v="969"/>
    <n v="236"/>
    <n v="234"/>
    <n v="94575"/>
    <n v="48"/>
    <n v="4908.29"/>
    <n v="127.12"/>
    <n v="160.96"/>
    <n v="880.66"/>
    <n v="753.54"/>
    <x v="5"/>
    <x v="0"/>
    <x v="2"/>
    <n v="122"/>
    <x v="5"/>
    <x v="5"/>
    <x v="5"/>
    <x v="5"/>
    <x v="5"/>
    <x v="5"/>
    <n v="51737.840000000004"/>
    <n v="102204.48000000001"/>
    <n v="55424.32"/>
    <n v="17796.8"/>
    <n v="104492.64"/>
    <n v="43475.040000000001"/>
    <n v="274765.92"/>
    <n v="856882.17999999993"/>
    <n v="104798.54"/>
    <n v="727425.15999999992"/>
    <n v="853359.53999999992"/>
    <n v="207835.75999999998"/>
  </r>
  <r>
    <x v="5"/>
    <x v="9"/>
    <x v="4"/>
    <x v="1"/>
    <x v="0"/>
    <n v="186"/>
    <n v="990"/>
    <n v="433"/>
    <n v="927"/>
    <n v="760"/>
    <n v="158"/>
    <n v="712"/>
    <n v="543"/>
    <n v="66224"/>
    <n v="70"/>
    <n v="3526.05"/>
    <n v="24.26"/>
    <n v="33.56"/>
    <n v="728.49"/>
    <n v="704.23"/>
    <x v="5"/>
    <x v="2"/>
    <x v="4"/>
    <n v="245"/>
    <x v="5"/>
    <x v="5"/>
    <x v="5"/>
    <x v="5"/>
    <x v="5"/>
    <x v="5"/>
    <n v="9873.8200000000015"/>
    <n v="19505.04"/>
    <n v="10577.36"/>
    <n v="3396.4"/>
    <n v="19941.72"/>
    <n v="8296.92"/>
    <n v="721205.1"/>
    <n v="315436.17"/>
    <n v="675310.23"/>
    <n v="553652.4"/>
    <n v="115101.42"/>
    <n v="518684.88"/>
  </r>
  <r>
    <x v="5"/>
    <x v="3"/>
    <x v="2"/>
    <x v="6"/>
    <x v="0"/>
    <n v="956"/>
    <n v="430"/>
    <n v="193"/>
    <n v="797"/>
    <n v="690"/>
    <n v="379"/>
    <n v="991"/>
    <n v="807"/>
    <n v="71610"/>
    <n v="86"/>
    <n v="4087.48"/>
    <n v="42.24"/>
    <n v="47.63"/>
    <n v="657.44"/>
    <n v="615.20000000000005"/>
    <x v="5"/>
    <x v="0"/>
    <x v="0"/>
    <n v="512"/>
    <x v="5"/>
    <x v="5"/>
    <x v="5"/>
    <x v="5"/>
    <x v="5"/>
    <x v="5"/>
    <n v="17191.68"/>
    <n v="33960.959999999999"/>
    <n v="18416.64"/>
    <n v="5913.6"/>
    <n v="34721.279999999999"/>
    <n v="14446.08"/>
    <n v="282699.2"/>
    <n v="126885.92000000001"/>
    <n v="523979.68000000005"/>
    <n v="453633.60000000003"/>
    <n v="249169.76"/>
    <n v="651523.04"/>
  </r>
  <r>
    <x v="5"/>
    <x v="1"/>
    <x v="9"/>
    <x v="2"/>
    <x v="0"/>
    <n v="487"/>
    <n v="680"/>
    <n v="405"/>
    <n v="241"/>
    <n v="560"/>
    <n v="505"/>
    <n v="768"/>
    <n v="876"/>
    <n v="66096"/>
    <n v="14"/>
    <n v="2050.2800000000002"/>
    <n v="89.76"/>
    <n v="121.07"/>
    <n v="803.08"/>
    <n v="713.32"/>
    <x v="5"/>
    <x v="3"/>
    <x v="1"/>
    <n v="220"/>
    <x v="5"/>
    <x v="5"/>
    <x v="5"/>
    <x v="5"/>
    <x v="5"/>
    <x v="5"/>
    <n v="36532.32"/>
    <n v="72167.040000000008"/>
    <n v="39135.360000000001"/>
    <n v="12566.400000000001"/>
    <n v="73782.720000000001"/>
    <n v="30697.920000000002"/>
    <n v="546094.4"/>
    <n v="325247.40000000002"/>
    <n v="193542.28"/>
    <n v="449724.80000000005"/>
    <n v="405555.4"/>
    <n v="616765.44000000006"/>
  </r>
  <r>
    <x v="5"/>
    <x v="9"/>
    <x v="6"/>
    <x v="7"/>
    <x v="0"/>
    <n v="629"/>
    <n v="231"/>
    <n v="472"/>
    <n v="185"/>
    <n v="726"/>
    <n v="119"/>
    <n v="103"/>
    <n v="517"/>
    <n v="89550"/>
    <n v="95"/>
    <n v="2692.89"/>
    <n v="91.91"/>
    <n v="127.77"/>
    <n v="607.21"/>
    <n v="515.29999999999995"/>
    <x v="5"/>
    <x v="1"/>
    <x v="2"/>
    <n v="787"/>
    <x v="5"/>
    <x v="5"/>
    <x v="5"/>
    <x v="5"/>
    <x v="5"/>
    <x v="5"/>
    <n v="37407.369999999995"/>
    <n v="73895.64"/>
    <n v="40072.76"/>
    <n v="12867.4"/>
    <n v="75550.02"/>
    <n v="31433.219999999998"/>
    <n v="140265.51"/>
    <n v="286603.12"/>
    <n v="112333.85"/>
    <n v="440834.46"/>
    <n v="72257.990000000005"/>
    <n v="62542.630000000005"/>
  </r>
  <r>
    <x v="5"/>
    <x v="2"/>
    <x v="6"/>
    <x v="2"/>
    <x v="0"/>
    <n v="618"/>
    <n v="387"/>
    <n v="790"/>
    <n v="980"/>
    <n v="984"/>
    <n v="502"/>
    <n v="737"/>
    <n v="795"/>
    <n v="82174"/>
    <n v="93"/>
    <n v="3777.55"/>
    <n v="55.51"/>
    <n v="65.349999999999994"/>
    <n v="802.59"/>
    <n v="747.08"/>
    <x v="5"/>
    <x v="3"/>
    <x v="4"/>
    <n v="141"/>
    <x v="5"/>
    <x v="5"/>
    <x v="5"/>
    <x v="5"/>
    <x v="5"/>
    <x v="5"/>
    <n v="22592.57"/>
    <n v="44630.04"/>
    <n v="24202.36"/>
    <n v="7771.4"/>
    <n v="45629.22"/>
    <n v="18984.419999999998"/>
    <n v="310602.33"/>
    <n v="634046.1"/>
    <n v="786538.20000000007"/>
    <n v="789748.56"/>
    <n v="402900.18"/>
    <n v="591508.83000000007"/>
  </r>
  <r>
    <x v="5"/>
    <x v="5"/>
    <x v="5"/>
    <x v="8"/>
    <x v="0"/>
    <n v="230"/>
    <n v="317"/>
    <n v="212"/>
    <n v="598"/>
    <n v="524"/>
    <n v="316"/>
    <n v="330"/>
    <n v="419"/>
    <n v="39244"/>
    <n v="79"/>
    <n v="447.48"/>
    <n v="68.05"/>
    <n v="85.52"/>
    <n v="807.35"/>
    <n v="739.3"/>
    <x v="5"/>
    <x v="3"/>
    <x v="2"/>
    <n v="155"/>
    <x v="5"/>
    <x v="5"/>
    <x v="5"/>
    <x v="5"/>
    <x v="5"/>
    <x v="5"/>
    <n v="27696.35"/>
    <n v="54712.2"/>
    <n v="29669.8"/>
    <n v="9527"/>
    <n v="55937.1"/>
    <n v="23273.1"/>
    <n v="255929.95"/>
    <n v="171158.2"/>
    <n v="482795.3"/>
    <n v="423051.4"/>
    <n v="255122.6"/>
    <n v="266425.5"/>
  </r>
  <r>
    <x v="5"/>
    <x v="7"/>
    <x v="4"/>
    <x v="2"/>
    <x v="0"/>
    <n v="968"/>
    <n v="834"/>
    <n v="243"/>
    <n v="979"/>
    <n v="339"/>
    <n v="245"/>
    <n v="173"/>
    <n v="238"/>
    <n v="65412"/>
    <n v="42"/>
    <n v="2741.67"/>
    <n v="195.15"/>
    <n v="268.32"/>
    <n v="985.92"/>
    <n v="790.77"/>
    <x v="5"/>
    <x v="3"/>
    <x v="2"/>
    <n v="13"/>
    <x v="5"/>
    <x v="5"/>
    <x v="5"/>
    <x v="5"/>
    <x v="5"/>
    <x v="5"/>
    <n v="79426.05"/>
    <n v="156900.6"/>
    <n v="85085.400000000009"/>
    <n v="27321"/>
    <n v="160413.30000000002"/>
    <n v="66741.3"/>
    <n v="822257.27999999991"/>
    <n v="239578.56"/>
    <n v="965215.67999999993"/>
    <n v="334226.88"/>
    <n v="241550.4"/>
    <n v="170564.16"/>
  </r>
  <r>
    <x v="5"/>
    <x v="7"/>
    <x v="2"/>
    <x v="0"/>
    <x v="0"/>
    <n v="896"/>
    <n v="688"/>
    <n v="848"/>
    <n v="451"/>
    <n v="390"/>
    <n v="919"/>
    <n v="878"/>
    <n v="224"/>
    <n v="34161"/>
    <n v="91"/>
    <n v="4585.49"/>
    <n v="110.74"/>
    <n v="150.97"/>
    <n v="622.87"/>
    <n v="512.13"/>
    <x v="5"/>
    <x v="3"/>
    <x v="3"/>
    <n v="799"/>
    <x v="5"/>
    <x v="5"/>
    <x v="5"/>
    <x v="5"/>
    <x v="5"/>
    <x v="5"/>
    <n v="45071.18"/>
    <n v="89034.959999999992"/>
    <n v="48282.64"/>
    <n v="15503.599999999999"/>
    <n v="91028.28"/>
    <n v="37873.08"/>
    <n v="428534.56"/>
    <n v="528193.76"/>
    <n v="280914.37"/>
    <n v="242919.3"/>
    <n v="572417.53"/>
    <n v="546879.86"/>
  </r>
  <r>
    <x v="5"/>
    <x v="0"/>
    <x v="3"/>
    <x v="5"/>
    <x v="0"/>
    <n v="583"/>
    <n v="539"/>
    <n v="736"/>
    <n v="222"/>
    <n v="163"/>
    <n v="406"/>
    <n v="916"/>
    <n v="329"/>
    <n v="42064"/>
    <n v="93"/>
    <n v="2862.38"/>
    <n v="111.81"/>
    <n v="136.51"/>
    <n v="799.28"/>
    <n v="687.47"/>
    <x v="5"/>
    <x v="2"/>
    <x v="0"/>
    <n v="310"/>
    <x v="5"/>
    <x v="5"/>
    <x v="5"/>
    <x v="5"/>
    <x v="5"/>
    <x v="5"/>
    <n v="45506.67"/>
    <n v="89895.24"/>
    <n v="48749.16"/>
    <n v="15653.4"/>
    <n v="91907.82"/>
    <n v="38239.020000000004"/>
    <n v="430811.92"/>
    <n v="588270.07999999996"/>
    <n v="177440.16"/>
    <n v="130282.64"/>
    <n v="324507.68"/>
    <n v="732140.48"/>
  </r>
  <r>
    <x v="5"/>
    <x v="4"/>
    <x v="7"/>
    <x v="3"/>
    <x v="0"/>
    <n v="478"/>
    <n v="472"/>
    <n v="577"/>
    <n v="703"/>
    <n v="733"/>
    <n v="330"/>
    <n v="638"/>
    <n v="997"/>
    <n v="27213"/>
    <n v="69"/>
    <n v="2540.6799999999998"/>
    <n v="93.88"/>
    <n v="122.08"/>
    <n v="751.4"/>
    <n v="657.52"/>
    <x v="5"/>
    <x v="2"/>
    <x v="3"/>
    <n v="396"/>
    <x v="5"/>
    <x v="5"/>
    <x v="5"/>
    <x v="5"/>
    <x v="5"/>
    <x v="5"/>
    <n v="38209.159999999996"/>
    <n v="75479.51999999999"/>
    <n v="40931.68"/>
    <n v="13143.199999999999"/>
    <n v="77169.36"/>
    <n v="32106.959999999999"/>
    <n v="354660.8"/>
    <n v="433557.8"/>
    <n v="528234.19999999995"/>
    <n v="550776.19999999995"/>
    <n v="247962"/>
    <n v="479393.2"/>
  </r>
  <r>
    <x v="5"/>
    <x v="4"/>
    <x v="2"/>
    <x v="4"/>
    <x v="0"/>
    <n v="562"/>
    <n v="854"/>
    <n v="265"/>
    <n v="125"/>
    <n v="944"/>
    <n v="552"/>
    <n v="127"/>
    <n v="488"/>
    <n v="71831"/>
    <n v="99"/>
    <n v="3404.98"/>
    <n v="100.51"/>
    <n v="115.86"/>
    <n v="702"/>
    <n v="601.49"/>
    <x v="5"/>
    <x v="3"/>
    <x v="2"/>
    <n v="553"/>
    <x v="5"/>
    <x v="5"/>
    <x v="5"/>
    <x v="5"/>
    <x v="5"/>
    <x v="5"/>
    <n v="40907.57"/>
    <n v="80810.040000000008"/>
    <n v="43822.36"/>
    <n v="14071.400000000001"/>
    <n v="82619.22"/>
    <n v="34374.42"/>
    <n v="599508"/>
    <n v="186030"/>
    <n v="87750"/>
    <n v="662688"/>
    <n v="387504"/>
    <n v="89154"/>
  </r>
  <r>
    <x v="5"/>
    <x v="9"/>
    <x v="3"/>
    <x v="7"/>
    <x v="0"/>
    <n v="83"/>
    <n v="553"/>
    <n v="441"/>
    <n v="879"/>
    <n v="230"/>
    <n v="958"/>
    <n v="390"/>
    <n v="851"/>
    <n v="51262"/>
    <n v="76"/>
    <n v="2167.6999999999998"/>
    <n v="143.57"/>
    <n v="188.82"/>
    <n v="735.34"/>
    <n v="591.77"/>
    <x v="5"/>
    <x v="0"/>
    <x v="4"/>
    <n v="582"/>
    <x v="5"/>
    <x v="5"/>
    <x v="5"/>
    <x v="5"/>
    <x v="5"/>
    <x v="5"/>
    <n v="58432.99"/>
    <n v="115430.28"/>
    <n v="62596.52"/>
    <n v="20099.8"/>
    <n v="118014.54"/>
    <n v="49100.939999999995"/>
    <n v="406643.02"/>
    <n v="324284.94"/>
    <n v="646363.86"/>
    <n v="169128.2"/>
    <n v="704455.72000000009"/>
    <n v="286782.60000000003"/>
  </r>
  <r>
    <x v="5"/>
    <x v="6"/>
    <x v="8"/>
    <x v="5"/>
    <x v="0"/>
    <n v="861"/>
    <n v="838"/>
    <n v="508"/>
    <n v="685"/>
    <n v="254"/>
    <n v="271"/>
    <n v="915"/>
    <n v="145"/>
    <n v="71895"/>
    <n v="83"/>
    <n v="4923.1899999999996"/>
    <n v="112.22"/>
    <n v="138.5"/>
    <n v="723.96"/>
    <n v="611.74"/>
    <x v="5"/>
    <x v="2"/>
    <x v="2"/>
    <n v="528"/>
    <x v="5"/>
    <x v="5"/>
    <x v="5"/>
    <x v="5"/>
    <x v="5"/>
    <x v="5"/>
    <n v="45673.54"/>
    <n v="90224.88"/>
    <n v="48927.92"/>
    <n v="15710.8"/>
    <n v="92244.84"/>
    <n v="38379.24"/>
    <n v="606678.48"/>
    <n v="367771.68"/>
    <n v="495912.60000000003"/>
    <n v="183885.84"/>
    <n v="196193.16"/>
    <n v="662423.4"/>
  </r>
  <r>
    <x v="5"/>
    <x v="8"/>
    <x v="6"/>
    <x v="6"/>
    <x v="0"/>
    <n v="672"/>
    <n v="200"/>
    <n v="560"/>
    <n v="786"/>
    <n v="513"/>
    <n v="940"/>
    <n v="547"/>
    <n v="271"/>
    <n v="28780"/>
    <n v="43"/>
    <n v="3972.14"/>
    <n v="177.66"/>
    <n v="233.62"/>
    <n v="694.65"/>
    <n v="516.99"/>
    <x v="5"/>
    <x v="0"/>
    <x v="1"/>
    <n v="780"/>
    <x v="5"/>
    <x v="5"/>
    <x v="5"/>
    <x v="5"/>
    <x v="5"/>
    <x v="5"/>
    <n v="72307.62"/>
    <n v="142838.63999999998"/>
    <n v="77459.759999999995"/>
    <n v="24872.399999999998"/>
    <n v="146036.51999999999"/>
    <n v="60759.72"/>
    <n v="138930"/>
    <n v="389004"/>
    <n v="545994.9"/>
    <n v="356355.45"/>
    <n v="652971"/>
    <n v="379973.55"/>
  </r>
  <r>
    <x v="5"/>
    <x v="8"/>
    <x v="1"/>
    <x v="6"/>
    <x v="0"/>
    <n v="949"/>
    <n v="404"/>
    <n v="419"/>
    <n v="504"/>
    <n v="488"/>
    <n v="981"/>
    <n v="926"/>
    <n v="716"/>
    <n v="24696"/>
    <n v="33"/>
    <n v="1115.6199999999999"/>
    <n v="60.26"/>
    <n v="77.69"/>
    <n v="818.56"/>
    <n v="758.3"/>
    <x v="5"/>
    <x v="4"/>
    <x v="0"/>
    <n v="106"/>
    <x v="5"/>
    <x v="5"/>
    <x v="5"/>
    <x v="5"/>
    <x v="5"/>
    <x v="5"/>
    <n v="24525.82"/>
    <n v="48449.04"/>
    <n v="26273.360000000001"/>
    <n v="8436.4"/>
    <n v="49533.72"/>
    <n v="20608.919999999998"/>
    <n v="330698.23999999999"/>
    <n v="342976.63999999996"/>
    <n v="412554.23999999999"/>
    <n v="399457.27999999997"/>
    <n v="803007.36"/>
    <n v="757986.55999999994"/>
  </r>
  <r>
    <x v="5"/>
    <x v="5"/>
    <x v="7"/>
    <x v="7"/>
    <x v="0"/>
    <n v="217"/>
    <n v="480"/>
    <n v="985"/>
    <n v="595"/>
    <n v="304"/>
    <n v="147"/>
    <n v="657"/>
    <n v="359"/>
    <n v="44745"/>
    <n v="69"/>
    <n v="2665.76"/>
    <n v="33.700000000000003"/>
    <n v="46.54"/>
    <n v="582.75"/>
    <n v="549.04999999999995"/>
    <x v="5"/>
    <x v="1"/>
    <x v="1"/>
    <n v="707"/>
    <x v="5"/>
    <x v="5"/>
    <x v="5"/>
    <x v="5"/>
    <x v="5"/>
    <x v="5"/>
    <n v="13715.900000000001"/>
    <n v="27094.800000000003"/>
    <n v="14693.2"/>
    <n v="4718"/>
    <n v="27701.4"/>
    <n v="11525.400000000001"/>
    <n v="279720"/>
    <n v="574008.75"/>
    <n v="346736.25"/>
    <n v="177156"/>
    <n v="85664.25"/>
    <n v="382866.75"/>
  </r>
  <r>
    <x v="5"/>
    <x v="7"/>
    <x v="1"/>
    <x v="6"/>
    <x v="0"/>
    <n v="932"/>
    <n v="347"/>
    <n v="712"/>
    <n v="850"/>
    <n v="991"/>
    <n v="281"/>
    <n v="473"/>
    <n v="437"/>
    <n v="68038"/>
    <n v="30"/>
    <n v="257.87"/>
    <n v="43.47"/>
    <n v="51.22"/>
    <n v="614.6"/>
    <n v="571.13"/>
    <x v="5"/>
    <x v="2"/>
    <x v="3"/>
    <n v="638"/>
    <x v="5"/>
    <x v="5"/>
    <x v="5"/>
    <x v="5"/>
    <x v="5"/>
    <x v="5"/>
    <n v="17692.29"/>
    <n v="34949.879999999997"/>
    <n v="18952.919999999998"/>
    <n v="6085.8"/>
    <n v="35732.339999999997"/>
    <n v="14866.74"/>
    <n v="213266.2"/>
    <n v="437595.2"/>
    <n v="522410"/>
    <n v="609068.6"/>
    <n v="172702.6"/>
    <n v="290705.8"/>
  </r>
  <r>
    <x v="5"/>
    <x v="9"/>
    <x v="1"/>
    <x v="6"/>
    <x v="0"/>
    <n v="663"/>
    <n v="484"/>
    <n v="201"/>
    <n v="406"/>
    <n v="386"/>
    <n v="455"/>
    <n v="853"/>
    <n v="286"/>
    <n v="24185"/>
    <n v="19"/>
    <n v="3274.68"/>
    <n v="42.87"/>
    <n v="58.08"/>
    <n v="731.81"/>
    <n v="688.94"/>
    <x v="5"/>
    <x v="3"/>
    <x v="4"/>
    <n v="305"/>
    <x v="5"/>
    <x v="5"/>
    <x v="5"/>
    <x v="5"/>
    <x v="5"/>
    <x v="5"/>
    <n v="17448.09"/>
    <n v="34467.479999999996"/>
    <n v="18691.32"/>
    <n v="6001.7999999999993"/>
    <n v="35239.14"/>
    <n v="14661.539999999999"/>
    <n v="354196.04"/>
    <n v="147093.81"/>
    <n v="297114.86"/>
    <n v="282478.65999999997"/>
    <n v="332973.55"/>
    <n v="624233.92999999993"/>
  </r>
  <r>
    <x v="5"/>
    <x v="4"/>
    <x v="2"/>
    <x v="5"/>
    <x v="0"/>
    <n v="892"/>
    <n v="681"/>
    <n v="696"/>
    <n v="638"/>
    <n v="385"/>
    <n v="308"/>
    <n v="151"/>
    <n v="375"/>
    <n v="14655"/>
    <n v="97"/>
    <n v="1933.45"/>
    <n v="76.02"/>
    <n v="85.99"/>
    <n v="684.93"/>
    <n v="608.91"/>
    <x v="5"/>
    <x v="2"/>
    <x v="4"/>
    <n v="541"/>
    <x v="5"/>
    <x v="5"/>
    <x v="5"/>
    <x v="5"/>
    <x v="5"/>
    <x v="5"/>
    <n v="30940.14"/>
    <n v="61120.079999999994"/>
    <n v="33144.720000000001"/>
    <n v="10642.8"/>
    <n v="62488.439999999995"/>
    <n v="25998.84"/>
    <n v="466437.32999999996"/>
    <n v="476711.27999999997"/>
    <n v="436985.33999999997"/>
    <n v="263698.05"/>
    <n v="210958.43999999997"/>
    <n v="103424.43"/>
  </r>
  <r>
    <x v="5"/>
    <x v="3"/>
    <x v="6"/>
    <x v="8"/>
    <x v="0"/>
    <n v="673"/>
    <n v="264"/>
    <n v="127"/>
    <n v="319"/>
    <n v="273"/>
    <n v="896"/>
    <n v="321"/>
    <n v="573"/>
    <n v="93447"/>
    <n v="38"/>
    <n v="1800.76"/>
    <n v="160.91"/>
    <n v="216.35"/>
    <n v="723.25"/>
    <n v="562.34"/>
    <x v="5"/>
    <x v="4"/>
    <x v="1"/>
    <n v="664"/>
    <x v="5"/>
    <x v="5"/>
    <x v="5"/>
    <x v="5"/>
    <x v="5"/>
    <x v="5"/>
    <n v="65490.369999999995"/>
    <n v="129371.64"/>
    <n v="70156.759999999995"/>
    <n v="22527.399999999998"/>
    <n v="132268.01999999999"/>
    <n v="55031.22"/>
    <n v="190938"/>
    <n v="91852.75"/>
    <n v="230716.75"/>
    <n v="197447.25"/>
    <n v="648032"/>
    <n v="232163.25"/>
  </r>
  <r>
    <x v="5"/>
    <x v="4"/>
    <x v="7"/>
    <x v="8"/>
    <x v="0"/>
    <n v="543"/>
    <n v="226"/>
    <n v="168"/>
    <n v="980"/>
    <n v="192"/>
    <n v="436"/>
    <n v="703"/>
    <n v="668"/>
    <n v="85542"/>
    <n v="92"/>
    <n v="1417.33"/>
    <n v="87.77"/>
    <n v="114.35"/>
    <n v="846.24"/>
    <n v="758.47"/>
    <x v="5"/>
    <x v="2"/>
    <x v="2"/>
    <n v="105"/>
    <x v="5"/>
    <x v="5"/>
    <x v="5"/>
    <x v="5"/>
    <x v="5"/>
    <x v="5"/>
    <n v="35722.39"/>
    <n v="70567.08"/>
    <n v="38267.72"/>
    <n v="12287.8"/>
    <n v="72146.94"/>
    <n v="30017.34"/>
    <n v="191250.24"/>
    <n v="142168.32000000001"/>
    <n v="829315.2"/>
    <n v="162478.08000000002"/>
    <n v="368960.64"/>
    <n v="594906.72"/>
  </r>
  <r>
    <x v="5"/>
    <x v="0"/>
    <x v="0"/>
    <x v="7"/>
    <x v="0"/>
    <n v="847"/>
    <n v="132"/>
    <n v="178"/>
    <n v="596"/>
    <n v="565"/>
    <n v="354"/>
    <n v="251"/>
    <n v="121"/>
    <n v="88269"/>
    <n v="60"/>
    <n v="3214.58"/>
    <n v="131.15"/>
    <n v="177.58"/>
    <n v="655.09"/>
    <n v="523.94000000000005"/>
    <x v="5"/>
    <x v="0"/>
    <x v="2"/>
    <n v="766"/>
    <x v="5"/>
    <x v="5"/>
    <x v="5"/>
    <x v="5"/>
    <x v="5"/>
    <x v="5"/>
    <n v="53378.05"/>
    <n v="105444.6"/>
    <n v="57181.4"/>
    <n v="18361"/>
    <n v="107805.3"/>
    <n v="44853.3"/>
    <n v="86471.88"/>
    <n v="116606.02"/>
    <n v="390433.64"/>
    <n v="370125.85000000003"/>
    <n v="231901.86000000002"/>
    <n v="164427.59"/>
  </r>
  <r>
    <x v="5"/>
    <x v="2"/>
    <x v="3"/>
    <x v="2"/>
    <x v="0"/>
    <n v="627"/>
    <n v="879"/>
    <n v="384"/>
    <n v="340"/>
    <n v="454"/>
    <n v="233"/>
    <n v="735"/>
    <n v="438"/>
    <n v="91476"/>
    <n v="57"/>
    <n v="992.58"/>
    <n v="30.17"/>
    <n v="34.200000000000003"/>
    <n v="770.28"/>
    <n v="740.11"/>
    <x v="5"/>
    <x v="2"/>
    <x v="3"/>
    <n v="153"/>
    <x v="5"/>
    <x v="5"/>
    <x v="5"/>
    <x v="5"/>
    <x v="5"/>
    <x v="5"/>
    <n v="12279.19"/>
    <n v="24256.68"/>
    <n v="13154.12"/>
    <n v="4223.8"/>
    <n v="24799.74"/>
    <n v="10318.140000000001"/>
    <n v="677076.12"/>
    <n v="295787.52000000002"/>
    <n v="261895.19999999998"/>
    <n v="349707.12"/>
    <n v="179475.24"/>
    <n v="566155.79999999993"/>
  </r>
  <r>
    <x v="5"/>
    <x v="7"/>
    <x v="2"/>
    <x v="1"/>
    <x v="0"/>
    <n v="897"/>
    <n v="392"/>
    <n v="311"/>
    <n v="905"/>
    <n v="648"/>
    <n v="363"/>
    <n v="850"/>
    <n v="896"/>
    <n v="53233"/>
    <n v="47"/>
    <n v="2046.85"/>
    <n v="109.82"/>
    <n v="125.09"/>
    <n v="686.71"/>
    <n v="576.89"/>
    <x v="5"/>
    <x v="2"/>
    <x v="0"/>
    <n v="621"/>
    <x v="5"/>
    <x v="5"/>
    <x v="5"/>
    <x v="5"/>
    <x v="5"/>
    <x v="5"/>
    <n v="44696.74"/>
    <n v="88295.28"/>
    <n v="47881.52"/>
    <n v="15374.8"/>
    <n v="90272.04"/>
    <n v="37558.439999999995"/>
    <n v="269190.32"/>
    <n v="213566.81"/>
    <n v="621472.55000000005"/>
    <n v="444988.08"/>
    <n v="249275.73"/>
    <n v="583703.5"/>
  </r>
  <r>
    <x v="5"/>
    <x v="2"/>
    <x v="3"/>
    <x v="2"/>
    <x v="0"/>
    <n v="782"/>
    <n v="265"/>
    <n v="536"/>
    <n v="688"/>
    <n v="791"/>
    <n v="154"/>
    <n v="156"/>
    <n v="272"/>
    <n v="76339"/>
    <n v="20"/>
    <n v="377.42"/>
    <n v="62.81"/>
    <n v="85.06"/>
    <n v="713.32"/>
    <n v="650.51"/>
    <x v="5"/>
    <x v="1"/>
    <x v="3"/>
    <n v="414"/>
    <x v="5"/>
    <x v="5"/>
    <x v="5"/>
    <x v="5"/>
    <x v="5"/>
    <x v="5"/>
    <n v="25563.670000000002"/>
    <n v="50499.240000000005"/>
    <n v="27385.16"/>
    <n v="8793.4"/>
    <n v="51629.82"/>
    <n v="21481.02"/>
    <n v="189029.80000000002"/>
    <n v="382339.52"/>
    <n v="490764.16000000003"/>
    <n v="564236.12"/>
    <n v="109851.28000000001"/>
    <n v="111277.92000000001"/>
  </r>
  <r>
    <x v="5"/>
    <x v="8"/>
    <x v="4"/>
    <x v="6"/>
    <x v="0"/>
    <n v="750"/>
    <n v="196"/>
    <n v="203"/>
    <n v="136"/>
    <n v="281"/>
    <n v="193"/>
    <n v="184"/>
    <n v="379"/>
    <n v="11204"/>
    <n v="31"/>
    <n v="169.67"/>
    <n v="135.38"/>
    <n v="173.5"/>
    <n v="726.48"/>
    <n v="591.1"/>
    <x v="5"/>
    <x v="4"/>
    <x v="1"/>
    <n v="584"/>
    <x v="5"/>
    <x v="5"/>
    <x v="5"/>
    <x v="5"/>
    <x v="5"/>
    <x v="5"/>
    <n v="55099.659999999996"/>
    <n v="108845.51999999999"/>
    <n v="59025.68"/>
    <n v="18953.2"/>
    <n v="111282.36"/>
    <n v="46299.96"/>
    <n v="142390.08000000002"/>
    <n v="147475.44"/>
    <n v="98801.279999999999"/>
    <n v="204140.88"/>
    <n v="140210.64000000001"/>
    <n v="133672.32000000001"/>
  </r>
  <r>
    <x v="5"/>
    <x v="8"/>
    <x v="8"/>
    <x v="7"/>
    <x v="0"/>
    <n v="755"/>
    <n v="210"/>
    <n v="504"/>
    <n v="896"/>
    <n v="798"/>
    <n v="684"/>
    <n v="133"/>
    <n v="853"/>
    <n v="49356"/>
    <n v="54"/>
    <n v="417.98"/>
    <n v="28.97"/>
    <n v="34.880000000000003"/>
    <n v="542.54"/>
    <n v="513.57000000000005"/>
    <x v="5"/>
    <x v="1"/>
    <x v="1"/>
    <n v="793"/>
    <x v="5"/>
    <x v="5"/>
    <x v="5"/>
    <x v="5"/>
    <x v="5"/>
    <x v="5"/>
    <n v="11790.789999999999"/>
    <n v="23291.879999999997"/>
    <n v="12630.92"/>
    <n v="4055.7999999999997"/>
    <n v="23813.34"/>
    <n v="9907.74"/>
    <n v="113933.4"/>
    <n v="273440.15999999997"/>
    <n v="486115.83999999997"/>
    <n v="432946.92"/>
    <n v="371097.36"/>
    <n v="72157.819999999992"/>
  </r>
  <r>
    <x v="5"/>
    <x v="5"/>
    <x v="3"/>
    <x v="8"/>
    <x v="0"/>
    <n v="98"/>
    <n v="131"/>
    <n v="112"/>
    <n v="764"/>
    <n v="902"/>
    <n v="377"/>
    <n v="777"/>
    <n v="586"/>
    <n v="83520"/>
    <n v="53"/>
    <n v="3338.11"/>
    <n v="116.65"/>
    <n v="142.47"/>
    <n v="822.66"/>
    <n v="706.01"/>
    <x v="5"/>
    <x v="3"/>
    <x v="1"/>
    <n v="238"/>
    <x v="5"/>
    <x v="5"/>
    <x v="5"/>
    <x v="5"/>
    <x v="5"/>
    <x v="5"/>
    <n v="47476.55"/>
    <n v="93786.6"/>
    <n v="50859.4"/>
    <n v="16331"/>
    <n v="95886.3"/>
    <n v="39894.300000000003"/>
    <n v="107768.45999999999"/>
    <n v="92137.919999999998"/>
    <n v="628512.24"/>
    <n v="742039.32"/>
    <n v="310142.82"/>
    <n v="639206.81999999995"/>
  </r>
  <r>
    <x v="5"/>
    <x v="0"/>
    <x v="4"/>
    <x v="6"/>
    <x v="0"/>
    <n v="398"/>
    <n v="404"/>
    <n v="764"/>
    <n v="304"/>
    <n v="333"/>
    <n v="770"/>
    <n v="758"/>
    <n v="966"/>
    <n v="20021"/>
    <n v="91"/>
    <n v="2559.08"/>
    <n v="184.29"/>
    <n v="231.77"/>
    <n v="753.34"/>
    <n v="569.04999999999995"/>
    <x v="5"/>
    <x v="1"/>
    <x v="0"/>
    <n v="646"/>
    <x v="5"/>
    <x v="5"/>
    <x v="5"/>
    <x v="5"/>
    <x v="5"/>
    <x v="5"/>
    <n v="75006.03"/>
    <n v="148169.16"/>
    <n v="80350.44"/>
    <n v="25800.6"/>
    <n v="151486.38"/>
    <n v="63027.18"/>
    <n v="304349.36"/>
    <n v="575551.76"/>
    <n v="229015.36000000002"/>
    <n v="250862.22"/>
    <n v="580071.80000000005"/>
    <n v="571031.72"/>
  </r>
  <r>
    <x v="5"/>
    <x v="2"/>
    <x v="5"/>
    <x v="6"/>
    <x v="0"/>
    <n v="137"/>
    <n v="151"/>
    <n v="501"/>
    <n v="476"/>
    <n v="631"/>
    <n v="315"/>
    <n v="911"/>
    <n v="782"/>
    <n v="99320"/>
    <n v="35"/>
    <n v="1497.12"/>
    <n v="142.55000000000001"/>
    <n v="158.83000000000001"/>
    <n v="791.24"/>
    <n v="648.69000000000005"/>
    <x v="5"/>
    <x v="0"/>
    <x v="0"/>
    <n v="421"/>
    <x v="5"/>
    <x v="5"/>
    <x v="5"/>
    <x v="5"/>
    <x v="5"/>
    <x v="5"/>
    <n v="58017.850000000006"/>
    <n v="114610.20000000001"/>
    <n v="62151.8"/>
    <n v="19957"/>
    <n v="117176.1"/>
    <n v="48752.100000000006"/>
    <n v="119477.24"/>
    <n v="396411.24"/>
    <n v="376630.24"/>
    <n v="499272.44"/>
    <n v="249240.6"/>
    <n v="720819.64"/>
  </r>
  <r>
    <x v="5"/>
    <x v="2"/>
    <x v="0"/>
    <x v="5"/>
    <x v="0"/>
    <n v="112"/>
    <n v="367"/>
    <n v="150"/>
    <n v="906"/>
    <n v="278"/>
    <n v="327"/>
    <n v="812"/>
    <n v="429"/>
    <n v="48064"/>
    <n v="96"/>
    <n v="1403.49"/>
    <n v="185.14"/>
    <n v="243.67"/>
    <n v="914.12"/>
    <n v="728.98"/>
    <x v="5"/>
    <x v="1"/>
    <x v="0"/>
    <n v="180"/>
    <x v="5"/>
    <x v="5"/>
    <x v="5"/>
    <x v="5"/>
    <x v="5"/>
    <x v="5"/>
    <n v="75351.98"/>
    <n v="148852.56"/>
    <n v="80721.039999999994"/>
    <n v="25919.599999999999"/>
    <n v="152185.07999999999"/>
    <n v="63317.88"/>
    <n v="335482.03999999998"/>
    <n v="137118"/>
    <n v="828192.72"/>
    <n v="254125.36000000002"/>
    <n v="298917.24"/>
    <n v="742265.44000000006"/>
  </r>
  <r>
    <x v="5"/>
    <x v="2"/>
    <x v="3"/>
    <x v="9"/>
    <x v="0"/>
    <n v="311"/>
    <n v="265"/>
    <n v="774"/>
    <n v="554"/>
    <n v="409"/>
    <n v="721"/>
    <n v="634"/>
    <n v="127"/>
    <n v="46045"/>
    <n v="67"/>
    <n v="3940.59"/>
    <n v="141.79"/>
    <n v="165.18"/>
    <n v="645.97"/>
    <n v="504.18"/>
    <x v="5"/>
    <x v="2"/>
    <x v="1"/>
    <n v="820"/>
    <x v="5"/>
    <x v="5"/>
    <x v="5"/>
    <x v="5"/>
    <x v="5"/>
    <x v="5"/>
    <n v="57708.53"/>
    <n v="113999.15999999999"/>
    <n v="61820.439999999995"/>
    <n v="19850.599999999999"/>
    <n v="116551.37999999999"/>
    <n v="48492.18"/>
    <n v="171182.05000000002"/>
    <n v="499980.78"/>
    <n v="357867.38"/>
    <n v="264201.73000000004"/>
    <n v="465744.37"/>
    <n v="409544.98000000004"/>
  </r>
  <r>
    <x v="5"/>
    <x v="1"/>
    <x v="7"/>
    <x v="3"/>
    <x v="0"/>
    <n v="390"/>
    <n v="217"/>
    <n v="454"/>
    <n v="919"/>
    <n v="853"/>
    <n v="722"/>
    <n v="319"/>
    <n v="545"/>
    <n v="54280"/>
    <n v="49"/>
    <n v="1607.71"/>
    <n v="68.87"/>
    <n v="79.16"/>
    <n v="763.88"/>
    <n v="695.01"/>
    <x v="5"/>
    <x v="2"/>
    <x v="3"/>
    <n v="283"/>
    <x v="5"/>
    <x v="5"/>
    <x v="5"/>
    <x v="5"/>
    <x v="5"/>
    <x v="5"/>
    <n v="28030.09"/>
    <n v="55371.48"/>
    <n v="30027.320000000003"/>
    <n v="9641.8000000000011"/>
    <n v="56611.140000000007"/>
    <n v="23553.54"/>
    <n v="165761.96"/>
    <n v="346801.52"/>
    <n v="702005.72"/>
    <n v="651589.64"/>
    <n v="551521.36"/>
    <n v="243677.72"/>
  </r>
  <r>
    <x v="5"/>
    <x v="6"/>
    <x v="4"/>
    <x v="4"/>
    <x v="0"/>
    <n v="370"/>
    <n v="796"/>
    <n v="499"/>
    <n v="364"/>
    <n v="920"/>
    <n v="211"/>
    <n v="659"/>
    <n v="960"/>
    <n v="47510"/>
    <n v="60"/>
    <n v="1577.81"/>
    <n v="52.51"/>
    <n v="68.23"/>
    <n v="761.22"/>
    <n v="708.71"/>
    <x v="5"/>
    <x v="4"/>
    <x v="0"/>
    <n v="232"/>
    <x v="5"/>
    <x v="5"/>
    <x v="5"/>
    <x v="5"/>
    <x v="5"/>
    <x v="5"/>
    <n v="21371.57"/>
    <n v="42218.04"/>
    <n v="22894.36"/>
    <n v="7351.4"/>
    <n v="43163.22"/>
    <n v="17958.419999999998"/>
    <n v="605931.12"/>
    <n v="379848.78"/>
    <n v="277084.08"/>
    <n v="700322.4"/>
    <n v="160617.42000000001"/>
    <n v="501643.98000000004"/>
  </r>
  <r>
    <x v="5"/>
    <x v="8"/>
    <x v="8"/>
    <x v="3"/>
    <x v="0"/>
    <n v="351"/>
    <n v="520"/>
    <n v="142"/>
    <n v="846"/>
    <n v="693"/>
    <n v="938"/>
    <n v="730"/>
    <n v="728"/>
    <n v="10988"/>
    <n v="65"/>
    <n v="2103.34"/>
    <n v="180.61"/>
    <n v="248.56"/>
    <n v="833.27"/>
    <n v="652.66"/>
    <x v="5"/>
    <x v="2"/>
    <x v="1"/>
    <n v="410"/>
    <x v="5"/>
    <x v="5"/>
    <x v="5"/>
    <x v="5"/>
    <x v="5"/>
    <x v="5"/>
    <n v="73508.27"/>
    <n v="145210.44"/>
    <n v="78745.960000000006"/>
    <n v="25285.4"/>
    <n v="148461.42000000001"/>
    <n v="61768.62"/>
    <n v="433300.39999999997"/>
    <n v="118324.34"/>
    <n v="704946.42"/>
    <n v="577456.11"/>
    <n v="781607.26"/>
    <n v="608287.1"/>
  </r>
  <r>
    <x v="5"/>
    <x v="2"/>
    <x v="6"/>
    <x v="7"/>
    <x v="0"/>
    <n v="867"/>
    <n v="585"/>
    <n v="472"/>
    <n v="431"/>
    <n v="384"/>
    <n v="100"/>
    <n v="685"/>
    <n v="904"/>
    <n v="24791"/>
    <n v="49"/>
    <n v="4377.4399999999996"/>
    <n v="124.31"/>
    <n v="153.88"/>
    <n v="792.11"/>
    <n v="667.8"/>
    <x v="5"/>
    <x v="1"/>
    <x v="0"/>
    <n v="369"/>
    <x v="5"/>
    <x v="5"/>
    <x v="5"/>
    <x v="5"/>
    <x v="5"/>
    <x v="5"/>
    <n v="50594.17"/>
    <n v="99945.24"/>
    <n v="54199.16"/>
    <n v="17403.400000000001"/>
    <n v="102182.82"/>
    <n v="42514.020000000004"/>
    <n v="463384.35000000003"/>
    <n v="373875.92"/>
    <n v="341399.41000000003"/>
    <n v="304170.23999999999"/>
    <n v="79211"/>
    <n v="542595.35"/>
  </r>
  <r>
    <x v="5"/>
    <x v="4"/>
    <x v="9"/>
    <x v="0"/>
    <x v="0"/>
    <n v="996"/>
    <n v="488"/>
    <n v="719"/>
    <n v="461"/>
    <n v="182"/>
    <n v="475"/>
    <n v="921"/>
    <n v="158"/>
    <n v="57028"/>
    <n v="89"/>
    <n v="4737.3100000000004"/>
    <n v="76.61"/>
    <n v="94.61"/>
    <n v="726.96"/>
    <n v="650.35"/>
    <x v="5"/>
    <x v="4"/>
    <x v="1"/>
    <n v="415"/>
    <x v="5"/>
    <x v="5"/>
    <x v="5"/>
    <x v="5"/>
    <x v="5"/>
    <x v="5"/>
    <n v="31180.27"/>
    <n v="61594.44"/>
    <n v="33401.96"/>
    <n v="10725.4"/>
    <n v="62973.42"/>
    <n v="26200.62"/>
    <n v="354756.48000000004"/>
    <n v="522684.24000000005"/>
    <n v="335128.56"/>
    <n v="132306.72"/>
    <n v="345306"/>
    <n v="669530.16"/>
  </r>
  <r>
    <x v="5"/>
    <x v="1"/>
    <x v="3"/>
    <x v="7"/>
    <x v="0"/>
    <n v="951"/>
    <n v="390"/>
    <n v="845"/>
    <n v="122"/>
    <n v="108"/>
    <n v="570"/>
    <n v="843"/>
    <n v="661"/>
    <n v="42432"/>
    <n v="93"/>
    <n v="2351.9"/>
    <n v="83.39"/>
    <n v="97.51"/>
    <n v="843.12"/>
    <n v="759.73"/>
    <x v="5"/>
    <x v="2"/>
    <x v="1"/>
    <n v="100"/>
    <x v="5"/>
    <x v="5"/>
    <x v="5"/>
    <x v="5"/>
    <x v="5"/>
    <x v="5"/>
    <n v="33939.730000000003"/>
    <n v="67045.56"/>
    <n v="36358.04"/>
    <n v="11674.6"/>
    <n v="68546.58"/>
    <n v="28519.38"/>
    <n v="328816.8"/>
    <n v="712436.4"/>
    <n v="102860.64"/>
    <n v="91056.960000000006"/>
    <n v="480578.4"/>
    <n v="710750.16"/>
  </r>
  <r>
    <x v="5"/>
    <x v="7"/>
    <x v="2"/>
    <x v="6"/>
    <x v="0"/>
    <n v="388"/>
    <n v="147"/>
    <n v="180"/>
    <n v="440"/>
    <n v="409"/>
    <n v="163"/>
    <n v="282"/>
    <n v="579"/>
    <n v="53205"/>
    <n v="89"/>
    <n v="2332.77"/>
    <n v="34.19"/>
    <n v="37.64"/>
    <n v="594.73"/>
    <n v="560.54"/>
    <x v="5"/>
    <x v="4"/>
    <x v="1"/>
    <n v="669"/>
    <x v="5"/>
    <x v="5"/>
    <x v="5"/>
    <x v="5"/>
    <x v="5"/>
    <x v="5"/>
    <n v="13915.33"/>
    <n v="27488.76"/>
    <n v="14906.839999999998"/>
    <n v="4786.5999999999995"/>
    <n v="28104.179999999997"/>
    <n v="11692.98"/>
    <n v="87425.31"/>
    <n v="107051.40000000001"/>
    <n v="261681.2"/>
    <n v="243244.57"/>
    <n v="96940.99"/>
    <n v="167713.86000000002"/>
  </r>
  <r>
    <x v="5"/>
    <x v="4"/>
    <x v="0"/>
    <x v="6"/>
    <x v="0"/>
    <n v="526"/>
    <n v="236"/>
    <n v="944"/>
    <n v="955"/>
    <n v="955"/>
    <n v="958"/>
    <n v="252"/>
    <n v="632"/>
    <n v="96041"/>
    <n v="41"/>
    <n v="309.8"/>
    <n v="191.53"/>
    <n v="230.21"/>
    <n v="861.6"/>
    <n v="670.07"/>
    <x v="5"/>
    <x v="0"/>
    <x v="1"/>
    <n v="360"/>
    <x v="5"/>
    <x v="5"/>
    <x v="5"/>
    <x v="5"/>
    <x v="5"/>
    <x v="5"/>
    <n v="77952.710000000006"/>
    <n v="153990.12"/>
    <n v="83507.08"/>
    <n v="26814.2"/>
    <n v="157437.66"/>
    <n v="65503.26"/>
    <n v="203337.60000000001"/>
    <n v="813350.40000000002"/>
    <n v="822828"/>
    <n v="822828"/>
    <n v="825412.8"/>
    <n v="217123.20000000001"/>
  </r>
  <r>
    <x v="5"/>
    <x v="6"/>
    <x v="1"/>
    <x v="5"/>
    <x v="0"/>
    <n v="846"/>
    <n v="653"/>
    <n v="688"/>
    <n v="235"/>
    <n v="127"/>
    <n v="534"/>
    <n v="941"/>
    <n v="584"/>
    <n v="22618"/>
    <n v="20"/>
    <n v="802.08"/>
    <n v="122.11"/>
    <n v="160.35"/>
    <n v="839.76"/>
    <n v="717.65"/>
    <x v="5"/>
    <x v="0"/>
    <x v="1"/>
    <n v="207"/>
    <x v="5"/>
    <x v="5"/>
    <x v="5"/>
    <x v="5"/>
    <x v="5"/>
    <x v="5"/>
    <n v="49698.77"/>
    <n v="98176.44"/>
    <n v="53239.96"/>
    <n v="17095.400000000001"/>
    <n v="100374.42"/>
    <n v="41761.620000000003"/>
    <n v="548363.28"/>
    <n v="577754.88"/>
    <n v="197343.6"/>
    <n v="106649.52"/>
    <n v="448431.83999999997"/>
    <n v="790214.16"/>
  </r>
  <r>
    <x v="5"/>
    <x v="9"/>
    <x v="8"/>
    <x v="4"/>
    <x v="0"/>
    <n v="452"/>
    <n v="726"/>
    <n v="317"/>
    <n v="668"/>
    <n v="627"/>
    <n v="312"/>
    <n v="829"/>
    <n v="343"/>
    <n v="99942"/>
    <n v="55"/>
    <n v="2687.25"/>
    <n v="34.58"/>
    <n v="47.54"/>
    <n v="786.17"/>
    <n v="751.59"/>
    <x v="5"/>
    <x v="1"/>
    <x v="0"/>
    <n v="127"/>
    <x v="5"/>
    <x v="5"/>
    <x v="5"/>
    <x v="5"/>
    <x v="5"/>
    <x v="5"/>
    <n v="14074.06"/>
    <n v="27802.32"/>
    <n v="15076.88"/>
    <n v="4841.2"/>
    <n v="28424.76"/>
    <n v="11826.359999999999"/>
    <n v="570759.41999999993"/>
    <n v="249215.88999999998"/>
    <n v="525161.55999999994"/>
    <n v="492928.58999999997"/>
    <n v="245285.03999999998"/>
    <n v="651734.92999999993"/>
  </r>
  <r>
    <x v="5"/>
    <x v="9"/>
    <x v="0"/>
    <x v="9"/>
    <x v="0"/>
    <n v="935"/>
    <n v="867"/>
    <n v="276"/>
    <n v="216"/>
    <n v="122"/>
    <n v="155"/>
    <n v="884"/>
    <n v="906"/>
    <n v="32223"/>
    <n v="51"/>
    <n v="3278.78"/>
    <n v="24.16"/>
    <n v="30.8"/>
    <n v="591.23"/>
    <n v="567.07000000000005"/>
    <x v="5"/>
    <x v="2"/>
    <x v="3"/>
    <n v="652"/>
    <x v="5"/>
    <x v="5"/>
    <x v="5"/>
    <x v="5"/>
    <x v="5"/>
    <x v="5"/>
    <n v="9833.1200000000008"/>
    <n v="19424.64"/>
    <n v="10533.76"/>
    <n v="3382.4"/>
    <n v="19859.52"/>
    <n v="8262.7199999999993"/>
    <n v="512596.41000000003"/>
    <n v="163179.48000000001"/>
    <n v="127705.68000000001"/>
    <n v="72130.06"/>
    <n v="91640.650000000009"/>
    <n v="522647.32"/>
  </r>
  <r>
    <x v="5"/>
    <x v="2"/>
    <x v="8"/>
    <x v="0"/>
    <x v="0"/>
    <n v="177"/>
    <n v="115"/>
    <n v="978"/>
    <n v="953"/>
    <n v="663"/>
    <n v="449"/>
    <n v="902"/>
    <n v="105"/>
    <n v="59862"/>
    <n v="16"/>
    <n v="3472.59"/>
    <n v="179.95"/>
    <n v="221.24"/>
    <n v="903.97"/>
    <n v="724.02"/>
    <x v="5"/>
    <x v="1"/>
    <x v="3"/>
    <n v="190"/>
    <x v="5"/>
    <x v="5"/>
    <x v="5"/>
    <x v="5"/>
    <x v="5"/>
    <x v="5"/>
    <n v="73239.649999999994"/>
    <n v="144679.79999999999"/>
    <n v="78458.2"/>
    <n v="25193"/>
    <n v="147918.9"/>
    <n v="61542.899999999994"/>
    <n v="103956.55"/>
    <n v="884082.66"/>
    <n v="861483.41"/>
    <n v="599332.11"/>
    <n v="405882.53"/>
    <n v="815380.94000000006"/>
  </r>
  <r>
    <x v="5"/>
    <x v="9"/>
    <x v="3"/>
    <x v="5"/>
    <x v="0"/>
    <n v="340"/>
    <n v="176"/>
    <n v="288"/>
    <n v="222"/>
    <n v="962"/>
    <n v="796"/>
    <n v="382"/>
    <n v="489"/>
    <n v="95027"/>
    <n v="28"/>
    <n v="2567.62"/>
    <n v="118.24"/>
    <n v="132.57"/>
    <n v="806.86"/>
    <n v="688.62"/>
    <x v="5"/>
    <x v="4"/>
    <x v="0"/>
    <n v="307"/>
    <x v="5"/>
    <x v="5"/>
    <x v="5"/>
    <x v="5"/>
    <x v="5"/>
    <x v="5"/>
    <n v="48123.68"/>
    <n v="95064.959999999992"/>
    <n v="51552.639999999999"/>
    <n v="16553.599999999999"/>
    <n v="97193.279999999999"/>
    <n v="40438.080000000002"/>
    <n v="142007.36000000002"/>
    <n v="232375.67999999999"/>
    <n v="179122.92"/>
    <n v="776199.32000000007"/>
    <n v="642260.56000000006"/>
    <n v="308220.52"/>
  </r>
  <r>
    <x v="5"/>
    <x v="3"/>
    <x v="5"/>
    <x v="0"/>
    <x v="0"/>
    <n v="183"/>
    <n v="253"/>
    <n v="284"/>
    <n v="242"/>
    <n v="573"/>
    <n v="705"/>
    <n v="437"/>
    <n v="178"/>
    <n v="44305"/>
    <n v="50"/>
    <n v="4519.72"/>
    <n v="195.53"/>
    <n v="239.95"/>
    <n v="875.39"/>
    <n v="679.86"/>
    <x v="5"/>
    <x v="4"/>
    <x v="1"/>
    <n v="332"/>
    <x v="5"/>
    <x v="5"/>
    <x v="5"/>
    <x v="5"/>
    <x v="5"/>
    <x v="5"/>
    <n v="79580.710000000006"/>
    <n v="157206.12"/>
    <n v="85251.08"/>
    <n v="27374.2"/>
    <n v="160725.66"/>
    <n v="66871.259999999995"/>
    <n v="221473.66999999998"/>
    <n v="248610.76"/>
    <n v="211844.38"/>
    <n v="501598.47"/>
    <n v="617149.94999999995"/>
    <n v="382545.43"/>
  </r>
  <r>
    <x v="5"/>
    <x v="0"/>
    <x v="9"/>
    <x v="8"/>
    <x v="0"/>
    <n v="358"/>
    <n v="594"/>
    <n v="622"/>
    <n v="619"/>
    <n v="311"/>
    <n v="925"/>
    <n v="398"/>
    <n v="137"/>
    <n v="16572"/>
    <n v="87"/>
    <n v="1059.8"/>
    <n v="89.8"/>
    <n v="113.64"/>
    <n v="610.87"/>
    <n v="521.07000000000005"/>
    <x v="5"/>
    <x v="2"/>
    <x v="4"/>
    <n v="773"/>
    <x v="5"/>
    <x v="5"/>
    <x v="5"/>
    <x v="5"/>
    <x v="5"/>
    <x v="5"/>
    <n v="36548.6"/>
    <n v="72199.199999999997"/>
    <n v="39152.799999999996"/>
    <n v="12572"/>
    <n v="73815.599999999991"/>
    <n v="30711.599999999999"/>
    <n v="362856.78"/>
    <n v="379961.14"/>
    <n v="378128.53"/>
    <n v="189980.57"/>
    <n v="565054.75"/>
    <n v="243126.26"/>
  </r>
  <r>
    <x v="5"/>
    <x v="1"/>
    <x v="6"/>
    <x v="1"/>
    <x v="0"/>
    <n v="249"/>
    <n v="547"/>
    <n v="612"/>
    <n v="732"/>
    <n v="321"/>
    <n v="291"/>
    <n v="198"/>
    <n v="204"/>
    <n v="74681"/>
    <n v="47"/>
    <n v="2624.45"/>
    <n v="199.39"/>
    <n v="226.97"/>
    <n v="900.47"/>
    <n v="701.08"/>
    <x v="5"/>
    <x v="2"/>
    <x v="4"/>
    <n v="261"/>
    <x v="5"/>
    <x v="5"/>
    <x v="5"/>
    <x v="5"/>
    <x v="5"/>
    <x v="5"/>
    <n v="81151.73"/>
    <n v="160309.56"/>
    <n v="86934.04"/>
    <n v="27914.6"/>
    <n v="163898.57999999999"/>
    <n v="68191.37999999999"/>
    <n v="492557.09"/>
    <n v="551087.64"/>
    <n v="659144.04"/>
    <n v="289050.87"/>
    <n v="262036.77000000002"/>
    <n v="178293.06"/>
  </r>
  <r>
    <x v="5"/>
    <x v="7"/>
    <x v="8"/>
    <x v="4"/>
    <x v="0"/>
    <n v="343"/>
    <n v="180"/>
    <n v="527"/>
    <n v="827"/>
    <n v="537"/>
    <n v="835"/>
    <n v="295"/>
    <n v="311"/>
    <n v="92298"/>
    <n v="10"/>
    <n v="1835.42"/>
    <n v="42.77"/>
    <n v="51.5"/>
    <n v="641.49"/>
    <n v="598.72"/>
    <x v="5"/>
    <x v="2"/>
    <x v="1"/>
    <n v="561"/>
    <x v="5"/>
    <x v="5"/>
    <x v="5"/>
    <x v="5"/>
    <x v="5"/>
    <x v="5"/>
    <n v="17407.390000000003"/>
    <n v="34387.08"/>
    <n v="18647.72"/>
    <n v="5987.8"/>
    <n v="35156.94"/>
    <n v="14627.340000000002"/>
    <n v="115468.2"/>
    <n v="338065.23"/>
    <n v="530512.23"/>
    <n v="344480.13"/>
    <n v="535644.15"/>
    <n v="189239.55"/>
  </r>
  <r>
    <x v="5"/>
    <x v="8"/>
    <x v="3"/>
    <x v="1"/>
    <x v="0"/>
    <n v="776"/>
    <n v="110"/>
    <n v="831"/>
    <n v="826"/>
    <n v="479"/>
    <n v="213"/>
    <n v="442"/>
    <n v="761"/>
    <n v="23499"/>
    <n v="42"/>
    <n v="3789.21"/>
    <n v="157.27000000000001"/>
    <n v="197.76"/>
    <n v="727.94"/>
    <n v="570.66999999999996"/>
    <x v="5"/>
    <x v="2"/>
    <x v="0"/>
    <n v="639"/>
    <x v="5"/>
    <x v="5"/>
    <x v="5"/>
    <x v="5"/>
    <x v="5"/>
    <x v="5"/>
    <n v="64008.890000000007"/>
    <n v="126445.08"/>
    <n v="68569.72"/>
    <n v="22017.800000000003"/>
    <n v="129275.94"/>
    <n v="53786.340000000004"/>
    <n v="80073.400000000009"/>
    <n v="604918.14"/>
    <n v="601278.44000000006"/>
    <n v="348683.26"/>
    <n v="155051.22"/>
    <n v="321749.48000000004"/>
  </r>
  <r>
    <x v="5"/>
    <x v="7"/>
    <x v="4"/>
    <x v="5"/>
    <x v="0"/>
    <n v="597"/>
    <n v="887"/>
    <n v="274"/>
    <n v="217"/>
    <n v="489"/>
    <n v="795"/>
    <n v="460"/>
    <n v="599"/>
    <n v="21214"/>
    <n v="93"/>
    <n v="3204.1"/>
    <n v="85.68"/>
    <n v="116.64"/>
    <n v="590.28"/>
    <n v="504.6"/>
    <x v="5"/>
    <x v="4"/>
    <x v="3"/>
    <n v="818"/>
    <x v="5"/>
    <x v="5"/>
    <x v="5"/>
    <x v="5"/>
    <x v="5"/>
    <x v="5"/>
    <n v="34871.760000000002"/>
    <n v="68886.720000000001"/>
    <n v="37356.480000000003"/>
    <n v="11995.2"/>
    <n v="70428.960000000006"/>
    <n v="29302.560000000001"/>
    <n v="523578.36"/>
    <n v="161736.72"/>
    <n v="128090.76"/>
    <n v="288646.92"/>
    <n v="469272.6"/>
    <n v="271528.8"/>
  </r>
  <r>
    <x v="5"/>
    <x v="9"/>
    <x v="7"/>
    <x v="8"/>
    <x v="0"/>
    <n v="221"/>
    <n v="576"/>
    <n v="170"/>
    <n v="295"/>
    <n v="257"/>
    <n v="191"/>
    <n v="270"/>
    <n v="981"/>
    <n v="11322"/>
    <n v="17"/>
    <n v="334.73"/>
    <n v="40.630000000000003"/>
    <n v="52.7"/>
    <n v="811.77"/>
    <n v="771.14"/>
    <x v="5"/>
    <x v="4"/>
    <x v="2"/>
    <n v="76"/>
    <x v="5"/>
    <x v="5"/>
    <x v="5"/>
    <x v="5"/>
    <x v="5"/>
    <x v="5"/>
    <n v="16536.41"/>
    <n v="32666.52"/>
    <n v="17714.68"/>
    <n v="5688.2000000000007"/>
    <n v="33397.86"/>
    <n v="13895.460000000001"/>
    <n v="467579.52"/>
    <n v="138000.9"/>
    <n v="239472.15"/>
    <n v="208624.88999999998"/>
    <n v="155048.07"/>
    <n v="219177.9"/>
  </r>
  <r>
    <x v="5"/>
    <x v="1"/>
    <x v="8"/>
    <x v="8"/>
    <x v="0"/>
    <n v="146"/>
    <n v="365"/>
    <n v="753"/>
    <n v="887"/>
    <n v="862"/>
    <n v="428"/>
    <n v="317"/>
    <n v="591"/>
    <n v="25097"/>
    <n v="78"/>
    <n v="273.3"/>
    <n v="199.94"/>
    <n v="259.2"/>
    <n v="758.99"/>
    <n v="559.04999999999995"/>
    <x v="5"/>
    <x v="2"/>
    <x v="1"/>
    <n v="675"/>
    <x v="5"/>
    <x v="5"/>
    <x v="5"/>
    <x v="5"/>
    <x v="5"/>
    <x v="5"/>
    <n v="81375.58"/>
    <n v="160751.76"/>
    <n v="87173.84"/>
    <n v="27991.599999999999"/>
    <n v="164350.68"/>
    <n v="68379.48"/>
    <n v="277031.34999999998"/>
    <n v="571519.47"/>
    <n v="673224.13"/>
    <n v="654249.38"/>
    <n v="324847.72000000003"/>
    <n v="240599.83000000002"/>
  </r>
  <r>
    <x v="5"/>
    <x v="1"/>
    <x v="0"/>
    <x v="0"/>
    <x v="0"/>
    <n v="843"/>
    <n v="633"/>
    <n v="685"/>
    <n v="964"/>
    <n v="791"/>
    <n v="310"/>
    <n v="977"/>
    <n v="136"/>
    <n v="45449"/>
    <n v="20"/>
    <n v="2808.75"/>
    <n v="120.92"/>
    <n v="137.37"/>
    <n v="870.05"/>
    <n v="749.13"/>
    <x v="5"/>
    <x v="4"/>
    <x v="3"/>
    <n v="137"/>
    <x v="5"/>
    <x v="5"/>
    <x v="5"/>
    <x v="5"/>
    <x v="5"/>
    <x v="5"/>
    <n v="49214.44"/>
    <n v="97219.680000000008"/>
    <n v="52721.120000000003"/>
    <n v="16928.8"/>
    <n v="99396.24"/>
    <n v="41354.639999999999"/>
    <n v="550741.65"/>
    <n v="595984.25"/>
    <n v="838728.2"/>
    <n v="688209.54999999993"/>
    <n v="269715.5"/>
    <n v="850038.85"/>
  </r>
  <r>
    <x v="5"/>
    <x v="4"/>
    <x v="3"/>
    <x v="1"/>
    <x v="0"/>
    <n v="316"/>
    <n v="266"/>
    <n v="657"/>
    <n v="856"/>
    <n v="932"/>
    <n v="921"/>
    <n v="816"/>
    <n v="737"/>
    <n v="95767"/>
    <n v="16"/>
    <n v="849.55"/>
    <n v="132.12"/>
    <n v="161.37"/>
    <n v="855.4"/>
    <n v="723.28"/>
    <x v="5"/>
    <x v="4"/>
    <x v="1"/>
    <n v="193"/>
    <x v="5"/>
    <x v="5"/>
    <x v="5"/>
    <x v="5"/>
    <x v="5"/>
    <x v="5"/>
    <n v="53772.840000000004"/>
    <n v="106224.48000000001"/>
    <n v="57604.32"/>
    <n v="18496.8"/>
    <n v="108602.64"/>
    <n v="45185.04"/>
    <n v="227536.4"/>
    <n v="561997.79999999993"/>
    <n v="732222.4"/>
    <n v="797232.79999999993"/>
    <n v="787823.4"/>
    <n v="698006.4"/>
  </r>
  <r>
    <x v="5"/>
    <x v="9"/>
    <x v="0"/>
    <x v="1"/>
    <x v="0"/>
    <n v="984"/>
    <n v="611"/>
    <n v="765"/>
    <n v="680"/>
    <n v="425"/>
    <n v="452"/>
    <n v="545"/>
    <n v="611"/>
    <n v="96645"/>
    <n v="75"/>
    <n v="3088.53"/>
    <n v="38.26"/>
    <n v="45.83"/>
    <n v="661.95"/>
    <n v="623.69000000000005"/>
    <x v="5"/>
    <x v="4"/>
    <x v="4"/>
    <n v="490"/>
    <x v="5"/>
    <x v="5"/>
    <x v="5"/>
    <x v="5"/>
    <x v="5"/>
    <x v="5"/>
    <n v="15571.82"/>
    <n v="30761.039999999997"/>
    <n v="16681.36"/>
    <n v="5356.4"/>
    <n v="31449.719999999998"/>
    <n v="13084.92"/>
    <n v="404451.45"/>
    <n v="506391.75000000006"/>
    <n v="450126.00000000006"/>
    <n v="281328.75"/>
    <n v="299201.40000000002"/>
    <n v="360762.75"/>
  </r>
  <r>
    <x v="5"/>
    <x v="5"/>
    <x v="1"/>
    <x v="0"/>
    <x v="0"/>
    <n v="553"/>
    <n v="613"/>
    <n v="808"/>
    <n v="536"/>
    <n v="275"/>
    <n v="495"/>
    <n v="674"/>
    <n v="388"/>
    <n v="86758"/>
    <n v="10"/>
    <n v="2148.38"/>
    <n v="150.27000000000001"/>
    <n v="170.32"/>
    <n v="816.71"/>
    <n v="666.44"/>
    <x v="5"/>
    <x v="4"/>
    <x v="3"/>
    <n v="372"/>
    <x v="5"/>
    <x v="5"/>
    <x v="5"/>
    <x v="5"/>
    <x v="5"/>
    <x v="5"/>
    <n v="61159.890000000007"/>
    <n v="120817.08"/>
    <n v="65517.72"/>
    <n v="21037.800000000003"/>
    <n v="123521.94"/>
    <n v="51392.340000000004"/>
    <n v="500643.23000000004"/>
    <n v="659901.68000000005"/>
    <n v="437756.56"/>
    <n v="224595.25"/>
    <n v="404271.45"/>
    <n v="550462.54"/>
  </r>
  <r>
    <x v="5"/>
    <x v="1"/>
    <x v="0"/>
    <x v="6"/>
    <x v="0"/>
    <n v="832"/>
    <n v="218"/>
    <n v="329"/>
    <n v="210"/>
    <n v="763"/>
    <n v="912"/>
    <n v="729"/>
    <n v="268"/>
    <n v="30930"/>
    <n v="49"/>
    <n v="963"/>
    <n v="37.369999999999997"/>
    <n v="45.91"/>
    <n v="706.39"/>
    <n v="669.02"/>
    <x v="5"/>
    <x v="4"/>
    <x v="3"/>
    <n v="363"/>
    <x v="5"/>
    <x v="5"/>
    <x v="5"/>
    <x v="5"/>
    <x v="5"/>
    <x v="5"/>
    <n v="15209.589999999998"/>
    <n v="30045.48"/>
    <n v="16293.32"/>
    <n v="5231.7999999999993"/>
    <n v="30718.14"/>
    <n v="12780.539999999999"/>
    <n v="153993.01999999999"/>
    <n v="232402.31"/>
    <n v="148341.9"/>
    <n v="538975.56999999995"/>
    <n v="644227.67999999993"/>
    <n v="514958.31"/>
  </r>
  <r>
    <x v="5"/>
    <x v="4"/>
    <x v="6"/>
    <x v="9"/>
    <x v="0"/>
    <n v="455"/>
    <n v="709"/>
    <n v="742"/>
    <n v="436"/>
    <n v="320"/>
    <n v="719"/>
    <n v="417"/>
    <n v="486"/>
    <n v="97422"/>
    <n v="32"/>
    <n v="1050.5899999999999"/>
    <n v="91.27"/>
    <n v="125.04"/>
    <n v="810.8"/>
    <n v="719.53"/>
    <x v="5"/>
    <x v="1"/>
    <x v="3"/>
    <n v="200"/>
    <x v="5"/>
    <x v="5"/>
    <x v="5"/>
    <x v="5"/>
    <x v="5"/>
    <x v="5"/>
    <n v="37146.89"/>
    <n v="73381.08"/>
    <n v="39793.72"/>
    <n v="12777.8"/>
    <n v="75023.94"/>
    <n v="31214.34"/>
    <n v="574857.19999999995"/>
    <n v="601613.6"/>
    <n v="353508.8"/>
    <n v="259456"/>
    <n v="582965.19999999995"/>
    <n v="338103.6"/>
  </r>
  <r>
    <x v="5"/>
    <x v="6"/>
    <x v="9"/>
    <x v="0"/>
    <x v="0"/>
    <n v="901"/>
    <n v="368"/>
    <n v="399"/>
    <n v="329"/>
    <n v="509"/>
    <n v="901"/>
    <n v="519"/>
    <n v="845"/>
    <n v="61517"/>
    <n v="22"/>
    <n v="3953.91"/>
    <n v="46.91"/>
    <n v="65.37"/>
    <n v="718.13"/>
    <n v="671.22"/>
    <x v="5"/>
    <x v="2"/>
    <x v="0"/>
    <n v="355"/>
    <x v="5"/>
    <x v="5"/>
    <x v="5"/>
    <x v="5"/>
    <x v="5"/>
    <x v="5"/>
    <n v="19092.37"/>
    <n v="37715.64"/>
    <n v="20452.759999999998"/>
    <n v="6567.4"/>
    <n v="38560.019999999997"/>
    <n v="16043.22"/>
    <n v="264271.84000000003"/>
    <n v="286533.87"/>
    <n v="236264.77"/>
    <n v="365528.17"/>
    <n v="647035.13"/>
    <n v="372709.47"/>
  </r>
  <r>
    <x v="5"/>
    <x v="0"/>
    <x v="1"/>
    <x v="8"/>
    <x v="0"/>
    <n v="366"/>
    <n v="397"/>
    <n v="137"/>
    <n v="282"/>
    <n v="436"/>
    <n v="496"/>
    <n v="323"/>
    <n v="564"/>
    <n v="72562"/>
    <n v="54"/>
    <n v="1498.25"/>
    <n v="164.94"/>
    <n v="191.93"/>
    <n v="899.41"/>
    <n v="734.47"/>
    <x v="5"/>
    <x v="1"/>
    <x v="3"/>
    <n v="169"/>
    <x v="5"/>
    <x v="5"/>
    <x v="5"/>
    <x v="5"/>
    <x v="5"/>
    <x v="5"/>
    <n v="67130.58"/>
    <n v="132611.76"/>
    <n v="71913.84"/>
    <n v="23091.599999999999"/>
    <n v="135580.68"/>
    <n v="56409.479999999996"/>
    <n v="357065.76999999996"/>
    <n v="123219.17"/>
    <n v="253633.62"/>
    <n v="392142.76"/>
    <n v="446107.36"/>
    <n v="290509.43"/>
  </r>
  <r>
    <x v="5"/>
    <x v="4"/>
    <x v="4"/>
    <x v="7"/>
    <x v="0"/>
    <n v="300"/>
    <n v="223"/>
    <n v="609"/>
    <n v="305"/>
    <n v="539"/>
    <n v="293"/>
    <n v="724"/>
    <n v="986"/>
    <n v="70520"/>
    <n v="33"/>
    <n v="1698.72"/>
    <n v="99.52"/>
    <n v="120.8"/>
    <n v="887.04"/>
    <n v="787.52"/>
    <x v="5"/>
    <x v="1"/>
    <x v="4"/>
    <n v="20"/>
    <x v="5"/>
    <x v="5"/>
    <x v="5"/>
    <x v="5"/>
    <x v="5"/>
    <x v="5"/>
    <n v="40504.639999999999"/>
    <n v="80014.080000000002"/>
    <n v="43390.720000000001"/>
    <n v="13932.8"/>
    <n v="81805.440000000002"/>
    <n v="34035.839999999997"/>
    <n v="197809.91999999998"/>
    <n v="540207.35999999999"/>
    <n v="270547.20000000001"/>
    <n v="478114.56"/>
    <n v="259902.72"/>
    <n v="642216.95999999996"/>
  </r>
  <r>
    <x v="5"/>
    <x v="1"/>
    <x v="1"/>
    <x v="1"/>
    <x v="0"/>
    <n v="379"/>
    <n v="191"/>
    <n v="535"/>
    <n v="300"/>
    <n v="456"/>
    <n v="780"/>
    <n v="789"/>
    <n v="853"/>
    <n v="60876"/>
    <n v="74"/>
    <n v="835.7"/>
    <n v="177.98"/>
    <n v="223.88"/>
    <n v="747.67"/>
    <n v="569.69000000000005"/>
    <x v="5"/>
    <x v="1"/>
    <x v="4"/>
    <n v="643"/>
    <x v="5"/>
    <x v="5"/>
    <x v="5"/>
    <x v="5"/>
    <x v="5"/>
    <x v="5"/>
    <n v="72437.86"/>
    <n v="143095.91999999998"/>
    <n v="77599.28"/>
    <n v="24917.199999999997"/>
    <n v="146299.56"/>
    <n v="60869.159999999996"/>
    <n v="142804.97"/>
    <n v="400003.44999999995"/>
    <n v="224301"/>
    <n v="340937.51999999996"/>
    <n v="583182.6"/>
    <n v="589911.63"/>
  </r>
  <r>
    <x v="5"/>
    <x v="9"/>
    <x v="1"/>
    <x v="8"/>
    <x v="0"/>
    <n v="934"/>
    <n v="376"/>
    <n v="309"/>
    <n v="998"/>
    <n v="479"/>
    <n v="749"/>
    <n v="781"/>
    <n v="438"/>
    <n v="78912"/>
    <n v="80"/>
    <n v="1585.85"/>
    <n v="152.66999999999999"/>
    <n v="182.01"/>
    <n v="849.64"/>
    <n v="696.97"/>
    <x v="5"/>
    <x v="4"/>
    <x v="2"/>
    <n v="276"/>
    <x v="5"/>
    <x v="5"/>
    <x v="5"/>
    <x v="5"/>
    <x v="5"/>
    <x v="5"/>
    <n v="62136.689999999995"/>
    <n v="122746.68"/>
    <n v="66564.12"/>
    <n v="21373.8"/>
    <n v="125494.73999999999"/>
    <n v="52213.139999999992"/>
    <n v="319464.64"/>
    <n v="262538.76"/>
    <n v="847940.72"/>
    <n v="406977.56"/>
    <n v="636380.36"/>
    <n v="663568.84"/>
  </r>
  <r>
    <x v="5"/>
    <x v="2"/>
    <x v="8"/>
    <x v="9"/>
    <x v="0"/>
    <n v="821"/>
    <n v="337"/>
    <n v="305"/>
    <n v="388"/>
    <n v="122"/>
    <n v="241"/>
    <n v="143"/>
    <n v="334"/>
    <n v="31364"/>
    <n v="25"/>
    <n v="2804.46"/>
    <n v="60.38"/>
    <n v="70.62"/>
    <n v="690.72"/>
    <n v="630.34"/>
    <x v="5"/>
    <x v="1"/>
    <x v="4"/>
    <n v="469"/>
    <x v="5"/>
    <x v="5"/>
    <x v="5"/>
    <x v="5"/>
    <x v="5"/>
    <x v="5"/>
    <n v="24574.66"/>
    <n v="48545.520000000004"/>
    <n v="26325.68"/>
    <n v="8453.2000000000007"/>
    <n v="49632.36"/>
    <n v="20649.96"/>
    <n v="232772.64"/>
    <n v="210669.6"/>
    <n v="267999.35999999999"/>
    <n v="84267.839999999997"/>
    <n v="166463.52000000002"/>
    <n v="98772.96"/>
  </r>
  <r>
    <x v="5"/>
    <x v="1"/>
    <x v="4"/>
    <x v="5"/>
    <x v="0"/>
    <n v="202"/>
    <n v="957"/>
    <n v="823"/>
    <n v="387"/>
    <n v="683"/>
    <n v="606"/>
    <n v="571"/>
    <n v="890"/>
    <n v="35420"/>
    <n v="97"/>
    <n v="4288.6099999999997"/>
    <n v="58.87"/>
    <n v="72.069999999999993"/>
    <n v="838.8"/>
    <n v="779.93"/>
    <x v="5"/>
    <x v="2"/>
    <x v="3"/>
    <n v="49"/>
    <x v="5"/>
    <x v="5"/>
    <x v="5"/>
    <x v="5"/>
    <x v="5"/>
    <x v="5"/>
    <n v="23960.09"/>
    <n v="47331.479999999996"/>
    <n v="25667.32"/>
    <n v="8241.7999999999993"/>
    <n v="48391.14"/>
    <n v="20133.54"/>
    <n v="802731.6"/>
    <n v="690332.39999999991"/>
    <n v="324615.59999999998"/>
    <n v="572900.4"/>
    <n v="508312.8"/>
    <n v="478954.8"/>
  </r>
  <r>
    <x v="5"/>
    <x v="8"/>
    <x v="0"/>
    <x v="2"/>
    <x v="0"/>
    <n v="190"/>
    <n v="166"/>
    <n v="298"/>
    <n v="947"/>
    <n v="223"/>
    <n v="643"/>
    <n v="368"/>
    <n v="769"/>
    <n v="14932"/>
    <n v="17"/>
    <n v="186.84"/>
    <n v="39.200000000000003"/>
    <n v="46.3"/>
    <n v="555.07000000000005"/>
    <n v="515.87"/>
    <x v="5"/>
    <x v="0"/>
    <x v="3"/>
    <n v="783"/>
    <x v="5"/>
    <x v="5"/>
    <x v="5"/>
    <x v="5"/>
    <x v="5"/>
    <x v="5"/>
    <n v="15954.400000000001"/>
    <n v="31516.800000000003"/>
    <n v="17091.2"/>
    <n v="5488"/>
    <n v="32222.400000000001"/>
    <n v="13406.400000000001"/>
    <n v="92141.62000000001"/>
    <n v="165410.86000000002"/>
    <n v="525651.29"/>
    <n v="123780.61000000002"/>
    <n v="356910.01"/>
    <n v="204265.76"/>
  </r>
  <r>
    <x v="5"/>
    <x v="3"/>
    <x v="1"/>
    <x v="6"/>
    <x v="0"/>
    <n v="278"/>
    <n v="196"/>
    <n v="207"/>
    <n v="980"/>
    <n v="959"/>
    <n v="518"/>
    <n v="531"/>
    <n v="184"/>
    <n v="58513"/>
    <n v="66"/>
    <n v="3053.46"/>
    <n v="26.65"/>
    <n v="31.03"/>
    <n v="639.63"/>
    <n v="612.98"/>
    <x v="5"/>
    <x v="3"/>
    <x v="1"/>
    <n v="524"/>
    <x v="5"/>
    <x v="5"/>
    <x v="5"/>
    <x v="5"/>
    <x v="5"/>
    <x v="5"/>
    <n v="10846.55"/>
    <n v="21426.6"/>
    <n v="11619.4"/>
    <n v="3731"/>
    <n v="21906.3"/>
    <n v="9114.2999999999993"/>
    <n v="125367.48"/>
    <n v="132403.41"/>
    <n v="626837.4"/>
    <n v="613405.17000000004"/>
    <n v="331328.34000000003"/>
    <n v="339643.52999999997"/>
  </r>
  <r>
    <x v="5"/>
    <x v="9"/>
    <x v="5"/>
    <x v="5"/>
    <x v="0"/>
    <n v="483"/>
    <n v="357"/>
    <n v="195"/>
    <n v="576"/>
    <n v="845"/>
    <n v="150"/>
    <n v="159"/>
    <n v="284"/>
    <n v="46904"/>
    <n v="13"/>
    <n v="1636.88"/>
    <n v="197.04"/>
    <n v="267.26"/>
    <n v="825.95"/>
    <n v="628.91"/>
    <x v="5"/>
    <x v="1"/>
    <x v="4"/>
    <n v="474"/>
    <x v="5"/>
    <x v="5"/>
    <x v="5"/>
    <x v="5"/>
    <x v="5"/>
    <x v="5"/>
    <n v="80195.28"/>
    <n v="158420.16"/>
    <n v="85909.440000000002"/>
    <n v="27585.599999999999"/>
    <n v="161966.88"/>
    <n v="67387.679999999993"/>
    <n v="294864.15000000002"/>
    <n v="161060.25"/>
    <n v="475747.2"/>
    <n v="697927.75"/>
    <n v="123892.5"/>
    <n v="131326.05000000002"/>
  </r>
  <r>
    <x v="5"/>
    <x v="4"/>
    <x v="2"/>
    <x v="8"/>
    <x v="0"/>
    <n v="943"/>
    <n v="200"/>
    <n v="890"/>
    <n v="415"/>
    <n v="917"/>
    <n v="125"/>
    <n v="279"/>
    <n v="824"/>
    <n v="20863"/>
    <n v="86"/>
    <n v="3528.76"/>
    <n v="105.17"/>
    <n v="138.84"/>
    <n v="691.26"/>
    <n v="586.09"/>
    <x v="5"/>
    <x v="0"/>
    <x v="4"/>
    <n v="597"/>
    <x v="5"/>
    <x v="5"/>
    <x v="5"/>
    <x v="5"/>
    <x v="5"/>
    <x v="5"/>
    <n v="42804.19"/>
    <n v="84556.680000000008"/>
    <n v="45854.12"/>
    <n v="14723.800000000001"/>
    <n v="86449.74"/>
    <n v="35968.14"/>
    <n v="138252"/>
    <n v="615221.4"/>
    <n v="286872.90000000002"/>
    <n v="633885.42000000004"/>
    <n v="86407.5"/>
    <n v="192861.54"/>
  </r>
  <r>
    <x v="5"/>
    <x v="7"/>
    <x v="3"/>
    <x v="7"/>
    <x v="0"/>
    <n v="988"/>
    <n v="592"/>
    <n v="164"/>
    <n v="934"/>
    <n v="983"/>
    <n v="399"/>
    <n v="536"/>
    <n v="973"/>
    <n v="50068"/>
    <n v="65"/>
    <n v="4772.7299999999996"/>
    <n v="60.88"/>
    <n v="75.3"/>
    <n v="655.17999999999995"/>
    <n v="594.29999999999995"/>
    <x v="5"/>
    <x v="1"/>
    <x v="2"/>
    <n v="575"/>
    <x v="5"/>
    <x v="5"/>
    <x v="5"/>
    <x v="5"/>
    <x v="5"/>
    <x v="5"/>
    <n v="24778.16"/>
    <n v="48947.520000000004"/>
    <n v="26543.68"/>
    <n v="8523.2000000000007"/>
    <n v="50043.360000000001"/>
    <n v="20820.96"/>
    <n v="387866.56"/>
    <n v="107449.51999999999"/>
    <n v="611938.12"/>
    <n v="644041.93999999994"/>
    <n v="261416.81999999998"/>
    <n v="351176.48"/>
  </r>
  <r>
    <x v="5"/>
    <x v="5"/>
    <x v="8"/>
    <x v="9"/>
    <x v="0"/>
    <n v="82"/>
    <n v="285"/>
    <n v="409"/>
    <n v="841"/>
    <n v="443"/>
    <n v="669"/>
    <n v="994"/>
    <n v="910"/>
    <n v="29209"/>
    <n v="54"/>
    <n v="2645.11"/>
    <n v="170.17"/>
    <n v="226.14"/>
    <n v="896.45"/>
    <n v="726.28"/>
    <x v="5"/>
    <x v="1"/>
    <x v="3"/>
    <n v="186"/>
    <x v="5"/>
    <x v="5"/>
    <x v="5"/>
    <x v="5"/>
    <x v="5"/>
    <x v="5"/>
    <n v="69259.189999999988"/>
    <n v="136816.68"/>
    <n v="74194.12"/>
    <n v="23823.8"/>
    <n v="139879.74"/>
    <n v="58198.139999999992"/>
    <n v="255488.25"/>
    <n v="366648.05000000005"/>
    <n v="753914.45000000007"/>
    <n v="397127.35000000003"/>
    <n v="599725.05000000005"/>
    <n v="891071.3"/>
  </r>
  <r>
    <x v="5"/>
    <x v="1"/>
    <x v="6"/>
    <x v="2"/>
    <x v="0"/>
    <n v="916"/>
    <n v="490"/>
    <n v="820"/>
    <n v="582"/>
    <n v="650"/>
    <n v="800"/>
    <n v="656"/>
    <n v="133"/>
    <n v="97853"/>
    <n v="72"/>
    <n v="2307.11"/>
    <n v="184.07"/>
    <n v="247.51"/>
    <n v="749.34"/>
    <n v="565.27"/>
    <x v="5"/>
    <x v="4"/>
    <x v="4"/>
    <n v="655"/>
    <x v="5"/>
    <x v="5"/>
    <x v="5"/>
    <x v="5"/>
    <x v="5"/>
    <x v="5"/>
    <n v="74916.489999999991"/>
    <n v="147992.28"/>
    <n v="80254.52"/>
    <n v="25769.8"/>
    <n v="151305.54"/>
    <n v="62951.939999999995"/>
    <n v="367176.60000000003"/>
    <n v="614458.80000000005"/>
    <n v="436115.88"/>
    <n v="487071"/>
    <n v="599472"/>
    <n v="491567.04000000004"/>
  </r>
  <r>
    <x v="5"/>
    <x v="9"/>
    <x v="8"/>
    <x v="6"/>
    <x v="0"/>
    <n v="852"/>
    <n v="324"/>
    <n v="613"/>
    <n v="891"/>
    <n v="705"/>
    <n v="303"/>
    <n v="313"/>
    <n v="573"/>
    <n v="34899"/>
    <n v="43"/>
    <n v="867.75"/>
    <n v="155.55000000000001"/>
    <n v="182.91"/>
    <n v="716.01"/>
    <n v="560.46"/>
    <x v="5"/>
    <x v="0"/>
    <x v="3"/>
    <n v="670"/>
    <x v="5"/>
    <x v="5"/>
    <x v="5"/>
    <x v="5"/>
    <x v="5"/>
    <x v="5"/>
    <n v="63308.850000000006"/>
    <n v="125062.20000000001"/>
    <n v="67819.8"/>
    <n v="21777"/>
    <n v="127862.1"/>
    <n v="53198.100000000006"/>
    <n v="231987.24"/>
    <n v="438914.13"/>
    <n v="637964.91"/>
    <n v="504787.05"/>
    <n v="216951.03"/>
    <n v="224111.13"/>
  </r>
  <r>
    <x v="5"/>
    <x v="4"/>
    <x v="9"/>
    <x v="4"/>
    <x v="0"/>
    <n v="130"/>
    <n v="167"/>
    <n v="622"/>
    <n v="743"/>
    <n v="786"/>
    <n v="822"/>
    <n v="656"/>
    <n v="240"/>
    <n v="39818"/>
    <n v="36"/>
    <n v="3870.53"/>
    <n v="175.65"/>
    <n v="207.08"/>
    <n v="701.4"/>
    <n v="525.75"/>
    <x v="5"/>
    <x v="4"/>
    <x v="2"/>
    <n v="759"/>
    <x v="5"/>
    <x v="5"/>
    <x v="5"/>
    <x v="5"/>
    <x v="5"/>
    <x v="5"/>
    <n v="71489.55"/>
    <n v="141222.6"/>
    <n v="76583.400000000009"/>
    <n v="24591"/>
    <n v="144384.30000000002"/>
    <n v="60072.3"/>
    <n v="117133.8"/>
    <n v="436270.8"/>
    <n v="521140.2"/>
    <n v="551300.4"/>
    <n v="576550.79999999993"/>
    <n v="460118.39999999997"/>
  </r>
  <r>
    <x v="5"/>
    <x v="4"/>
    <x v="5"/>
    <x v="2"/>
    <x v="0"/>
    <n v="928"/>
    <n v="400"/>
    <n v="925"/>
    <n v="922"/>
    <n v="466"/>
    <n v="257"/>
    <n v="800"/>
    <n v="226"/>
    <n v="36573"/>
    <n v="66"/>
    <n v="1718.92"/>
    <n v="138.97"/>
    <n v="167.93"/>
    <n v="916.65"/>
    <n v="777.68"/>
    <x v="5"/>
    <x v="4"/>
    <x v="2"/>
    <n v="53"/>
    <x v="5"/>
    <x v="5"/>
    <x v="5"/>
    <x v="5"/>
    <x v="5"/>
    <x v="5"/>
    <n v="56560.79"/>
    <n v="111731.88"/>
    <n v="60590.92"/>
    <n v="19455.8"/>
    <n v="114233.34"/>
    <n v="47527.74"/>
    <n v="366660"/>
    <n v="847901.25"/>
    <n v="845151.29999999993"/>
    <n v="427158.89999999997"/>
    <n v="235579.05"/>
    <n v="733320"/>
  </r>
  <r>
    <x v="5"/>
    <x v="1"/>
    <x v="5"/>
    <x v="3"/>
    <x v="0"/>
    <n v="938"/>
    <n v="702"/>
    <n v="912"/>
    <n v="656"/>
    <n v="892"/>
    <n v="688"/>
    <n v="133"/>
    <n v="546"/>
    <n v="63582"/>
    <n v="52"/>
    <n v="4438.24"/>
    <n v="152.76"/>
    <n v="206.08"/>
    <n v="871.32"/>
    <n v="718.56"/>
    <x v="5"/>
    <x v="1"/>
    <x v="2"/>
    <n v="204"/>
    <x v="5"/>
    <x v="5"/>
    <x v="5"/>
    <x v="5"/>
    <x v="5"/>
    <x v="5"/>
    <n v="62173.32"/>
    <n v="122819.04"/>
    <n v="66603.360000000001"/>
    <n v="21386.399999999998"/>
    <n v="125568.71999999999"/>
    <n v="52243.92"/>
    <n v="611666.64"/>
    <n v="794643.84000000008"/>
    <n v="571585.92000000004"/>
    <n v="777217.44000000006"/>
    <n v="599468.16"/>
    <n v="115885.56000000001"/>
  </r>
  <r>
    <x v="5"/>
    <x v="8"/>
    <x v="1"/>
    <x v="0"/>
    <x v="0"/>
    <n v="863"/>
    <n v="311"/>
    <n v="972"/>
    <n v="909"/>
    <n v="776"/>
    <n v="752"/>
    <n v="137"/>
    <n v="324"/>
    <n v="69968"/>
    <n v="49"/>
    <n v="2778.21"/>
    <n v="47.43"/>
    <n v="58.77"/>
    <n v="834.39"/>
    <n v="786.96"/>
    <x v="5"/>
    <x v="1"/>
    <x v="4"/>
    <n v="23"/>
    <x v="5"/>
    <x v="5"/>
    <x v="5"/>
    <x v="5"/>
    <x v="5"/>
    <x v="5"/>
    <n v="19304.009999999998"/>
    <n v="38133.72"/>
    <n v="20679.48"/>
    <n v="6640.2"/>
    <n v="38987.46"/>
    <n v="16221.06"/>
    <n v="259495.29"/>
    <n v="811027.08"/>
    <n v="758460.51"/>
    <n v="647486.64"/>
    <n v="627461.28"/>
    <n v="114311.43"/>
  </r>
  <r>
    <x v="5"/>
    <x v="4"/>
    <x v="6"/>
    <x v="9"/>
    <x v="0"/>
    <n v="443"/>
    <n v="534"/>
    <n v="392"/>
    <n v="166"/>
    <n v="631"/>
    <n v="212"/>
    <n v="906"/>
    <n v="181"/>
    <n v="17918"/>
    <n v="62"/>
    <n v="3110.72"/>
    <n v="26.48"/>
    <n v="35.520000000000003"/>
    <n v="611.03"/>
    <n v="584.54999999999995"/>
    <x v="5"/>
    <x v="0"/>
    <x v="0"/>
    <n v="603"/>
    <x v="5"/>
    <x v="5"/>
    <x v="5"/>
    <x v="5"/>
    <x v="5"/>
    <x v="5"/>
    <n v="10777.36"/>
    <n v="21289.920000000002"/>
    <n v="11545.28"/>
    <n v="3707.2000000000003"/>
    <n v="21766.560000000001"/>
    <n v="9056.16"/>
    <n v="326290.01999999996"/>
    <n v="239523.75999999998"/>
    <n v="101430.98"/>
    <n v="385559.93"/>
    <n v="129538.36"/>
    <n v="553593.17999999993"/>
  </r>
  <r>
    <x v="5"/>
    <x v="2"/>
    <x v="6"/>
    <x v="6"/>
    <x v="0"/>
    <n v="862"/>
    <n v="614"/>
    <n v="523"/>
    <n v="188"/>
    <n v="526"/>
    <n v="677"/>
    <n v="155"/>
    <n v="542"/>
    <n v="16374"/>
    <n v="86"/>
    <n v="3389.71"/>
    <n v="29.81"/>
    <n v="38.729999999999997"/>
    <n v="810.79"/>
    <n v="780.98"/>
    <x v="5"/>
    <x v="0"/>
    <x v="2"/>
    <n v="45"/>
    <x v="5"/>
    <x v="5"/>
    <x v="5"/>
    <x v="5"/>
    <x v="5"/>
    <x v="5"/>
    <n v="12132.67"/>
    <n v="23967.239999999998"/>
    <n v="12997.16"/>
    <n v="4173.3999999999996"/>
    <n v="24503.82"/>
    <n v="10195.02"/>
    <n v="497825.06"/>
    <n v="424043.17"/>
    <n v="152428.51999999999"/>
    <n v="426475.54"/>
    <n v="548904.82999999996"/>
    <n v="125672.45"/>
  </r>
  <r>
    <x v="5"/>
    <x v="8"/>
    <x v="7"/>
    <x v="1"/>
    <x v="0"/>
    <n v="428"/>
    <n v="980"/>
    <n v="135"/>
    <n v="318"/>
    <n v="843"/>
    <n v="423"/>
    <n v="716"/>
    <n v="330"/>
    <n v="85582"/>
    <n v="25"/>
    <n v="1128.77"/>
    <n v="134.93"/>
    <n v="162.76"/>
    <n v="847.81"/>
    <n v="712.88"/>
    <x v="5"/>
    <x v="4"/>
    <x v="1"/>
    <n v="222"/>
    <x v="5"/>
    <x v="5"/>
    <x v="5"/>
    <x v="5"/>
    <x v="5"/>
    <x v="5"/>
    <n v="54916.51"/>
    <n v="108483.72"/>
    <n v="58829.48"/>
    <n v="18890.2"/>
    <n v="110912.46"/>
    <n v="46146.060000000005"/>
    <n v="830853.79999999993"/>
    <n v="114454.34999999999"/>
    <n v="269603.57999999996"/>
    <n v="714703.83"/>
    <n v="358623.63"/>
    <n v="607031.96"/>
  </r>
  <r>
    <x v="5"/>
    <x v="8"/>
    <x v="7"/>
    <x v="3"/>
    <x v="0"/>
    <n v="290"/>
    <n v="989"/>
    <n v="337"/>
    <n v="948"/>
    <n v="269"/>
    <n v="607"/>
    <n v="724"/>
    <n v="881"/>
    <n v="69421"/>
    <n v="45"/>
    <n v="3271.04"/>
    <n v="27.84"/>
    <n v="31.03"/>
    <n v="647.72"/>
    <n v="619.88"/>
    <x v="5"/>
    <x v="0"/>
    <x v="1"/>
    <n v="501"/>
    <x v="5"/>
    <x v="5"/>
    <x v="5"/>
    <x v="5"/>
    <x v="5"/>
    <x v="5"/>
    <n v="11330.88"/>
    <n v="22383.360000000001"/>
    <n v="12138.24"/>
    <n v="3897.6"/>
    <n v="22884.48"/>
    <n v="9521.2800000000007"/>
    <n v="640595.08000000007"/>
    <n v="218281.64"/>
    <n v="614038.56000000006"/>
    <n v="174236.68"/>
    <n v="393166.04000000004"/>
    <n v="468949.28"/>
  </r>
  <r>
    <x v="5"/>
    <x v="9"/>
    <x v="1"/>
    <x v="0"/>
    <x v="0"/>
    <n v="600"/>
    <n v="251"/>
    <n v="633"/>
    <n v="906"/>
    <n v="252"/>
    <n v="821"/>
    <n v="999"/>
    <n v="543"/>
    <n v="57112"/>
    <n v="12"/>
    <n v="1537.12"/>
    <n v="34.04"/>
    <n v="40.24"/>
    <n v="622.86"/>
    <n v="588.82000000000005"/>
    <x v="5"/>
    <x v="3"/>
    <x v="3"/>
    <n v="590"/>
    <x v="5"/>
    <x v="5"/>
    <x v="5"/>
    <x v="5"/>
    <x v="5"/>
    <x v="5"/>
    <n v="13854.279999999999"/>
    <n v="27368.16"/>
    <n v="14841.44"/>
    <n v="4765.5999999999995"/>
    <n v="27980.880000000001"/>
    <n v="11641.68"/>
    <n v="156337.86000000002"/>
    <n v="394270.38"/>
    <n v="564311.16"/>
    <n v="156960.72"/>
    <n v="511368.06"/>
    <n v="622237.14"/>
  </r>
  <r>
    <x v="5"/>
    <x v="8"/>
    <x v="7"/>
    <x v="1"/>
    <x v="0"/>
    <n v="463"/>
    <n v="627"/>
    <n v="576"/>
    <n v="438"/>
    <n v="591"/>
    <n v="930"/>
    <n v="767"/>
    <n v="259"/>
    <n v="69464"/>
    <n v="49"/>
    <n v="3582.57"/>
    <n v="179.39"/>
    <n v="242.13"/>
    <n v="823.63"/>
    <n v="644.24"/>
    <x v="5"/>
    <x v="0"/>
    <x v="1"/>
    <n v="432"/>
    <x v="5"/>
    <x v="5"/>
    <x v="5"/>
    <x v="5"/>
    <x v="5"/>
    <x v="5"/>
    <n v="73011.73"/>
    <n v="144229.56"/>
    <n v="78214.039999999994"/>
    <n v="25114.6"/>
    <n v="147458.57999999999"/>
    <n v="61351.38"/>
    <n v="516416.01"/>
    <n v="474410.88"/>
    <n v="360749.94"/>
    <n v="486765.33"/>
    <n v="765975.9"/>
    <n v="631724.21"/>
  </r>
  <r>
    <x v="5"/>
    <x v="8"/>
    <x v="9"/>
    <x v="2"/>
    <x v="0"/>
    <n v="421"/>
    <n v="646"/>
    <n v="799"/>
    <n v="841"/>
    <n v="719"/>
    <n v="980"/>
    <n v="818"/>
    <n v="250"/>
    <n v="50811"/>
    <n v="37"/>
    <n v="3057.62"/>
    <n v="70.3"/>
    <n v="94.73"/>
    <n v="751.72"/>
    <n v="681.42"/>
    <x v="5"/>
    <x v="2"/>
    <x v="3"/>
    <n v="329"/>
    <x v="5"/>
    <x v="5"/>
    <x v="5"/>
    <x v="5"/>
    <x v="5"/>
    <x v="5"/>
    <n v="28612.1"/>
    <n v="56521.2"/>
    <n v="30650.799999999999"/>
    <n v="9842"/>
    <n v="57786.6"/>
    <n v="24042.6"/>
    <n v="485611.12"/>
    <n v="600624.28"/>
    <n v="632196.52"/>
    <n v="540486.68000000005"/>
    <n v="736685.6"/>
    <n v="614906.96000000008"/>
  </r>
  <r>
    <x v="5"/>
    <x v="4"/>
    <x v="0"/>
    <x v="6"/>
    <x v="0"/>
    <n v="563"/>
    <n v="279"/>
    <n v="864"/>
    <n v="424"/>
    <n v="401"/>
    <n v="348"/>
    <n v="554"/>
    <n v="344"/>
    <n v="92852"/>
    <n v="17"/>
    <n v="1710.03"/>
    <n v="84.09"/>
    <n v="96.49"/>
    <n v="816"/>
    <n v="731.91"/>
    <x v="5"/>
    <x v="1"/>
    <x v="0"/>
    <n v="175"/>
    <x v="5"/>
    <x v="5"/>
    <x v="5"/>
    <x v="5"/>
    <x v="5"/>
    <x v="5"/>
    <n v="34224.630000000005"/>
    <n v="67608.36"/>
    <n v="36663.24"/>
    <n v="11772.6"/>
    <n v="69121.98"/>
    <n v="28758.780000000002"/>
    <n v="227664"/>
    <n v="705024"/>
    <n v="345984"/>
    <n v="327216"/>
    <n v="283968"/>
    <n v="452064"/>
  </r>
  <r>
    <x v="5"/>
    <x v="2"/>
    <x v="1"/>
    <x v="0"/>
    <x v="0"/>
    <n v="809"/>
    <n v="501"/>
    <n v="548"/>
    <n v="256"/>
    <n v="781"/>
    <n v="852"/>
    <n v="572"/>
    <n v="241"/>
    <n v="44705"/>
    <n v="28"/>
    <n v="2196.8200000000002"/>
    <n v="54.21"/>
    <n v="60.32"/>
    <n v="618.97"/>
    <n v="564.76"/>
    <x v="5"/>
    <x v="1"/>
    <x v="3"/>
    <n v="657"/>
    <x v="5"/>
    <x v="5"/>
    <x v="5"/>
    <x v="5"/>
    <x v="5"/>
    <x v="5"/>
    <n v="22063.47"/>
    <n v="43584.840000000004"/>
    <n v="23635.56"/>
    <n v="7589.4000000000005"/>
    <n v="44560.62"/>
    <n v="18539.82"/>
    <n v="310103.97000000003"/>
    <n v="339195.56"/>
    <n v="158456.32000000001"/>
    <n v="483415.57"/>
    <n v="527362.44000000006"/>
    <n v="354050.84"/>
  </r>
  <r>
    <x v="5"/>
    <x v="4"/>
    <x v="2"/>
    <x v="8"/>
    <x v="0"/>
    <n v="571"/>
    <n v="489"/>
    <n v="763"/>
    <n v="187"/>
    <n v="650"/>
    <n v="931"/>
    <n v="268"/>
    <n v="579"/>
    <n v="33417"/>
    <n v="67"/>
    <n v="4275.83"/>
    <n v="145.59"/>
    <n v="176.02"/>
    <n v="706.97"/>
    <n v="561.38"/>
    <x v="5"/>
    <x v="4"/>
    <x v="2"/>
    <n v="666"/>
    <x v="5"/>
    <x v="5"/>
    <x v="5"/>
    <x v="5"/>
    <x v="5"/>
    <x v="5"/>
    <n v="59255.130000000005"/>
    <n v="117054.36"/>
    <n v="63477.24"/>
    <n v="20382.600000000002"/>
    <n v="119674.98"/>
    <n v="49791.78"/>
    <n v="345708.33"/>
    <n v="539418.11"/>
    <n v="132203.39000000001"/>
    <n v="459530.5"/>
    <n v="658189.07000000007"/>
    <n v="189467.96000000002"/>
  </r>
  <r>
    <x v="5"/>
    <x v="9"/>
    <x v="1"/>
    <x v="9"/>
    <x v="0"/>
    <n v="896"/>
    <n v="842"/>
    <n v="470"/>
    <n v="190"/>
    <n v="167"/>
    <n v="328"/>
    <n v="222"/>
    <n v="518"/>
    <n v="92245"/>
    <n v="99"/>
    <n v="705.59"/>
    <n v="125.8"/>
    <n v="150.51"/>
    <n v="843.58"/>
    <n v="717.78"/>
    <x v="5"/>
    <x v="3"/>
    <x v="1"/>
    <n v="206"/>
    <x v="5"/>
    <x v="5"/>
    <x v="5"/>
    <x v="5"/>
    <x v="5"/>
    <x v="5"/>
    <n v="51200.6"/>
    <n v="101143.2"/>
    <n v="54848.799999999996"/>
    <n v="17612"/>
    <n v="103407.59999999999"/>
    <n v="43023.6"/>
    <n v="710294.36"/>
    <n v="396482.60000000003"/>
    <n v="160280.20000000001"/>
    <n v="140877.86000000002"/>
    <n v="276694.24"/>
    <n v="187274.76"/>
  </r>
  <r>
    <x v="5"/>
    <x v="1"/>
    <x v="3"/>
    <x v="1"/>
    <x v="0"/>
    <n v="358"/>
    <n v="154"/>
    <n v="150"/>
    <n v="477"/>
    <n v="494"/>
    <n v="300"/>
    <n v="511"/>
    <n v="104"/>
    <n v="66206"/>
    <n v="36"/>
    <n v="4300.08"/>
    <n v="100.08"/>
    <n v="116.81"/>
    <n v="851.68"/>
    <n v="751.6"/>
    <x v="5"/>
    <x v="2"/>
    <x v="1"/>
    <n v="126"/>
    <x v="5"/>
    <x v="5"/>
    <x v="5"/>
    <x v="5"/>
    <x v="5"/>
    <x v="5"/>
    <n v="40732.559999999998"/>
    <n v="80464.319999999992"/>
    <n v="43634.879999999997"/>
    <n v="14011.199999999999"/>
    <n v="82265.759999999995"/>
    <n v="34227.360000000001"/>
    <n v="131158.72"/>
    <n v="127751.99999999999"/>
    <n v="406251.36"/>
    <n v="420729.92"/>
    <n v="255503.99999999997"/>
    <n v="435208.48"/>
  </r>
  <r>
    <x v="5"/>
    <x v="2"/>
    <x v="1"/>
    <x v="4"/>
    <x v="0"/>
    <n v="906"/>
    <n v="989"/>
    <n v="742"/>
    <n v="254"/>
    <n v="797"/>
    <n v="708"/>
    <n v="593"/>
    <n v="253"/>
    <n v="66268"/>
    <n v="68"/>
    <n v="503.5"/>
    <n v="28.16"/>
    <n v="38.64"/>
    <n v="684.73"/>
    <n v="656.57"/>
    <x v="5"/>
    <x v="1"/>
    <x v="4"/>
    <n v="399"/>
    <x v="5"/>
    <x v="5"/>
    <x v="5"/>
    <x v="5"/>
    <x v="5"/>
    <x v="5"/>
    <n v="11461.12"/>
    <n v="22640.639999999999"/>
    <n v="12277.76"/>
    <n v="3942.4"/>
    <n v="23147.52"/>
    <n v="9630.7199999999993"/>
    <n v="677197.97"/>
    <n v="508069.66000000003"/>
    <n v="173921.42"/>
    <n v="545729.81000000006"/>
    <n v="484788.84"/>
    <n v="406044.89"/>
  </r>
  <r>
    <x v="5"/>
    <x v="2"/>
    <x v="8"/>
    <x v="3"/>
    <x v="0"/>
    <n v="513"/>
    <n v="801"/>
    <n v="339"/>
    <n v="782"/>
    <n v="156"/>
    <n v="441"/>
    <n v="697"/>
    <n v="326"/>
    <n v="14860"/>
    <n v="50"/>
    <n v="1901.48"/>
    <n v="197.22"/>
    <n v="248.83"/>
    <n v="996.04"/>
    <n v="798.82"/>
    <x v="5"/>
    <x v="3"/>
    <x v="3"/>
    <n v="1"/>
    <x v="5"/>
    <x v="5"/>
    <x v="5"/>
    <x v="5"/>
    <x v="5"/>
    <x v="5"/>
    <n v="80268.539999999994"/>
    <n v="158564.88"/>
    <n v="85987.92"/>
    <n v="27610.799999999999"/>
    <n v="162114.84"/>
    <n v="67449.240000000005"/>
    <n v="797828.03999999992"/>
    <n v="337657.56"/>
    <n v="778903.28"/>
    <n v="155382.24"/>
    <n v="439253.63999999996"/>
    <n v="694239.88"/>
  </r>
  <r>
    <x v="5"/>
    <x v="0"/>
    <x v="6"/>
    <x v="4"/>
    <x v="0"/>
    <n v="432"/>
    <n v="164"/>
    <n v="694"/>
    <n v="818"/>
    <n v="183"/>
    <n v="221"/>
    <n v="740"/>
    <n v="951"/>
    <n v="95365"/>
    <n v="69"/>
    <n v="4489.6000000000004"/>
    <n v="117.26"/>
    <n v="138.72"/>
    <n v="866.52"/>
    <n v="749.26"/>
    <x v="5"/>
    <x v="2"/>
    <x v="1"/>
    <n v="136"/>
    <x v="5"/>
    <x v="5"/>
    <x v="5"/>
    <x v="5"/>
    <x v="5"/>
    <x v="5"/>
    <n v="47724.82"/>
    <n v="94277.040000000008"/>
    <n v="51125.36"/>
    <n v="16416.400000000001"/>
    <n v="96387.72"/>
    <n v="40102.92"/>
    <n v="142109.28"/>
    <n v="601364.88"/>
    <n v="708813.36"/>
    <n v="158573.16"/>
    <n v="191500.91999999998"/>
    <n v="641224.79999999993"/>
  </r>
  <r>
    <x v="5"/>
    <x v="2"/>
    <x v="6"/>
    <x v="2"/>
    <x v="0"/>
    <n v="521"/>
    <n v="414"/>
    <n v="740"/>
    <n v="742"/>
    <n v="116"/>
    <n v="441"/>
    <n v="500"/>
    <n v="718"/>
    <n v="14613"/>
    <n v="41"/>
    <n v="1390.79"/>
    <n v="126.56"/>
    <n v="149.35"/>
    <n v="651.13"/>
    <n v="524.57000000000005"/>
    <x v="5"/>
    <x v="0"/>
    <x v="0"/>
    <n v="764"/>
    <x v="5"/>
    <x v="5"/>
    <x v="5"/>
    <x v="5"/>
    <x v="5"/>
    <x v="5"/>
    <n v="51509.919999999998"/>
    <n v="101754.24000000001"/>
    <n v="55180.160000000003"/>
    <n v="17718.400000000001"/>
    <n v="104032.32000000001"/>
    <n v="43283.520000000004"/>
    <n v="269567.82"/>
    <n v="481836.2"/>
    <n v="483138.46"/>
    <n v="75531.08"/>
    <n v="287148.33"/>
    <n v="325565"/>
  </r>
  <r>
    <x v="5"/>
    <x v="1"/>
    <x v="0"/>
    <x v="4"/>
    <x v="0"/>
    <n v="465"/>
    <n v="126"/>
    <n v="107"/>
    <n v="111"/>
    <n v="432"/>
    <n v="845"/>
    <n v="649"/>
    <n v="486"/>
    <n v="56954"/>
    <n v="96"/>
    <n v="1793.12"/>
    <n v="81.63"/>
    <n v="99.42"/>
    <n v="610.77"/>
    <n v="529.14"/>
    <x v="5"/>
    <x v="2"/>
    <x v="1"/>
    <n v="752"/>
    <x v="5"/>
    <x v="5"/>
    <x v="5"/>
    <x v="5"/>
    <x v="5"/>
    <x v="5"/>
    <n v="33223.409999999996"/>
    <n v="65630.51999999999"/>
    <n v="35590.68"/>
    <n v="11428.199999999999"/>
    <n v="67099.86"/>
    <n v="27917.46"/>
    <n v="76957.02"/>
    <n v="65352.39"/>
    <n v="67795.47"/>
    <n v="263852.64"/>
    <n v="516100.64999999997"/>
    <n v="396389.73"/>
  </r>
  <r>
    <x v="5"/>
    <x v="0"/>
    <x v="1"/>
    <x v="3"/>
    <x v="0"/>
    <n v="161"/>
    <n v="898"/>
    <n v="148"/>
    <n v="368"/>
    <n v="107"/>
    <n v="213"/>
    <n v="737"/>
    <n v="727"/>
    <n v="98289"/>
    <n v="98"/>
    <n v="1655.36"/>
    <n v="164.65"/>
    <n v="198.83"/>
    <n v="713.43"/>
    <n v="548.78"/>
    <x v="5"/>
    <x v="1"/>
    <x v="4"/>
    <n v="708"/>
    <x v="5"/>
    <x v="5"/>
    <x v="5"/>
    <x v="5"/>
    <x v="5"/>
    <x v="5"/>
    <n v="67012.55"/>
    <n v="132378.6"/>
    <n v="71787.400000000009"/>
    <n v="23051"/>
    <n v="135342.30000000002"/>
    <n v="56310.3"/>
    <n v="640660.1399999999"/>
    <n v="105587.64"/>
    <n v="262542.24"/>
    <n v="76337.009999999995"/>
    <n v="151960.59"/>
    <n v="525797.90999999992"/>
  </r>
  <r>
    <x v="5"/>
    <x v="1"/>
    <x v="6"/>
    <x v="5"/>
    <x v="0"/>
    <n v="673"/>
    <n v="189"/>
    <n v="968"/>
    <n v="830"/>
    <n v="183"/>
    <n v="298"/>
    <n v="645"/>
    <n v="894"/>
    <n v="54893"/>
    <n v="56"/>
    <n v="4316.1099999999997"/>
    <n v="54.41"/>
    <n v="70"/>
    <n v="676.17"/>
    <n v="621.76"/>
    <x v="5"/>
    <x v="0"/>
    <x v="1"/>
    <n v="494"/>
    <x v="5"/>
    <x v="5"/>
    <x v="5"/>
    <x v="5"/>
    <x v="5"/>
    <x v="5"/>
    <n v="22144.87"/>
    <n v="43745.64"/>
    <n v="23722.76"/>
    <n v="7617.4"/>
    <n v="44725.02"/>
    <n v="18608.219999999998"/>
    <n v="127796.12999999999"/>
    <n v="654532.55999999994"/>
    <n v="561221.1"/>
    <n v="123739.10999999999"/>
    <n v="201498.65999999997"/>
    <n v="436129.64999999997"/>
  </r>
  <r>
    <x v="5"/>
    <x v="8"/>
    <x v="8"/>
    <x v="8"/>
    <x v="0"/>
    <n v="429"/>
    <n v="205"/>
    <n v="788"/>
    <n v="125"/>
    <n v="436"/>
    <n v="508"/>
    <n v="110"/>
    <n v="538"/>
    <n v="77625"/>
    <n v="41"/>
    <n v="4462.0600000000004"/>
    <n v="138.01"/>
    <n v="159.04"/>
    <n v="897.21"/>
    <n v="759.2"/>
    <x v="5"/>
    <x v="0"/>
    <x v="3"/>
    <n v="102"/>
    <x v="5"/>
    <x v="5"/>
    <x v="5"/>
    <x v="5"/>
    <x v="5"/>
    <x v="5"/>
    <n v="56170.07"/>
    <n v="110960.04"/>
    <n v="60172.359999999993"/>
    <n v="19321.399999999998"/>
    <n v="113444.21999999999"/>
    <n v="47199.42"/>
    <n v="183928.05000000002"/>
    <n v="707001.48"/>
    <n v="112151.25"/>
    <n v="391183.56"/>
    <n v="455782.68"/>
    <n v="98693.1"/>
  </r>
  <r>
    <x v="5"/>
    <x v="5"/>
    <x v="6"/>
    <x v="6"/>
    <x v="0"/>
    <n v="604"/>
    <n v="649"/>
    <n v="583"/>
    <n v="194"/>
    <n v="440"/>
    <n v="190"/>
    <n v="850"/>
    <n v="635"/>
    <n v="62734"/>
    <n v="14"/>
    <n v="2217.1799999999998"/>
    <n v="80.709999999999994"/>
    <n v="97.94"/>
    <n v="763.07"/>
    <n v="682.36"/>
    <x v="5"/>
    <x v="4"/>
    <x v="3"/>
    <n v="326"/>
    <x v="5"/>
    <x v="5"/>
    <x v="5"/>
    <x v="5"/>
    <x v="5"/>
    <x v="5"/>
    <n v="32848.969999999994"/>
    <n v="64890.84"/>
    <n v="35189.56"/>
    <n v="11299.4"/>
    <n v="66343.62"/>
    <n v="27602.819999999996"/>
    <n v="495232.43000000005"/>
    <n v="444869.81000000006"/>
    <n v="148035.58000000002"/>
    <n v="335750.80000000005"/>
    <n v="144983.30000000002"/>
    <n v="648609.5"/>
  </r>
  <r>
    <x v="5"/>
    <x v="8"/>
    <x v="3"/>
    <x v="2"/>
    <x v="0"/>
    <n v="703"/>
    <n v="834"/>
    <n v="411"/>
    <n v="613"/>
    <n v="515"/>
    <n v="459"/>
    <n v="545"/>
    <n v="618"/>
    <n v="92689"/>
    <n v="79"/>
    <n v="3057.21"/>
    <n v="164.26"/>
    <n v="217.91"/>
    <n v="809.58"/>
    <n v="645.32000000000005"/>
    <x v="5"/>
    <x v="2"/>
    <x v="3"/>
    <n v="429"/>
    <x v="5"/>
    <x v="5"/>
    <x v="5"/>
    <x v="5"/>
    <x v="5"/>
    <x v="5"/>
    <n v="66853.819999999992"/>
    <n v="132065.03999999998"/>
    <n v="71617.36"/>
    <n v="22996.399999999998"/>
    <n v="135021.72"/>
    <n v="56176.92"/>
    <n v="675189.72000000009"/>
    <n v="332737.38"/>
    <n v="496272.54000000004"/>
    <n v="416933.7"/>
    <n v="371597.22000000003"/>
    <n v="441221.10000000003"/>
  </r>
  <r>
    <x v="5"/>
    <x v="0"/>
    <x v="7"/>
    <x v="5"/>
    <x v="0"/>
    <n v="443"/>
    <n v="175"/>
    <n v="425"/>
    <n v="394"/>
    <n v="661"/>
    <n v="494"/>
    <n v="225"/>
    <n v="113"/>
    <n v="55602"/>
    <n v="82"/>
    <n v="597.79"/>
    <n v="156.66"/>
    <n v="200.14"/>
    <n v="856.46"/>
    <n v="699.8"/>
    <x v="5"/>
    <x v="0"/>
    <x v="1"/>
    <n v="266"/>
    <x v="5"/>
    <x v="5"/>
    <x v="5"/>
    <x v="5"/>
    <x v="5"/>
    <x v="5"/>
    <n v="63760.619999999995"/>
    <n v="125954.64"/>
    <n v="68303.759999999995"/>
    <n v="21932.399999999998"/>
    <n v="128774.52"/>
    <n v="53577.72"/>
    <n v="149880.5"/>
    <n v="363995.5"/>
    <n v="337445.24"/>
    <n v="566120.06000000006"/>
    <n v="423091.24"/>
    <n v="192703.5"/>
  </r>
  <r>
    <x v="5"/>
    <x v="7"/>
    <x v="1"/>
    <x v="5"/>
    <x v="0"/>
    <n v="724"/>
    <n v="245"/>
    <n v="478"/>
    <n v="758"/>
    <n v="352"/>
    <n v="700"/>
    <n v="990"/>
    <n v="286"/>
    <n v="79351"/>
    <n v="45"/>
    <n v="4262.8100000000004"/>
    <n v="195.94"/>
    <n v="242.68"/>
    <n v="877.92"/>
    <n v="681.98"/>
    <x v="5"/>
    <x v="3"/>
    <x v="1"/>
    <n v="328"/>
    <x v="5"/>
    <x v="5"/>
    <x v="5"/>
    <x v="5"/>
    <x v="5"/>
    <x v="5"/>
    <n v="79747.58"/>
    <n v="157535.76"/>
    <n v="85429.84"/>
    <n v="27431.599999999999"/>
    <n v="161062.68"/>
    <n v="67011.48"/>
    <n v="215090.4"/>
    <n v="419645.76"/>
    <n v="665463.36"/>
    <n v="309027.83999999997"/>
    <n v="614544"/>
    <n v="869140.79999999993"/>
  </r>
  <r>
    <x v="5"/>
    <x v="7"/>
    <x v="7"/>
    <x v="8"/>
    <x v="0"/>
    <n v="651"/>
    <n v="854"/>
    <n v="794"/>
    <n v="669"/>
    <n v="601"/>
    <n v="251"/>
    <n v="640"/>
    <n v="683"/>
    <n v="61570"/>
    <n v="72"/>
    <n v="4088.44"/>
    <n v="187.31"/>
    <n v="217.33"/>
    <n v="727.42"/>
    <n v="540.11"/>
    <x v="5"/>
    <x v="0"/>
    <x v="3"/>
    <n v="726"/>
    <x v="5"/>
    <x v="5"/>
    <x v="5"/>
    <x v="5"/>
    <x v="5"/>
    <x v="5"/>
    <n v="76235.17"/>
    <n v="150597.24"/>
    <n v="81667.16"/>
    <n v="26223.4"/>
    <n v="153968.82"/>
    <n v="64060.020000000004"/>
    <n v="621216.67999999993"/>
    <n v="577571.48"/>
    <n v="486643.98"/>
    <n v="437179.42"/>
    <n v="182582.41999999998"/>
    <n v="465548.79999999999"/>
  </r>
  <r>
    <x v="5"/>
    <x v="9"/>
    <x v="0"/>
    <x v="9"/>
    <x v="0"/>
    <n v="327"/>
    <n v="259"/>
    <n v="609"/>
    <n v="681"/>
    <n v="578"/>
    <n v="190"/>
    <n v="260"/>
    <n v="967"/>
    <n v="62136"/>
    <n v="85"/>
    <n v="984.5"/>
    <n v="138.47"/>
    <n v="168.91"/>
    <n v="924.6"/>
    <n v="786.13"/>
    <x v="5"/>
    <x v="2"/>
    <x v="0"/>
    <n v="26"/>
    <x v="5"/>
    <x v="5"/>
    <x v="5"/>
    <x v="5"/>
    <x v="5"/>
    <x v="5"/>
    <n v="56357.29"/>
    <n v="111329.88"/>
    <n v="60372.92"/>
    <n v="19385.8"/>
    <n v="113822.34"/>
    <n v="47356.74"/>
    <n v="239471.4"/>
    <n v="563081.4"/>
    <n v="629652.6"/>
    <n v="534418.80000000005"/>
    <n v="175674"/>
    <n v="240396"/>
  </r>
  <r>
    <x v="5"/>
    <x v="8"/>
    <x v="6"/>
    <x v="3"/>
    <x v="0"/>
    <n v="716"/>
    <n v="656"/>
    <n v="163"/>
    <n v="839"/>
    <n v="224"/>
    <n v="518"/>
    <n v="625"/>
    <n v="402"/>
    <n v="26248"/>
    <n v="45"/>
    <n v="4117.7700000000004"/>
    <n v="96.92"/>
    <n v="121.54"/>
    <n v="651"/>
    <n v="554.08000000000004"/>
    <x v="5"/>
    <x v="3"/>
    <x v="0"/>
    <n v="687"/>
    <x v="5"/>
    <x v="5"/>
    <x v="5"/>
    <x v="5"/>
    <x v="5"/>
    <x v="5"/>
    <n v="39446.44"/>
    <n v="77923.680000000008"/>
    <n v="42257.120000000003"/>
    <n v="13568.800000000001"/>
    <n v="79668.240000000005"/>
    <n v="33146.639999999999"/>
    <n v="427056"/>
    <n v="106113"/>
    <n v="546189"/>
    <n v="145824"/>
    <n v="337218"/>
    <n v="406875"/>
  </r>
  <r>
    <x v="5"/>
    <x v="6"/>
    <x v="9"/>
    <x v="6"/>
    <x v="0"/>
    <n v="776"/>
    <n v="679"/>
    <n v="416"/>
    <n v="760"/>
    <n v="165"/>
    <n v="833"/>
    <n v="997"/>
    <n v="968"/>
    <n v="87333"/>
    <n v="46"/>
    <n v="4065.68"/>
    <n v="183.52"/>
    <n v="237.56"/>
    <n v="810.98"/>
    <n v="627.46"/>
    <x v="5"/>
    <x v="4"/>
    <x v="4"/>
    <n v="476"/>
    <x v="5"/>
    <x v="5"/>
    <x v="5"/>
    <x v="5"/>
    <x v="5"/>
    <x v="5"/>
    <n v="74692.639999999999"/>
    <n v="147550.08000000002"/>
    <n v="80014.720000000001"/>
    <n v="25692.800000000003"/>
    <n v="150853.44"/>
    <n v="62763.840000000004"/>
    <n v="550655.42000000004"/>
    <n v="337367.68"/>
    <n v="616344.80000000005"/>
    <n v="133811.70000000001"/>
    <n v="675546.34"/>
    <n v="808547.06"/>
  </r>
  <r>
    <x v="5"/>
    <x v="1"/>
    <x v="9"/>
    <x v="5"/>
    <x v="0"/>
    <n v="819"/>
    <n v="998"/>
    <n v="830"/>
    <n v="249"/>
    <n v="298"/>
    <n v="474"/>
    <n v="131"/>
    <n v="790"/>
    <n v="30860"/>
    <n v="51"/>
    <n v="4136.96"/>
    <n v="105.23"/>
    <n v="134.22"/>
    <n v="715.49"/>
    <n v="610.26"/>
    <x v="5"/>
    <x v="0"/>
    <x v="2"/>
    <n v="533"/>
    <x v="5"/>
    <x v="5"/>
    <x v="5"/>
    <x v="5"/>
    <x v="5"/>
    <x v="5"/>
    <n v="42828.61"/>
    <n v="84604.92"/>
    <n v="45880.28"/>
    <n v="14732.2"/>
    <n v="86499.06"/>
    <n v="35988.660000000003"/>
    <n v="714059.02"/>
    <n v="593856.69999999995"/>
    <n v="178157.01"/>
    <n v="213216.02"/>
    <n v="339142.26"/>
    <n v="93729.19"/>
  </r>
  <r>
    <x v="5"/>
    <x v="4"/>
    <x v="0"/>
    <x v="2"/>
    <x v="0"/>
    <n v="904"/>
    <n v="443"/>
    <n v="323"/>
    <n v="682"/>
    <n v="152"/>
    <n v="358"/>
    <n v="137"/>
    <n v="230"/>
    <n v="64986"/>
    <n v="42"/>
    <n v="4827.3100000000004"/>
    <n v="51.26"/>
    <n v="60.99"/>
    <n v="720.32"/>
    <n v="669.06"/>
    <x v="5"/>
    <x v="2"/>
    <x v="3"/>
    <n v="362"/>
    <x v="5"/>
    <x v="5"/>
    <x v="5"/>
    <x v="5"/>
    <x v="5"/>
    <x v="5"/>
    <n v="20862.82"/>
    <n v="41213.040000000001"/>
    <n v="22349.360000000001"/>
    <n v="7176.4"/>
    <n v="42135.72"/>
    <n v="17530.919999999998"/>
    <n v="319101.76"/>
    <n v="232663.36000000002"/>
    <n v="491258.24000000005"/>
    <n v="109488.64000000001"/>
    <n v="257874.56000000003"/>
    <n v="98683.840000000011"/>
  </r>
  <r>
    <x v="5"/>
    <x v="0"/>
    <x v="2"/>
    <x v="6"/>
    <x v="0"/>
    <n v="730"/>
    <n v="544"/>
    <n v="558"/>
    <n v="179"/>
    <n v="615"/>
    <n v="173"/>
    <n v="190"/>
    <n v="272"/>
    <n v="83087"/>
    <n v="28"/>
    <n v="1228.6099999999999"/>
    <n v="104.34"/>
    <n v="143.66"/>
    <n v="854.01"/>
    <n v="749.67"/>
    <x v="5"/>
    <x v="2"/>
    <x v="4"/>
    <n v="135"/>
    <x v="5"/>
    <x v="5"/>
    <x v="5"/>
    <x v="5"/>
    <x v="5"/>
    <x v="5"/>
    <n v="42466.380000000005"/>
    <n v="83889.36"/>
    <n v="45492.24"/>
    <n v="14607.6"/>
    <n v="85767.48"/>
    <n v="35684.28"/>
    <n v="464581.44"/>
    <n v="476537.58"/>
    <n v="152867.79"/>
    <n v="525216.15"/>
    <n v="147743.73000000001"/>
    <n v="162261.9"/>
  </r>
  <r>
    <x v="5"/>
    <x v="6"/>
    <x v="8"/>
    <x v="1"/>
    <x v="0"/>
    <n v="198"/>
    <n v="982"/>
    <n v="369"/>
    <n v="486"/>
    <n v="639"/>
    <n v="557"/>
    <n v="568"/>
    <n v="256"/>
    <n v="97207"/>
    <n v="67"/>
    <n v="3761.14"/>
    <n v="39.96"/>
    <n v="49.75"/>
    <n v="574.64"/>
    <n v="534.67999999999995"/>
    <x v="5"/>
    <x v="0"/>
    <x v="1"/>
    <n v="738"/>
    <x v="5"/>
    <x v="5"/>
    <x v="5"/>
    <x v="5"/>
    <x v="5"/>
    <x v="5"/>
    <n v="16263.720000000001"/>
    <n v="32127.84"/>
    <n v="17422.560000000001"/>
    <n v="5594.4000000000005"/>
    <n v="32847.120000000003"/>
    <n v="13666.32"/>
    <n v="564296.48"/>
    <n v="212042.16"/>
    <n v="279275.03999999998"/>
    <n v="367194.95999999996"/>
    <n v="320074.48"/>
    <n v="326395.52000000002"/>
  </r>
  <r>
    <x v="5"/>
    <x v="8"/>
    <x v="0"/>
    <x v="3"/>
    <x v="0"/>
    <n v="307"/>
    <n v="486"/>
    <n v="141"/>
    <n v="939"/>
    <n v="450"/>
    <n v="200"/>
    <n v="579"/>
    <n v="586"/>
    <n v="68004"/>
    <n v="44"/>
    <n v="1311.92"/>
    <n v="131.19999999999999"/>
    <n v="183.4"/>
    <n v="663.97"/>
    <n v="532.77"/>
    <x v="5"/>
    <x v="2"/>
    <x v="1"/>
    <n v="742"/>
    <x v="5"/>
    <x v="5"/>
    <x v="5"/>
    <x v="5"/>
    <x v="5"/>
    <x v="5"/>
    <n v="53398.399999999994"/>
    <n v="105484.79999999999"/>
    <n v="57203.199999999997"/>
    <n v="18368"/>
    <n v="107846.39999999999"/>
    <n v="44870.399999999994"/>
    <n v="322689.42000000004"/>
    <n v="93619.77"/>
    <n v="623467.83000000007"/>
    <n v="298786.5"/>
    <n v="132794"/>
    <n v="384438.63"/>
  </r>
  <r>
    <x v="5"/>
    <x v="5"/>
    <x v="9"/>
    <x v="3"/>
    <x v="0"/>
    <n v="212"/>
    <n v="346"/>
    <n v="260"/>
    <n v="506"/>
    <n v="632"/>
    <n v="728"/>
    <n v="119"/>
    <n v="631"/>
    <n v="58254"/>
    <n v="32"/>
    <n v="3084.89"/>
    <n v="149.56"/>
    <n v="208.38"/>
    <n v="839.72"/>
    <n v="690.16"/>
    <x v="5"/>
    <x v="4"/>
    <x v="2"/>
    <n v="300"/>
    <x v="5"/>
    <x v="5"/>
    <x v="5"/>
    <x v="5"/>
    <x v="5"/>
    <x v="5"/>
    <n v="60870.92"/>
    <n v="120246.24"/>
    <n v="65208.160000000003"/>
    <n v="20938.400000000001"/>
    <n v="122938.32"/>
    <n v="51149.520000000004"/>
    <n v="290543.12"/>
    <n v="218327.2"/>
    <n v="424898.32"/>
    <n v="530703.04"/>
    <n v="611316.16"/>
    <n v="99926.680000000008"/>
  </r>
  <r>
    <x v="5"/>
    <x v="3"/>
    <x v="2"/>
    <x v="8"/>
    <x v="0"/>
    <n v="647"/>
    <n v="413"/>
    <n v="466"/>
    <n v="296"/>
    <n v="714"/>
    <n v="841"/>
    <n v="329"/>
    <n v="329"/>
    <n v="43984"/>
    <n v="56"/>
    <n v="3831.09"/>
    <n v="195.22"/>
    <n v="225.98"/>
    <n v="850.13"/>
    <n v="654.91"/>
    <x v="5"/>
    <x v="4"/>
    <x v="3"/>
    <n v="403"/>
    <x v="5"/>
    <x v="5"/>
    <x v="5"/>
    <x v="5"/>
    <x v="5"/>
    <x v="5"/>
    <n v="79454.539999999994"/>
    <n v="156956.88"/>
    <n v="85115.92"/>
    <n v="27330.799999999999"/>
    <n v="160470.84"/>
    <n v="66765.240000000005"/>
    <n v="351103.69"/>
    <n v="396160.58"/>
    <n v="251638.48"/>
    <n v="606992.81999999995"/>
    <n v="714959.33"/>
    <n v="279692.77"/>
  </r>
  <r>
    <x v="5"/>
    <x v="0"/>
    <x v="6"/>
    <x v="3"/>
    <x v="0"/>
    <n v="368"/>
    <n v="316"/>
    <n v="809"/>
    <n v="652"/>
    <n v="890"/>
    <n v="917"/>
    <n v="952"/>
    <n v="174"/>
    <n v="80517"/>
    <n v="91"/>
    <n v="1923.44"/>
    <n v="70.650000000000006"/>
    <n v="92.31"/>
    <n v="862.54"/>
    <n v="791.89"/>
    <x v="5"/>
    <x v="1"/>
    <x v="4"/>
    <n v="11"/>
    <x v="5"/>
    <x v="5"/>
    <x v="5"/>
    <x v="5"/>
    <x v="5"/>
    <x v="5"/>
    <n v="28754.550000000003"/>
    <n v="56802.600000000006"/>
    <n v="30803.4"/>
    <n v="9891"/>
    <n v="58074.3"/>
    <n v="24162.300000000003"/>
    <n v="272562.64"/>
    <n v="697794.86"/>
    <n v="562376.07999999996"/>
    <n v="767660.6"/>
    <n v="790949.17999999993"/>
    <n v="821138.08"/>
  </r>
  <r>
    <x v="5"/>
    <x v="1"/>
    <x v="1"/>
    <x v="7"/>
    <x v="0"/>
    <n v="225"/>
    <n v="183"/>
    <n v="856"/>
    <n v="760"/>
    <n v="796"/>
    <n v="513"/>
    <n v="368"/>
    <n v="941"/>
    <n v="15122"/>
    <n v="54"/>
    <n v="4119.47"/>
    <n v="144.03"/>
    <n v="194.64"/>
    <n v="754.77"/>
    <n v="610.74"/>
    <x v="5"/>
    <x v="4"/>
    <x v="0"/>
    <n v="532"/>
    <x v="5"/>
    <x v="5"/>
    <x v="5"/>
    <x v="5"/>
    <x v="5"/>
    <x v="5"/>
    <n v="58620.21"/>
    <n v="115800.12"/>
    <n v="62797.08"/>
    <n v="20164.2"/>
    <n v="118392.66"/>
    <n v="49258.26"/>
    <n v="138122.91"/>
    <n v="646083.12"/>
    <n v="573625.19999999995"/>
    <n v="600796.92000000004"/>
    <n v="387197.01"/>
    <n v="277755.36"/>
  </r>
  <r>
    <x v="5"/>
    <x v="0"/>
    <x v="8"/>
    <x v="0"/>
    <x v="0"/>
    <n v="387"/>
    <n v="899"/>
    <n v="943"/>
    <n v="758"/>
    <n v="403"/>
    <n v="884"/>
    <n v="184"/>
    <n v="326"/>
    <n v="45978"/>
    <n v="30"/>
    <n v="3917.97"/>
    <n v="109.32"/>
    <n v="122.46"/>
    <n v="658.41"/>
    <n v="549.09"/>
    <x v="5"/>
    <x v="0"/>
    <x v="4"/>
    <n v="706"/>
    <x v="5"/>
    <x v="5"/>
    <x v="5"/>
    <x v="5"/>
    <x v="5"/>
    <x v="5"/>
    <n v="44493.24"/>
    <n v="87893.28"/>
    <n v="47663.519999999997"/>
    <n v="15304.8"/>
    <n v="89861.04"/>
    <n v="37387.439999999995"/>
    <n v="591910.59"/>
    <n v="620880.63"/>
    <n v="499074.77999999997"/>
    <n v="265339.23"/>
    <n v="582034.43999999994"/>
    <n v="121147.43999999999"/>
  </r>
  <r>
    <x v="5"/>
    <x v="5"/>
    <x v="2"/>
    <x v="1"/>
    <x v="0"/>
    <n v="575"/>
    <n v="712"/>
    <n v="366"/>
    <n v="303"/>
    <n v="966"/>
    <n v="605"/>
    <n v="169"/>
    <n v="215"/>
    <n v="66195"/>
    <n v="30"/>
    <n v="2467.48"/>
    <n v="69.34"/>
    <n v="91.09"/>
    <n v="657.37"/>
    <n v="588.03"/>
    <x v="5"/>
    <x v="4"/>
    <x v="3"/>
    <n v="594"/>
    <x v="5"/>
    <x v="5"/>
    <x v="5"/>
    <x v="5"/>
    <x v="5"/>
    <x v="5"/>
    <n v="28221.38"/>
    <n v="55749.36"/>
    <n v="30232.240000000002"/>
    <n v="9707.6"/>
    <n v="56997.48"/>
    <n v="23714.280000000002"/>
    <n v="468047.44"/>
    <n v="240597.42"/>
    <n v="199183.11000000002"/>
    <n v="635019.42000000004"/>
    <n v="397708.85"/>
    <n v="111095.53"/>
  </r>
  <r>
    <x v="5"/>
    <x v="0"/>
    <x v="7"/>
    <x v="1"/>
    <x v="0"/>
    <n v="616"/>
    <n v="219"/>
    <n v="338"/>
    <n v="929"/>
    <n v="854"/>
    <n v="767"/>
    <n v="132"/>
    <n v="585"/>
    <n v="54528"/>
    <n v="94"/>
    <n v="4430.1000000000004"/>
    <n v="178.42"/>
    <n v="211.6"/>
    <n v="693.39"/>
    <n v="514.97"/>
    <x v="5"/>
    <x v="3"/>
    <x v="0"/>
    <n v="788"/>
    <x v="5"/>
    <x v="5"/>
    <x v="5"/>
    <x v="5"/>
    <x v="5"/>
    <x v="5"/>
    <n v="72616.939999999988"/>
    <n v="143449.68"/>
    <n v="77791.12"/>
    <n v="24978.799999999999"/>
    <n v="146661.24"/>
    <n v="61019.639999999992"/>
    <n v="151852.41"/>
    <n v="234365.82"/>
    <n v="644159.30999999994"/>
    <n v="592155.05999999994"/>
    <n v="531830.13"/>
    <n v="91527.48"/>
  </r>
  <r>
    <x v="5"/>
    <x v="8"/>
    <x v="6"/>
    <x v="8"/>
    <x v="0"/>
    <n v="846"/>
    <n v="114"/>
    <n v="891"/>
    <n v="529"/>
    <n v="862"/>
    <n v="793"/>
    <n v="323"/>
    <n v="238"/>
    <n v="72415"/>
    <n v="79"/>
    <n v="1906.83"/>
    <n v="163.32"/>
    <n v="224.2"/>
    <n v="846.97"/>
    <n v="683.65"/>
    <x v="5"/>
    <x v="2"/>
    <x v="3"/>
    <n v="322"/>
    <x v="5"/>
    <x v="5"/>
    <x v="5"/>
    <x v="5"/>
    <x v="5"/>
    <x v="5"/>
    <n v="66471.239999999991"/>
    <n v="131309.28"/>
    <n v="71207.520000000004"/>
    <n v="22864.799999999999"/>
    <n v="134249.04"/>
    <n v="55855.439999999995"/>
    <n v="96554.58"/>
    <n v="754650.27"/>
    <n v="448047.13"/>
    <n v="730088.14"/>
    <n v="671647.21000000008"/>
    <n v="273571.31"/>
  </r>
  <r>
    <x v="5"/>
    <x v="7"/>
    <x v="2"/>
    <x v="1"/>
    <x v="0"/>
    <n v="303"/>
    <n v="133"/>
    <n v="317"/>
    <n v="482"/>
    <n v="552"/>
    <n v="574"/>
    <n v="948"/>
    <n v="656"/>
    <n v="39580"/>
    <n v="42"/>
    <n v="2048.3200000000002"/>
    <n v="127.48"/>
    <n v="144.04"/>
    <n v="863.68"/>
    <n v="736.2"/>
    <x v="5"/>
    <x v="1"/>
    <x v="1"/>
    <n v="165"/>
    <x v="5"/>
    <x v="5"/>
    <x v="5"/>
    <x v="5"/>
    <x v="5"/>
    <x v="5"/>
    <n v="51884.36"/>
    <n v="102493.92"/>
    <n v="55581.279999999999"/>
    <n v="17847.2"/>
    <n v="104788.56"/>
    <n v="43598.16"/>
    <n v="114869.43999999999"/>
    <n v="273786.56"/>
    <n v="416293.75999999995"/>
    <n v="476751.35999999999"/>
    <n v="495752.31999999995"/>
    <n v="818768.6399999999"/>
  </r>
  <r>
    <x v="5"/>
    <x v="3"/>
    <x v="8"/>
    <x v="5"/>
    <x v="0"/>
    <n v="532"/>
    <n v="189"/>
    <n v="378"/>
    <n v="685"/>
    <n v="616"/>
    <n v="285"/>
    <n v="768"/>
    <n v="851"/>
    <n v="11412"/>
    <n v="58"/>
    <n v="2490.44"/>
    <n v="108.4"/>
    <n v="134.38999999999999"/>
    <n v="812.98"/>
    <n v="704.58"/>
    <x v="5"/>
    <x v="4"/>
    <x v="0"/>
    <n v="243"/>
    <x v="5"/>
    <x v="5"/>
    <x v="5"/>
    <x v="5"/>
    <x v="5"/>
    <x v="5"/>
    <n v="44118.8"/>
    <n v="87153.600000000006"/>
    <n v="47262.400000000001"/>
    <n v="15176"/>
    <n v="89104.8"/>
    <n v="37072.800000000003"/>
    <n v="153653.22"/>
    <n v="307306.44"/>
    <n v="556891.30000000005"/>
    <n v="500795.68"/>
    <n v="231699.30000000002"/>
    <n v="624368.64000000001"/>
  </r>
  <r>
    <x v="5"/>
    <x v="4"/>
    <x v="7"/>
    <x v="9"/>
    <x v="0"/>
    <n v="637"/>
    <n v="790"/>
    <n v="239"/>
    <n v="806"/>
    <n v="859"/>
    <n v="140"/>
    <n v="238"/>
    <n v="630"/>
    <n v="85627"/>
    <n v="29"/>
    <n v="4819.78"/>
    <n v="44.93"/>
    <n v="62.66"/>
    <n v="776.38"/>
    <n v="731.45"/>
    <x v="5"/>
    <x v="3"/>
    <x v="1"/>
    <n v="176"/>
    <x v="5"/>
    <x v="5"/>
    <x v="5"/>
    <x v="5"/>
    <x v="5"/>
    <x v="5"/>
    <n v="18286.509999999998"/>
    <n v="36123.72"/>
    <n v="19589.48"/>
    <n v="6290.2"/>
    <n v="36932.46"/>
    <n v="15366.06"/>
    <n v="613340.19999999995"/>
    <n v="185554.82"/>
    <n v="625762.28"/>
    <n v="666910.42000000004"/>
    <n v="108693.2"/>
    <n v="184778.44"/>
  </r>
  <r>
    <x v="5"/>
    <x v="4"/>
    <x v="3"/>
    <x v="1"/>
    <x v="0"/>
    <n v="921"/>
    <n v="984"/>
    <n v="654"/>
    <n v="147"/>
    <n v="365"/>
    <n v="970"/>
    <n v="914"/>
    <n v="398"/>
    <n v="86189"/>
    <n v="88"/>
    <n v="2079.13"/>
    <n v="60.71"/>
    <n v="67.36"/>
    <n v="747.94"/>
    <n v="687.23"/>
    <x v="5"/>
    <x v="4"/>
    <x v="0"/>
    <n v="311"/>
    <x v="5"/>
    <x v="5"/>
    <x v="5"/>
    <x v="5"/>
    <x v="5"/>
    <x v="5"/>
    <n v="24708.97"/>
    <n v="48810.840000000004"/>
    <n v="26469.56"/>
    <n v="8499.4"/>
    <n v="49903.62"/>
    <n v="20762.82"/>
    <n v="735972.96000000008"/>
    <n v="489152.76"/>
    <n v="109947.18000000001"/>
    <n v="272998.10000000003"/>
    <n v="725501.8"/>
    <n v="683617.16"/>
  </r>
  <r>
    <x v="5"/>
    <x v="9"/>
    <x v="7"/>
    <x v="6"/>
    <x v="0"/>
    <n v="689"/>
    <n v="312"/>
    <n v="555"/>
    <n v="438"/>
    <n v="628"/>
    <n v="563"/>
    <n v="629"/>
    <n v="764"/>
    <n v="84845"/>
    <n v="95"/>
    <n v="3227.48"/>
    <n v="44.21"/>
    <n v="48.64"/>
    <n v="816.61"/>
    <n v="772.4"/>
    <x v="5"/>
    <x v="2"/>
    <x v="2"/>
    <n v="68"/>
    <x v="5"/>
    <x v="5"/>
    <x v="5"/>
    <x v="5"/>
    <x v="5"/>
    <x v="5"/>
    <n v="17993.47"/>
    <n v="35544.840000000004"/>
    <n v="19275.560000000001"/>
    <n v="6189.4000000000005"/>
    <n v="36340.620000000003"/>
    <n v="15119.82"/>
    <n v="254782.32"/>
    <n v="453218.55"/>
    <n v="357675.18"/>
    <n v="512831.08"/>
    <n v="459751.43"/>
    <n v="513647.69"/>
  </r>
  <r>
    <x v="5"/>
    <x v="7"/>
    <x v="1"/>
    <x v="3"/>
    <x v="0"/>
    <n v="150"/>
    <n v="124"/>
    <n v="406"/>
    <n v="126"/>
    <n v="518"/>
    <n v="498"/>
    <n v="571"/>
    <n v="928"/>
    <n v="33309"/>
    <n v="56"/>
    <n v="2617.36"/>
    <n v="170.72"/>
    <n v="218.06"/>
    <n v="772.61"/>
    <n v="601.89"/>
    <x v="5"/>
    <x v="2"/>
    <x v="1"/>
    <n v="551"/>
    <x v="5"/>
    <x v="5"/>
    <x v="5"/>
    <x v="5"/>
    <x v="5"/>
    <x v="5"/>
    <n v="69483.039999999994"/>
    <n v="137258.88"/>
    <n v="74433.919999999998"/>
    <n v="23900.799999999999"/>
    <n v="140331.84"/>
    <n v="58386.239999999998"/>
    <n v="95803.64"/>
    <n v="313679.66000000003"/>
    <n v="97348.86"/>
    <n v="400211.98"/>
    <n v="384759.78"/>
    <n v="441160.31"/>
  </r>
  <r>
    <x v="5"/>
    <x v="8"/>
    <x v="1"/>
    <x v="0"/>
    <x v="0"/>
    <n v="617"/>
    <n v="808"/>
    <n v="769"/>
    <n v="993"/>
    <n v="996"/>
    <n v="142"/>
    <n v="934"/>
    <n v="663"/>
    <n v="61935"/>
    <n v="78"/>
    <n v="152.22999999999999"/>
    <n v="198.07"/>
    <n v="263.17"/>
    <n v="729.66"/>
    <n v="531.59"/>
    <x v="5"/>
    <x v="4"/>
    <x v="1"/>
    <n v="749"/>
    <x v="5"/>
    <x v="5"/>
    <x v="5"/>
    <x v="5"/>
    <x v="5"/>
    <x v="5"/>
    <n v="80614.489999999991"/>
    <n v="159248.28"/>
    <n v="86358.52"/>
    <n v="27729.8"/>
    <n v="162813.54"/>
    <n v="67739.94"/>
    <n v="589565.28"/>
    <n v="561108.53999999992"/>
    <n v="724552.38"/>
    <n v="726741.36"/>
    <n v="103611.72"/>
    <n v="681502.44"/>
  </r>
  <r>
    <x v="5"/>
    <x v="8"/>
    <x v="6"/>
    <x v="4"/>
    <x v="0"/>
    <n v="303"/>
    <n v="157"/>
    <n v="601"/>
    <n v="700"/>
    <n v="812"/>
    <n v="856"/>
    <n v="972"/>
    <n v="342"/>
    <n v="63693"/>
    <n v="67"/>
    <n v="4185.47"/>
    <n v="169.6"/>
    <n v="235.67"/>
    <n v="896.61"/>
    <n v="727.01"/>
    <x v="5"/>
    <x v="3"/>
    <x v="3"/>
    <n v="185"/>
    <x v="5"/>
    <x v="5"/>
    <x v="5"/>
    <x v="5"/>
    <x v="5"/>
    <x v="5"/>
    <n v="69027.199999999997"/>
    <n v="136358.39999999999"/>
    <n v="73945.599999999991"/>
    <n v="23744"/>
    <n v="139411.19999999998"/>
    <n v="58003.199999999997"/>
    <n v="140767.76999999999"/>
    <n v="538862.61"/>
    <n v="627627"/>
    <n v="728047.32000000007"/>
    <n v="767498.16"/>
    <n v="871504.92"/>
  </r>
  <r>
    <x v="5"/>
    <x v="3"/>
    <x v="5"/>
    <x v="8"/>
    <x v="0"/>
    <n v="793"/>
    <n v="951"/>
    <n v="425"/>
    <n v="575"/>
    <n v="706"/>
    <n v="898"/>
    <n v="753"/>
    <n v="920"/>
    <n v="88024"/>
    <n v="42"/>
    <n v="3703.65"/>
    <n v="105.44"/>
    <n v="132.04"/>
    <n v="897.15"/>
    <n v="791.71"/>
    <x v="5"/>
    <x v="2"/>
    <x v="2"/>
    <n v="12"/>
    <x v="5"/>
    <x v="5"/>
    <x v="5"/>
    <x v="5"/>
    <x v="5"/>
    <x v="5"/>
    <n v="42914.080000000002"/>
    <n v="84773.759999999995"/>
    <n v="45971.839999999997"/>
    <n v="14761.6"/>
    <n v="86671.679999999993"/>
    <n v="36060.479999999996"/>
    <n v="853189.65"/>
    <n v="381288.75"/>
    <n v="515861.25"/>
    <n v="633387.9"/>
    <n v="805640.7"/>
    <n v="675553.95"/>
  </r>
  <r>
    <x v="5"/>
    <x v="8"/>
    <x v="6"/>
    <x v="9"/>
    <x v="0"/>
    <n v="843"/>
    <n v="450"/>
    <n v="379"/>
    <n v="581"/>
    <n v="868"/>
    <n v="950"/>
    <n v="472"/>
    <n v="327"/>
    <n v="19591"/>
    <n v="56"/>
    <n v="4764.87"/>
    <n v="80.510000000000005"/>
    <n v="112.67"/>
    <n v="861.97"/>
    <n v="781.46"/>
    <x v="5"/>
    <x v="4"/>
    <x v="1"/>
    <n v="43"/>
    <x v="5"/>
    <x v="5"/>
    <x v="5"/>
    <x v="5"/>
    <x v="5"/>
    <x v="5"/>
    <n v="32767.570000000003"/>
    <n v="64730.04"/>
    <n v="35102.36"/>
    <n v="11271.400000000001"/>
    <n v="66179.22"/>
    <n v="27534.420000000002"/>
    <n v="387886.5"/>
    <n v="326686.63"/>
    <n v="500804.57"/>
    <n v="748189.96000000008"/>
    <n v="818871.5"/>
    <n v="406849.84"/>
  </r>
  <r>
    <x v="5"/>
    <x v="0"/>
    <x v="0"/>
    <x v="1"/>
    <x v="0"/>
    <n v="989"/>
    <n v="809"/>
    <n v="479"/>
    <n v="717"/>
    <n v="704"/>
    <n v="987"/>
    <n v="885"/>
    <n v="928"/>
    <n v="53594"/>
    <n v="52"/>
    <n v="339.49"/>
    <n v="154.75"/>
    <n v="201.26"/>
    <n v="681.22"/>
    <n v="526.47"/>
    <x v="5"/>
    <x v="4"/>
    <x v="3"/>
    <n v="758"/>
    <x v="5"/>
    <x v="5"/>
    <x v="5"/>
    <x v="5"/>
    <x v="5"/>
    <x v="5"/>
    <n v="62983.25"/>
    <n v="124419"/>
    <n v="67471"/>
    <n v="21665"/>
    <n v="127204.5"/>
    <n v="52924.5"/>
    <n v="551106.98"/>
    <n v="326304.38"/>
    <n v="488434.74"/>
    <n v="479578.88"/>
    <n v="672364.14"/>
    <n v="602879.70000000007"/>
  </r>
  <r>
    <x v="5"/>
    <x v="7"/>
    <x v="8"/>
    <x v="7"/>
    <x v="0"/>
    <n v="576"/>
    <n v="902"/>
    <n v="900"/>
    <n v="339"/>
    <n v="380"/>
    <n v="770"/>
    <n v="721"/>
    <n v="234"/>
    <n v="15119"/>
    <n v="62"/>
    <n v="1174.01"/>
    <n v="114.6"/>
    <n v="131.66"/>
    <n v="701.76"/>
    <n v="587.16"/>
    <x v="5"/>
    <x v="4"/>
    <x v="1"/>
    <n v="596"/>
    <x v="5"/>
    <x v="5"/>
    <x v="5"/>
    <x v="5"/>
    <x v="5"/>
    <x v="5"/>
    <n v="46642.2"/>
    <n v="92138.4"/>
    <n v="49965.599999999999"/>
    <n v="16044"/>
    <n v="94201.2"/>
    <n v="39193.199999999997"/>
    <n v="632987.52"/>
    <n v="631584"/>
    <n v="237896.63999999998"/>
    <n v="266668.79999999999"/>
    <n v="540355.19999999995"/>
    <n v="505968.96"/>
  </r>
  <r>
    <x v="5"/>
    <x v="6"/>
    <x v="7"/>
    <x v="0"/>
    <x v="0"/>
    <n v="643"/>
    <n v="937"/>
    <n v="326"/>
    <n v="602"/>
    <n v="500"/>
    <n v="449"/>
    <n v="976"/>
    <n v="974"/>
    <n v="26102"/>
    <n v="58"/>
    <n v="2002.29"/>
    <n v="90.45"/>
    <n v="105.6"/>
    <n v="619.54"/>
    <n v="529.09"/>
    <x v="5"/>
    <x v="0"/>
    <x v="3"/>
    <n v="753"/>
    <x v="5"/>
    <x v="5"/>
    <x v="5"/>
    <x v="5"/>
    <x v="5"/>
    <x v="5"/>
    <n v="36813.15"/>
    <n v="72721.8"/>
    <n v="39436.200000000004"/>
    <n v="12663"/>
    <n v="74349.900000000009"/>
    <n v="30933.9"/>
    <n v="580508.98"/>
    <n v="201970.03999999998"/>
    <n v="372963.07999999996"/>
    <n v="309770"/>
    <n v="278173.45999999996"/>
    <n v="604671.03999999992"/>
  </r>
  <r>
    <x v="5"/>
    <x v="9"/>
    <x v="4"/>
    <x v="3"/>
    <x v="0"/>
    <n v="793"/>
    <n v="318"/>
    <n v="211"/>
    <n v="929"/>
    <n v="355"/>
    <n v="742"/>
    <n v="248"/>
    <n v="931"/>
    <n v="89013"/>
    <n v="72"/>
    <n v="2259.6799999999998"/>
    <n v="126.74"/>
    <n v="151.28"/>
    <n v="824.31"/>
    <n v="697.57"/>
    <x v="5"/>
    <x v="3"/>
    <x v="2"/>
    <n v="272"/>
    <x v="5"/>
    <x v="5"/>
    <x v="5"/>
    <x v="5"/>
    <x v="5"/>
    <x v="5"/>
    <n v="51583.18"/>
    <n v="101898.95999999999"/>
    <n v="55258.64"/>
    <n v="17743.599999999999"/>
    <n v="104180.28"/>
    <n v="43345.08"/>
    <n v="262130.58"/>
    <n v="173929.40999999997"/>
    <n v="765783.99"/>
    <n v="292630.05"/>
    <n v="611638.0199999999"/>
    <n v="204428.87999999998"/>
  </r>
  <r>
    <x v="5"/>
    <x v="1"/>
    <x v="1"/>
    <x v="8"/>
    <x v="0"/>
    <n v="952"/>
    <n v="843"/>
    <n v="151"/>
    <n v="530"/>
    <n v="752"/>
    <n v="918"/>
    <n v="790"/>
    <n v="882"/>
    <n v="50603"/>
    <n v="65"/>
    <n v="1456.98"/>
    <n v="66.33"/>
    <n v="74.819999999999993"/>
    <n v="714.89"/>
    <n v="648.55999999999995"/>
    <x v="5"/>
    <x v="3"/>
    <x v="1"/>
    <n v="422"/>
    <x v="5"/>
    <x v="5"/>
    <x v="5"/>
    <x v="5"/>
    <x v="5"/>
    <x v="5"/>
    <n v="26996.309999999998"/>
    <n v="53329.32"/>
    <n v="28919.88"/>
    <n v="9286.1999999999989"/>
    <n v="54523.26"/>
    <n v="22684.86"/>
    <n v="602652.27"/>
    <n v="107948.39"/>
    <n v="378891.7"/>
    <n v="537597.28"/>
    <n v="656269.02"/>
    <n v="564763.1"/>
  </r>
  <r>
    <x v="5"/>
    <x v="7"/>
    <x v="8"/>
    <x v="0"/>
    <x v="0"/>
    <n v="882"/>
    <n v="499"/>
    <n v="203"/>
    <n v="571"/>
    <n v="736"/>
    <n v="897"/>
    <n v="197"/>
    <n v="462"/>
    <n v="59293"/>
    <n v="17"/>
    <n v="1841.71"/>
    <n v="124.94"/>
    <n v="167.77"/>
    <n v="676.72"/>
    <n v="551.78"/>
    <x v="5"/>
    <x v="2"/>
    <x v="3"/>
    <n v="698"/>
    <x v="5"/>
    <x v="5"/>
    <x v="5"/>
    <x v="5"/>
    <x v="5"/>
    <x v="5"/>
    <n v="50850.58"/>
    <n v="100451.76"/>
    <n v="54473.84"/>
    <n v="17491.599999999999"/>
    <n v="102700.68"/>
    <n v="42729.479999999996"/>
    <n v="337683.28"/>
    <n v="137374.16"/>
    <n v="386407.12"/>
    <n v="498065.92000000004"/>
    <n v="607017.84"/>
    <n v="133313.84"/>
  </r>
  <r>
    <x v="5"/>
    <x v="8"/>
    <x v="3"/>
    <x v="8"/>
    <x v="0"/>
    <n v="588"/>
    <n v="199"/>
    <n v="993"/>
    <n v="759"/>
    <n v="363"/>
    <n v="674"/>
    <n v="194"/>
    <n v="262"/>
    <n v="36073"/>
    <n v="88"/>
    <n v="322.68"/>
    <n v="191.22"/>
    <n v="248.94"/>
    <n v="766.13"/>
    <n v="574.91"/>
    <x v="5"/>
    <x v="4"/>
    <x v="0"/>
    <n v="626"/>
    <x v="5"/>
    <x v="5"/>
    <x v="5"/>
    <x v="5"/>
    <x v="5"/>
    <x v="5"/>
    <n v="77826.539999999994"/>
    <n v="153740.88"/>
    <n v="83371.92"/>
    <n v="26770.799999999999"/>
    <n v="157182.84"/>
    <n v="65397.24"/>
    <n v="152459.87"/>
    <n v="760767.09"/>
    <n v="581492.67000000004"/>
    <n v="278105.19"/>
    <n v="516371.62"/>
    <n v="148629.22"/>
  </r>
  <r>
    <x v="5"/>
    <x v="1"/>
    <x v="1"/>
    <x v="4"/>
    <x v="0"/>
    <n v="960"/>
    <n v="502"/>
    <n v="479"/>
    <n v="689"/>
    <n v="948"/>
    <n v="762"/>
    <n v="856"/>
    <n v="999"/>
    <n v="91524"/>
    <n v="92"/>
    <n v="2039.08"/>
    <n v="67.64"/>
    <n v="80.36"/>
    <n v="776.72"/>
    <n v="709.08"/>
    <x v="5"/>
    <x v="0"/>
    <x v="1"/>
    <n v="230"/>
    <x v="5"/>
    <x v="5"/>
    <x v="5"/>
    <x v="5"/>
    <x v="5"/>
    <x v="5"/>
    <n v="27529.48"/>
    <n v="54382.559999999998"/>
    <n v="29491.040000000001"/>
    <n v="9469.6"/>
    <n v="55600.08"/>
    <n v="23132.880000000001"/>
    <n v="389913.44"/>
    <n v="372048.88"/>
    <n v="535160.08000000007"/>
    <n v="736330.56"/>
    <n v="591860.64"/>
    <n v="664872.32000000007"/>
  </r>
  <r>
    <x v="5"/>
    <x v="5"/>
    <x v="5"/>
    <x v="0"/>
    <x v="0"/>
    <n v="796"/>
    <n v="469"/>
    <n v="364"/>
    <n v="129"/>
    <n v="687"/>
    <n v="477"/>
    <n v="733"/>
    <n v="313"/>
    <n v="15687"/>
    <n v="62"/>
    <n v="1617.54"/>
    <n v="39.72"/>
    <n v="48.86"/>
    <n v="788.4"/>
    <n v="748.68"/>
    <x v="5"/>
    <x v="0"/>
    <x v="2"/>
    <n v="139"/>
    <x v="5"/>
    <x v="5"/>
    <x v="5"/>
    <x v="5"/>
    <x v="5"/>
    <x v="5"/>
    <n v="16166.039999999999"/>
    <n v="31934.879999999997"/>
    <n v="17317.919999999998"/>
    <n v="5560.8"/>
    <n v="32649.84"/>
    <n v="13584.24"/>
    <n v="369759.6"/>
    <n v="286977.59999999998"/>
    <n v="101703.59999999999"/>
    <n v="541630.79999999993"/>
    <n v="376066.8"/>
    <n v="577897.19999999995"/>
  </r>
  <r>
    <x v="5"/>
    <x v="6"/>
    <x v="5"/>
    <x v="7"/>
    <x v="0"/>
    <n v="504"/>
    <n v="252"/>
    <n v="653"/>
    <n v="358"/>
    <n v="893"/>
    <n v="690"/>
    <n v="496"/>
    <n v="375"/>
    <n v="92609"/>
    <n v="49"/>
    <n v="3008.68"/>
    <n v="83.75"/>
    <n v="108.52"/>
    <n v="743.4"/>
    <n v="659.65"/>
    <x v="5"/>
    <x v="2"/>
    <x v="3"/>
    <n v="390"/>
    <x v="5"/>
    <x v="5"/>
    <x v="5"/>
    <x v="5"/>
    <x v="5"/>
    <x v="5"/>
    <n v="34086.25"/>
    <n v="67335"/>
    <n v="36515"/>
    <n v="11725"/>
    <n v="68842.5"/>
    <n v="28642.5"/>
    <n v="187336.8"/>
    <n v="485440.2"/>
    <n v="266137.2"/>
    <n v="663856.19999999995"/>
    <n v="512946"/>
    <n v="368726.39999999997"/>
  </r>
  <r>
    <x v="5"/>
    <x v="2"/>
    <x v="7"/>
    <x v="3"/>
    <x v="0"/>
    <n v="577"/>
    <n v="634"/>
    <n v="522"/>
    <n v="788"/>
    <n v="543"/>
    <n v="401"/>
    <n v="844"/>
    <n v="350"/>
    <n v="19597"/>
    <n v="38"/>
    <n v="1860.31"/>
    <n v="164.83"/>
    <n v="227.99"/>
    <n v="829.78"/>
    <n v="664.95"/>
    <x v="5"/>
    <x v="2"/>
    <x v="4"/>
    <n v="376"/>
    <x v="5"/>
    <x v="5"/>
    <x v="5"/>
    <x v="5"/>
    <x v="5"/>
    <x v="5"/>
    <n v="67085.810000000012"/>
    <n v="132523.32"/>
    <n v="71865.88"/>
    <n v="23076.2"/>
    <n v="135490.26"/>
    <n v="56371.860000000008"/>
    <n v="526080.52"/>
    <n v="433145.16"/>
    <n v="653866.64"/>
    <n v="450570.54"/>
    <n v="332741.77999999997"/>
    <n v="700334.32"/>
  </r>
  <r>
    <x v="5"/>
    <x v="3"/>
    <x v="3"/>
    <x v="8"/>
    <x v="0"/>
    <n v="361"/>
    <n v="683"/>
    <n v="470"/>
    <n v="146"/>
    <n v="231"/>
    <n v="509"/>
    <n v="617"/>
    <n v="924"/>
    <n v="23057"/>
    <n v="36"/>
    <n v="434.51"/>
    <n v="132.56"/>
    <n v="184.08"/>
    <n v="745.14"/>
    <n v="612.58000000000004"/>
    <x v="5"/>
    <x v="4"/>
    <x v="3"/>
    <n v="526"/>
    <x v="5"/>
    <x v="5"/>
    <x v="5"/>
    <x v="5"/>
    <x v="5"/>
    <x v="5"/>
    <n v="53951.92"/>
    <n v="106578.24000000001"/>
    <n v="57796.160000000003"/>
    <n v="18558.400000000001"/>
    <n v="108964.32"/>
    <n v="45335.520000000004"/>
    <n v="508930.62"/>
    <n v="350215.8"/>
    <n v="108790.44"/>
    <n v="172127.34"/>
    <n v="379276.26"/>
    <n v="459751.38"/>
  </r>
  <r>
    <x v="5"/>
    <x v="9"/>
    <x v="6"/>
    <x v="0"/>
    <x v="0"/>
    <n v="284"/>
    <n v="894"/>
    <n v="232"/>
    <n v="542"/>
    <n v="907"/>
    <n v="990"/>
    <n v="352"/>
    <n v="343"/>
    <n v="83855"/>
    <n v="98"/>
    <n v="811.52"/>
    <n v="162.96"/>
    <n v="206.59"/>
    <n v="917.71"/>
    <n v="754.75"/>
    <x v="5"/>
    <x v="2"/>
    <x v="0"/>
    <n v="117"/>
    <x v="5"/>
    <x v="5"/>
    <x v="5"/>
    <x v="5"/>
    <x v="5"/>
    <x v="5"/>
    <n v="66324.72"/>
    <n v="131019.84000000001"/>
    <n v="71050.559999999998"/>
    <n v="22814.400000000001"/>
    <n v="133953.12"/>
    <n v="55732.32"/>
    <n v="820432.74"/>
    <n v="212908.72"/>
    <n v="497398.82"/>
    <n v="832362.97000000009"/>
    <n v="908532.9"/>
    <n v="323033.92000000004"/>
  </r>
  <r>
    <x v="5"/>
    <x v="2"/>
    <x v="4"/>
    <x v="6"/>
    <x v="0"/>
    <n v="347"/>
    <n v="599"/>
    <n v="566"/>
    <n v="658"/>
    <n v="526"/>
    <n v="889"/>
    <n v="737"/>
    <n v="123"/>
    <n v="35626"/>
    <n v="73"/>
    <n v="1924.78"/>
    <n v="124.14"/>
    <n v="163.43"/>
    <n v="878.59"/>
    <n v="754.45"/>
    <x v="5"/>
    <x v="4"/>
    <x v="3"/>
    <n v="120"/>
    <x v="5"/>
    <x v="5"/>
    <x v="5"/>
    <x v="5"/>
    <x v="5"/>
    <x v="5"/>
    <n v="50524.98"/>
    <n v="99808.56"/>
    <n v="54125.04"/>
    <n v="17379.599999999999"/>
    <n v="102043.08"/>
    <n v="42455.88"/>
    <n v="526275.41"/>
    <n v="497281.94"/>
    <n v="578112.22"/>
    <n v="462138.34"/>
    <n v="781066.51"/>
    <n v="647520.83000000007"/>
  </r>
  <r>
    <x v="5"/>
    <x v="3"/>
    <x v="5"/>
    <x v="9"/>
    <x v="0"/>
    <n v="152"/>
    <n v="443"/>
    <n v="331"/>
    <n v="895"/>
    <n v="404"/>
    <n v="777"/>
    <n v="421"/>
    <n v="856"/>
    <n v="87134"/>
    <n v="30"/>
    <n v="3441.58"/>
    <n v="135.30000000000001"/>
    <n v="166.56"/>
    <n v="694.47"/>
    <n v="559.16999999999996"/>
    <x v="5"/>
    <x v="4"/>
    <x v="4"/>
    <n v="674"/>
    <x v="5"/>
    <x v="5"/>
    <x v="5"/>
    <x v="5"/>
    <x v="5"/>
    <x v="5"/>
    <n v="55067.100000000006"/>
    <n v="108781.20000000001"/>
    <n v="58990.8"/>
    <n v="18942"/>
    <n v="111216.6"/>
    <n v="46272.600000000006"/>
    <n v="307650.21000000002"/>
    <n v="229869.57"/>
    <n v="621550.65"/>
    <n v="280565.88"/>
    <n v="539603.19000000006"/>
    <n v="292371.87"/>
  </r>
  <r>
    <x v="5"/>
    <x v="5"/>
    <x v="1"/>
    <x v="6"/>
    <x v="0"/>
    <n v="471"/>
    <n v="849"/>
    <n v="861"/>
    <n v="295"/>
    <n v="404"/>
    <n v="969"/>
    <n v="797"/>
    <n v="873"/>
    <n v="39176"/>
    <n v="99"/>
    <n v="3534.81"/>
    <n v="95.19"/>
    <n v="113.41"/>
    <n v="891.61"/>
    <n v="796.42"/>
    <x v="5"/>
    <x v="0"/>
    <x v="3"/>
    <n v="5"/>
    <x v="5"/>
    <x v="5"/>
    <x v="5"/>
    <x v="5"/>
    <x v="5"/>
    <x v="5"/>
    <n v="38742.33"/>
    <n v="76532.759999999995"/>
    <n v="41502.839999999997"/>
    <n v="13326.6"/>
    <n v="78246.179999999993"/>
    <n v="32554.98"/>
    <n v="756976.89"/>
    <n v="767676.21"/>
    <n v="263024.95"/>
    <n v="360210.44"/>
    <n v="863970.09"/>
    <n v="710613.17"/>
  </r>
  <r>
    <x v="5"/>
    <x v="5"/>
    <x v="1"/>
    <x v="9"/>
    <x v="0"/>
    <n v="106"/>
    <n v="557"/>
    <n v="993"/>
    <n v="963"/>
    <n v="752"/>
    <n v="855"/>
    <n v="276"/>
    <n v="941"/>
    <n v="55189"/>
    <n v="47"/>
    <n v="456.68"/>
    <n v="48.21"/>
    <n v="55.97"/>
    <n v="643.79"/>
    <n v="595.58000000000004"/>
    <x v="5"/>
    <x v="2"/>
    <x v="3"/>
    <n v="570"/>
    <x v="5"/>
    <x v="5"/>
    <x v="5"/>
    <x v="5"/>
    <x v="5"/>
    <x v="5"/>
    <n v="19621.47"/>
    <n v="38760.840000000004"/>
    <n v="21019.56"/>
    <n v="6749.4000000000005"/>
    <n v="39628.620000000003"/>
    <n v="16487.82"/>
    <n v="358591.02999999997"/>
    <n v="639283.47"/>
    <n v="619969.77"/>
    <n v="484130.07999999996"/>
    <n v="550440.44999999995"/>
    <n v="177686.03999999998"/>
  </r>
  <r>
    <x v="5"/>
    <x v="8"/>
    <x v="4"/>
    <x v="5"/>
    <x v="0"/>
    <n v="294"/>
    <n v="530"/>
    <n v="236"/>
    <n v="584"/>
    <n v="972"/>
    <n v="677"/>
    <n v="934"/>
    <n v="250"/>
    <n v="85897"/>
    <n v="65"/>
    <n v="4926.5200000000004"/>
    <n v="134.13999999999999"/>
    <n v="163.03"/>
    <n v="909.61"/>
    <n v="775.47"/>
    <x v="5"/>
    <x v="2"/>
    <x v="3"/>
    <n v="61"/>
    <x v="5"/>
    <x v="5"/>
    <x v="5"/>
    <x v="5"/>
    <x v="5"/>
    <x v="5"/>
    <n v="54594.979999999996"/>
    <n v="107848.55999999998"/>
    <n v="58485.039999999994"/>
    <n v="18779.599999999999"/>
    <n v="110263.07999999999"/>
    <n v="45875.88"/>
    <n v="482093.3"/>
    <n v="214667.96"/>
    <n v="531212.24"/>
    <n v="884140.92"/>
    <n v="615805.97"/>
    <n v="849575.74"/>
  </r>
  <r>
    <x v="5"/>
    <x v="0"/>
    <x v="0"/>
    <x v="5"/>
    <x v="0"/>
    <n v="765"/>
    <n v="673"/>
    <n v="756"/>
    <n v="989"/>
    <n v="460"/>
    <n v="703"/>
    <n v="257"/>
    <n v="616"/>
    <n v="27652"/>
    <n v="58"/>
    <n v="3688.15"/>
    <n v="41.66"/>
    <n v="56.17"/>
    <n v="822.08"/>
    <n v="780.42"/>
    <x v="5"/>
    <x v="4"/>
    <x v="3"/>
    <n v="47"/>
    <x v="5"/>
    <x v="5"/>
    <x v="5"/>
    <x v="5"/>
    <x v="5"/>
    <x v="5"/>
    <n v="16955.62"/>
    <n v="33494.639999999999"/>
    <n v="18163.759999999998"/>
    <n v="5832.4"/>
    <n v="34244.519999999997"/>
    <n v="14247.72"/>
    <n v="553259.84000000008"/>
    <n v="621492.47999999998"/>
    <n v="813037.12"/>
    <n v="378156.80000000005"/>
    <n v="577922.24"/>
    <n v="211274.56"/>
  </r>
  <r>
    <x v="5"/>
    <x v="5"/>
    <x v="1"/>
    <x v="9"/>
    <x v="0"/>
    <n v="270"/>
    <n v="630"/>
    <n v="654"/>
    <n v="947"/>
    <n v="661"/>
    <n v="573"/>
    <n v="937"/>
    <n v="926"/>
    <n v="24915"/>
    <n v="84"/>
    <n v="2679.62"/>
    <n v="108.55"/>
    <n v="149.86000000000001"/>
    <n v="734.45"/>
    <n v="625.9"/>
    <x v="5"/>
    <x v="3"/>
    <x v="0"/>
    <n v="480"/>
    <x v="5"/>
    <x v="5"/>
    <x v="5"/>
    <x v="5"/>
    <x v="5"/>
    <x v="5"/>
    <n v="44179.85"/>
    <n v="87274.2"/>
    <n v="47327.799999999996"/>
    <n v="15197"/>
    <n v="89228.099999999991"/>
    <n v="37124.1"/>
    <n v="462703.5"/>
    <n v="480330.30000000005"/>
    <n v="695524.15"/>
    <n v="485471.45"/>
    <n v="420839.85000000003"/>
    <n v="688179.65"/>
  </r>
  <r>
    <x v="5"/>
    <x v="2"/>
    <x v="4"/>
    <x v="0"/>
    <x v="0"/>
    <n v="487"/>
    <n v="579"/>
    <n v="679"/>
    <n v="749"/>
    <n v="972"/>
    <n v="919"/>
    <n v="726"/>
    <n v="974"/>
    <n v="67260"/>
    <n v="41"/>
    <n v="1769.46"/>
    <n v="179.32"/>
    <n v="217.69"/>
    <n v="759.89"/>
    <n v="580.57000000000005"/>
    <x v="5"/>
    <x v="3"/>
    <x v="1"/>
    <n v="610"/>
    <x v="5"/>
    <x v="5"/>
    <x v="5"/>
    <x v="5"/>
    <x v="5"/>
    <x v="5"/>
    <n v="72983.239999999991"/>
    <n v="144173.28"/>
    <n v="78183.520000000004"/>
    <n v="25104.799999999999"/>
    <n v="147401.04"/>
    <n v="61327.439999999995"/>
    <n v="439976.31"/>
    <n v="515965.31"/>
    <n v="569157.61"/>
    <n v="738613.08"/>
    <n v="698338.91"/>
    <n v="551680.14"/>
  </r>
  <r>
    <x v="5"/>
    <x v="7"/>
    <x v="4"/>
    <x v="5"/>
    <x v="0"/>
    <n v="484"/>
    <n v="394"/>
    <n v="634"/>
    <n v="195"/>
    <n v="609"/>
    <n v="617"/>
    <n v="958"/>
    <n v="404"/>
    <n v="96688"/>
    <n v="79"/>
    <n v="3231.38"/>
    <n v="103.84"/>
    <n v="122.1"/>
    <n v="765.12"/>
    <n v="661.28"/>
    <x v="5"/>
    <x v="4"/>
    <x v="1"/>
    <n v="387"/>
    <x v="5"/>
    <x v="5"/>
    <x v="5"/>
    <x v="5"/>
    <x v="5"/>
    <x v="5"/>
    <n v="42262.880000000005"/>
    <n v="83487.360000000001"/>
    <n v="45274.239999999998"/>
    <n v="14537.6"/>
    <n v="85356.479999999996"/>
    <n v="35513.279999999999"/>
    <n v="301457.28000000003"/>
    <n v="485086.08"/>
    <n v="149198.39999999999"/>
    <n v="465958.08"/>
    <n v="472079.04"/>
    <n v="732984.96"/>
  </r>
  <r>
    <x v="5"/>
    <x v="3"/>
    <x v="3"/>
    <x v="3"/>
    <x v="0"/>
    <n v="436"/>
    <n v="143"/>
    <n v="505"/>
    <n v="322"/>
    <n v="901"/>
    <n v="773"/>
    <n v="575"/>
    <n v="710"/>
    <n v="66308"/>
    <n v="60"/>
    <n v="275.41000000000003"/>
    <n v="157.83000000000001"/>
    <n v="218.56"/>
    <n v="740.93"/>
    <n v="583.1"/>
    <x v="5"/>
    <x v="2"/>
    <x v="4"/>
    <n v="606"/>
    <x v="5"/>
    <x v="5"/>
    <x v="5"/>
    <x v="5"/>
    <x v="5"/>
    <x v="5"/>
    <n v="64236.810000000005"/>
    <n v="126895.32"/>
    <n v="68813.88"/>
    <n v="22096.2"/>
    <n v="129736.26000000001"/>
    <n v="53977.860000000008"/>
    <n v="105952.98999999999"/>
    <n v="374169.64999999997"/>
    <n v="238579.46"/>
    <n v="667577.92999999993"/>
    <n v="572738.89"/>
    <n v="426034.75"/>
  </r>
  <r>
    <x v="5"/>
    <x v="6"/>
    <x v="8"/>
    <x v="4"/>
    <x v="0"/>
    <n v="657"/>
    <n v="910"/>
    <n v="482"/>
    <n v="664"/>
    <n v="376"/>
    <n v="413"/>
    <n v="311"/>
    <n v="207"/>
    <n v="12108"/>
    <n v="88"/>
    <n v="2004.89"/>
    <n v="95.69"/>
    <n v="123.94"/>
    <n v="684.86"/>
    <n v="589.16999999999996"/>
    <x v="5"/>
    <x v="0"/>
    <x v="3"/>
    <n v="589"/>
    <x v="5"/>
    <x v="5"/>
    <x v="5"/>
    <x v="5"/>
    <x v="5"/>
    <x v="5"/>
    <n v="38945.83"/>
    <n v="76934.759999999995"/>
    <n v="41720.839999999997"/>
    <n v="13396.6"/>
    <n v="78657.179999999993"/>
    <n v="32725.98"/>
    <n v="623222.6"/>
    <n v="330102.52"/>
    <n v="454747.04000000004"/>
    <n v="257507.36000000002"/>
    <n v="282847.18"/>
    <n v="212991.46"/>
  </r>
  <r>
    <x v="5"/>
    <x v="1"/>
    <x v="5"/>
    <x v="7"/>
    <x v="0"/>
    <n v="853"/>
    <n v="711"/>
    <n v="599"/>
    <n v="857"/>
    <n v="804"/>
    <n v="830"/>
    <n v="263"/>
    <n v="491"/>
    <n v="53853"/>
    <n v="87"/>
    <n v="1972.37"/>
    <n v="76"/>
    <n v="88.8"/>
    <n v="837.38"/>
    <n v="761.38"/>
    <x v="5"/>
    <x v="4"/>
    <x v="1"/>
    <n v="94"/>
    <x v="5"/>
    <x v="5"/>
    <x v="5"/>
    <x v="5"/>
    <x v="5"/>
    <x v="5"/>
    <n v="30932"/>
    <n v="61104"/>
    <n v="33136"/>
    <n v="10640"/>
    <n v="62472"/>
    <n v="25992"/>
    <n v="595377.18000000005"/>
    <n v="501590.62"/>
    <n v="717634.66"/>
    <n v="673253.52"/>
    <n v="695025.4"/>
    <n v="220230.94"/>
  </r>
  <r>
    <x v="5"/>
    <x v="7"/>
    <x v="3"/>
    <x v="7"/>
    <x v="0"/>
    <n v="808"/>
    <n v="679"/>
    <n v="907"/>
    <n v="398"/>
    <n v="723"/>
    <n v="834"/>
    <n v="388"/>
    <n v="860"/>
    <n v="42418"/>
    <n v="43"/>
    <n v="580.28"/>
    <n v="117.25"/>
    <n v="143.75"/>
    <n v="808.65"/>
    <n v="691.4"/>
    <x v="5"/>
    <x v="0"/>
    <x v="4"/>
    <n v="296"/>
    <x v="5"/>
    <x v="5"/>
    <x v="5"/>
    <x v="5"/>
    <x v="5"/>
    <x v="5"/>
    <n v="47720.75"/>
    <n v="94269"/>
    <n v="51121"/>
    <n v="16415"/>
    <n v="96379.5"/>
    <n v="40099.5"/>
    <n v="549073.35"/>
    <n v="733445.54999999993"/>
    <n v="321842.7"/>
    <n v="584653.94999999995"/>
    <n v="674414.1"/>
    <n v="313756.2"/>
  </r>
  <r>
    <x v="5"/>
    <x v="0"/>
    <x v="6"/>
    <x v="8"/>
    <x v="0"/>
    <n v="541"/>
    <n v="502"/>
    <n v="523"/>
    <n v="444"/>
    <n v="859"/>
    <n v="781"/>
    <n v="941"/>
    <n v="649"/>
    <n v="26685"/>
    <n v="19"/>
    <n v="218.88"/>
    <n v="105.63"/>
    <n v="118.82"/>
    <n v="725.85"/>
    <n v="620.22"/>
    <x v="5"/>
    <x v="3"/>
    <x v="4"/>
    <n v="498"/>
    <x v="5"/>
    <x v="5"/>
    <x v="5"/>
    <x v="5"/>
    <x v="5"/>
    <x v="5"/>
    <n v="42991.409999999996"/>
    <n v="84926.51999999999"/>
    <n v="46054.68"/>
    <n v="14788.199999999999"/>
    <n v="86827.86"/>
    <n v="36125.46"/>
    <n v="364376.7"/>
    <n v="379619.55"/>
    <n v="322277.40000000002"/>
    <n v="623505.15"/>
    <n v="566888.85"/>
    <n v="683024.85"/>
  </r>
  <r>
    <x v="5"/>
    <x v="1"/>
    <x v="4"/>
    <x v="3"/>
    <x v="0"/>
    <n v="785"/>
    <n v="512"/>
    <n v="565"/>
    <n v="288"/>
    <n v="955"/>
    <n v="744"/>
    <n v="833"/>
    <n v="881"/>
    <n v="11709"/>
    <n v="67"/>
    <n v="2464.2399999999998"/>
    <n v="76.650000000000006"/>
    <n v="101"/>
    <n v="859.7"/>
    <n v="783.05"/>
    <x v="5"/>
    <x v="1"/>
    <x v="2"/>
    <n v="37"/>
    <x v="5"/>
    <x v="5"/>
    <x v="5"/>
    <x v="5"/>
    <x v="5"/>
    <x v="5"/>
    <n v="31196.550000000003"/>
    <n v="61626.600000000006"/>
    <n v="33419.4"/>
    <n v="10731"/>
    <n v="63006.3"/>
    <n v="26214.300000000003"/>
    <n v="440166.40000000002"/>
    <n v="485730.5"/>
    <n v="247593.60000000001"/>
    <n v="821013.5"/>
    <n v="639616.80000000005"/>
    <n v="716130.10000000009"/>
  </r>
  <r>
    <x v="5"/>
    <x v="4"/>
    <x v="7"/>
    <x v="0"/>
    <x v="0"/>
    <n v="605"/>
    <n v="252"/>
    <n v="543"/>
    <n v="921"/>
    <n v="277"/>
    <n v="701"/>
    <n v="916"/>
    <n v="569"/>
    <n v="89832"/>
    <n v="93"/>
    <n v="1076.6300000000001"/>
    <n v="100.59"/>
    <n v="131.37"/>
    <n v="700.32"/>
    <n v="599.73"/>
    <x v="5"/>
    <x v="4"/>
    <x v="0"/>
    <n v="557"/>
    <x v="5"/>
    <x v="5"/>
    <x v="5"/>
    <x v="5"/>
    <x v="5"/>
    <x v="5"/>
    <n v="40940.130000000005"/>
    <n v="80874.36"/>
    <n v="43857.24"/>
    <n v="14082.6"/>
    <n v="82684.98"/>
    <n v="34401.78"/>
    <n v="176480.64000000001"/>
    <n v="380273.76"/>
    <n v="644994.72000000009"/>
    <n v="193988.64"/>
    <n v="490924.32"/>
    <n v="641493.12"/>
  </r>
  <r>
    <x v="5"/>
    <x v="7"/>
    <x v="0"/>
    <x v="1"/>
    <x v="0"/>
    <n v="972"/>
    <n v="771"/>
    <n v="528"/>
    <n v="100"/>
    <n v="515"/>
    <n v="505"/>
    <n v="267"/>
    <n v="922"/>
    <n v="40078"/>
    <n v="41"/>
    <n v="1511.84"/>
    <n v="32.19"/>
    <n v="39.65"/>
    <n v="657.37"/>
    <n v="625.17999999999995"/>
    <x v="5"/>
    <x v="3"/>
    <x v="1"/>
    <n v="484"/>
    <x v="5"/>
    <x v="5"/>
    <x v="5"/>
    <x v="5"/>
    <x v="5"/>
    <x v="5"/>
    <n v="13101.33"/>
    <n v="25880.76"/>
    <n v="14034.839999999998"/>
    <n v="4506.5999999999995"/>
    <n v="26460.179999999997"/>
    <n v="11008.98"/>
    <n v="506832.27"/>
    <n v="347091.36"/>
    <n v="65737"/>
    <n v="338545.55"/>
    <n v="331971.84999999998"/>
    <n v="175517.79"/>
  </r>
  <r>
    <x v="5"/>
    <x v="9"/>
    <x v="9"/>
    <x v="5"/>
    <x v="0"/>
    <n v="414"/>
    <n v="481"/>
    <n v="974"/>
    <n v="208"/>
    <n v="864"/>
    <n v="671"/>
    <n v="836"/>
    <n v="942"/>
    <n v="25731"/>
    <n v="18"/>
    <n v="4162.49"/>
    <n v="131.4"/>
    <n v="183.19"/>
    <n v="770.16"/>
    <n v="638.76"/>
    <x v="5"/>
    <x v="1"/>
    <x v="4"/>
    <n v="447"/>
    <x v="5"/>
    <x v="5"/>
    <x v="5"/>
    <x v="5"/>
    <x v="5"/>
    <x v="5"/>
    <n v="53479.8"/>
    <n v="105645.6"/>
    <n v="57290.400000000001"/>
    <n v="18396"/>
    <n v="108010.8"/>
    <n v="44938.8"/>
    <n v="370446.95999999996"/>
    <n v="750135.84"/>
    <n v="160193.28"/>
    <n v="665418.23999999999"/>
    <n v="516777.36"/>
    <n v="643853.76"/>
  </r>
  <r>
    <x v="5"/>
    <x v="5"/>
    <x v="8"/>
    <x v="4"/>
    <x v="0"/>
    <n v="657"/>
    <n v="134"/>
    <n v="830"/>
    <n v="604"/>
    <n v="635"/>
    <n v="821"/>
    <n v="240"/>
    <n v="186"/>
    <n v="73645"/>
    <n v="71"/>
    <n v="3387.19"/>
    <n v="66.23"/>
    <n v="87.66"/>
    <n v="732.19"/>
    <n v="665.96"/>
    <x v="5"/>
    <x v="3"/>
    <x v="3"/>
    <n v="373"/>
    <x v="5"/>
    <x v="5"/>
    <x v="5"/>
    <x v="5"/>
    <x v="5"/>
    <x v="5"/>
    <n v="26955.61"/>
    <n v="53248.920000000006"/>
    <n v="28876.280000000002"/>
    <n v="9272.2000000000007"/>
    <n v="54441.060000000005"/>
    <n v="22650.66"/>
    <n v="98113.46"/>
    <n v="607717.70000000007"/>
    <n v="442242.76"/>
    <n v="464940.65"/>
    <n v="601127.99"/>
    <n v="175725.6"/>
  </r>
  <r>
    <x v="5"/>
    <x v="0"/>
    <x v="9"/>
    <x v="7"/>
    <x v="0"/>
    <n v="189"/>
    <n v="768"/>
    <n v="913"/>
    <n v="280"/>
    <n v="957"/>
    <n v="463"/>
    <n v="820"/>
    <n v="683"/>
    <n v="51907"/>
    <n v="85"/>
    <n v="3279.46"/>
    <n v="153.78"/>
    <n v="188.57"/>
    <n v="666.54"/>
    <n v="512.76"/>
    <x v="5"/>
    <x v="3"/>
    <x v="4"/>
    <n v="797"/>
    <x v="5"/>
    <x v="5"/>
    <x v="5"/>
    <x v="5"/>
    <x v="5"/>
    <x v="5"/>
    <n v="62588.46"/>
    <n v="123639.12"/>
    <n v="67048.08"/>
    <n v="21529.200000000001"/>
    <n v="126407.16"/>
    <n v="52592.76"/>
    <n v="511902.71999999997"/>
    <n v="608551.02"/>
    <n v="186631.19999999998"/>
    <n v="637878.77999999991"/>
    <n v="308608.01999999996"/>
    <n v="546562.79999999993"/>
  </r>
  <r>
    <x v="5"/>
    <x v="4"/>
    <x v="7"/>
    <x v="5"/>
    <x v="0"/>
    <n v="683"/>
    <n v="232"/>
    <n v="454"/>
    <n v="684"/>
    <n v="472"/>
    <n v="921"/>
    <n v="205"/>
    <n v="819"/>
    <n v="17505"/>
    <n v="18"/>
    <n v="3301.8"/>
    <n v="152.28"/>
    <n v="173.82"/>
    <n v="765.57"/>
    <n v="613.29"/>
    <x v="5"/>
    <x v="1"/>
    <x v="2"/>
    <n v="521"/>
    <x v="5"/>
    <x v="5"/>
    <x v="5"/>
    <x v="5"/>
    <x v="5"/>
    <x v="5"/>
    <n v="61977.96"/>
    <n v="122433.12"/>
    <n v="66394.080000000002"/>
    <n v="21319.200000000001"/>
    <n v="125174.16"/>
    <n v="52079.76"/>
    <n v="177612.24000000002"/>
    <n v="347568.78"/>
    <n v="523649.88000000006"/>
    <n v="361349.04000000004"/>
    <n v="705089.97000000009"/>
    <n v="156941.85"/>
  </r>
  <r>
    <x v="5"/>
    <x v="6"/>
    <x v="2"/>
    <x v="8"/>
    <x v="0"/>
    <n v="956"/>
    <n v="500"/>
    <n v="336"/>
    <n v="922"/>
    <n v="369"/>
    <n v="530"/>
    <n v="340"/>
    <n v="889"/>
    <n v="86918"/>
    <n v="70"/>
    <n v="3195.56"/>
    <n v="139.47999999999999"/>
    <n v="188.33"/>
    <n v="830.01"/>
    <n v="690.53"/>
    <x v="5"/>
    <x v="1"/>
    <x v="1"/>
    <n v="299"/>
    <x v="5"/>
    <x v="5"/>
    <x v="5"/>
    <x v="5"/>
    <x v="5"/>
    <x v="5"/>
    <n v="56768.359999999993"/>
    <n v="112141.92"/>
    <n v="60813.279999999999"/>
    <n v="19527.199999999997"/>
    <n v="114652.56"/>
    <n v="47702.159999999996"/>
    <n v="415005"/>
    <n v="278883.36"/>
    <n v="765269.22"/>
    <n v="306273.69"/>
    <n v="439905.3"/>
    <n v="282203.40000000002"/>
  </r>
  <r>
    <x v="5"/>
    <x v="9"/>
    <x v="4"/>
    <x v="8"/>
    <x v="0"/>
    <n v="285"/>
    <n v="960"/>
    <n v="264"/>
    <n v="662"/>
    <n v="156"/>
    <n v="752"/>
    <n v="373"/>
    <n v="918"/>
    <n v="69799"/>
    <n v="88"/>
    <n v="662.26"/>
    <n v="99.03"/>
    <n v="109.48"/>
    <n v="828.3"/>
    <n v="729.27"/>
    <x v="5"/>
    <x v="0"/>
    <x v="4"/>
    <n v="179"/>
    <x v="5"/>
    <x v="5"/>
    <x v="5"/>
    <x v="5"/>
    <x v="5"/>
    <x v="5"/>
    <n v="40305.21"/>
    <n v="79620.12"/>
    <n v="43177.08"/>
    <n v="13864.2"/>
    <n v="81402.66"/>
    <n v="33868.26"/>
    <n v="795168"/>
    <n v="218671.19999999998"/>
    <n v="548334.6"/>
    <n v="129214.79999999999"/>
    <n v="622881.6"/>
    <n v="308955.89999999997"/>
  </r>
  <r>
    <x v="5"/>
    <x v="4"/>
    <x v="6"/>
    <x v="9"/>
    <x v="0"/>
    <n v="666"/>
    <n v="982"/>
    <n v="577"/>
    <n v="540"/>
    <n v="423"/>
    <n v="118"/>
    <n v="190"/>
    <n v="114"/>
    <n v="29768"/>
    <n v="73"/>
    <n v="991.35"/>
    <n v="132.53"/>
    <n v="164.73"/>
    <n v="893.6"/>
    <n v="761.07"/>
    <x v="5"/>
    <x v="4"/>
    <x v="0"/>
    <n v="97"/>
    <x v="5"/>
    <x v="5"/>
    <x v="5"/>
    <x v="5"/>
    <x v="5"/>
    <x v="5"/>
    <n v="53939.71"/>
    <n v="106554.12"/>
    <n v="57783.08"/>
    <n v="18554.2"/>
    <n v="108939.66"/>
    <n v="45325.26"/>
    <n v="877515.20000000007"/>
    <n v="515607.2"/>
    <n v="482544"/>
    <n v="377992.8"/>
    <n v="105444.8"/>
    <n v="169784"/>
  </r>
  <r>
    <x v="5"/>
    <x v="1"/>
    <x v="7"/>
    <x v="3"/>
    <x v="0"/>
    <n v="820"/>
    <n v="261"/>
    <n v="747"/>
    <n v="929"/>
    <n v="189"/>
    <n v="564"/>
    <n v="423"/>
    <n v="511"/>
    <n v="49863"/>
    <n v="12"/>
    <n v="3371.11"/>
    <n v="181.27"/>
    <n v="244.97"/>
    <n v="865.36"/>
    <n v="684.09"/>
    <x v="5"/>
    <x v="2"/>
    <x v="1"/>
    <n v="321"/>
    <x v="5"/>
    <x v="5"/>
    <x v="5"/>
    <x v="5"/>
    <x v="5"/>
    <x v="5"/>
    <n v="73776.89"/>
    <n v="145741.08000000002"/>
    <n v="79033.72"/>
    <n v="25377.800000000003"/>
    <n v="149003.94"/>
    <n v="61994.340000000004"/>
    <n v="225858.96"/>
    <n v="646423.92000000004"/>
    <n v="803919.44000000006"/>
    <n v="163553.04"/>
    <n v="488063.04"/>
    <n v="366047.28"/>
  </r>
  <r>
    <x v="5"/>
    <x v="2"/>
    <x v="4"/>
    <x v="0"/>
    <x v="0"/>
    <n v="170"/>
    <n v="567"/>
    <n v="798"/>
    <n v="922"/>
    <n v="495"/>
    <n v="833"/>
    <n v="228"/>
    <n v="772"/>
    <n v="91088"/>
    <n v="29"/>
    <n v="4312.9399999999996"/>
    <n v="179.01"/>
    <n v="223.28"/>
    <n v="827.26"/>
    <n v="648.25"/>
    <x v="5"/>
    <x v="1"/>
    <x v="2"/>
    <n v="424"/>
    <x v="5"/>
    <x v="5"/>
    <x v="5"/>
    <x v="5"/>
    <x v="5"/>
    <x v="5"/>
    <n v="72857.069999999992"/>
    <n v="143924.03999999998"/>
    <n v="78048.36"/>
    <n v="25061.399999999998"/>
    <n v="147146.22"/>
    <n v="61221.42"/>
    <n v="469056.42"/>
    <n v="660153.48"/>
    <n v="762733.72"/>
    <n v="409493.7"/>
    <n v="689107.58"/>
    <n v="188615.28"/>
  </r>
  <r>
    <x v="5"/>
    <x v="0"/>
    <x v="6"/>
    <x v="5"/>
    <x v="0"/>
    <n v="233"/>
    <n v="304"/>
    <n v="779"/>
    <n v="164"/>
    <n v="247"/>
    <n v="732"/>
    <n v="286"/>
    <n v="779"/>
    <n v="26438"/>
    <n v="14"/>
    <n v="328.33"/>
    <n v="115.29"/>
    <n v="141.21"/>
    <n v="842.62"/>
    <n v="727.33"/>
    <x v="5"/>
    <x v="3"/>
    <x v="3"/>
    <n v="183"/>
    <x v="5"/>
    <x v="5"/>
    <x v="5"/>
    <x v="5"/>
    <x v="5"/>
    <x v="5"/>
    <n v="46923.030000000006"/>
    <n v="92693.16"/>
    <n v="50266.44"/>
    <n v="16140.6"/>
    <n v="94768.38"/>
    <n v="39429.18"/>
    <n v="256156.48"/>
    <n v="656400.98"/>
    <n v="138189.68"/>
    <n v="208127.14"/>
    <n v="616797.84"/>
    <n v="240989.32"/>
  </r>
  <r>
    <x v="5"/>
    <x v="8"/>
    <x v="4"/>
    <x v="3"/>
    <x v="0"/>
    <n v="173"/>
    <n v="822"/>
    <n v="749"/>
    <n v="972"/>
    <n v="973"/>
    <n v="804"/>
    <n v="186"/>
    <n v="141"/>
    <n v="83500"/>
    <n v="36"/>
    <n v="4236.25"/>
    <n v="85.06"/>
    <n v="116.19"/>
    <n v="855.8"/>
    <n v="770.74"/>
    <x v="5"/>
    <x v="2"/>
    <x v="1"/>
    <n v="78"/>
    <x v="5"/>
    <x v="5"/>
    <x v="5"/>
    <x v="5"/>
    <x v="5"/>
    <x v="5"/>
    <n v="34619.42"/>
    <n v="68388.240000000005"/>
    <n v="37086.160000000003"/>
    <n v="11908.4"/>
    <n v="69919.320000000007"/>
    <n v="29090.52"/>
    <n v="703467.6"/>
    <n v="640994.19999999995"/>
    <n v="831837.6"/>
    <n v="832693.39999999991"/>
    <n v="688063.2"/>
    <n v="159178.79999999999"/>
  </r>
  <r>
    <x v="5"/>
    <x v="3"/>
    <x v="5"/>
    <x v="8"/>
    <x v="0"/>
    <n v="924"/>
    <n v="215"/>
    <n v="430"/>
    <n v="737"/>
    <n v="978"/>
    <n v="841"/>
    <n v="548"/>
    <n v="294"/>
    <n v="75816"/>
    <n v="76"/>
    <n v="1010.52"/>
    <n v="55.25"/>
    <n v="74.86"/>
    <n v="705.28"/>
    <n v="650.03"/>
    <x v="5"/>
    <x v="4"/>
    <x v="0"/>
    <n v="416"/>
    <x v="5"/>
    <x v="5"/>
    <x v="5"/>
    <x v="5"/>
    <x v="5"/>
    <x v="5"/>
    <n v="22486.75"/>
    <n v="44421"/>
    <n v="24089"/>
    <n v="7735"/>
    <n v="45415.5"/>
    <n v="18895.5"/>
    <n v="151635.19999999998"/>
    <n v="303270.39999999997"/>
    <n v="519791.35999999999"/>
    <n v="689763.83999999997"/>
    <n v="593140.47999999998"/>
    <n v="386493.44"/>
  </r>
  <r>
    <x v="5"/>
    <x v="0"/>
    <x v="5"/>
    <x v="6"/>
    <x v="0"/>
    <n v="671"/>
    <n v="348"/>
    <n v="733"/>
    <n v="415"/>
    <n v="724"/>
    <n v="953"/>
    <n v="902"/>
    <n v="912"/>
    <n v="47785"/>
    <n v="43"/>
    <n v="4481.84"/>
    <n v="171.39"/>
    <n v="219.97"/>
    <n v="869.38"/>
    <n v="697.99"/>
    <x v="5"/>
    <x v="0"/>
    <x v="0"/>
    <n v="271"/>
    <x v="5"/>
    <x v="5"/>
    <x v="5"/>
    <x v="5"/>
    <x v="5"/>
    <x v="5"/>
    <n v="69755.73"/>
    <n v="137797.56"/>
    <n v="74726.039999999994"/>
    <n v="23994.6"/>
    <n v="140882.57999999999"/>
    <n v="58615.38"/>
    <n v="302544.24"/>
    <n v="637255.54"/>
    <n v="360792.7"/>
    <n v="629431.12"/>
    <n v="828519.14"/>
    <n v="784180.76"/>
  </r>
  <r>
    <x v="5"/>
    <x v="7"/>
    <x v="4"/>
    <x v="2"/>
    <x v="0"/>
    <n v="609"/>
    <n v="649"/>
    <n v="292"/>
    <n v="849"/>
    <n v="584"/>
    <n v="982"/>
    <n v="684"/>
    <n v="287"/>
    <n v="98537"/>
    <n v="23"/>
    <n v="2790.83"/>
    <n v="181.73"/>
    <n v="234.91"/>
    <n v="824.61"/>
    <n v="642.88"/>
    <x v="5"/>
    <x v="3"/>
    <x v="1"/>
    <n v="436"/>
    <x v="5"/>
    <x v="5"/>
    <x v="5"/>
    <x v="5"/>
    <x v="5"/>
    <x v="5"/>
    <n v="73964.11"/>
    <n v="146110.91999999998"/>
    <n v="79234.28"/>
    <n v="25442.199999999997"/>
    <n v="149382.06"/>
    <n v="62151.659999999996"/>
    <n v="535171.89"/>
    <n v="240786.12"/>
    <n v="700093.89"/>
    <n v="481572.24"/>
    <n v="809767.02"/>
    <n v="564033.24"/>
  </r>
  <r>
    <x v="5"/>
    <x v="0"/>
    <x v="3"/>
    <x v="6"/>
    <x v="0"/>
    <n v="724"/>
    <n v="863"/>
    <n v="841"/>
    <n v="515"/>
    <n v="348"/>
    <n v="820"/>
    <n v="941"/>
    <n v="132"/>
    <n v="32244"/>
    <n v="59"/>
    <n v="1587.53"/>
    <n v="148.12"/>
    <n v="179.63"/>
    <n v="749.93"/>
    <n v="601.80999999999995"/>
    <x v="5"/>
    <x v="2"/>
    <x v="0"/>
    <n v="552"/>
    <x v="5"/>
    <x v="5"/>
    <x v="5"/>
    <x v="5"/>
    <x v="5"/>
    <x v="5"/>
    <n v="60284.840000000004"/>
    <n v="119088.48000000001"/>
    <n v="64580.32"/>
    <n v="20736.8"/>
    <n v="121754.64"/>
    <n v="50657.04"/>
    <n v="647189.59"/>
    <n v="630691.13"/>
    <n v="386213.94999999995"/>
    <n v="260975.63999999998"/>
    <n v="614942.6"/>
    <n v="705684.13"/>
  </r>
  <r>
    <x v="5"/>
    <x v="3"/>
    <x v="7"/>
    <x v="1"/>
    <x v="0"/>
    <n v="253"/>
    <n v="200"/>
    <n v="961"/>
    <n v="695"/>
    <n v="949"/>
    <n v="450"/>
    <n v="544"/>
    <n v="318"/>
    <n v="22049"/>
    <n v="88"/>
    <n v="3310.11"/>
    <n v="83.64"/>
    <n v="109.9"/>
    <n v="855.29"/>
    <n v="771.65"/>
    <x v="5"/>
    <x v="1"/>
    <x v="0"/>
    <n v="72"/>
    <x v="5"/>
    <x v="5"/>
    <x v="5"/>
    <x v="5"/>
    <x v="5"/>
    <x v="5"/>
    <n v="34041.480000000003"/>
    <n v="67246.559999999998"/>
    <n v="36467.040000000001"/>
    <n v="11709.6"/>
    <n v="68752.08"/>
    <n v="28604.880000000001"/>
    <n v="171058"/>
    <n v="821933.69"/>
    <n v="594426.54999999993"/>
    <n v="811670.21"/>
    <n v="384880.5"/>
    <n v="465277.76"/>
  </r>
  <r>
    <x v="5"/>
    <x v="8"/>
    <x v="4"/>
    <x v="2"/>
    <x v="0"/>
    <n v="619"/>
    <n v="655"/>
    <n v="117"/>
    <n v="712"/>
    <n v="588"/>
    <n v="538"/>
    <n v="505"/>
    <n v="539"/>
    <n v="12469"/>
    <n v="34"/>
    <n v="281.55"/>
    <n v="29.83"/>
    <n v="36.020000000000003"/>
    <n v="723"/>
    <n v="693.17"/>
    <x v="5"/>
    <x v="4"/>
    <x v="3"/>
    <n v="289"/>
    <x v="5"/>
    <x v="5"/>
    <x v="5"/>
    <x v="5"/>
    <x v="5"/>
    <x v="5"/>
    <n v="12140.81"/>
    <n v="23983.32"/>
    <n v="13005.88"/>
    <n v="4176.2"/>
    <n v="24520.26"/>
    <n v="10201.859999999999"/>
    <n v="473565"/>
    <n v="84591"/>
    <n v="514776"/>
    <n v="425124"/>
    <n v="388974"/>
    <n v="365115"/>
  </r>
  <r>
    <x v="5"/>
    <x v="0"/>
    <x v="3"/>
    <x v="8"/>
    <x v="0"/>
    <n v="775"/>
    <n v="900"/>
    <n v="773"/>
    <n v="559"/>
    <n v="557"/>
    <n v="651"/>
    <n v="546"/>
    <n v="523"/>
    <n v="58685"/>
    <n v="72"/>
    <n v="4205.46"/>
    <n v="92.64"/>
    <n v="122.25"/>
    <n v="663.27"/>
    <n v="570.63"/>
    <x v="5"/>
    <x v="4"/>
    <x v="3"/>
    <n v="640"/>
    <x v="5"/>
    <x v="5"/>
    <x v="5"/>
    <x v="5"/>
    <x v="5"/>
    <x v="5"/>
    <n v="37704.480000000003"/>
    <n v="74482.559999999998"/>
    <n v="40391.040000000001"/>
    <n v="12969.6"/>
    <n v="76150.080000000002"/>
    <n v="31682.880000000001"/>
    <n v="596943"/>
    <n v="512707.70999999996"/>
    <n v="370767.93"/>
    <n v="369441.39"/>
    <n v="431788.76999999996"/>
    <n v="362145.42"/>
  </r>
  <r>
    <x v="5"/>
    <x v="7"/>
    <x v="6"/>
    <x v="0"/>
    <x v="0"/>
    <n v="896"/>
    <n v="444"/>
    <n v="767"/>
    <n v="472"/>
    <n v="131"/>
    <n v="459"/>
    <n v="623"/>
    <n v="347"/>
    <n v="93750"/>
    <n v="28"/>
    <n v="3075.16"/>
    <n v="132.6"/>
    <n v="160.43"/>
    <n v="781.39"/>
    <n v="648.79"/>
    <x v="5"/>
    <x v="0"/>
    <x v="0"/>
    <n v="419"/>
    <x v="5"/>
    <x v="5"/>
    <x v="5"/>
    <x v="5"/>
    <x v="5"/>
    <x v="5"/>
    <n v="53968.2"/>
    <n v="106610.4"/>
    <n v="57813.599999999999"/>
    <n v="18564"/>
    <n v="108997.2"/>
    <n v="45349.2"/>
    <n v="346937.16"/>
    <n v="599326.13"/>
    <n v="368816.08"/>
    <n v="102362.09"/>
    <n v="358658.01"/>
    <n v="486805.97"/>
  </r>
  <r>
    <x v="5"/>
    <x v="0"/>
    <x v="8"/>
    <x v="9"/>
    <x v="0"/>
    <n v="601"/>
    <n v="164"/>
    <n v="717"/>
    <n v="877"/>
    <n v="509"/>
    <n v="190"/>
    <n v="580"/>
    <n v="229"/>
    <n v="62663"/>
    <n v="91"/>
    <n v="471.48"/>
    <n v="134.16"/>
    <n v="155.77000000000001"/>
    <n v="724.32"/>
    <n v="590.16"/>
    <x v="5"/>
    <x v="1"/>
    <x v="3"/>
    <n v="585"/>
    <x v="5"/>
    <x v="5"/>
    <x v="5"/>
    <x v="5"/>
    <x v="5"/>
    <x v="5"/>
    <n v="54603.119999999995"/>
    <n v="107864.64"/>
    <n v="58493.760000000002"/>
    <n v="18782.399999999998"/>
    <n v="110279.52"/>
    <n v="45882.720000000001"/>
    <n v="118788.48000000001"/>
    <n v="519337.44000000006"/>
    <n v="635228.64"/>
    <n v="368678.88"/>
    <n v="137620.80000000002"/>
    <n v="420105.60000000003"/>
  </r>
  <r>
    <x v="5"/>
    <x v="8"/>
    <x v="4"/>
    <x v="6"/>
    <x v="0"/>
    <n v="703"/>
    <n v="999"/>
    <n v="556"/>
    <n v="859"/>
    <n v="772"/>
    <n v="388"/>
    <n v="488"/>
    <n v="923"/>
    <n v="89685"/>
    <n v="31"/>
    <n v="1406.94"/>
    <n v="108.16"/>
    <n v="150.21"/>
    <n v="609.82000000000005"/>
    <n v="501.66"/>
    <x v="5"/>
    <x v="0"/>
    <x v="4"/>
    <n v="823"/>
    <x v="5"/>
    <x v="5"/>
    <x v="5"/>
    <x v="5"/>
    <x v="5"/>
    <x v="5"/>
    <n v="44021.119999999995"/>
    <n v="86960.639999999999"/>
    <n v="47157.760000000002"/>
    <n v="15142.4"/>
    <n v="88907.520000000004"/>
    <n v="36990.720000000001"/>
    <n v="609210.18000000005"/>
    <n v="339059.92000000004"/>
    <n v="523835.38000000006"/>
    <n v="470781.04000000004"/>
    <n v="236610.16000000003"/>
    <n v="297592.16000000003"/>
  </r>
  <r>
    <x v="5"/>
    <x v="6"/>
    <x v="3"/>
    <x v="6"/>
    <x v="0"/>
    <n v="857"/>
    <n v="642"/>
    <n v="467"/>
    <n v="464"/>
    <n v="591"/>
    <n v="447"/>
    <n v="585"/>
    <n v="212"/>
    <n v="25005"/>
    <n v="47"/>
    <n v="308.3"/>
    <n v="78.5"/>
    <n v="86.84"/>
    <n v="681.06"/>
    <n v="602.55999999999995"/>
    <x v="5"/>
    <x v="3"/>
    <x v="1"/>
    <n v="549"/>
    <x v="5"/>
    <x v="5"/>
    <x v="5"/>
    <x v="5"/>
    <x v="5"/>
    <x v="5"/>
    <n v="31949.5"/>
    <n v="63114"/>
    <n v="34226"/>
    <n v="10990"/>
    <n v="64527"/>
    <n v="26847"/>
    <n v="437240.51999999996"/>
    <n v="318055.01999999996"/>
    <n v="316011.83999999997"/>
    <n v="402506.45999999996"/>
    <n v="304433.81999999995"/>
    <n v="398420.1"/>
  </r>
  <r>
    <x v="5"/>
    <x v="8"/>
    <x v="6"/>
    <x v="1"/>
    <x v="0"/>
    <n v="874"/>
    <n v="225"/>
    <n v="796"/>
    <n v="202"/>
    <n v="333"/>
    <n v="573"/>
    <n v="689"/>
    <n v="285"/>
    <n v="78737"/>
    <n v="84"/>
    <n v="1120.73"/>
    <n v="54.07"/>
    <n v="61.03"/>
    <n v="716.74"/>
    <n v="662.67"/>
    <x v="5"/>
    <x v="2"/>
    <x v="2"/>
    <n v="380"/>
    <x v="5"/>
    <x v="5"/>
    <x v="5"/>
    <x v="5"/>
    <x v="5"/>
    <x v="5"/>
    <n v="22006.49"/>
    <n v="43472.28"/>
    <n v="23574.52"/>
    <n v="7569.8"/>
    <n v="44445.54"/>
    <n v="18491.939999999999"/>
    <n v="161266.5"/>
    <n v="570525.04"/>
    <n v="144781.48000000001"/>
    <n v="238674.42"/>
    <n v="410692.02"/>
    <n v="493833.86"/>
  </r>
  <r>
    <x v="5"/>
    <x v="5"/>
    <x v="8"/>
    <x v="3"/>
    <x v="0"/>
    <n v="261"/>
    <n v="766"/>
    <n v="997"/>
    <n v="406"/>
    <n v="946"/>
    <n v="998"/>
    <n v="676"/>
    <n v="487"/>
    <n v="83240"/>
    <n v="51"/>
    <n v="3667.06"/>
    <n v="71.53"/>
    <n v="98.36"/>
    <n v="809.68"/>
    <n v="738.15"/>
    <x v="5"/>
    <x v="4"/>
    <x v="0"/>
    <n v="158"/>
    <x v="5"/>
    <x v="5"/>
    <x v="5"/>
    <x v="5"/>
    <x v="5"/>
    <x v="5"/>
    <n v="29112.71"/>
    <n v="57510.12"/>
    <n v="31187.08"/>
    <n v="10014.200000000001"/>
    <n v="58797.66"/>
    <n v="24463.260000000002"/>
    <n v="620214.88"/>
    <n v="807250.96"/>
    <n v="328730.07999999996"/>
    <n v="765957.27999999991"/>
    <n v="808060.6399999999"/>
    <n v="547343.67999999993"/>
  </r>
  <r>
    <x v="5"/>
    <x v="9"/>
    <x v="1"/>
    <x v="4"/>
    <x v="0"/>
    <n v="931"/>
    <n v="503"/>
    <n v="522"/>
    <n v="868"/>
    <n v="951"/>
    <n v="125"/>
    <n v="664"/>
    <n v="898"/>
    <n v="36061"/>
    <n v="75"/>
    <n v="1154.8399999999999"/>
    <n v="88.4"/>
    <n v="100.2"/>
    <n v="677.17"/>
    <n v="588.77"/>
    <x v="5"/>
    <x v="1"/>
    <x v="4"/>
    <n v="591"/>
    <x v="5"/>
    <x v="5"/>
    <x v="5"/>
    <x v="5"/>
    <x v="5"/>
    <x v="5"/>
    <n v="35978.800000000003"/>
    <n v="71073.600000000006"/>
    <n v="38542.400000000001"/>
    <n v="12376"/>
    <n v="72664.800000000003"/>
    <n v="30232.800000000003"/>
    <n v="340616.50999999995"/>
    <n v="353482.74"/>
    <n v="587783.55999999994"/>
    <n v="643988.66999999993"/>
    <n v="84646.25"/>
    <n v="449640.87999999995"/>
  </r>
  <r>
    <x v="5"/>
    <x v="4"/>
    <x v="8"/>
    <x v="3"/>
    <x v="0"/>
    <n v="911"/>
    <n v="278"/>
    <n v="675"/>
    <n v="249"/>
    <n v="610"/>
    <n v="413"/>
    <n v="327"/>
    <n v="737"/>
    <n v="64091"/>
    <n v="27"/>
    <n v="814.65"/>
    <n v="129.19999999999999"/>
    <n v="158.4"/>
    <n v="911.95"/>
    <n v="782.75"/>
    <x v="5"/>
    <x v="1"/>
    <x v="0"/>
    <n v="40"/>
    <x v="5"/>
    <x v="5"/>
    <x v="5"/>
    <x v="5"/>
    <x v="5"/>
    <x v="5"/>
    <n v="52584.399999999994"/>
    <n v="103876.79999999999"/>
    <n v="56331.199999999997"/>
    <n v="18088"/>
    <n v="106202.4"/>
    <n v="44186.399999999994"/>
    <n v="253522.1"/>
    <n v="615566.25"/>
    <n v="227075.55000000002"/>
    <n v="556289.5"/>
    <n v="376635.35000000003"/>
    <n v="298207.65000000002"/>
  </r>
  <r>
    <x v="5"/>
    <x v="8"/>
    <x v="6"/>
    <x v="6"/>
    <x v="0"/>
    <n v="948"/>
    <n v="847"/>
    <n v="407"/>
    <n v="522"/>
    <n v="628"/>
    <n v="759"/>
    <n v="896"/>
    <n v="500"/>
    <n v="58166"/>
    <n v="49"/>
    <n v="3262.66"/>
    <n v="103.4"/>
    <n v="129.57"/>
    <n v="618.96"/>
    <n v="515.55999999999995"/>
    <x v="5"/>
    <x v="2"/>
    <x v="0"/>
    <n v="786"/>
    <x v="5"/>
    <x v="5"/>
    <x v="5"/>
    <x v="5"/>
    <x v="5"/>
    <x v="5"/>
    <n v="42083.8"/>
    <n v="83133.600000000006"/>
    <n v="45082.400000000001"/>
    <n v="14476"/>
    <n v="84994.8"/>
    <n v="35362.800000000003"/>
    <n v="524259.12000000005"/>
    <n v="251916.72"/>
    <n v="323097.12"/>
    <n v="388706.88"/>
    <n v="469790.64"/>
    <n v="554588.16000000003"/>
  </r>
  <r>
    <x v="5"/>
    <x v="6"/>
    <x v="0"/>
    <x v="8"/>
    <x v="0"/>
    <n v="689"/>
    <n v="357"/>
    <n v="634"/>
    <n v="592"/>
    <n v="376"/>
    <n v="483"/>
    <n v="846"/>
    <n v="793"/>
    <n v="98572"/>
    <n v="89"/>
    <n v="1565.79"/>
    <n v="65.36"/>
    <n v="83.33"/>
    <n v="802.99"/>
    <n v="737.63"/>
    <x v="5"/>
    <x v="3"/>
    <x v="4"/>
    <n v="161"/>
    <x v="5"/>
    <x v="5"/>
    <x v="5"/>
    <x v="5"/>
    <x v="5"/>
    <x v="5"/>
    <n v="26601.52"/>
    <n v="52549.440000000002"/>
    <n v="28496.959999999999"/>
    <n v="9150.4"/>
    <n v="53725.919999999998"/>
    <n v="22353.119999999999"/>
    <n v="286667.43"/>
    <n v="509095.66000000003"/>
    <n v="475370.08"/>
    <n v="301924.24"/>
    <n v="387844.17"/>
    <n v="679329.54"/>
  </r>
  <r>
    <x v="5"/>
    <x v="1"/>
    <x v="2"/>
    <x v="1"/>
    <x v="0"/>
    <n v="880"/>
    <n v="167"/>
    <n v="982"/>
    <n v="866"/>
    <n v="568"/>
    <n v="865"/>
    <n v="766"/>
    <n v="954"/>
    <n v="27297"/>
    <n v="81"/>
    <n v="2135.4899999999998"/>
    <n v="184.01"/>
    <n v="238.27"/>
    <n v="723.4"/>
    <n v="539.39"/>
    <x v="5"/>
    <x v="0"/>
    <x v="2"/>
    <n v="729"/>
    <x v="5"/>
    <x v="5"/>
    <x v="5"/>
    <x v="5"/>
    <x v="5"/>
    <x v="5"/>
    <n v="74892.069999999992"/>
    <n v="147944.03999999998"/>
    <n v="80228.36"/>
    <n v="25761.399999999998"/>
    <n v="151256.22"/>
    <n v="62931.42"/>
    <n v="120807.8"/>
    <n v="710378.79999999993"/>
    <n v="626464.4"/>
    <n v="410891.2"/>
    <n v="625741"/>
    <n v="554124.4"/>
  </r>
  <r>
    <x v="5"/>
    <x v="6"/>
    <x v="7"/>
    <x v="8"/>
    <x v="0"/>
    <n v="698"/>
    <n v="388"/>
    <n v="772"/>
    <n v="151"/>
    <n v="987"/>
    <n v="701"/>
    <n v="347"/>
    <n v="789"/>
    <n v="79318"/>
    <n v="81"/>
    <n v="3090.21"/>
    <n v="92.68"/>
    <n v="108.89"/>
    <n v="618"/>
    <n v="525.32000000000005"/>
    <x v="5"/>
    <x v="0"/>
    <x v="4"/>
    <n v="761"/>
    <x v="5"/>
    <x v="5"/>
    <x v="5"/>
    <x v="5"/>
    <x v="5"/>
    <x v="5"/>
    <n v="37720.76"/>
    <n v="74514.720000000001"/>
    <n v="40408.480000000003"/>
    <n v="12975.2"/>
    <n v="76182.960000000006"/>
    <n v="31696.560000000001"/>
    <n v="239784"/>
    <n v="477096"/>
    <n v="93318"/>
    <n v="609966"/>
    <n v="433218"/>
    <n v="214446"/>
  </r>
  <r>
    <x v="5"/>
    <x v="7"/>
    <x v="3"/>
    <x v="0"/>
    <x v="0"/>
    <n v="677"/>
    <n v="138"/>
    <n v="926"/>
    <n v="261"/>
    <n v="637"/>
    <n v="545"/>
    <n v="704"/>
    <n v="245"/>
    <n v="40901"/>
    <n v="61"/>
    <n v="3989.91"/>
    <n v="79.010000000000005"/>
    <n v="102.41"/>
    <n v="785.68"/>
    <n v="706.67"/>
    <x v="5"/>
    <x v="0"/>
    <x v="4"/>
    <n v="236"/>
    <x v="5"/>
    <x v="5"/>
    <x v="5"/>
    <x v="5"/>
    <x v="5"/>
    <x v="5"/>
    <n v="32157.070000000003"/>
    <n v="63524.04"/>
    <n v="34448.36"/>
    <n v="11061.400000000001"/>
    <n v="64946.22"/>
    <n v="27021.420000000002"/>
    <n v="108423.84"/>
    <n v="727539.67999999993"/>
    <n v="205062.47999999998"/>
    <n v="500478.16"/>
    <n v="428195.6"/>
    <n v="553118.71999999997"/>
  </r>
  <r>
    <x v="5"/>
    <x v="0"/>
    <x v="8"/>
    <x v="4"/>
    <x v="0"/>
    <n v="484"/>
    <n v="157"/>
    <n v="600"/>
    <n v="162"/>
    <n v="846"/>
    <n v="850"/>
    <n v="695"/>
    <n v="123"/>
    <n v="53941"/>
    <n v="91"/>
    <n v="2867.32"/>
    <n v="178.48"/>
    <n v="224.64"/>
    <n v="919.02"/>
    <n v="740.54"/>
    <x v="5"/>
    <x v="4"/>
    <x v="1"/>
    <n v="151"/>
    <x v="5"/>
    <x v="5"/>
    <x v="5"/>
    <x v="5"/>
    <x v="5"/>
    <x v="5"/>
    <n v="72641.36"/>
    <n v="143497.91999999998"/>
    <n v="77817.279999999999"/>
    <n v="24987.199999999997"/>
    <n v="146710.56"/>
    <n v="61040.159999999996"/>
    <n v="144286.13999999998"/>
    <n v="551412"/>
    <n v="148881.24"/>
    <n v="777490.92"/>
    <n v="781167"/>
    <n v="638718.9"/>
  </r>
  <r>
    <x v="5"/>
    <x v="2"/>
    <x v="5"/>
    <x v="2"/>
    <x v="0"/>
    <n v="68"/>
    <n v="572"/>
    <n v="887"/>
    <n v="704"/>
    <n v="822"/>
    <n v="187"/>
    <n v="346"/>
    <n v="466"/>
    <n v="22157"/>
    <n v="85"/>
    <n v="1004.97"/>
    <n v="151.41"/>
    <n v="184.29"/>
    <n v="800.35"/>
    <n v="648.94000000000005"/>
    <x v="5"/>
    <x v="1"/>
    <x v="4"/>
    <n v="418"/>
    <x v="5"/>
    <x v="5"/>
    <x v="5"/>
    <x v="5"/>
    <x v="5"/>
    <x v="5"/>
    <n v="61623.869999999995"/>
    <n v="121733.64"/>
    <n v="66014.759999999995"/>
    <n v="21197.399999999998"/>
    <n v="124459.02"/>
    <n v="51782.22"/>
    <n v="457800.2"/>
    <n v="709910.45000000007"/>
    <n v="563446.4"/>
    <n v="657887.70000000007"/>
    <n v="149665.45000000001"/>
    <n v="276921.10000000003"/>
  </r>
  <r>
    <x v="5"/>
    <x v="8"/>
    <x v="2"/>
    <x v="1"/>
    <x v="0"/>
    <n v="93"/>
    <n v="338"/>
    <n v="686"/>
    <n v="754"/>
    <n v="794"/>
    <n v="265"/>
    <n v="608"/>
    <n v="330"/>
    <n v="20968"/>
    <n v="59"/>
    <n v="2124.9"/>
    <n v="26.75"/>
    <n v="36.909999999999997"/>
    <n v="558.41999999999996"/>
    <n v="531.66999999999996"/>
    <x v="5"/>
    <x v="0"/>
    <x v="0"/>
    <n v="747"/>
    <x v="5"/>
    <x v="5"/>
    <x v="5"/>
    <x v="5"/>
    <x v="5"/>
    <x v="5"/>
    <n v="10887.25"/>
    <n v="21507"/>
    <n v="11663"/>
    <n v="3745"/>
    <n v="21988.5"/>
    <n v="9148.5"/>
    <n v="188745.96"/>
    <n v="383076.12"/>
    <n v="421048.68"/>
    <n v="443385.48"/>
    <n v="147981.29999999999"/>
    <n v="339519.36"/>
  </r>
  <r>
    <x v="5"/>
    <x v="3"/>
    <x v="5"/>
    <x v="9"/>
    <x v="0"/>
    <n v="472"/>
    <n v="294"/>
    <n v="303"/>
    <n v="273"/>
    <n v="620"/>
    <n v="998"/>
    <n v="793"/>
    <n v="786"/>
    <n v="49835"/>
    <n v="25"/>
    <n v="4973.91"/>
    <n v="72.569999999999993"/>
    <n v="81.39"/>
    <n v="858.15"/>
    <n v="785.58"/>
    <x v="5"/>
    <x v="1"/>
    <x v="0"/>
    <n v="28"/>
    <x v="5"/>
    <x v="5"/>
    <x v="5"/>
    <x v="5"/>
    <x v="5"/>
    <x v="5"/>
    <n v="29535.989999999998"/>
    <n v="58346.279999999992"/>
    <n v="31640.519999999997"/>
    <n v="10159.799999999999"/>
    <n v="59652.539999999994"/>
    <n v="24818.94"/>
    <n v="252296.1"/>
    <n v="260019.44999999998"/>
    <n v="234274.94999999998"/>
    <n v="532053"/>
    <n v="856433.7"/>
    <n v="680512.95"/>
  </r>
  <r>
    <x v="5"/>
    <x v="9"/>
    <x v="3"/>
    <x v="3"/>
    <x v="0"/>
    <n v="429"/>
    <n v="260"/>
    <n v="247"/>
    <n v="753"/>
    <n v="601"/>
    <n v="302"/>
    <n v="456"/>
    <n v="352"/>
    <n v="32382"/>
    <n v="79"/>
    <n v="2746.33"/>
    <n v="23.86"/>
    <n v="28.07"/>
    <n v="602"/>
    <n v="578.14"/>
    <x v="5"/>
    <x v="4"/>
    <x v="4"/>
    <n v="617"/>
    <x v="5"/>
    <x v="5"/>
    <x v="5"/>
    <x v="5"/>
    <x v="5"/>
    <x v="5"/>
    <n v="9711.02"/>
    <n v="19183.439999999999"/>
    <n v="10402.959999999999"/>
    <n v="3340.4"/>
    <n v="19612.919999999998"/>
    <n v="8160.12"/>
    <n v="156520"/>
    <n v="148694"/>
    <n v="453306"/>
    <n v="361802"/>
    <n v="181804"/>
    <n v="274512"/>
  </r>
  <r>
    <x v="5"/>
    <x v="8"/>
    <x v="9"/>
    <x v="2"/>
    <x v="0"/>
    <n v="470"/>
    <n v="359"/>
    <n v="827"/>
    <n v="589"/>
    <n v="762"/>
    <n v="789"/>
    <n v="950"/>
    <n v="974"/>
    <n v="81779"/>
    <n v="89"/>
    <n v="1801.17"/>
    <n v="31.75"/>
    <n v="35.65"/>
    <n v="623.59"/>
    <n v="591.84"/>
    <x v="5"/>
    <x v="0"/>
    <x v="4"/>
    <n v="581"/>
    <x v="5"/>
    <x v="5"/>
    <x v="5"/>
    <x v="5"/>
    <x v="5"/>
    <x v="5"/>
    <n v="12922.25"/>
    <n v="25527"/>
    <n v="13843"/>
    <n v="4445"/>
    <n v="26098.5"/>
    <n v="10858.5"/>
    <n v="223868.81"/>
    <n v="515708.93000000005"/>
    <n v="367294.51"/>
    <n v="475175.58"/>
    <n v="492012.51"/>
    <n v="592410.5"/>
  </r>
  <r>
    <x v="5"/>
    <x v="0"/>
    <x v="1"/>
    <x v="4"/>
    <x v="0"/>
    <n v="601"/>
    <n v="757"/>
    <n v="705"/>
    <n v="641"/>
    <n v="913"/>
    <n v="214"/>
    <n v="972"/>
    <n v="223"/>
    <n v="20642"/>
    <n v="34"/>
    <n v="3535.6"/>
    <n v="105.69"/>
    <n v="125.73"/>
    <n v="800.36"/>
    <n v="694.67"/>
    <x v="5"/>
    <x v="4"/>
    <x v="2"/>
    <n v="284"/>
    <x v="5"/>
    <x v="5"/>
    <x v="5"/>
    <x v="5"/>
    <x v="5"/>
    <x v="5"/>
    <n v="43015.83"/>
    <n v="84974.76"/>
    <n v="46080.84"/>
    <n v="14796.6"/>
    <n v="86877.18"/>
    <n v="36145.979999999996"/>
    <n v="605872.52"/>
    <n v="564253.80000000005"/>
    <n v="513030.76"/>
    <n v="730728.68"/>
    <n v="171277.04"/>
    <n v="777949.92"/>
  </r>
  <r>
    <x v="5"/>
    <x v="4"/>
    <x v="5"/>
    <x v="9"/>
    <x v="0"/>
    <n v="112"/>
    <n v="105"/>
    <n v="875"/>
    <n v="333"/>
    <n v="163"/>
    <n v="237"/>
    <n v="412"/>
    <n v="733"/>
    <n v="66005"/>
    <n v="10"/>
    <n v="2625.23"/>
    <n v="195.27"/>
    <n v="235.97"/>
    <n v="810.45"/>
    <n v="615.17999999999995"/>
    <x v="5"/>
    <x v="3"/>
    <x v="1"/>
    <n v="513"/>
    <x v="5"/>
    <x v="5"/>
    <x v="5"/>
    <x v="5"/>
    <x v="5"/>
    <x v="5"/>
    <n v="79474.89"/>
    <n v="156997.08000000002"/>
    <n v="85137.72"/>
    <n v="27337.800000000003"/>
    <n v="160511.94"/>
    <n v="66782.34"/>
    <n v="85097.25"/>
    <n v="709143.75"/>
    <n v="269879.85000000003"/>
    <n v="132103.35"/>
    <n v="192076.65000000002"/>
    <n v="333905.40000000002"/>
  </r>
  <r>
    <x v="5"/>
    <x v="8"/>
    <x v="5"/>
    <x v="3"/>
    <x v="0"/>
    <n v="194"/>
    <n v="713"/>
    <n v="852"/>
    <n v="226"/>
    <n v="714"/>
    <n v="873"/>
    <n v="659"/>
    <n v="571"/>
    <n v="14163"/>
    <n v="46"/>
    <n v="4590.4399999999996"/>
    <n v="73.09"/>
    <n v="93.05"/>
    <n v="614.11"/>
    <n v="541.02"/>
    <x v="5"/>
    <x v="4"/>
    <x v="3"/>
    <n v="722"/>
    <x v="5"/>
    <x v="5"/>
    <x v="5"/>
    <x v="5"/>
    <x v="5"/>
    <x v="5"/>
    <n v="29747.63"/>
    <n v="58764.36"/>
    <n v="31867.24"/>
    <n v="10232.6"/>
    <n v="60079.98"/>
    <n v="24996.780000000002"/>
    <n v="437860.43"/>
    <n v="523221.72000000003"/>
    <n v="138788.86000000002"/>
    <n v="438474.54000000004"/>
    <n v="536118.03"/>
    <n v="404698.49"/>
  </r>
  <r>
    <x v="5"/>
    <x v="9"/>
    <x v="2"/>
    <x v="2"/>
    <x v="0"/>
    <n v="667"/>
    <n v="423"/>
    <n v="130"/>
    <n v="732"/>
    <n v="557"/>
    <n v="598"/>
    <n v="322"/>
    <n v="837"/>
    <n v="35043"/>
    <n v="70"/>
    <n v="4615.68"/>
    <n v="66.319999999999993"/>
    <n v="75.73"/>
    <n v="793.55"/>
    <n v="727.23"/>
    <x v="5"/>
    <x v="4"/>
    <x v="2"/>
    <n v="184"/>
    <x v="5"/>
    <x v="5"/>
    <x v="5"/>
    <x v="5"/>
    <x v="5"/>
    <x v="5"/>
    <n v="26992.239999999998"/>
    <n v="53321.279999999992"/>
    <n v="28915.519999999997"/>
    <n v="9284.7999999999993"/>
    <n v="54515.039999999994"/>
    <n v="22681.439999999999"/>
    <n v="335671.64999999997"/>
    <n v="103161.5"/>
    <n v="580878.6"/>
    <n v="442007.35"/>
    <n v="474542.89999999997"/>
    <n v="255523.09999999998"/>
  </r>
  <r>
    <x v="5"/>
    <x v="0"/>
    <x v="6"/>
    <x v="3"/>
    <x v="0"/>
    <n v="58"/>
    <n v="765"/>
    <n v="882"/>
    <n v="769"/>
    <n v="905"/>
    <n v="432"/>
    <n v="328"/>
    <n v="502"/>
    <n v="39485"/>
    <n v="26"/>
    <n v="1874.74"/>
    <n v="149.5"/>
    <n v="192.88"/>
    <n v="854.07"/>
    <n v="704.57"/>
    <x v="5"/>
    <x v="2"/>
    <x v="0"/>
    <n v="244"/>
    <x v="5"/>
    <x v="5"/>
    <x v="5"/>
    <x v="5"/>
    <x v="5"/>
    <x v="5"/>
    <n v="60846.5"/>
    <n v="120198"/>
    <n v="65182"/>
    <n v="20930"/>
    <n v="122889"/>
    <n v="51129"/>
    <n v="653363.55000000005"/>
    <n v="753289.74"/>
    <n v="656779.83000000007"/>
    <n v="772933.35000000009"/>
    <n v="368958.24000000005"/>
    <n v="280134.96000000002"/>
  </r>
  <r>
    <x v="5"/>
    <x v="6"/>
    <x v="7"/>
    <x v="8"/>
    <x v="0"/>
    <n v="901"/>
    <n v="697"/>
    <n v="437"/>
    <n v="959"/>
    <n v="639"/>
    <n v="943"/>
    <n v="217"/>
    <n v="480"/>
    <n v="95749"/>
    <n v="68"/>
    <n v="1470.74"/>
    <n v="138.46"/>
    <n v="187.91"/>
    <n v="825.02"/>
    <n v="686.56"/>
    <x v="5"/>
    <x v="0"/>
    <x v="1"/>
    <n v="314"/>
    <x v="5"/>
    <x v="5"/>
    <x v="5"/>
    <x v="5"/>
    <x v="5"/>
    <x v="5"/>
    <n v="56353.22"/>
    <n v="111321.84000000001"/>
    <n v="60368.560000000005"/>
    <n v="19384.400000000001"/>
    <n v="113814.12000000001"/>
    <n v="47353.32"/>
    <n v="575038.93999999994"/>
    <n v="360533.74"/>
    <n v="791194.17999999993"/>
    <n v="527187.78"/>
    <n v="777993.86"/>
    <n v="179029.34"/>
  </r>
  <r>
    <x v="5"/>
    <x v="9"/>
    <x v="7"/>
    <x v="1"/>
    <x v="0"/>
    <n v="204"/>
    <n v="393"/>
    <n v="684"/>
    <n v="571"/>
    <n v="342"/>
    <n v="971"/>
    <n v="115"/>
    <n v="727"/>
    <n v="71073"/>
    <n v="96"/>
    <n v="1456.05"/>
    <n v="145.76"/>
    <n v="190.68"/>
    <n v="808.44"/>
    <n v="662.68"/>
    <x v="5"/>
    <x v="2"/>
    <x v="0"/>
    <n v="379"/>
    <x v="5"/>
    <x v="5"/>
    <x v="5"/>
    <x v="5"/>
    <x v="5"/>
    <x v="5"/>
    <n v="59324.32"/>
    <n v="117191.03999999999"/>
    <n v="63551.359999999993"/>
    <n v="20406.399999999998"/>
    <n v="119814.71999999999"/>
    <n v="49849.919999999998"/>
    <n v="317716.92000000004"/>
    <n v="552972.96000000008"/>
    <n v="461619.24000000005"/>
    <n v="276486.48000000004"/>
    <n v="784995.24000000011"/>
    <n v="92970.6"/>
  </r>
  <r>
    <x v="5"/>
    <x v="9"/>
    <x v="3"/>
    <x v="0"/>
    <x v="0"/>
    <n v="538"/>
    <n v="627"/>
    <n v="445"/>
    <n v="208"/>
    <n v="662"/>
    <n v="996"/>
    <n v="237"/>
    <n v="982"/>
    <n v="95811"/>
    <n v="92"/>
    <n v="1754.4"/>
    <n v="62.73"/>
    <n v="87.31"/>
    <n v="610.12"/>
    <n v="547.39"/>
    <x v="5"/>
    <x v="2"/>
    <x v="0"/>
    <n v="711"/>
    <x v="5"/>
    <x v="5"/>
    <x v="5"/>
    <x v="5"/>
    <x v="5"/>
    <x v="5"/>
    <n v="25531.109999999997"/>
    <n v="50434.92"/>
    <n v="27350.28"/>
    <n v="8782.1999999999989"/>
    <n v="51564.06"/>
    <n v="21453.66"/>
    <n v="382545.24"/>
    <n v="271503.40000000002"/>
    <n v="126904.96000000001"/>
    <n v="403899.44"/>
    <n v="607679.52"/>
    <n v="144598.44"/>
  </r>
  <r>
    <x v="5"/>
    <x v="0"/>
    <x v="3"/>
    <x v="8"/>
    <x v="0"/>
    <n v="574"/>
    <n v="449"/>
    <n v="266"/>
    <n v="185"/>
    <n v="619"/>
    <n v="781"/>
    <n v="923"/>
    <n v="138"/>
    <n v="68609"/>
    <n v="66"/>
    <n v="4537.8100000000004"/>
    <n v="42.27"/>
    <n v="56.3"/>
    <n v="792.33"/>
    <n v="750.06"/>
    <x v="5"/>
    <x v="3"/>
    <x v="4"/>
    <n v="134"/>
    <x v="5"/>
    <x v="5"/>
    <x v="5"/>
    <x v="5"/>
    <x v="5"/>
    <x v="5"/>
    <n v="17203.890000000003"/>
    <n v="33985.08"/>
    <n v="18429.72"/>
    <n v="5917.8"/>
    <n v="34745.94"/>
    <n v="14456.340000000002"/>
    <n v="355756.17000000004"/>
    <n v="210759.78"/>
    <n v="146581.05000000002"/>
    <n v="490452.27"/>
    <n v="618809.73"/>
    <n v="731320.59000000008"/>
  </r>
  <r>
    <x v="5"/>
    <x v="8"/>
    <x v="2"/>
    <x v="3"/>
    <x v="0"/>
    <n v="999"/>
    <n v="757"/>
    <n v="250"/>
    <n v="319"/>
    <n v="667"/>
    <n v="404"/>
    <n v="319"/>
    <n v="940"/>
    <n v="49317"/>
    <n v="15"/>
    <n v="2697.26"/>
    <n v="22.07"/>
    <n v="25.07"/>
    <n v="706.18"/>
    <n v="684.11"/>
    <x v="5"/>
    <x v="3"/>
    <x v="0"/>
    <n v="320"/>
    <x v="5"/>
    <x v="5"/>
    <x v="5"/>
    <x v="5"/>
    <x v="5"/>
    <x v="5"/>
    <n v="8982.49"/>
    <n v="17744.28"/>
    <n v="9622.52"/>
    <n v="3089.8"/>
    <n v="18141.54"/>
    <n v="7547.9400000000005"/>
    <n v="534578.26"/>
    <n v="176545"/>
    <n v="225271.41999999998"/>
    <n v="471022.05999999994"/>
    <n v="285296.71999999997"/>
    <n v="225271.41999999998"/>
  </r>
  <r>
    <x v="5"/>
    <x v="5"/>
    <x v="7"/>
    <x v="8"/>
    <x v="0"/>
    <n v="449"/>
    <n v="646"/>
    <n v="736"/>
    <n v="149"/>
    <n v="759"/>
    <n v="225"/>
    <n v="432"/>
    <n v="257"/>
    <n v="67016"/>
    <n v="52"/>
    <n v="3886.93"/>
    <n v="71.010000000000005"/>
    <n v="92.81"/>
    <n v="640.95000000000005"/>
    <n v="569.94000000000005"/>
    <x v="5"/>
    <x v="0"/>
    <x v="1"/>
    <n v="642"/>
    <x v="5"/>
    <x v="5"/>
    <x v="5"/>
    <x v="5"/>
    <x v="5"/>
    <x v="5"/>
    <n v="28901.070000000003"/>
    <n v="57092.04"/>
    <n v="30960.36"/>
    <n v="9941.4000000000015"/>
    <n v="58370.22"/>
    <n v="24285.420000000002"/>
    <n v="414053.7"/>
    <n v="471739.2"/>
    <n v="95501.55"/>
    <n v="486481.05000000005"/>
    <n v="144213.75"/>
    <n v="276890.40000000002"/>
  </r>
  <r>
    <x v="5"/>
    <x v="4"/>
    <x v="6"/>
    <x v="6"/>
    <x v="0"/>
    <n v="311"/>
    <n v="750"/>
    <n v="374"/>
    <n v="898"/>
    <n v="771"/>
    <n v="138"/>
    <n v="807"/>
    <n v="881"/>
    <n v="31114"/>
    <n v="43"/>
    <n v="753.39"/>
    <n v="127.98"/>
    <n v="161.84"/>
    <n v="727.81"/>
    <n v="599.83000000000004"/>
    <x v="5"/>
    <x v="4"/>
    <x v="4"/>
    <n v="556"/>
    <x v="5"/>
    <x v="5"/>
    <x v="5"/>
    <x v="5"/>
    <x v="5"/>
    <x v="5"/>
    <n v="52087.86"/>
    <n v="102895.92"/>
    <n v="55799.28"/>
    <n v="17917.2"/>
    <n v="105199.56"/>
    <n v="43769.16"/>
    <n v="545857.5"/>
    <n v="272200.94"/>
    <n v="653573.38"/>
    <n v="561141.51"/>
    <n v="100437.78"/>
    <n v="587342.66999999993"/>
  </r>
  <r>
    <x v="5"/>
    <x v="3"/>
    <x v="3"/>
    <x v="9"/>
    <x v="0"/>
    <n v="848"/>
    <n v="802"/>
    <n v="868"/>
    <n v="150"/>
    <n v="961"/>
    <n v="441"/>
    <n v="248"/>
    <n v="183"/>
    <n v="19870"/>
    <n v="48"/>
    <n v="2939.5"/>
    <n v="180.11"/>
    <n v="200.8"/>
    <n v="773.76"/>
    <n v="593.65"/>
    <x v="5"/>
    <x v="3"/>
    <x v="2"/>
    <n v="578"/>
    <x v="5"/>
    <x v="5"/>
    <x v="5"/>
    <x v="5"/>
    <x v="5"/>
    <x v="5"/>
    <n v="73304.77"/>
    <n v="144808.44"/>
    <n v="78527.960000000006"/>
    <n v="25215.4"/>
    <n v="148050.42000000001"/>
    <n v="61597.62"/>
    <n v="620555.52000000002"/>
    <n v="671623.67999999993"/>
    <n v="116064"/>
    <n v="743583.36"/>
    <n v="341228.16"/>
    <n v="191892.48000000001"/>
  </r>
  <r>
    <x v="5"/>
    <x v="2"/>
    <x v="6"/>
    <x v="1"/>
    <x v="0"/>
    <n v="733"/>
    <n v="312"/>
    <n v="553"/>
    <n v="444"/>
    <n v="593"/>
    <n v="656"/>
    <n v="536"/>
    <n v="288"/>
    <n v="53808"/>
    <n v="27"/>
    <n v="4102.41"/>
    <n v="94.09"/>
    <n v="130.36000000000001"/>
    <n v="883.93"/>
    <n v="789.84"/>
    <x v="5"/>
    <x v="0"/>
    <x v="3"/>
    <n v="17"/>
    <x v="5"/>
    <x v="5"/>
    <x v="5"/>
    <x v="5"/>
    <x v="5"/>
    <x v="5"/>
    <n v="38294.630000000005"/>
    <n v="75648.36"/>
    <n v="41023.24"/>
    <n v="13172.6"/>
    <n v="77341.98"/>
    <n v="32178.780000000002"/>
    <n v="275786.15999999997"/>
    <n v="488813.29"/>
    <n v="392464.92"/>
    <n v="524170.49"/>
    <n v="579858.07999999996"/>
    <n v="473786.48"/>
  </r>
  <r>
    <x v="5"/>
    <x v="9"/>
    <x v="1"/>
    <x v="8"/>
    <x v="0"/>
    <n v="797"/>
    <n v="292"/>
    <n v="844"/>
    <n v="897"/>
    <n v="317"/>
    <n v="526"/>
    <n v="934"/>
    <n v="342"/>
    <n v="50012"/>
    <n v="11"/>
    <n v="1724.94"/>
    <n v="130.1"/>
    <n v="147.84"/>
    <n v="715.81"/>
    <n v="585.71"/>
    <x v="5"/>
    <x v="3"/>
    <x v="0"/>
    <n v="598"/>
    <x v="5"/>
    <x v="5"/>
    <x v="5"/>
    <x v="5"/>
    <x v="5"/>
    <x v="5"/>
    <n v="52950.7"/>
    <n v="104600.4"/>
    <n v="56723.6"/>
    <n v="18214"/>
    <n v="106942.2"/>
    <n v="44494.2"/>
    <n v="209016.52"/>
    <n v="604143.6399999999"/>
    <n v="642081.56999999995"/>
    <n v="226911.77"/>
    <n v="376516.06"/>
    <n v="668566.53999999992"/>
  </r>
  <r>
    <x v="5"/>
    <x v="8"/>
    <x v="0"/>
    <x v="1"/>
    <x v="0"/>
    <n v="96"/>
    <n v="840"/>
    <n v="910"/>
    <n v="171"/>
    <n v="687"/>
    <n v="789"/>
    <n v="909"/>
    <n v="886"/>
    <n v="58449"/>
    <n v="67"/>
    <n v="718.99"/>
    <n v="111.37"/>
    <n v="141.18"/>
    <n v="764.87"/>
    <n v="653.5"/>
    <x v="5"/>
    <x v="0"/>
    <x v="1"/>
    <n v="407"/>
    <x v="5"/>
    <x v="5"/>
    <x v="5"/>
    <x v="5"/>
    <x v="5"/>
    <x v="5"/>
    <n v="45327.590000000004"/>
    <n v="89541.48000000001"/>
    <n v="48557.32"/>
    <n v="15591.800000000001"/>
    <n v="91546.14"/>
    <n v="38088.54"/>
    <n v="642490.80000000005"/>
    <n v="696031.7"/>
    <n v="130792.77"/>
    <n v="525465.69000000006"/>
    <n v="603482.43000000005"/>
    <n v="695266.83"/>
  </r>
  <r>
    <x v="5"/>
    <x v="3"/>
    <x v="7"/>
    <x v="2"/>
    <x v="0"/>
    <n v="958"/>
    <n v="950"/>
    <n v="574"/>
    <n v="787"/>
    <n v="942"/>
    <n v="478"/>
    <n v="671"/>
    <n v="630"/>
    <n v="12449"/>
    <n v="80"/>
    <n v="1134.17"/>
    <n v="32.54"/>
    <n v="43.05"/>
    <n v="813.03"/>
    <n v="780.49"/>
    <x v="5"/>
    <x v="4"/>
    <x v="0"/>
    <n v="46"/>
    <x v="5"/>
    <x v="5"/>
    <x v="5"/>
    <x v="5"/>
    <x v="5"/>
    <x v="5"/>
    <n v="13243.779999999999"/>
    <n v="26162.16"/>
    <n v="14187.44"/>
    <n v="4555.5999999999995"/>
    <n v="26747.88"/>
    <n v="11128.68"/>
    <n v="772378.5"/>
    <n v="466679.22"/>
    <n v="639854.61"/>
    <n v="765874.26"/>
    <n v="388628.33999999997"/>
    <n v="545543.13"/>
  </r>
  <r>
    <x v="5"/>
    <x v="3"/>
    <x v="9"/>
    <x v="3"/>
    <x v="0"/>
    <n v="409"/>
    <n v="360"/>
    <n v="119"/>
    <n v="949"/>
    <n v="998"/>
    <n v="753"/>
    <n v="249"/>
    <n v="505"/>
    <n v="75334"/>
    <n v="87"/>
    <n v="972.08"/>
    <n v="39.729999999999997"/>
    <n v="52.49"/>
    <n v="596.52"/>
    <n v="556.79"/>
    <x v="5"/>
    <x v="4"/>
    <x v="1"/>
    <n v="679"/>
    <x v="5"/>
    <x v="5"/>
    <x v="5"/>
    <x v="5"/>
    <x v="5"/>
    <x v="5"/>
    <n v="16170.109999999999"/>
    <n v="31942.92"/>
    <n v="17322.28"/>
    <n v="5562.2"/>
    <n v="32658.059999999998"/>
    <n v="13587.659999999998"/>
    <n v="214747.19999999998"/>
    <n v="70985.88"/>
    <n v="566097.48"/>
    <n v="595326.96"/>
    <n v="449179.56"/>
    <n v="148533.47999999998"/>
  </r>
  <r>
    <x v="5"/>
    <x v="3"/>
    <x v="3"/>
    <x v="2"/>
    <x v="0"/>
    <n v="409"/>
    <n v="647"/>
    <n v="494"/>
    <n v="549"/>
    <n v="551"/>
    <n v="680"/>
    <n v="301"/>
    <n v="245"/>
    <n v="52095"/>
    <n v="36"/>
    <n v="604.29"/>
    <n v="180.44"/>
    <n v="227.85"/>
    <n v="847.91"/>
    <n v="667.47"/>
    <x v="5"/>
    <x v="2"/>
    <x v="0"/>
    <n v="370"/>
    <x v="5"/>
    <x v="5"/>
    <x v="5"/>
    <x v="5"/>
    <x v="5"/>
    <x v="5"/>
    <n v="73439.08"/>
    <n v="145073.76"/>
    <n v="78671.839999999997"/>
    <n v="25261.599999999999"/>
    <n v="148321.68"/>
    <n v="61710.479999999996"/>
    <n v="548597.77"/>
    <n v="418867.54"/>
    <n v="465502.58999999997"/>
    <n v="467198.41"/>
    <n v="576578.79999999993"/>
    <n v="255220.91"/>
  </r>
  <r>
    <x v="5"/>
    <x v="3"/>
    <x v="7"/>
    <x v="1"/>
    <x v="0"/>
    <n v="450"/>
    <n v="197"/>
    <n v="364"/>
    <n v="851"/>
    <n v="493"/>
    <n v="612"/>
    <n v="463"/>
    <n v="246"/>
    <n v="54798"/>
    <n v="23"/>
    <n v="4241.54"/>
    <n v="188.94"/>
    <n v="215.02"/>
    <n v="752.74"/>
    <n v="563.79999999999995"/>
    <x v="5"/>
    <x v="3"/>
    <x v="1"/>
    <n v="658"/>
    <x v="5"/>
    <x v="5"/>
    <x v="5"/>
    <x v="5"/>
    <x v="5"/>
    <x v="5"/>
    <n v="76898.58"/>
    <n v="151907.76"/>
    <n v="82377.84"/>
    <n v="26451.599999999999"/>
    <n v="155308.68"/>
    <n v="64617.479999999996"/>
    <n v="148289.78"/>
    <n v="273997.36"/>
    <n v="640581.74"/>
    <n v="371100.82"/>
    <n v="460676.88"/>
    <n v="348518.62"/>
  </r>
  <r>
    <x v="5"/>
    <x v="2"/>
    <x v="9"/>
    <x v="8"/>
    <x v="0"/>
    <n v="90"/>
    <n v="235"/>
    <n v="252"/>
    <n v="672"/>
    <n v="280"/>
    <n v="667"/>
    <n v="496"/>
    <n v="344"/>
    <n v="51888"/>
    <n v="35"/>
    <n v="2131.71"/>
    <n v="183.79"/>
    <n v="209.22"/>
    <n v="706.84"/>
    <n v="523.04999999999995"/>
    <x v="5"/>
    <x v="1"/>
    <x v="1"/>
    <n v="768"/>
    <x v="5"/>
    <x v="5"/>
    <x v="5"/>
    <x v="5"/>
    <x v="5"/>
    <x v="5"/>
    <n v="74802.53"/>
    <n v="147767.16"/>
    <n v="80132.44"/>
    <n v="25730.6"/>
    <n v="151075.38"/>
    <n v="62856.18"/>
    <n v="166107.4"/>
    <n v="178123.68000000002"/>
    <n v="474996.48000000004"/>
    <n v="197915.2"/>
    <n v="471462.28"/>
    <n v="350592.64"/>
  </r>
  <r>
    <x v="5"/>
    <x v="1"/>
    <x v="2"/>
    <x v="7"/>
    <x v="0"/>
    <n v="158"/>
    <n v="361"/>
    <n v="871"/>
    <n v="721"/>
    <n v="513"/>
    <n v="731"/>
    <n v="128"/>
    <n v="982"/>
    <n v="58556"/>
    <n v="45"/>
    <n v="4011.25"/>
    <n v="87.09"/>
    <n v="99.58"/>
    <n v="701.28"/>
    <n v="614.19000000000005"/>
    <x v="5"/>
    <x v="0"/>
    <x v="1"/>
    <n v="519"/>
    <x v="5"/>
    <x v="5"/>
    <x v="5"/>
    <x v="5"/>
    <x v="5"/>
    <x v="5"/>
    <n v="35445.630000000005"/>
    <n v="70020.36"/>
    <n v="37971.24"/>
    <n v="12192.6"/>
    <n v="71587.98"/>
    <n v="29784.780000000002"/>
    <n v="253162.08"/>
    <n v="610814.88"/>
    <n v="505622.88"/>
    <n v="359756.64"/>
    <n v="512635.68"/>
    <n v="89763.839999999997"/>
  </r>
  <r>
    <x v="5"/>
    <x v="0"/>
    <x v="0"/>
    <x v="2"/>
    <x v="0"/>
    <n v="813"/>
    <n v="139"/>
    <n v="190"/>
    <n v="154"/>
    <n v="632"/>
    <n v="900"/>
    <n v="906"/>
    <n v="117"/>
    <n v="29914"/>
    <n v="81"/>
    <n v="4973.2299999999996"/>
    <n v="117.22"/>
    <n v="153.47"/>
    <n v="871.92"/>
    <n v="754.7"/>
    <x v="5"/>
    <x v="3"/>
    <x v="2"/>
    <n v="118"/>
    <x v="5"/>
    <x v="5"/>
    <x v="5"/>
    <x v="5"/>
    <x v="5"/>
    <x v="5"/>
    <n v="47708.54"/>
    <n v="94244.88"/>
    <n v="51107.92"/>
    <n v="16410.8"/>
    <n v="96354.84"/>
    <n v="40089.24"/>
    <n v="121196.87999999999"/>
    <n v="165664.79999999999"/>
    <n v="134275.68"/>
    <n v="551053.43999999994"/>
    <n v="784728"/>
    <n v="789959.52"/>
  </r>
  <r>
    <x v="5"/>
    <x v="9"/>
    <x v="0"/>
    <x v="3"/>
    <x v="0"/>
    <n v="793"/>
    <n v="713"/>
    <n v="390"/>
    <n v="631"/>
    <n v="106"/>
    <n v="128"/>
    <n v="866"/>
    <n v="879"/>
    <n v="92148"/>
    <n v="36"/>
    <n v="1074.6500000000001"/>
    <n v="150.88999999999999"/>
    <n v="192.6"/>
    <n v="665.8"/>
    <n v="514.91"/>
    <x v="5"/>
    <x v="4"/>
    <x v="0"/>
    <n v="789"/>
    <x v="5"/>
    <x v="5"/>
    <x v="5"/>
    <x v="5"/>
    <x v="5"/>
    <x v="5"/>
    <n v="61412.229999999996"/>
    <n v="121315.55999999998"/>
    <n v="65788.039999999994"/>
    <n v="21124.6"/>
    <n v="124031.57999999999"/>
    <n v="51604.38"/>
    <n v="474715.39999999997"/>
    <n v="259661.99999999997"/>
    <n v="420119.8"/>
    <n v="70574.799999999988"/>
    <n v="85222.399999999994"/>
    <n v="576582.79999999993"/>
  </r>
  <r>
    <x v="5"/>
    <x v="5"/>
    <x v="8"/>
    <x v="0"/>
    <x v="0"/>
    <n v="645"/>
    <n v="134"/>
    <n v="241"/>
    <n v="171"/>
    <n v="649"/>
    <n v="971"/>
    <n v="216"/>
    <n v="837"/>
    <n v="52492"/>
    <n v="48"/>
    <n v="4125.9799999999996"/>
    <n v="101.71"/>
    <n v="133"/>
    <n v="875.32"/>
    <n v="773.61"/>
    <x v="5"/>
    <x v="1"/>
    <x v="4"/>
    <n v="63"/>
    <x v="5"/>
    <x v="5"/>
    <x v="5"/>
    <x v="5"/>
    <x v="5"/>
    <x v="5"/>
    <n v="41395.969999999994"/>
    <n v="81774.84"/>
    <n v="44345.56"/>
    <n v="14239.4"/>
    <n v="83605.62"/>
    <n v="34784.82"/>
    <n v="117292.88"/>
    <n v="210952.12000000002"/>
    <n v="149679.72"/>
    <n v="568082.68000000005"/>
    <n v="849935.72000000009"/>
    <n v="189069.12000000002"/>
  </r>
  <r>
    <x v="5"/>
    <x v="8"/>
    <x v="7"/>
    <x v="3"/>
    <x v="0"/>
    <n v="919"/>
    <n v="595"/>
    <n v="566"/>
    <n v="929"/>
    <n v="738"/>
    <n v="170"/>
    <n v="912"/>
    <n v="658"/>
    <n v="37129"/>
    <n v="82"/>
    <n v="3643.11"/>
    <n v="109.82"/>
    <n v="128.69999999999999"/>
    <n v="706.43"/>
    <n v="596.61"/>
    <x v="5"/>
    <x v="0"/>
    <x v="0"/>
    <n v="566"/>
    <x v="5"/>
    <x v="5"/>
    <x v="5"/>
    <x v="5"/>
    <x v="5"/>
    <x v="5"/>
    <n v="44696.74"/>
    <n v="88295.28"/>
    <n v="47881.52"/>
    <n v="15374.8"/>
    <n v="90272.04"/>
    <n v="37558.439999999995"/>
    <n v="420325.85"/>
    <n v="399839.37999999995"/>
    <n v="656273.47"/>
    <n v="521345.33999999997"/>
    <n v="120093.09999999999"/>
    <n v="644264.15999999992"/>
  </r>
  <r>
    <x v="5"/>
    <x v="3"/>
    <x v="0"/>
    <x v="0"/>
    <x v="0"/>
    <n v="479"/>
    <n v="707"/>
    <n v="180"/>
    <n v="360"/>
    <n v="120"/>
    <n v="472"/>
    <n v="565"/>
    <n v="372"/>
    <n v="20479"/>
    <n v="83"/>
    <n v="4065.31"/>
    <n v="125.12"/>
    <n v="155.65"/>
    <n v="749.95"/>
    <n v="624.83000000000004"/>
    <x v="5"/>
    <x v="2"/>
    <x v="2"/>
    <n v="485"/>
    <x v="5"/>
    <x v="5"/>
    <x v="5"/>
    <x v="5"/>
    <x v="5"/>
    <x v="5"/>
    <n v="50923.840000000004"/>
    <n v="100596.48000000001"/>
    <n v="54552.32"/>
    <n v="17516.8"/>
    <n v="102848.64"/>
    <n v="42791.040000000001"/>
    <n v="530214.65"/>
    <n v="134991"/>
    <n v="269982"/>
    <n v="89994"/>
    <n v="353976.4"/>
    <n v="423721.75"/>
  </r>
  <r>
    <x v="5"/>
    <x v="5"/>
    <x v="9"/>
    <x v="1"/>
    <x v="0"/>
    <n v="561"/>
    <n v="812"/>
    <n v="582"/>
    <n v="531"/>
    <n v="862"/>
    <n v="473"/>
    <n v="892"/>
    <n v="353"/>
    <n v="81404"/>
    <n v="68"/>
    <n v="4329.62"/>
    <n v="152.16999999999999"/>
    <n v="168.23"/>
    <n v="742.27"/>
    <n v="590.1"/>
    <x v="5"/>
    <x v="3"/>
    <x v="0"/>
    <n v="586"/>
    <x v="5"/>
    <x v="5"/>
    <x v="5"/>
    <x v="5"/>
    <x v="5"/>
    <x v="5"/>
    <n v="61933.189999999995"/>
    <n v="122344.68"/>
    <n v="66346.12"/>
    <n v="21303.8"/>
    <n v="125083.73999999999"/>
    <n v="52042.139999999992"/>
    <n v="602723.24"/>
    <n v="432001.14"/>
    <n v="394145.37"/>
    <n v="639836.74"/>
    <n v="351093.70999999996"/>
    <n v="662104.84"/>
  </r>
  <r>
    <x v="5"/>
    <x v="2"/>
    <x v="7"/>
    <x v="5"/>
    <x v="0"/>
    <n v="745"/>
    <n v="604"/>
    <n v="891"/>
    <n v="492"/>
    <n v="323"/>
    <n v="702"/>
    <n v="678"/>
    <n v="161"/>
    <n v="53121"/>
    <n v="85"/>
    <n v="184.05"/>
    <n v="96.49"/>
    <n v="118.83"/>
    <n v="694.63"/>
    <n v="598.14"/>
    <x v="5"/>
    <x v="4"/>
    <x v="4"/>
    <n v="562"/>
    <x v="5"/>
    <x v="5"/>
    <x v="5"/>
    <x v="5"/>
    <x v="5"/>
    <x v="5"/>
    <n v="39271.43"/>
    <n v="77577.959999999992"/>
    <n v="42069.64"/>
    <n v="13508.599999999999"/>
    <n v="79314.78"/>
    <n v="32999.58"/>
    <n v="419556.52"/>
    <n v="618915.32999999996"/>
    <n v="341757.96"/>
    <n v="224365.49"/>
    <n v="487630.26"/>
    <n v="470959.14"/>
  </r>
  <r>
    <x v="5"/>
    <x v="7"/>
    <x v="4"/>
    <x v="9"/>
    <x v="0"/>
    <n v="83"/>
    <n v="865"/>
    <n v="218"/>
    <n v="208"/>
    <n v="861"/>
    <n v="230"/>
    <n v="955"/>
    <n v="298"/>
    <n v="27248"/>
    <n v="46"/>
    <n v="2470.46"/>
    <n v="75.63"/>
    <n v="92.85"/>
    <n v="640.61"/>
    <n v="564.98"/>
    <x v="5"/>
    <x v="3"/>
    <x v="3"/>
    <n v="656"/>
    <x v="5"/>
    <x v="5"/>
    <x v="5"/>
    <x v="5"/>
    <x v="5"/>
    <x v="5"/>
    <n v="30781.41"/>
    <n v="60806.52"/>
    <n v="32974.68"/>
    <n v="10588.199999999999"/>
    <n v="62167.859999999993"/>
    <n v="25865.46"/>
    <n v="554127.65"/>
    <n v="139652.98000000001"/>
    <n v="133246.88"/>
    <n v="551565.21"/>
    <n v="147340.30000000002"/>
    <n v="611782.55000000005"/>
  </r>
  <r>
    <x v="5"/>
    <x v="8"/>
    <x v="1"/>
    <x v="3"/>
    <x v="0"/>
    <n v="430"/>
    <n v="401"/>
    <n v="582"/>
    <n v="560"/>
    <n v="520"/>
    <n v="530"/>
    <n v="818"/>
    <n v="959"/>
    <n v="28807"/>
    <n v="36"/>
    <n v="4178.28"/>
    <n v="38.659999999999997"/>
    <n v="52.17"/>
    <n v="707.04"/>
    <n v="668.38"/>
    <x v="5"/>
    <x v="0"/>
    <x v="0"/>
    <n v="365"/>
    <x v="5"/>
    <x v="5"/>
    <x v="5"/>
    <x v="5"/>
    <x v="5"/>
    <x v="5"/>
    <n v="15734.619999999999"/>
    <n v="31082.639999999996"/>
    <n v="16855.759999999998"/>
    <n v="5412.4"/>
    <n v="31778.519999999997"/>
    <n v="13221.72"/>
    <n v="283523.03999999998"/>
    <n v="411497.27999999997"/>
    <n v="395942.39999999997"/>
    <n v="367660.79999999999"/>
    <n v="374731.19999999995"/>
    <n v="578358.72"/>
  </r>
  <r>
    <x v="5"/>
    <x v="6"/>
    <x v="0"/>
    <x v="3"/>
    <x v="0"/>
    <n v="961"/>
    <n v="339"/>
    <n v="292"/>
    <n v="253"/>
    <n v="370"/>
    <n v="842"/>
    <n v="478"/>
    <n v="467"/>
    <n v="79319"/>
    <n v="45"/>
    <n v="4752.09"/>
    <n v="94.22"/>
    <n v="108.1"/>
    <n v="767.89"/>
    <n v="673.67"/>
    <x v="5"/>
    <x v="3"/>
    <x v="3"/>
    <n v="347"/>
    <x v="5"/>
    <x v="5"/>
    <x v="5"/>
    <x v="5"/>
    <x v="5"/>
    <x v="5"/>
    <n v="38347.54"/>
    <n v="75752.88"/>
    <n v="41079.919999999998"/>
    <n v="13190.8"/>
    <n v="77448.84"/>
    <n v="32223.239999999998"/>
    <n v="260314.71"/>
    <n v="224223.88"/>
    <n v="194276.16999999998"/>
    <n v="284119.3"/>
    <n v="646563.38"/>
    <n v="367051.42"/>
  </r>
  <r>
    <x v="5"/>
    <x v="5"/>
    <x v="6"/>
    <x v="7"/>
    <x v="0"/>
    <n v="536"/>
    <n v="284"/>
    <n v="900"/>
    <n v="411"/>
    <n v="288"/>
    <n v="662"/>
    <n v="920"/>
    <n v="596"/>
    <n v="84298"/>
    <n v="40"/>
    <n v="4299.49"/>
    <n v="93.66"/>
    <n v="115.3"/>
    <n v="751.12"/>
    <n v="657.46"/>
    <x v="5"/>
    <x v="2"/>
    <x v="4"/>
    <n v="397"/>
    <x v="5"/>
    <x v="5"/>
    <x v="5"/>
    <x v="5"/>
    <x v="5"/>
    <x v="5"/>
    <n v="38119.619999999995"/>
    <n v="75302.64"/>
    <n v="40835.760000000002"/>
    <n v="13112.4"/>
    <n v="76988.52"/>
    <n v="32031.719999999998"/>
    <n v="213318.08"/>
    <n v="676008"/>
    <n v="308710.32"/>
    <n v="216322.56"/>
    <n v="497241.44"/>
    <n v="691030.4"/>
  </r>
  <r>
    <x v="5"/>
    <x v="3"/>
    <x v="1"/>
    <x v="6"/>
    <x v="0"/>
    <n v="149"/>
    <n v="192"/>
    <n v="721"/>
    <n v="557"/>
    <n v="888"/>
    <n v="105"/>
    <n v="689"/>
    <n v="323"/>
    <n v="82625"/>
    <n v="71"/>
    <n v="1903.11"/>
    <n v="48.3"/>
    <n v="57.82"/>
    <n v="784.55"/>
    <n v="736.25"/>
    <x v="5"/>
    <x v="1"/>
    <x v="4"/>
    <n v="164"/>
    <x v="5"/>
    <x v="5"/>
    <x v="5"/>
    <x v="5"/>
    <x v="5"/>
    <x v="5"/>
    <n v="19658.099999999999"/>
    <n v="38833.199999999997"/>
    <n v="21058.799999999999"/>
    <n v="6762"/>
    <n v="39702.6"/>
    <n v="16518.599999999999"/>
    <n v="150633.59999999998"/>
    <n v="565660.54999999993"/>
    <n v="436994.35"/>
    <n v="696680.39999999991"/>
    <n v="82377.75"/>
    <n v="540554.94999999995"/>
  </r>
  <r>
    <x v="5"/>
    <x v="4"/>
    <x v="1"/>
    <x v="0"/>
    <x v="0"/>
    <n v="237"/>
    <n v="644"/>
    <n v="296"/>
    <n v="787"/>
    <n v="246"/>
    <n v="692"/>
    <n v="330"/>
    <n v="843"/>
    <n v="53559"/>
    <n v="23"/>
    <n v="3885.27"/>
    <n v="94.32"/>
    <n v="129.44"/>
    <n v="605.07000000000005"/>
    <n v="510.75"/>
    <x v="5"/>
    <x v="4"/>
    <x v="2"/>
    <n v="803"/>
    <x v="5"/>
    <x v="5"/>
    <x v="5"/>
    <x v="5"/>
    <x v="5"/>
    <x v="5"/>
    <n v="38388.239999999998"/>
    <n v="75833.279999999999"/>
    <n v="41123.519999999997"/>
    <n v="13204.8"/>
    <n v="77531.039999999994"/>
    <n v="32257.439999999999"/>
    <n v="389665.08"/>
    <n v="179100.72"/>
    <n v="476190.09"/>
    <n v="148847.22"/>
    <n v="418708.44000000006"/>
    <n v="199673.1"/>
  </r>
  <r>
    <x v="5"/>
    <x v="0"/>
    <x v="6"/>
    <x v="6"/>
    <x v="0"/>
    <n v="78"/>
    <n v="971"/>
    <n v="556"/>
    <n v="199"/>
    <n v="711"/>
    <n v="289"/>
    <n v="730"/>
    <n v="201"/>
    <n v="20480"/>
    <n v="12"/>
    <n v="1441.49"/>
    <n v="38.64"/>
    <n v="45.08"/>
    <n v="594.17999999999995"/>
    <n v="555.54"/>
    <x v="5"/>
    <x v="0"/>
    <x v="2"/>
    <n v="682"/>
    <x v="5"/>
    <x v="5"/>
    <x v="5"/>
    <x v="5"/>
    <x v="5"/>
    <x v="5"/>
    <n v="15726.48"/>
    <n v="31066.560000000001"/>
    <n v="16847.04"/>
    <n v="5409.6"/>
    <n v="31762.080000000002"/>
    <n v="13214.880000000001"/>
    <n v="576948.77999999991"/>
    <n v="330364.07999999996"/>
    <n v="118241.81999999999"/>
    <n v="422461.98"/>
    <n v="171718.02"/>
    <n v="433751.39999999997"/>
  </r>
  <r>
    <x v="5"/>
    <x v="0"/>
    <x v="2"/>
    <x v="7"/>
    <x v="0"/>
    <n v="128"/>
    <n v="372"/>
    <n v="680"/>
    <n v="554"/>
    <n v="188"/>
    <n v="131"/>
    <n v="819"/>
    <n v="557"/>
    <n v="93200"/>
    <n v="97"/>
    <n v="1764.73"/>
    <n v="20.440000000000001"/>
    <n v="26.14"/>
    <n v="792.02"/>
    <n v="771.58"/>
    <x v="5"/>
    <x v="1"/>
    <x v="0"/>
    <n v="73"/>
    <x v="5"/>
    <x v="5"/>
    <x v="5"/>
    <x v="5"/>
    <x v="5"/>
    <x v="5"/>
    <n v="8319.08"/>
    <n v="16433.760000000002"/>
    <n v="8911.84"/>
    <n v="2861.6000000000004"/>
    <n v="16801.68"/>
    <n v="6990.4800000000005"/>
    <n v="294631.44"/>
    <n v="538573.6"/>
    <n v="438779.08"/>
    <n v="148899.76"/>
    <n v="103754.62"/>
    <n v="648664.38"/>
  </r>
  <r>
    <x v="5"/>
    <x v="9"/>
    <x v="2"/>
    <x v="7"/>
    <x v="0"/>
    <n v="676"/>
    <n v="613"/>
    <n v="698"/>
    <n v="505"/>
    <n v="774"/>
    <n v="709"/>
    <n v="599"/>
    <n v="988"/>
    <n v="95030"/>
    <n v="84"/>
    <n v="2614.2800000000002"/>
    <n v="49.2"/>
    <n v="56.7"/>
    <n v="749.43"/>
    <n v="700.23"/>
    <x v="5"/>
    <x v="4"/>
    <x v="2"/>
    <n v="265"/>
    <x v="5"/>
    <x v="5"/>
    <x v="5"/>
    <x v="5"/>
    <x v="5"/>
    <x v="5"/>
    <n v="20024.400000000001"/>
    <n v="39556.800000000003"/>
    <n v="21451.200000000001"/>
    <n v="6888"/>
    <n v="40442.400000000001"/>
    <n v="16826.400000000001"/>
    <n v="459400.58999999997"/>
    <n v="523102.13999999996"/>
    <n v="378462.14999999997"/>
    <n v="580058.81999999995"/>
    <n v="531345.87"/>
    <n v="448908.56999999995"/>
  </r>
  <r>
    <x v="5"/>
    <x v="5"/>
    <x v="0"/>
    <x v="0"/>
    <x v="0"/>
    <n v="562"/>
    <n v="134"/>
    <n v="437"/>
    <n v="637"/>
    <n v="165"/>
    <n v="222"/>
    <n v="969"/>
    <n v="606"/>
    <n v="74373"/>
    <n v="57"/>
    <n v="2395.9899999999998"/>
    <n v="173.36"/>
    <n v="238.88"/>
    <n v="732.68"/>
    <n v="559.32000000000005"/>
    <x v="5"/>
    <x v="3"/>
    <x v="0"/>
    <n v="673"/>
    <x v="5"/>
    <x v="5"/>
    <x v="5"/>
    <x v="5"/>
    <x v="5"/>
    <x v="5"/>
    <n v="70557.52"/>
    <n v="139381.44"/>
    <n v="75584.960000000006"/>
    <n v="24270.400000000001"/>
    <n v="142501.92000000001"/>
    <n v="59289.120000000003"/>
    <n v="98179.12"/>
    <n v="320181.15999999997"/>
    <n v="466717.16"/>
    <n v="120892.2"/>
    <n v="162654.96"/>
    <n v="709966.91999999993"/>
  </r>
  <r>
    <x v="5"/>
    <x v="6"/>
    <x v="6"/>
    <x v="7"/>
    <x v="0"/>
    <n v="346"/>
    <n v="708"/>
    <n v="594"/>
    <n v="431"/>
    <n v="135"/>
    <n v="586"/>
    <n v="760"/>
    <n v="640"/>
    <n v="51763"/>
    <n v="26"/>
    <n v="619.15"/>
    <n v="87.31"/>
    <n v="106.72"/>
    <n v="692.97"/>
    <n v="605.66"/>
    <x v="5"/>
    <x v="0"/>
    <x v="3"/>
    <n v="546"/>
    <x v="5"/>
    <x v="5"/>
    <x v="5"/>
    <x v="5"/>
    <x v="5"/>
    <x v="5"/>
    <n v="35535.17"/>
    <n v="70197.240000000005"/>
    <n v="38067.160000000003"/>
    <n v="12223.4"/>
    <n v="71768.820000000007"/>
    <n v="29860.02"/>
    <n v="490622.76"/>
    <n v="411624.18"/>
    <n v="298670.07"/>
    <n v="93550.95"/>
    <n v="406080.42000000004"/>
    <n v="526657.20000000007"/>
  </r>
  <r>
    <x v="5"/>
    <x v="4"/>
    <x v="2"/>
    <x v="5"/>
    <x v="0"/>
    <n v="905"/>
    <n v="787"/>
    <n v="407"/>
    <n v="485"/>
    <n v="312"/>
    <n v="177"/>
    <n v="461"/>
    <n v="108"/>
    <n v="73704"/>
    <n v="26"/>
    <n v="1800.34"/>
    <n v="82.05"/>
    <n v="101.88"/>
    <n v="675.25"/>
    <n v="593.20000000000005"/>
    <x v="5"/>
    <x v="3"/>
    <x v="3"/>
    <n v="580"/>
    <x v="5"/>
    <x v="5"/>
    <x v="5"/>
    <x v="5"/>
    <x v="5"/>
    <x v="5"/>
    <n v="33394.35"/>
    <n v="65968.2"/>
    <n v="35773.799999999996"/>
    <n v="11487"/>
    <n v="67445.099999999991"/>
    <n v="28061.1"/>
    <n v="531421.75"/>
    <n v="274826.75"/>
    <n v="327496.25"/>
    <n v="210678"/>
    <n v="119519.25"/>
    <n v="311290.25"/>
  </r>
  <r>
    <x v="5"/>
    <x v="3"/>
    <x v="9"/>
    <x v="8"/>
    <x v="0"/>
    <n v="511"/>
    <n v="419"/>
    <n v="237"/>
    <n v="535"/>
    <n v="745"/>
    <n v="772"/>
    <n v="551"/>
    <n v="693"/>
    <n v="98976"/>
    <n v="41"/>
    <n v="2596.27"/>
    <n v="75.45"/>
    <n v="86.54"/>
    <n v="761.53"/>
    <n v="686.08"/>
    <x v="5"/>
    <x v="0"/>
    <x v="2"/>
    <n v="316"/>
    <x v="5"/>
    <x v="5"/>
    <x v="5"/>
    <x v="5"/>
    <x v="5"/>
    <x v="5"/>
    <n v="30708.15"/>
    <n v="60661.8"/>
    <n v="32896.200000000004"/>
    <n v="10563"/>
    <n v="62019.9"/>
    <n v="25803.9"/>
    <n v="319081.07"/>
    <n v="180482.61"/>
    <n v="407418.55"/>
    <n v="567339.85"/>
    <n v="587901.16"/>
    <n v="419603.02999999997"/>
  </r>
  <r>
    <x v="5"/>
    <x v="3"/>
    <x v="7"/>
    <x v="1"/>
    <x v="0"/>
    <n v="623"/>
    <n v="627"/>
    <n v="339"/>
    <n v="520"/>
    <n v="943"/>
    <n v="677"/>
    <n v="228"/>
    <n v="496"/>
    <n v="15221"/>
    <n v="74"/>
    <n v="449.22"/>
    <n v="157.80000000000001"/>
    <n v="189.72"/>
    <n v="810.98"/>
    <n v="653.17999999999995"/>
    <x v="5"/>
    <x v="3"/>
    <x v="3"/>
    <n v="408"/>
    <x v="5"/>
    <x v="5"/>
    <x v="5"/>
    <x v="5"/>
    <x v="5"/>
    <x v="5"/>
    <n v="64224.600000000006"/>
    <n v="126871.20000000001"/>
    <n v="68800.800000000003"/>
    <n v="22092"/>
    <n v="129711.6"/>
    <n v="53967.600000000006"/>
    <n v="508484.46"/>
    <n v="274922.22000000003"/>
    <n v="421709.60000000003"/>
    <n v="764754.14"/>
    <n v="549033.46"/>
    <n v="184903.44"/>
  </r>
  <r>
    <x v="5"/>
    <x v="7"/>
    <x v="6"/>
    <x v="5"/>
    <x v="0"/>
    <n v="819"/>
    <n v="653"/>
    <n v="277"/>
    <n v="171"/>
    <n v="601"/>
    <n v="719"/>
    <n v="521"/>
    <n v="541"/>
    <n v="33756"/>
    <n v="33"/>
    <n v="1716.47"/>
    <n v="42.6"/>
    <n v="47"/>
    <n v="605.78"/>
    <n v="563.17999999999995"/>
    <x v="5"/>
    <x v="4"/>
    <x v="0"/>
    <n v="660"/>
    <x v="5"/>
    <x v="5"/>
    <x v="5"/>
    <x v="5"/>
    <x v="5"/>
    <x v="5"/>
    <n v="17338.2"/>
    <n v="34250.400000000001"/>
    <n v="18573.600000000002"/>
    <n v="5964"/>
    <n v="35017.200000000004"/>
    <n v="14569.2"/>
    <n v="395574.33999999997"/>
    <n v="167801.06"/>
    <n v="103588.37999999999"/>
    <n v="364073.77999999997"/>
    <n v="435555.82"/>
    <n v="315611.38"/>
  </r>
  <r>
    <x v="5"/>
    <x v="0"/>
    <x v="0"/>
    <x v="1"/>
    <x v="0"/>
    <n v="617"/>
    <n v="407"/>
    <n v="569"/>
    <n v="570"/>
    <n v="939"/>
    <n v="661"/>
    <n v="528"/>
    <n v="374"/>
    <n v="40079"/>
    <n v="62"/>
    <n v="3909.16"/>
    <n v="196.28"/>
    <n v="272.83"/>
    <n v="947.24"/>
    <n v="750.96"/>
    <x v="5"/>
    <x v="3"/>
    <x v="0"/>
    <n v="130"/>
    <x v="5"/>
    <x v="5"/>
    <x v="5"/>
    <x v="5"/>
    <x v="5"/>
    <x v="5"/>
    <n v="79885.960000000006"/>
    <n v="157809.12"/>
    <n v="85578.08"/>
    <n v="27479.200000000001"/>
    <n v="161342.16"/>
    <n v="67127.759999999995"/>
    <n v="385526.68"/>
    <n v="538979.56000000006"/>
    <n v="539926.80000000005"/>
    <n v="889458.36"/>
    <n v="626125.64"/>
    <n v="500142.72000000003"/>
  </r>
  <r>
    <x v="5"/>
    <x v="8"/>
    <x v="2"/>
    <x v="0"/>
    <x v="0"/>
    <n v="638"/>
    <n v="172"/>
    <n v="909"/>
    <n v="599"/>
    <n v="923"/>
    <n v="972"/>
    <n v="143"/>
    <n v="411"/>
    <n v="95653"/>
    <n v="96"/>
    <n v="3561.33"/>
    <n v="189.58"/>
    <n v="225.84"/>
    <n v="822.17"/>
    <n v="632.59"/>
    <x v="5"/>
    <x v="1"/>
    <x v="2"/>
    <n v="461"/>
    <x v="5"/>
    <x v="5"/>
    <x v="5"/>
    <x v="5"/>
    <x v="5"/>
    <x v="5"/>
    <n v="77159.060000000012"/>
    <n v="152422.32"/>
    <n v="82656.88"/>
    <n v="26541.200000000001"/>
    <n v="155834.76"/>
    <n v="64836.360000000008"/>
    <n v="141413.24"/>
    <n v="747352.52999999991"/>
    <n v="492479.82999999996"/>
    <n v="758862.90999999992"/>
    <n v="799149.24"/>
    <n v="117570.31"/>
  </r>
  <r>
    <x v="5"/>
    <x v="0"/>
    <x v="9"/>
    <x v="9"/>
    <x v="0"/>
    <n v="540"/>
    <n v="412"/>
    <n v="891"/>
    <n v="415"/>
    <n v="903"/>
    <n v="112"/>
    <n v="716"/>
    <n v="591"/>
    <n v="55339"/>
    <n v="84"/>
    <n v="3301.22"/>
    <n v="42.74"/>
    <n v="47.99"/>
    <n v="811.83"/>
    <n v="769.09"/>
    <x v="5"/>
    <x v="1"/>
    <x v="4"/>
    <n v="82"/>
    <x v="5"/>
    <x v="5"/>
    <x v="5"/>
    <x v="5"/>
    <x v="5"/>
    <x v="5"/>
    <n v="17395.18"/>
    <n v="34362.959999999999"/>
    <n v="18634.64"/>
    <n v="5983.6"/>
    <n v="35132.28"/>
    <n v="14617.08"/>
    <n v="334473.96000000002"/>
    <n v="723340.53"/>
    <n v="336909.45"/>
    <n v="733082.49"/>
    <n v="90924.96"/>
    <n v="581270.28"/>
  </r>
  <r>
    <x v="5"/>
    <x v="4"/>
    <x v="6"/>
    <x v="3"/>
    <x v="0"/>
    <n v="400"/>
    <n v="888"/>
    <n v="227"/>
    <n v="870"/>
    <n v="456"/>
    <n v="426"/>
    <n v="249"/>
    <n v="742"/>
    <n v="86094"/>
    <n v="98"/>
    <n v="664.05"/>
    <n v="86"/>
    <n v="112.72"/>
    <n v="761.96"/>
    <n v="675.96"/>
    <x v="5"/>
    <x v="2"/>
    <x v="4"/>
    <n v="338"/>
    <x v="5"/>
    <x v="5"/>
    <x v="5"/>
    <x v="5"/>
    <x v="5"/>
    <x v="5"/>
    <n v="35002"/>
    <n v="69144"/>
    <n v="37496"/>
    <n v="12040"/>
    <n v="70692"/>
    <n v="29412"/>
    <n v="676620.48"/>
    <n v="172964.92"/>
    <n v="662905.20000000007"/>
    <n v="347453.76"/>
    <n v="324594.96000000002"/>
    <n v="189728.04"/>
  </r>
  <r>
    <x v="5"/>
    <x v="2"/>
    <x v="1"/>
    <x v="1"/>
    <x v="0"/>
    <n v="223"/>
    <n v="220"/>
    <n v="336"/>
    <n v="510"/>
    <n v="991"/>
    <n v="929"/>
    <n v="128"/>
    <n v="596"/>
    <n v="50455"/>
    <n v="47"/>
    <n v="3537.48"/>
    <n v="43.75"/>
    <n v="58.8"/>
    <n v="672.83"/>
    <n v="629.08000000000004"/>
    <x v="5"/>
    <x v="2"/>
    <x v="0"/>
    <n v="472"/>
    <x v="5"/>
    <x v="5"/>
    <x v="5"/>
    <x v="5"/>
    <x v="5"/>
    <x v="5"/>
    <n v="17806.25"/>
    <n v="35175"/>
    <n v="19075"/>
    <n v="6125"/>
    <n v="35962.5"/>
    <n v="14962.5"/>
    <n v="148022.6"/>
    <n v="226070.88"/>
    <n v="343143.30000000005"/>
    <n v="666774.53"/>
    <n v="625059.07000000007"/>
    <n v="86122.240000000005"/>
  </r>
  <r>
    <x v="5"/>
    <x v="6"/>
    <x v="9"/>
    <x v="4"/>
    <x v="0"/>
    <n v="810"/>
    <n v="761"/>
    <n v="940"/>
    <n v="806"/>
    <n v="407"/>
    <n v="936"/>
    <n v="552"/>
    <n v="611"/>
    <n v="36624"/>
    <n v="79"/>
    <n v="2340.64"/>
    <n v="177.09"/>
    <n v="205.86"/>
    <n v="794.71"/>
    <n v="617.62"/>
    <x v="5"/>
    <x v="1"/>
    <x v="2"/>
    <n v="506"/>
    <x v="5"/>
    <x v="5"/>
    <x v="5"/>
    <x v="5"/>
    <x v="5"/>
    <x v="5"/>
    <n v="72075.63"/>
    <n v="142380.36000000002"/>
    <n v="77211.240000000005"/>
    <n v="24792.600000000002"/>
    <n v="145567.98000000001"/>
    <n v="60564.78"/>
    <n v="604774.31000000006"/>
    <n v="747027.4"/>
    <n v="640536.26"/>
    <n v="323446.97000000003"/>
    <n v="743848.56"/>
    <n v="438679.92000000004"/>
  </r>
  <r>
    <x v="5"/>
    <x v="5"/>
    <x v="5"/>
    <x v="8"/>
    <x v="0"/>
    <n v="488"/>
    <n v="561"/>
    <n v="467"/>
    <n v="420"/>
    <n v="109"/>
    <n v="344"/>
    <n v="948"/>
    <n v="869"/>
    <n v="73531"/>
    <n v="73"/>
    <n v="2390.34"/>
    <n v="42.48"/>
    <n v="57.95"/>
    <n v="667.99"/>
    <n v="625.51"/>
    <x v="5"/>
    <x v="0"/>
    <x v="0"/>
    <n v="482"/>
    <x v="5"/>
    <x v="5"/>
    <x v="5"/>
    <x v="5"/>
    <x v="5"/>
    <x v="5"/>
    <n v="17289.359999999997"/>
    <n v="34153.919999999998"/>
    <n v="18521.28"/>
    <n v="5947.2"/>
    <n v="34918.559999999998"/>
    <n v="14528.159999999998"/>
    <n v="374742.39"/>
    <n v="311951.33"/>
    <n v="280555.8"/>
    <n v="72810.91"/>
    <n v="229788.56"/>
    <n v="633254.52"/>
  </r>
  <r>
    <x v="5"/>
    <x v="0"/>
    <x v="1"/>
    <x v="8"/>
    <x v="0"/>
    <n v="685"/>
    <n v="172"/>
    <n v="187"/>
    <n v="811"/>
    <n v="531"/>
    <n v="585"/>
    <n v="869"/>
    <n v="517"/>
    <n v="30918"/>
    <n v="29"/>
    <n v="2676.07"/>
    <n v="66.599999999999994"/>
    <n v="86.26"/>
    <n v="591.74"/>
    <n v="525.14"/>
    <x v="5"/>
    <x v="0"/>
    <x v="3"/>
    <n v="762"/>
    <x v="5"/>
    <x v="5"/>
    <x v="5"/>
    <x v="5"/>
    <x v="5"/>
    <x v="5"/>
    <n v="27106.199999999997"/>
    <n v="53546.399999999994"/>
    <n v="29037.599999999999"/>
    <n v="9324"/>
    <n v="54745.2"/>
    <n v="22777.199999999997"/>
    <n v="101779.28"/>
    <n v="110655.38"/>
    <n v="479901.14"/>
    <n v="314213.94"/>
    <n v="346167.9"/>
    <n v="514222.06"/>
  </r>
  <r>
    <x v="5"/>
    <x v="8"/>
    <x v="4"/>
    <x v="8"/>
    <x v="0"/>
    <n v="365"/>
    <n v="442"/>
    <n v="570"/>
    <n v="474"/>
    <n v="472"/>
    <n v="376"/>
    <n v="451"/>
    <n v="477"/>
    <n v="33573"/>
    <n v="21"/>
    <n v="2500.1"/>
    <n v="75.650000000000006"/>
    <n v="97.49"/>
    <n v="707.8"/>
    <n v="632.15"/>
    <x v="5"/>
    <x v="1"/>
    <x v="1"/>
    <n v="464"/>
    <x v="5"/>
    <x v="5"/>
    <x v="5"/>
    <x v="5"/>
    <x v="5"/>
    <x v="5"/>
    <n v="30789.550000000003"/>
    <n v="60822.600000000006"/>
    <n v="32983.4"/>
    <n v="10591"/>
    <n v="62184.3"/>
    <n v="25872.300000000003"/>
    <n v="312847.59999999998"/>
    <n v="403446"/>
    <n v="335497.19999999995"/>
    <n v="334081.59999999998"/>
    <n v="266132.8"/>
    <n v="319217.8"/>
  </r>
  <r>
    <x v="5"/>
    <x v="7"/>
    <x v="7"/>
    <x v="2"/>
    <x v="0"/>
    <n v="651"/>
    <n v="814"/>
    <n v="579"/>
    <n v="578"/>
    <n v="728"/>
    <n v="497"/>
    <n v="805"/>
    <n v="716"/>
    <n v="14834"/>
    <n v="37"/>
    <n v="4753.16"/>
    <n v="180.85"/>
    <n v="210.99"/>
    <n v="795.18"/>
    <n v="614.33000000000004"/>
    <x v="5"/>
    <x v="3"/>
    <x v="1"/>
    <n v="518"/>
    <x v="5"/>
    <x v="5"/>
    <x v="5"/>
    <x v="5"/>
    <x v="5"/>
    <x v="5"/>
    <n v="73605.95"/>
    <n v="145403.4"/>
    <n v="78850.599999999991"/>
    <n v="25319"/>
    <n v="148658.69999999998"/>
    <n v="61850.7"/>
    <n v="647276.5199999999"/>
    <n v="460409.22"/>
    <n v="459614.04"/>
    <n v="578891.03999999992"/>
    <n v="395204.45999999996"/>
    <n v="640119.89999999991"/>
  </r>
  <r>
    <x v="5"/>
    <x v="1"/>
    <x v="3"/>
    <x v="9"/>
    <x v="0"/>
    <n v="941"/>
    <n v="341"/>
    <n v="865"/>
    <n v="384"/>
    <n v="907"/>
    <n v="695"/>
    <n v="922"/>
    <n v="138"/>
    <n v="98050"/>
    <n v="94"/>
    <n v="2848.59"/>
    <n v="119.94"/>
    <n v="167.1"/>
    <n v="787.91"/>
    <n v="667.97"/>
    <x v="5"/>
    <x v="4"/>
    <x v="4"/>
    <n v="368"/>
    <x v="5"/>
    <x v="5"/>
    <x v="5"/>
    <x v="5"/>
    <x v="5"/>
    <x v="5"/>
    <n v="48815.58"/>
    <n v="96431.76"/>
    <n v="52293.84"/>
    <n v="16791.599999999999"/>
    <n v="98590.68"/>
    <n v="41019.479999999996"/>
    <n v="268677.31"/>
    <n v="681542.15"/>
    <n v="302557.44"/>
    <n v="714634.37"/>
    <n v="547597.44999999995"/>
    <n v="726453.02"/>
  </r>
  <r>
    <x v="5"/>
    <x v="2"/>
    <x v="7"/>
    <x v="2"/>
    <x v="0"/>
    <n v="390"/>
    <n v="588"/>
    <n v="698"/>
    <n v="732"/>
    <n v="430"/>
    <n v="942"/>
    <n v="393"/>
    <n v="173"/>
    <n v="45949"/>
    <n v="19"/>
    <n v="1098.6600000000001"/>
    <n v="37.43"/>
    <n v="52.35"/>
    <n v="657.9"/>
    <n v="620.47"/>
    <x v="5"/>
    <x v="1"/>
    <x v="3"/>
    <n v="497"/>
    <x v="5"/>
    <x v="5"/>
    <x v="5"/>
    <x v="5"/>
    <x v="5"/>
    <x v="5"/>
    <n v="15234.01"/>
    <n v="30093.72"/>
    <n v="16319.48"/>
    <n v="5240.2"/>
    <n v="30767.46"/>
    <n v="12801.06"/>
    <n v="386845.2"/>
    <n v="459214.2"/>
    <n v="481582.8"/>
    <n v="282897"/>
    <n v="619741.79999999993"/>
    <n v="258554.69999999998"/>
  </r>
  <r>
    <x v="5"/>
    <x v="7"/>
    <x v="0"/>
    <x v="9"/>
    <x v="0"/>
    <n v="575"/>
    <n v="634"/>
    <n v="217"/>
    <n v="845"/>
    <n v="627"/>
    <n v="791"/>
    <n v="124"/>
    <n v="774"/>
    <n v="33212"/>
    <n v="68"/>
    <n v="4952.7299999999996"/>
    <n v="147.65"/>
    <n v="164.2"/>
    <n v="785.53"/>
    <n v="637.88"/>
    <x v="5"/>
    <x v="1"/>
    <x v="1"/>
    <n v="449"/>
    <x v="5"/>
    <x v="5"/>
    <x v="5"/>
    <x v="5"/>
    <x v="5"/>
    <x v="5"/>
    <n v="60093.55"/>
    <n v="118710.6"/>
    <n v="64375.4"/>
    <n v="20671"/>
    <n v="121368.3"/>
    <n v="50496.3"/>
    <n v="498026.01999999996"/>
    <n v="170460.00999999998"/>
    <n v="663772.85"/>
    <n v="492527.31"/>
    <n v="621354.23"/>
    <n v="97405.72"/>
  </r>
  <r>
    <x v="5"/>
    <x v="4"/>
    <x v="0"/>
    <x v="5"/>
    <x v="0"/>
    <n v="377"/>
    <n v="349"/>
    <n v="499"/>
    <n v="724"/>
    <n v="462"/>
    <n v="138"/>
    <n v="340"/>
    <n v="828"/>
    <n v="65139"/>
    <n v="12"/>
    <n v="2875.75"/>
    <n v="31.97"/>
    <n v="40.54"/>
    <n v="717.51"/>
    <n v="685.54"/>
    <x v="5"/>
    <x v="0"/>
    <x v="4"/>
    <n v="318"/>
    <x v="5"/>
    <x v="5"/>
    <x v="5"/>
    <x v="5"/>
    <x v="5"/>
    <x v="5"/>
    <n v="13011.789999999999"/>
    <n v="25703.879999999997"/>
    <n v="13938.92"/>
    <n v="4475.8"/>
    <n v="26279.34"/>
    <n v="10933.74"/>
    <n v="250410.99"/>
    <n v="358037.49"/>
    <n v="519477.24"/>
    <n v="331489.62"/>
    <n v="99016.38"/>
    <n v="243953.4"/>
  </r>
  <r>
    <x v="5"/>
    <x v="8"/>
    <x v="7"/>
    <x v="8"/>
    <x v="0"/>
    <n v="522"/>
    <n v="318"/>
    <n v="479"/>
    <n v="904"/>
    <n v="171"/>
    <n v="737"/>
    <n v="702"/>
    <n v="719"/>
    <n v="48275"/>
    <n v="80"/>
    <n v="1109.98"/>
    <n v="187.87"/>
    <n v="209.67"/>
    <n v="719.84"/>
    <n v="531.97"/>
    <x v="5"/>
    <x v="4"/>
    <x v="0"/>
    <n v="743"/>
    <x v="5"/>
    <x v="5"/>
    <x v="5"/>
    <x v="5"/>
    <x v="5"/>
    <x v="5"/>
    <n v="76463.09"/>
    <n v="151047.48000000001"/>
    <n v="81911.320000000007"/>
    <n v="26301.8"/>
    <n v="154429.14000000001"/>
    <n v="64251.54"/>
    <n v="228909.12000000002"/>
    <n v="344803.36000000004"/>
    <n v="650735.35999999999"/>
    <n v="123092.64"/>
    <n v="530522.08000000007"/>
    <n v="505327.68000000005"/>
  </r>
  <r>
    <x v="5"/>
    <x v="0"/>
    <x v="0"/>
    <x v="7"/>
    <x v="0"/>
    <n v="417"/>
    <n v="425"/>
    <n v="398"/>
    <n v="341"/>
    <n v="512"/>
    <n v="838"/>
    <n v="495"/>
    <n v="246"/>
    <n v="37024"/>
    <n v="89"/>
    <n v="3048.54"/>
    <n v="81.7"/>
    <n v="113.22"/>
    <n v="589.54999999999995"/>
    <n v="507.85"/>
    <x v="5"/>
    <x v="0"/>
    <x v="1"/>
    <n v="807"/>
    <x v="5"/>
    <x v="5"/>
    <x v="5"/>
    <x v="5"/>
    <x v="5"/>
    <x v="5"/>
    <n v="33251.9"/>
    <n v="65686.8"/>
    <n v="35621.200000000004"/>
    <n v="11438"/>
    <n v="67157.400000000009"/>
    <n v="27941.4"/>
    <n v="250558.74999999997"/>
    <n v="234640.9"/>
    <n v="201036.55"/>
    <n v="301849.59999999998"/>
    <n v="494042.89999999997"/>
    <n v="291827.25"/>
  </r>
  <r>
    <x v="5"/>
    <x v="0"/>
    <x v="8"/>
    <x v="2"/>
    <x v="0"/>
    <n v="87"/>
    <n v="902"/>
    <n v="431"/>
    <n v="407"/>
    <n v="130"/>
    <n v="595"/>
    <n v="150"/>
    <n v="302"/>
    <n v="39898"/>
    <n v="71"/>
    <n v="987.94"/>
    <n v="153.75"/>
    <n v="185.72"/>
    <n v="733.02"/>
    <n v="579.27"/>
    <x v="5"/>
    <x v="2"/>
    <x v="2"/>
    <n v="614"/>
    <x v="5"/>
    <x v="5"/>
    <x v="5"/>
    <x v="5"/>
    <x v="5"/>
    <x v="5"/>
    <n v="62576.25"/>
    <n v="123615"/>
    <n v="67035"/>
    <n v="21525"/>
    <n v="126382.5"/>
    <n v="52582.5"/>
    <n v="661184.04"/>
    <n v="315931.62"/>
    <n v="298339.14"/>
    <n v="95292.599999999991"/>
    <n v="436146.89999999997"/>
    <n v="109953"/>
  </r>
  <r>
    <x v="5"/>
    <x v="0"/>
    <x v="1"/>
    <x v="5"/>
    <x v="0"/>
    <n v="861"/>
    <n v="141"/>
    <n v="646"/>
    <n v="399"/>
    <n v="469"/>
    <n v="125"/>
    <n v="570"/>
    <n v="241"/>
    <n v="49690"/>
    <n v="55"/>
    <n v="161.66999999999999"/>
    <n v="45.35"/>
    <n v="58.54"/>
    <n v="664.35"/>
    <n v="619"/>
    <x v="5"/>
    <x v="3"/>
    <x v="1"/>
    <n v="503"/>
    <x v="5"/>
    <x v="5"/>
    <x v="5"/>
    <x v="5"/>
    <x v="5"/>
    <x v="5"/>
    <n v="18457.45"/>
    <n v="36461.4"/>
    <n v="19772.600000000002"/>
    <n v="6349"/>
    <n v="37277.700000000004"/>
    <n v="15509.7"/>
    <n v="93673.35"/>
    <n v="429170.10000000003"/>
    <n v="265075.65000000002"/>
    <n v="311580.15000000002"/>
    <n v="83043.75"/>
    <n v="378679.5"/>
  </r>
  <r>
    <x v="5"/>
    <x v="8"/>
    <x v="8"/>
    <x v="6"/>
    <x v="0"/>
    <n v="99"/>
    <n v="508"/>
    <n v="113"/>
    <n v="806"/>
    <n v="419"/>
    <n v="184"/>
    <n v="842"/>
    <n v="566"/>
    <n v="76168"/>
    <n v="53"/>
    <n v="364.94"/>
    <n v="87.99"/>
    <n v="115.29"/>
    <n v="805.96"/>
    <n v="717.97"/>
    <x v="5"/>
    <x v="3"/>
    <x v="0"/>
    <n v="205"/>
    <x v="5"/>
    <x v="5"/>
    <x v="5"/>
    <x v="5"/>
    <x v="5"/>
    <x v="5"/>
    <n v="35811.93"/>
    <n v="70743.959999999992"/>
    <n v="38363.64"/>
    <n v="12318.599999999999"/>
    <n v="72327.78"/>
    <n v="30092.579999999998"/>
    <n v="409427.68"/>
    <n v="91073.48000000001"/>
    <n v="649603.76"/>
    <n v="337697.24"/>
    <n v="148296.64000000001"/>
    <n v="678618.32000000007"/>
  </r>
  <r>
    <x v="5"/>
    <x v="1"/>
    <x v="9"/>
    <x v="6"/>
    <x v="0"/>
    <n v="720"/>
    <n v="964"/>
    <n v="324"/>
    <n v="764"/>
    <n v="707"/>
    <n v="849"/>
    <n v="864"/>
    <n v="313"/>
    <n v="45843"/>
    <n v="76"/>
    <n v="149.52000000000001"/>
    <n v="58.99"/>
    <n v="81.31"/>
    <n v="825.61"/>
    <n v="766.62"/>
    <x v="5"/>
    <x v="1"/>
    <x v="0"/>
    <n v="86"/>
    <x v="5"/>
    <x v="5"/>
    <x v="5"/>
    <x v="5"/>
    <x v="5"/>
    <x v="5"/>
    <n v="24008.93"/>
    <n v="47427.96"/>
    <n v="25719.64"/>
    <n v="8258.6"/>
    <n v="48489.78"/>
    <n v="20174.580000000002"/>
    <n v="795888.04"/>
    <n v="267497.64"/>
    <n v="630766.04"/>
    <n v="583706.27"/>
    <n v="700942.89"/>
    <n v="713327.04"/>
  </r>
  <r>
    <x v="5"/>
    <x v="2"/>
    <x v="9"/>
    <x v="6"/>
    <x v="0"/>
    <n v="364"/>
    <n v="572"/>
    <n v="145"/>
    <n v="817"/>
    <n v="324"/>
    <n v="343"/>
    <n v="687"/>
    <n v="105"/>
    <n v="94123"/>
    <n v="37"/>
    <n v="552.84"/>
    <n v="172.25"/>
    <n v="192.98"/>
    <n v="747.83"/>
    <n v="575.58000000000004"/>
    <x v="5"/>
    <x v="0"/>
    <x v="3"/>
    <n v="624"/>
    <x v="5"/>
    <x v="5"/>
    <x v="5"/>
    <x v="5"/>
    <x v="5"/>
    <x v="5"/>
    <n v="70105.75"/>
    <n v="138489"/>
    <n v="75101"/>
    <n v="24115"/>
    <n v="141589.5"/>
    <n v="58909.5"/>
    <n v="427758.76"/>
    <n v="108435.35"/>
    <n v="610977.11"/>
    <n v="242296.92"/>
    <n v="256505.69"/>
    <n v="513759.21"/>
  </r>
  <r>
    <x v="5"/>
    <x v="5"/>
    <x v="5"/>
    <x v="9"/>
    <x v="0"/>
    <n v="284"/>
    <n v="901"/>
    <n v="642"/>
    <n v="532"/>
    <n v="839"/>
    <n v="484"/>
    <n v="644"/>
    <n v="451"/>
    <n v="42503"/>
    <n v="59"/>
    <n v="1518.51"/>
    <n v="29.51"/>
    <n v="32.520000000000003"/>
    <n v="647.82000000000005"/>
    <n v="618.30999999999995"/>
    <x v="5"/>
    <x v="3"/>
    <x v="0"/>
    <n v="505"/>
    <x v="5"/>
    <x v="5"/>
    <x v="5"/>
    <x v="5"/>
    <x v="5"/>
    <x v="5"/>
    <n v="12010.570000000002"/>
    <n v="23726.04"/>
    <n v="12866.36"/>
    <n v="4131.4000000000005"/>
    <n v="24257.22"/>
    <n v="10092.42"/>
    <n v="583685.82000000007"/>
    <n v="415900.44000000006"/>
    <n v="344640.24000000005"/>
    <n v="543520.9800000001"/>
    <n v="313544.88"/>
    <n v="417196.08"/>
  </r>
  <r>
    <x v="5"/>
    <x v="4"/>
    <x v="7"/>
    <x v="7"/>
    <x v="0"/>
    <n v="51"/>
    <n v="982"/>
    <n v="242"/>
    <n v="901"/>
    <n v="315"/>
    <n v="348"/>
    <n v="277"/>
    <n v="646"/>
    <n v="28830"/>
    <n v="73"/>
    <n v="4726.8"/>
    <n v="152.91"/>
    <n v="202.25"/>
    <n v="714.05"/>
    <n v="561.14"/>
    <x v="5"/>
    <x v="1"/>
    <x v="0"/>
    <n v="667"/>
    <x v="5"/>
    <x v="5"/>
    <x v="5"/>
    <x v="5"/>
    <x v="5"/>
    <x v="5"/>
    <n v="62234.369999999995"/>
    <n v="122939.64"/>
    <n v="66668.759999999995"/>
    <n v="21407.399999999998"/>
    <n v="125692.02"/>
    <n v="52295.22"/>
    <n v="701197.1"/>
    <n v="172800.09999999998"/>
    <n v="643359.04999999993"/>
    <n v="224925.75"/>
    <n v="248489.4"/>
    <n v="197791.84999999998"/>
  </r>
  <r>
    <x v="5"/>
    <x v="7"/>
    <x v="4"/>
    <x v="0"/>
    <x v="0"/>
    <n v="497"/>
    <n v="357"/>
    <n v="451"/>
    <n v="998"/>
    <n v="944"/>
    <n v="145"/>
    <n v="457"/>
    <n v="472"/>
    <n v="16007"/>
    <n v="11"/>
    <n v="2803.14"/>
    <n v="26.63"/>
    <n v="34.020000000000003"/>
    <n v="637.57000000000005"/>
    <n v="610.94000000000005"/>
    <x v="5"/>
    <x v="4"/>
    <x v="1"/>
    <n v="529"/>
    <x v="5"/>
    <x v="5"/>
    <x v="5"/>
    <x v="5"/>
    <x v="5"/>
    <x v="5"/>
    <n v="10838.41"/>
    <n v="21410.52"/>
    <n v="11610.68"/>
    <n v="3728.2"/>
    <n v="21889.86"/>
    <n v="9107.4599999999991"/>
    <n v="227612.49000000002"/>
    <n v="287544.07"/>
    <n v="636294.8600000001"/>
    <n v="601866.08000000007"/>
    <n v="92447.650000000009"/>
    <n v="291369.49000000005"/>
  </r>
  <r>
    <x v="5"/>
    <x v="6"/>
    <x v="9"/>
    <x v="3"/>
    <x v="0"/>
    <n v="378"/>
    <n v="352"/>
    <n v="410"/>
    <n v="378"/>
    <n v="401"/>
    <n v="207"/>
    <n v="804"/>
    <n v="284"/>
    <n v="89611"/>
    <n v="52"/>
    <n v="3389.42"/>
    <n v="45.4"/>
    <n v="53.96"/>
    <n v="768.07"/>
    <n v="722.67"/>
    <x v="5"/>
    <x v="4"/>
    <x v="3"/>
    <n v="195"/>
    <x v="5"/>
    <x v="5"/>
    <x v="5"/>
    <x v="5"/>
    <x v="5"/>
    <x v="5"/>
    <n v="18477.8"/>
    <n v="36501.599999999999"/>
    <n v="19794.399999999998"/>
    <n v="6356"/>
    <n v="37318.799999999996"/>
    <n v="15526.8"/>
    <n v="270360.64"/>
    <n v="314908.7"/>
    <n v="290330.46000000002"/>
    <n v="307996.07"/>
    <n v="158990.49000000002"/>
    <n v="617528.28"/>
  </r>
  <r>
    <x v="5"/>
    <x v="9"/>
    <x v="8"/>
    <x v="4"/>
    <x v="0"/>
    <n v="172"/>
    <n v="766"/>
    <n v="159"/>
    <n v="642"/>
    <n v="905"/>
    <n v="150"/>
    <n v="638"/>
    <n v="780"/>
    <n v="87618"/>
    <n v="68"/>
    <n v="1659.49"/>
    <n v="79.540000000000006"/>
    <n v="109.9"/>
    <n v="739.63"/>
    <n v="660.09"/>
    <x v="5"/>
    <x v="3"/>
    <x v="2"/>
    <n v="389"/>
    <x v="5"/>
    <x v="5"/>
    <x v="5"/>
    <x v="5"/>
    <x v="5"/>
    <x v="5"/>
    <n v="32372.780000000002"/>
    <n v="63950.16"/>
    <n v="34679.440000000002"/>
    <n v="11135.6"/>
    <n v="65381.880000000005"/>
    <n v="27202.680000000004"/>
    <n v="566556.57999999996"/>
    <n v="117601.17"/>
    <n v="474842.46"/>
    <n v="669365.15"/>
    <n v="110944.5"/>
    <n v="471883.94"/>
  </r>
  <r>
    <x v="5"/>
    <x v="2"/>
    <x v="3"/>
    <x v="7"/>
    <x v="0"/>
    <n v="956"/>
    <n v="828"/>
    <n v="555"/>
    <n v="342"/>
    <n v="214"/>
    <n v="537"/>
    <n v="210"/>
    <n v="976"/>
    <n v="21624"/>
    <n v="64"/>
    <n v="1923.61"/>
    <n v="54.99"/>
    <n v="71.52"/>
    <n v="755.49"/>
    <n v="700.5"/>
    <x v="5"/>
    <x v="0"/>
    <x v="4"/>
    <n v="264"/>
    <x v="5"/>
    <x v="5"/>
    <x v="5"/>
    <x v="5"/>
    <x v="5"/>
    <x v="5"/>
    <n v="22380.93"/>
    <n v="44211.96"/>
    <n v="23975.64"/>
    <n v="7698.6"/>
    <n v="45201.78"/>
    <n v="18806.580000000002"/>
    <n v="625545.72"/>
    <n v="419296.95"/>
    <n v="258377.58000000002"/>
    <n v="161674.86000000002"/>
    <n v="405698.13"/>
    <n v="158652.9"/>
  </r>
  <r>
    <x v="5"/>
    <x v="9"/>
    <x v="4"/>
    <x v="9"/>
    <x v="0"/>
    <n v="612"/>
    <n v="446"/>
    <n v="321"/>
    <n v="265"/>
    <n v="443"/>
    <n v="117"/>
    <n v="111"/>
    <n v="937"/>
    <n v="89538"/>
    <n v="55"/>
    <n v="4836.76"/>
    <n v="193.66"/>
    <n v="216.23"/>
    <n v="891.03"/>
    <n v="697.37"/>
    <x v="5"/>
    <x v="1"/>
    <x v="4"/>
    <n v="273"/>
    <x v="5"/>
    <x v="5"/>
    <x v="5"/>
    <x v="5"/>
    <x v="5"/>
    <x v="5"/>
    <n v="78819.62"/>
    <n v="155702.63999999998"/>
    <n v="84435.76"/>
    <n v="27112.399999999998"/>
    <n v="159188.51999999999"/>
    <n v="66231.72"/>
    <n v="397399.38"/>
    <n v="286020.63"/>
    <n v="236122.94999999998"/>
    <n v="394726.29"/>
    <n v="104250.51"/>
    <n v="98904.33"/>
  </r>
  <r>
    <x v="5"/>
    <x v="4"/>
    <x v="2"/>
    <x v="9"/>
    <x v="0"/>
    <n v="291"/>
    <n v="860"/>
    <n v="815"/>
    <n v="894"/>
    <n v="746"/>
    <n v="609"/>
    <n v="698"/>
    <n v="869"/>
    <n v="90801"/>
    <n v="45"/>
    <n v="3703.39"/>
    <n v="100.45"/>
    <n v="139.81"/>
    <n v="886.54"/>
    <n v="786.09"/>
    <x v="5"/>
    <x v="1"/>
    <x v="0"/>
    <n v="27"/>
    <x v="5"/>
    <x v="5"/>
    <x v="5"/>
    <x v="5"/>
    <x v="5"/>
    <x v="5"/>
    <n v="40883.15"/>
    <n v="80761.8"/>
    <n v="43796.200000000004"/>
    <n v="14063"/>
    <n v="82569.900000000009"/>
    <n v="34353.9"/>
    <n v="762424.4"/>
    <n v="722530.1"/>
    <n v="792566.76"/>
    <n v="661358.84"/>
    <n v="539902.86"/>
    <n v="618804.91999999993"/>
  </r>
  <r>
    <x v="5"/>
    <x v="3"/>
    <x v="5"/>
    <x v="0"/>
    <x v="0"/>
    <n v="873"/>
    <n v="817"/>
    <n v="137"/>
    <n v="330"/>
    <n v="278"/>
    <n v="735"/>
    <n v="926"/>
    <n v="658"/>
    <n v="77831"/>
    <n v="73"/>
    <n v="4083.01"/>
    <n v="150.68"/>
    <n v="166.69"/>
    <n v="859.86"/>
    <n v="709.18"/>
    <x v="5"/>
    <x v="0"/>
    <x v="2"/>
    <n v="229"/>
    <x v="5"/>
    <x v="5"/>
    <x v="5"/>
    <x v="5"/>
    <x v="5"/>
    <x v="5"/>
    <n v="61326.76"/>
    <n v="121146.72"/>
    <n v="65696.479999999996"/>
    <n v="21095.200000000001"/>
    <n v="123858.96"/>
    <n v="51532.560000000005"/>
    <n v="702505.62"/>
    <n v="117800.82"/>
    <n v="283753.8"/>
    <n v="239041.08000000002"/>
    <n v="631997.1"/>
    <n v="796230.36"/>
  </r>
  <r>
    <x v="5"/>
    <x v="2"/>
    <x v="5"/>
    <x v="3"/>
    <x v="0"/>
    <n v="832"/>
    <n v="781"/>
    <n v="393"/>
    <n v="552"/>
    <n v="810"/>
    <n v="895"/>
    <n v="159"/>
    <n v="505"/>
    <n v="33553"/>
    <n v="74"/>
    <n v="4922.43"/>
    <n v="89.04"/>
    <n v="109.16"/>
    <n v="798.97"/>
    <n v="709.93"/>
    <x v="5"/>
    <x v="1"/>
    <x v="1"/>
    <n v="227"/>
    <x v="5"/>
    <x v="5"/>
    <x v="5"/>
    <x v="5"/>
    <x v="5"/>
    <x v="5"/>
    <n v="36239.280000000006"/>
    <n v="71588.160000000003"/>
    <n v="38821.440000000002"/>
    <n v="12465.6"/>
    <n v="73190.880000000005"/>
    <n v="30451.680000000004"/>
    <n v="623995.57000000007"/>
    <n v="313995.21000000002"/>
    <n v="441031.44"/>
    <n v="647165.70000000007"/>
    <n v="715078.15"/>
    <n v="127036.23000000001"/>
  </r>
  <r>
    <x v="5"/>
    <x v="4"/>
    <x v="7"/>
    <x v="0"/>
    <x v="0"/>
    <n v="648"/>
    <n v="736"/>
    <n v="576"/>
    <n v="630"/>
    <n v="524"/>
    <n v="354"/>
    <n v="647"/>
    <n v="456"/>
    <n v="90193"/>
    <n v="60"/>
    <n v="2572.25"/>
    <n v="150.1"/>
    <n v="192.74"/>
    <n v="703.44"/>
    <n v="553.34"/>
    <x v="5"/>
    <x v="0"/>
    <x v="0"/>
    <n v="688"/>
    <x v="5"/>
    <x v="5"/>
    <x v="5"/>
    <x v="5"/>
    <x v="5"/>
    <x v="5"/>
    <n v="61090.7"/>
    <n v="120680.4"/>
    <n v="65443.6"/>
    <n v="21014"/>
    <n v="123382.2"/>
    <n v="51334.2"/>
    <n v="517731.84000000003"/>
    <n v="405181.44000000006"/>
    <n v="443167.2"/>
    <n v="368602.56000000006"/>
    <n v="249017.76"/>
    <n v="455125.68000000005"/>
  </r>
  <r>
    <x v="5"/>
    <x v="5"/>
    <x v="4"/>
    <x v="7"/>
    <x v="0"/>
    <n v="920"/>
    <n v="818"/>
    <n v="353"/>
    <n v="407"/>
    <n v="150"/>
    <n v="559"/>
    <n v="657"/>
    <n v="362"/>
    <n v="38171"/>
    <n v="59"/>
    <n v="3330.66"/>
    <n v="115.33"/>
    <n v="160.57"/>
    <n v="672.09"/>
    <n v="556.76"/>
    <x v="5"/>
    <x v="1"/>
    <x v="3"/>
    <n v="680"/>
    <x v="5"/>
    <x v="5"/>
    <x v="5"/>
    <x v="5"/>
    <x v="5"/>
    <x v="5"/>
    <n v="46939.31"/>
    <n v="92725.319999999992"/>
    <n v="50283.88"/>
    <n v="16146.199999999999"/>
    <n v="94801.26"/>
    <n v="39442.86"/>
    <n v="549769.62"/>
    <n v="237247.77000000002"/>
    <n v="273540.63"/>
    <n v="100813.5"/>
    <n v="375698.31"/>
    <n v="441563.13"/>
  </r>
  <r>
    <x v="5"/>
    <x v="3"/>
    <x v="0"/>
    <x v="2"/>
    <x v="0"/>
    <n v="678"/>
    <n v="662"/>
    <n v="270"/>
    <n v="499"/>
    <n v="828"/>
    <n v="859"/>
    <n v="259"/>
    <n v="752"/>
    <n v="46801"/>
    <n v="50"/>
    <n v="3441.44"/>
    <n v="80.23"/>
    <n v="100.52"/>
    <n v="722.08"/>
    <n v="641.85"/>
    <x v="5"/>
    <x v="0"/>
    <x v="0"/>
    <n v="438"/>
    <x v="5"/>
    <x v="5"/>
    <x v="5"/>
    <x v="5"/>
    <x v="5"/>
    <x v="5"/>
    <n v="32653.61"/>
    <n v="64504.920000000006"/>
    <n v="34980.28"/>
    <n v="11232.2"/>
    <n v="65949.06"/>
    <n v="27438.66"/>
    <n v="478016.96"/>
    <n v="194961.6"/>
    <n v="360317.92000000004"/>
    <n v="597882.24"/>
    <n v="620266.72000000009"/>
    <n v="187018.72"/>
  </r>
  <r>
    <x v="5"/>
    <x v="8"/>
    <x v="8"/>
    <x v="9"/>
    <x v="0"/>
    <n v="182"/>
    <n v="244"/>
    <n v="673"/>
    <n v="541"/>
    <n v="351"/>
    <n v="792"/>
    <n v="660"/>
    <n v="401"/>
    <n v="89101"/>
    <n v="23"/>
    <n v="3851.21"/>
    <n v="115.98"/>
    <n v="146.63999999999999"/>
    <n v="700.22"/>
    <n v="584.24"/>
    <x v="5"/>
    <x v="3"/>
    <x v="1"/>
    <n v="604"/>
    <x v="5"/>
    <x v="5"/>
    <x v="5"/>
    <x v="5"/>
    <x v="5"/>
    <x v="5"/>
    <n v="47203.86"/>
    <n v="93247.92"/>
    <n v="50567.28"/>
    <n v="16237.2"/>
    <n v="95335.56"/>
    <n v="39665.160000000003"/>
    <n v="170853.68"/>
    <n v="471248.06"/>
    <n v="378819.02"/>
    <n v="245777.22"/>
    <n v="554574.24"/>
    <n v="462145.2"/>
  </r>
  <r>
    <x v="5"/>
    <x v="8"/>
    <x v="9"/>
    <x v="6"/>
    <x v="0"/>
    <n v="755"/>
    <n v="911"/>
    <n v="333"/>
    <n v="185"/>
    <n v="103"/>
    <n v="256"/>
    <n v="332"/>
    <n v="341"/>
    <n v="66752"/>
    <n v="32"/>
    <n v="3636.83"/>
    <n v="182.7"/>
    <n v="224.47"/>
    <n v="800.14"/>
    <n v="617.44000000000005"/>
    <x v="5"/>
    <x v="3"/>
    <x v="3"/>
    <n v="507"/>
    <x v="5"/>
    <x v="5"/>
    <x v="5"/>
    <x v="5"/>
    <x v="5"/>
    <x v="5"/>
    <n v="74358.899999999994"/>
    <n v="146890.79999999999"/>
    <n v="79657.2"/>
    <n v="25578"/>
    <n v="150179.4"/>
    <n v="62483.399999999994"/>
    <n v="728927.54"/>
    <n v="266446.62"/>
    <n v="148025.9"/>
    <n v="82414.42"/>
    <n v="204835.84"/>
    <n v="265646.48"/>
  </r>
  <r>
    <x v="5"/>
    <x v="0"/>
    <x v="4"/>
    <x v="3"/>
    <x v="0"/>
    <n v="688"/>
    <n v="754"/>
    <n v="570"/>
    <n v="557"/>
    <n v="969"/>
    <n v="283"/>
    <n v="647"/>
    <n v="203"/>
    <n v="12244"/>
    <n v="89"/>
    <n v="121.03"/>
    <n v="183.27"/>
    <n v="212.36"/>
    <n v="816.45"/>
    <n v="633.17999999999995"/>
    <x v="5"/>
    <x v="2"/>
    <x v="1"/>
    <n v="456"/>
    <x v="5"/>
    <x v="5"/>
    <x v="5"/>
    <x v="5"/>
    <x v="5"/>
    <x v="5"/>
    <n v="74590.89"/>
    <n v="147349.08000000002"/>
    <n v="79905.72"/>
    <n v="25657.800000000003"/>
    <n v="150647.94"/>
    <n v="62678.340000000004"/>
    <n v="615603.30000000005"/>
    <n v="465376.5"/>
    <n v="454762.65"/>
    <n v="791140.05"/>
    <n v="231055.35"/>
    <n v="528243.15"/>
  </r>
  <r>
    <x v="5"/>
    <x v="5"/>
    <x v="0"/>
    <x v="3"/>
    <x v="0"/>
    <n v="663"/>
    <n v="303"/>
    <n v="797"/>
    <n v="766"/>
    <n v="737"/>
    <n v="670"/>
    <n v="517"/>
    <n v="395"/>
    <n v="90645"/>
    <n v="44"/>
    <n v="4952.6499999999996"/>
    <n v="26.11"/>
    <n v="31.82"/>
    <n v="563.08000000000004"/>
    <n v="536.97"/>
    <x v="5"/>
    <x v="0"/>
    <x v="3"/>
    <n v="736"/>
    <x v="5"/>
    <x v="5"/>
    <x v="5"/>
    <x v="5"/>
    <x v="5"/>
    <x v="5"/>
    <n v="10626.77"/>
    <n v="20992.44"/>
    <n v="11383.96"/>
    <n v="3655.4"/>
    <n v="21462.42"/>
    <n v="8929.619999999999"/>
    <n v="170613.24000000002"/>
    <n v="448774.76"/>
    <n v="431319.28"/>
    <n v="414989.96"/>
    <n v="377263.60000000003"/>
    <n v="291112.36000000004"/>
  </r>
  <r>
    <x v="5"/>
    <x v="2"/>
    <x v="2"/>
    <x v="2"/>
    <x v="0"/>
    <n v="749"/>
    <n v="898"/>
    <n v="566"/>
    <n v="859"/>
    <n v="617"/>
    <n v="241"/>
    <n v="997"/>
    <n v="338"/>
    <n v="60526"/>
    <n v="84"/>
    <n v="2349.79"/>
    <n v="24.61"/>
    <n v="31.29"/>
    <n v="593.58000000000004"/>
    <n v="568.97"/>
    <x v="5"/>
    <x v="3"/>
    <x v="3"/>
    <n v="647"/>
    <x v="5"/>
    <x v="5"/>
    <x v="5"/>
    <x v="5"/>
    <x v="5"/>
    <x v="5"/>
    <n v="10016.27"/>
    <n v="19786.439999999999"/>
    <n v="10729.96"/>
    <n v="3445.4"/>
    <n v="20229.419999999998"/>
    <n v="8416.619999999999"/>
    <n v="533034.84000000008"/>
    <n v="335966.28"/>
    <n v="509885.22000000003"/>
    <n v="366238.86000000004"/>
    <n v="143052.78"/>
    <n v="591799.26"/>
  </r>
  <r>
    <x v="5"/>
    <x v="7"/>
    <x v="6"/>
    <x v="6"/>
    <x v="0"/>
    <n v="224"/>
    <n v="914"/>
    <n v="182"/>
    <n v="430"/>
    <n v="770"/>
    <n v="134"/>
    <n v="809"/>
    <n v="929"/>
    <n v="91972"/>
    <n v="60"/>
    <n v="4997.08"/>
    <n v="178.25"/>
    <n v="245.37"/>
    <n v="734.05"/>
    <n v="555.79999999999995"/>
    <x v="5"/>
    <x v="1"/>
    <x v="1"/>
    <n v="681"/>
    <x v="5"/>
    <x v="5"/>
    <x v="5"/>
    <x v="5"/>
    <x v="5"/>
    <x v="5"/>
    <n v="72547.75"/>
    <n v="143313"/>
    <n v="77717"/>
    <n v="24955"/>
    <n v="146521.5"/>
    <n v="60961.5"/>
    <n v="670921.69999999995"/>
    <n v="133597.1"/>
    <n v="315641.5"/>
    <n v="565218.5"/>
    <n v="98362.7"/>
    <n v="593846.44999999995"/>
  </r>
  <r>
    <x v="5"/>
    <x v="4"/>
    <x v="5"/>
    <x v="0"/>
    <x v="0"/>
    <n v="293"/>
    <n v="575"/>
    <n v="210"/>
    <n v="244"/>
    <n v="298"/>
    <n v="735"/>
    <n v="735"/>
    <n v="253"/>
    <n v="80860"/>
    <n v="31"/>
    <n v="1349.4"/>
    <n v="174.45"/>
    <n v="241.47"/>
    <n v="856.81"/>
    <n v="682.36"/>
    <x v="5"/>
    <x v="1"/>
    <x v="1"/>
    <n v="326"/>
    <x v="5"/>
    <x v="5"/>
    <x v="5"/>
    <x v="5"/>
    <x v="5"/>
    <x v="5"/>
    <n v="71001.149999999994"/>
    <n v="140257.79999999999"/>
    <n v="76060.2"/>
    <n v="24423"/>
    <n v="143397.9"/>
    <n v="59661.899999999994"/>
    <n v="492665.74999999994"/>
    <n v="179930.09999999998"/>
    <n v="209061.63999999998"/>
    <n v="255329.37999999998"/>
    <n v="629755.35"/>
    <n v="629755.35"/>
  </r>
  <r>
    <x v="5"/>
    <x v="6"/>
    <x v="9"/>
    <x v="2"/>
    <x v="0"/>
    <n v="671"/>
    <n v="437"/>
    <n v="706"/>
    <n v="640"/>
    <n v="436"/>
    <n v="853"/>
    <n v="699"/>
    <n v="248"/>
    <n v="15654"/>
    <n v="95"/>
    <n v="1494.71"/>
    <n v="84.02"/>
    <n v="95.52"/>
    <n v="592.91999999999996"/>
    <n v="508.9"/>
    <x v="5"/>
    <x v="2"/>
    <x v="4"/>
    <n v="805"/>
    <x v="5"/>
    <x v="5"/>
    <x v="5"/>
    <x v="5"/>
    <x v="5"/>
    <x v="5"/>
    <n v="34196.14"/>
    <n v="67552.08"/>
    <n v="36632.720000000001"/>
    <n v="11762.8"/>
    <n v="69064.44"/>
    <n v="28734.84"/>
    <n v="259106.03999999998"/>
    <n v="418601.51999999996"/>
    <n v="379468.79999999999"/>
    <n v="258513.12"/>
    <n v="505760.75999999995"/>
    <n v="414451.07999999996"/>
  </r>
  <r>
    <x v="5"/>
    <x v="0"/>
    <x v="9"/>
    <x v="6"/>
    <x v="0"/>
    <n v="371"/>
    <n v="576"/>
    <n v="876"/>
    <n v="861"/>
    <n v="181"/>
    <n v="758"/>
    <n v="213"/>
    <n v="233"/>
    <n v="57019"/>
    <n v="45"/>
    <n v="4973.12"/>
    <n v="136.94999999999999"/>
    <n v="182.23"/>
    <n v="749.83"/>
    <n v="612.88"/>
    <x v="5"/>
    <x v="4"/>
    <x v="1"/>
    <n v="525"/>
    <x v="5"/>
    <x v="5"/>
    <x v="5"/>
    <x v="5"/>
    <x v="5"/>
    <x v="5"/>
    <n v="55738.649999999994"/>
    <n v="110107.79999999999"/>
    <n v="59710.2"/>
    <n v="19173"/>
    <n v="112572.9"/>
    <n v="46836.899999999994"/>
    <n v="431902.08"/>
    <n v="656851.08000000007"/>
    <n v="645603.63"/>
    <n v="135719.23000000001"/>
    <n v="568371.14"/>
    <n v="159713.79"/>
  </r>
  <r>
    <x v="5"/>
    <x v="8"/>
    <x v="1"/>
    <x v="0"/>
    <x v="0"/>
    <n v="583"/>
    <n v="592"/>
    <n v="523"/>
    <n v="298"/>
    <n v="313"/>
    <n v="698"/>
    <n v="880"/>
    <n v="323"/>
    <n v="43348"/>
    <n v="47"/>
    <n v="1474.81"/>
    <n v="165.35"/>
    <n v="185.74"/>
    <n v="804.65"/>
    <n v="639.29999999999995"/>
    <x v="5"/>
    <x v="4"/>
    <x v="3"/>
    <n v="445"/>
    <x v="5"/>
    <x v="5"/>
    <x v="5"/>
    <x v="5"/>
    <x v="5"/>
    <x v="5"/>
    <n v="67297.45"/>
    <n v="132941.4"/>
    <n v="72092.599999999991"/>
    <n v="23149"/>
    <n v="135917.69999999998"/>
    <n v="56549.7"/>
    <n v="476352.8"/>
    <n v="420831.95"/>
    <n v="239785.69999999998"/>
    <n v="251855.44999999998"/>
    <n v="561645.69999999995"/>
    <n v="708092"/>
  </r>
  <r>
    <x v="5"/>
    <x v="5"/>
    <x v="5"/>
    <x v="9"/>
    <x v="0"/>
    <n v="449"/>
    <n v="292"/>
    <n v="792"/>
    <n v="194"/>
    <n v="751"/>
    <n v="602"/>
    <n v="400"/>
    <n v="638"/>
    <n v="59788"/>
    <n v="95"/>
    <n v="859.59"/>
    <n v="196.55"/>
    <n v="262.8"/>
    <n v="879.92"/>
    <n v="683.37"/>
    <x v="5"/>
    <x v="3"/>
    <x v="2"/>
    <n v="324"/>
    <x v="5"/>
    <x v="5"/>
    <x v="5"/>
    <x v="5"/>
    <x v="5"/>
    <x v="5"/>
    <n v="79995.850000000006"/>
    <n v="158026.20000000001"/>
    <n v="85695.8"/>
    <n v="27517"/>
    <n v="161564.1"/>
    <n v="67220.100000000006"/>
    <n v="256936.63999999998"/>
    <n v="696896.64"/>
    <n v="170704.47999999998"/>
    <n v="660819.91999999993"/>
    <n v="529711.84"/>
    <n v="351968"/>
  </r>
  <r>
    <x v="5"/>
    <x v="6"/>
    <x v="7"/>
    <x v="1"/>
    <x v="0"/>
    <n v="736"/>
    <n v="657"/>
    <n v="829"/>
    <n v="175"/>
    <n v="548"/>
    <n v="708"/>
    <n v="270"/>
    <n v="347"/>
    <n v="68120"/>
    <n v="70"/>
    <n v="592.23"/>
    <n v="162"/>
    <n v="221.16"/>
    <n v="939.16"/>
    <n v="777.16"/>
    <x v="5"/>
    <x v="2"/>
    <x v="0"/>
    <n v="54"/>
    <x v="5"/>
    <x v="5"/>
    <x v="5"/>
    <x v="5"/>
    <x v="5"/>
    <x v="5"/>
    <n v="65934"/>
    <n v="130248"/>
    <n v="70632"/>
    <n v="22680"/>
    <n v="133164"/>
    <n v="55404"/>
    <n v="617028.12"/>
    <n v="778563.64"/>
    <n v="164353"/>
    <n v="514659.68"/>
    <n v="664925.28"/>
    <n v="253573.19999999998"/>
  </r>
  <r>
    <x v="5"/>
    <x v="5"/>
    <x v="3"/>
    <x v="5"/>
    <x v="0"/>
    <n v="230"/>
    <n v="330"/>
    <n v="961"/>
    <n v="769"/>
    <n v="970"/>
    <n v="692"/>
    <n v="934"/>
    <n v="402"/>
    <n v="37030"/>
    <n v="72"/>
    <n v="3662.75"/>
    <n v="197.82"/>
    <n v="264.39"/>
    <n v="867.63"/>
    <n v="669.81"/>
    <x v="5"/>
    <x v="3"/>
    <x v="0"/>
    <n v="361"/>
    <x v="5"/>
    <x v="5"/>
    <x v="5"/>
    <x v="5"/>
    <x v="5"/>
    <x v="5"/>
    <n v="80512.739999999991"/>
    <n v="159047.28"/>
    <n v="86249.52"/>
    <n v="27694.799999999999"/>
    <n v="162608.04"/>
    <n v="67654.44"/>
    <n v="286317.90000000002"/>
    <n v="833792.43"/>
    <n v="667207.47"/>
    <n v="841601.1"/>
    <n v="600399.96"/>
    <n v="810366.42"/>
  </r>
  <r>
    <x v="5"/>
    <x v="5"/>
    <x v="4"/>
    <x v="3"/>
    <x v="0"/>
    <n v="159"/>
    <n v="591"/>
    <n v="521"/>
    <n v="433"/>
    <n v="405"/>
    <n v="357"/>
    <n v="178"/>
    <n v="775"/>
    <n v="14625"/>
    <n v="64"/>
    <n v="1166.73"/>
    <n v="182.59"/>
    <n v="229.51"/>
    <n v="774.33"/>
    <n v="591.74"/>
    <x v="5"/>
    <x v="0"/>
    <x v="3"/>
    <n v="583"/>
    <x v="5"/>
    <x v="5"/>
    <x v="5"/>
    <x v="5"/>
    <x v="5"/>
    <x v="5"/>
    <n v="74314.13"/>
    <n v="146802.36000000002"/>
    <n v="79609.240000000005"/>
    <n v="25562.600000000002"/>
    <n v="150088.98000000001"/>
    <n v="62445.78"/>
    <n v="457629.03"/>
    <n v="403425.93"/>
    <n v="335284.89"/>
    <n v="313603.65000000002"/>
    <n v="276435.81"/>
    <n v="137830.74000000002"/>
  </r>
  <r>
    <x v="5"/>
    <x v="5"/>
    <x v="0"/>
    <x v="0"/>
    <x v="0"/>
    <n v="825"/>
    <n v="404"/>
    <n v="123"/>
    <n v="971"/>
    <n v="387"/>
    <n v="966"/>
    <n v="805"/>
    <n v="833"/>
    <n v="92211"/>
    <n v="23"/>
    <n v="1366.92"/>
    <n v="171.12"/>
    <n v="221.38"/>
    <n v="890.55"/>
    <n v="719.43"/>
    <x v="5"/>
    <x v="2"/>
    <x v="3"/>
    <n v="201"/>
    <x v="5"/>
    <x v="5"/>
    <x v="5"/>
    <x v="5"/>
    <x v="5"/>
    <x v="5"/>
    <n v="69645.84"/>
    <n v="137580.48000000001"/>
    <n v="74608.320000000007"/>
    <n v="23956.799999999999"/>
    <n v="140660.64000000001"/>
    <n v="58523.040000000001"/>
    <n v="359782.19999999995"/>
    <n v="109537.65"/>
    <n v="864724.04999999993"/>
    <n v="344642.85"/>
    <n v="860271.29999999993"/>
    <n v="716892.75"/>
  </r>
  <r>
    <x v="5"/>
    <x v="0"/>
    <x v="4"/>
    <x v="1"/>
    <x v="0"/>
    <n v="161"/>
    <n v="561"/>
    <n v="699"/>
    <n v="156"/>
    <n v="340"/>
    <n v="517"/>
    <n v="851"/>
    <n v="549"/>
    <n v="86149"/>
    <n v="29"/>
    <n v="565.72"/>
    <n v="96.85"/>
    <n v="125.33"/>
    <n v="657.43"/>
    <n v="560.58000000000004"/>
    <x v="5"/>
    <x v="1"/>
    <x v="2"/>
    <n v="668"/>
    <x v="5"/>
    <x v="5"/>
    <x v="5"/>
    <x v="5"/>
    <x v="5"/>
    <x v="5"/>
    <n v="39417.949999999997"/>
    <n v="77867.399999999994"/>
    <n v="42226.6"/>
    <n v="13559"/>
    <n v="79610.7"/>
    <n v="33122.699999999997"/>
    <n v="368818.23"/>
    <n v="459543.56999999995"/>
    <n v="102559.07999999999"/>
    <n v="223526.19999999998"/>
    <n v="339891.31"/>
    <n v="559472.92999999993"/>
  </r>
  <r>
    <x v="5"/>
    <x v="0"/>
    <x v="1"/>
    <x v="1"/>
    <x v="0"/>
    <n v="639"/>
    <n v="580"/>
    <n v="391"/>
    <n v="914"/>
    <n v="941"/>
    <n v="325"/>
    <n v="887"/>
    <n v="268"/>
    <n v="42099"/>
    <n v="36"/>
    <n v="4877.7"/>
    <n v="93.18"/>
    <n v="128.5"/>
    <n v="863.09"/>
    <n v="769.91"/>
    <x v="5"/>
    <x v="0"/>
    <x v="4"/>
    <n v="80"/>
    <x v="5"/>
    <x v="5"/>
    <x v="5"/>
    <x v="5"/>
    <x v="5"/>
    <x v="5"/>
    <n v="37924.26"/>
    <n v="74916.72"/>
    <n v="40626.480000000003"/>
    <n v="13045.2"/>
    <n v="76593.960000000006"/>
    <n v="31867.56"/>
    <n v="500592.2"/>
    <n v="337468.19"/>
    <n v="788864.26"/>
    <n v="812167.69000000006"/>
    <n v="280504.25"/>
    <n v="765560.83000000007"/>
  </r>
  <r>
    <x v="5"/>
    <x v="5"/>
    <x v="6"/>
    <x v="4"/>
    <x v="0"/>
    <n v="483"/>
    <n v="396"/>
    <n v="661"/>
    <n v="483"/>
    <n v="102"/>
    <n v="642"/>
    <n v="998"/>
    <n v="673"/>
    <n v="84784"/>
    <n v="63"/>
    <n v="2223.17"/>
    <n v="88.64"/>
    <n v="98.82"/>
    <n v="801.85"/>
    <n v="713.21"/>
    <x v="5"/>
    <x v="0"/>
    <x v="3"/>
    <n v="221"/>
    <x v="5"/>
    <x v="5"/>
    <x v="5"/>
    <x v="5"/>
    <x v="5"/>
    <x v="5"/>
    <n v="36076.480000000003"/>
    <n v="71266.559999999998"/>
    <n v="38647.040000000001"/>
    <n v="12409.6"/>
    <n v="72862.080000000002"/>
    <n v="30314.880000000001"/>
    <n v="317532.60000000003"/>
    <n v="530022.85"/>
    <n v="387293.55"/>
    <n v="81788.7"/>
    <n v="514787.7"/>
    <n v="800246.3"/>
  </r>
  <r>
    <x v="5"/>
    <x v="3"/>
    <x v="9"/>
    <x v="6"/>
    <x v="0"/>
    <n v="639"/>
    <n v="285"/>
    <n v="508"/>
    <n v="264"/>
    <n v="798"/>
    <n v="483"/>
    <n v="219"/>
    <n v="288"/>
    <n v="35742"/>
    <n v="70"/>
    <n v="4690.07"/>
    <n v="30.35"/>
    <n v="36.25"/>
    <n v="784.97"/>
    <n v="754.62"/>
    <x v="5"/>
    <x v="1"/>
    <x v="4"/>
    <n v="119"/>
    <x v="5"/>
    <x v="5"/>
    <x v="5"/>
    <x v="5"/>
    <x v="5"/>
    <x v="5"/>
    <n v="12352.45"/>
    <n v="24401.4"/>
    <n v="13232.6"/>
    <n v="4249"/>
    <n v="24947.7"/>
    <n v="10379.700000000001"/>
    <n v="223716.45"/>
    <n v="398764.76"/>
    <n v="207232.08000000002"/>
    <n v="626406.06000000006"/>
    <n v="379140.51"/>
    <n v="171908.43"/>
  </r>
  <r>
    <x v="5"/>
    <x v="8"/>
    <x v="2"/>
    <x v="2"/>
    <x v="0"/>
    <n v="787"/>
    <n v="261"/>
    <n v="853"/>
    <n v="750"/>
    <n v="554"/>
    <n v="867"/>
    <n v="901"/>
    <n v="503"/>
    <n v="96088"/>
    <n v="92"/>
    <n v="1740.47"/>
    <n v="90.1"/>
    <n v="111.24"/>
    <n v="776.82"/>
    <n v="686.72"/>
    <x v="5"/>
    <x v="2"/>
    <x v="1"/>
    <n v="312"/>
    <x v="5"/>
    <x v="5"/>
    <x v="5"/>
    <x v="5"/>
    <x v="5"/>
    <x v="5"/>
    <n v="36670.699999999997"/>
    <n v="72440.399999999994"/>
    <n v="39283.599999999999"/>
    <n v="12614"/>
    <n v="74062.2"/>
    <n v="30814.199999999997"/>
    <n v="202750.02000000002"/>
    <n v="662627.46000000008"/>
    <n v="582615"/>
    <n v="430358.28"/>
    <n v="673502.94000000006"/>
    <n v="699914.82000000007"/>
  </r>
  <r>
    <x v="5"/>
    <x v="8"/>
    <x v="5"/>
    <x v="9"/>
    <x v="0"/>
    <n v="310"/>
    <n v="493"/>
    <n v="738"/>
    <n v="249"/>
    <n v="237"/>
    <n v="272"/>
    <n v="605"/>
    <n v="531"/>
    <n v="11439"/>
    <n v="87"/>
    <n v="1167.8800000000001"/>
    <n v="65.77"/>
    <n v="85.77"/>
    <n v="645.28"/>
    <n v="579.51"/>
    <x v="5"/>
    <x v="0"/>
    <x v="3"/>
    <n v="612"/>
    <x v="5"/>
    <x v="5"/>
    <x v="5"/>
    <x v="5"/>
    <x v="5"/>
    <x v="5"/>
    <n v="26768.39"/>
    <n v="52879.079999999994"/>
    <n v="28675.719999999998"/>
    <n v="9207.7999999999993"/>
    <n v="54062.939999999995"/>
    <n v="22493.34"/>
    <n v="318123.03999999998"/>
    <n v="476216.63999999996"/>
    <n v="160674.72"/>
    <n v="152931.35999999999"/>
    <n v="175516.16"/>
    <n v="390394.39999999997"/>
  </r>
  <r>
    <x v="5"/>
    <x v="6"/>
    <x v="7"/>
    <x v="3"/>
    <x v="0"/>
    <n v="987"/>
    <n v="453"/>
    <n v="589"/>
    <n v="327"/>
    <n v="232"/>
    <n v="270"/>
    <n v="347"/>
    <n v="523"/>
    <n v="15195"/>
    <n v="76"/>
    <n v="4678.0600000000004"/>
    <n v="143.07"/>
    <n v="198.09"/>
    <n v="774.75"/>
    <n v="631.67999999999995"/>
    <x v="5"/>
    <x v="0"/>
    <x v="1"/>
    <n v="466"/>
    <x v="5"/>
    <x v="5"/>
    <x v="5"/>
    <x v="5"/>
    <x v="5"/>
    <x v="5"/>
    <n v="58229.49"/>
    <n v="115028.28"/>
    <n v="62378.52"/>
    <n v="20029.8"/>
    <n v="117603.54"/>
    <n v="48929.939999999995"/>
    <n v="350961.75"/>
    <n v="456327.75"/>
    <n v="253343.25"/>
    <n v="179742"/>
    <n v="209182.5"/>
    <n v="268838.25"/>
  </r>
  <r>
    <x v="5"/>
    <x v="1"/>
    <x v="0"/>
    <x v="3"/>
    <x v="0"/>
    <n v="815"/>
    <n v="448"/>
    <n v="371"/>
    <n v="566"/>
    <n v="640"/>
    <n v="430"/>
    <n v="595"/>
    <n v="419"/>
    <n v="29184"/>
    <n v="55"/>
    <n v="1796.88"/>
    <n v="103.96"/>
    <n v="117.97"/>
    <n v="608.58000000000004"/>
    <n v="504.62"/>
    <x v="5"/>
    <x v="2"/>
    <x v="1"/>
    <n v="817"/>
    <x v="5"/>
    <x v="5"/>
    <x v="5"/>
    <x v="5"/>
    <x v="5"/>
    <x v="5"/>
    <n v="42311.719999999994"/>
    <n v="83583.839999999997"/>
    <n v="45326.559999999998"/>
    <n v="14554.4"/>
    <n v="85455.12"/>
    <n v="35554.32"/>
    <n v="272643.84000000003"/>
    <n v="225783.18000000002"/>
    <n v="344456.28"/>
    <n v="389491.20000000001"/>
    <n v="261689.40000000002"/>
    <n v="362105.10000000003"/>
  </r>
  <r>
    <x v="5"/>
    <x v="6"/>
    <x v="7"/>
    <x v="5"/>
    <x v="0"/>
    <n v="782"/>
    <n v="596"/>
    <n v="275"/>
    <n v="784"/>
    <n v="663"/>
    <n v="344"/>
    <n v="665"/>
    <n v="716"/>
    <n v="50721"/>
    <n v="23"/>
    <n v="3845.08"/>
    <n v="79.22"/>
    <n v="110.07"/>
    <n v="677.94"/>
    <n v="598.72"/>
    <x v="5"/>
    <x v="3"/>
    <x v="2"/>
    <n v="561"/>
    <x v="5"/>
    <x v="5"/>
    <x v="5"/>
    <x v="5"/>
    <x v="5"/>
    <x v="5"/>
    <n v="32242.54"/>
    <n v="63692.88"/>
    <n v="34539.919999999998"/>
    <n v="11090.8"/>
    <n v="65118.84"/>
    <n v="27093.239999999998"/>
    <n v="404052.24000000005"/>
    <n v="186433.50000000003"/>
    <n v="531504.96000000008"/>
    <n v="449474.22000000003"/>
    <n v="233211.36000000002"/>
    <n v="450830.10000000003"/>
  </r>
  <r>
    <x v="5"/>
    <x v="7"/>
    <x v="2"/>
    <x v="7"/>
    <x v="0"/>
    <n v="585"/>
    <n v="487"/>
    <n v="504"/>
    <n v="641"/>
    <n v="958"/>
    <n v="558"/>
    <n v="110"/>
    <n v="422"/>
    <n v="20034"/>
    <n v="90"/>
    <n v="1887.7"/>
    <n v="90.63"/>
    <n v="107.69"/>
    <n v="841.62"/>
    <n v="750.99"/>
    <x v="5"/>
    <x v="3"/>
    <x v="2"/>
    <n v="129"/>
    <x v="5"/>
    <x v="5"/>
    <x v="5"/>
    <x v="5"/>
    <x v="5"/>
    <x v="5"/>
    <n v="36886.409999999996"/>
    <n v="72866.51999999999"/>
    <n v="39514.68"/>
    <n v="12688.199999999999"/>
    <n v="74497.86"/>
    <n v="30995.46"/>
    <n v="409868.94"/>
    <n v="424176.48"/>
    <n v="539478.42000000004"/>
    <n v="806271.96"/>
    <n v="469623.96"/>
    <n v="92578.2"/>
  </r>
  <r>
    <x v="5"/>
    <x v="2"/>
    <x v="6"/>
    <x v="5"/>
    <x v="0"/>
    <n v="86"/>
    <n v="832"/>
    <n v="693"/>
    <n v="503"/>
    <n v="979"/>
    <n v="860"/>
    <n v="904"/>
    <n v="254"/>
    <n v="55698"/>
    <n v="28"/>
    <n v="565.6"/>
    <n v="190.04"/>
    <n v="231.12"/>
    <n v="695.46"/>
    <n v="505.42"/>
    <x v="5"/>
    <x v="0"/>
    <x v="0"/>
    <n v="812"/>
    <x v="5"/>
    <x v="5"/>
    <x v="5"/>
    <x v="5"/>
    <x v="5"/>
    <x v="5"/>
    <n v="77346.28"/>
    <n v="152792.16"/>
    <n v="82857.440000000002"/>
    <n v="26605.599999999999"/>
    <n v="156212.88"/>
    <n v="64993.68"/>
    <n v="578622.71999999997"/>
    <n v="481953.78"/>
    <n v="349816.38"/>
    <n v="680855.34000000008"/>
    <n v="598095.6"/>
    <n v="628695.84000000008"/>
  </r>
  <r>
    <x v="5"/>
    <x v="2"/>
    <x v="1"/>
    <x v="7"/>
    <x v="0"/>
    <n v="984"/>
    <n v="571"/>
    <n v="809"/>
    <n v="644"/>
    <n v="247"/>
    <n v="673"/>
    <n v="497"/>
    <n v="112"/>
    <n v="17772"/>
    <n v="38"/>
    <n v="3171.76"/>
    <n v="69.75"/>
    <n v="95.83"/>
    <n v="698.79"/>
    <n v="629.04"/>
    <x v="5"/>
    <x v="0"/>
    <x v="4"/>
    <n v="473"/>
    <x v="5"/>
    <x v="5"/>
    <x v="5"/>
    <x v="5"/>
    <x v="5"/>
    <x v="5"/>
    <n v="28388.25"/>
    <n v="56079"/>
    <n v="30411"/>
    <n v="9765"/>
    <n v="57334.5"/>
    <n v="23854.5"/>
    <n v="399009.08999999997"/>
    <n v="565321.11"/>
    <n v="450020.75999999995"/>
    <n v="172601.13"/>
    <n v="470285.67"/>
    <n v="347298.63"/>
  </r>
  <r>
    <x v="5"/>
    <x v="3"/>
    <x v="1"/>
    <x v="6"/>
    <x v="0"/>
    <n v="570"/>
    <n v="122"/>
    <n v="332"/>
    <n v="993"/>
    <n v="134"/>
    <n v="342"/>
    <n v="589"/>
    <n v="160"/>
    <n v="88850"/>
    <n v="96"/>
    <n v="3076.54"/>
    <n v="155.47999999999999"/>
    <n v="208.29"/>
    <n v="674.98"/>
    <n v="519.5"/>
    <x v="5"/>
    <x v="4"/>
    <x v="1"/>
    <n v="776"/>
    <x v="5"/>
    <x v="5"/>
    <x v="5"/>
    <x v="5"/>
    <x v="5"/>
    <x v="5"/>
    <n v="63280.359999999993"/>
    <n v="125005.92"/>
    <n v="67789.279999999999"/>
    <n v="21767.199999999997"/>
    <n v="127804.56"/>
    <n v="53174.159999999996"/>
    <n v="82347.56"/>
    <n v="224093.36000000002"/>
    <n v="670255.14"/>
    <n v="90447.32"/>
    <n v="230843.16"/>
    <n v="397563.22000000003"/>
  </r>
  <r>
    <x v="5"/>
    <x v="6"/>
    <x v="5"/>
    <x v="3"/>
    <x v="0"/>
    <n v="383"/>
    <n v="349"/>
    <n v="766"/>
    <n v="814"/>
    <n v="522"/>
    <n v="930"/>
    <n v="443"/>
    <n v="825"/>
    <n v="84592"/>
    <n v="20"/>
    <n v="4268.6000000000004"/>
    <n v="185.21"/>
    <n v="205.61"/>
    <n v="699.77"/>
    <n v="514.55999999999995"/>
    <x v="5"/>
    <x v="3"/>
    <x v="3"/>
    <n v="790"/>
    <x v="5"/>
    <x v="5"/>
    <x v="5"/>
    <x v="5"/>
    <x v="5"/>
    <x v="5"/>
    <n v="75380.47"/>
    <n v="148908.84"/>
    <n v="80751.56"/>
    <n v="25929.4"/>
    <n v="152242.62"/>
    <n v="63341.82"/>
    <n v="244219.72999999998"/>
    <n v="536023.81999999995"/>
    <n v="569612.78"/>
    <n v="365279.94"/>
    <n v="650786.1"/>
    <n v="309998.11"/>
  </r>
  <r>
    <x v="5"/>
    <x v="9"/>
    <x v="6"/>
    <x v="5"/>
    <x v="0"/>
    <n v="894"/>
    <n v="347"/>
    <n v="881"/>
    <n v="496"/>
    <n v="281"/>
    <n v="875"/>
    <n v="226"/>
    <n v="949"/>
    <n v="13807"/>
    <n v="81"/>
    <n v="1832.19"/>
    <n v="60"/>
    <n v="69.069999999999993"/>
    <n v="771.57"/>
    <n v="711.57"/>
    <x v="5"/>
    <x v="2"/>
    <x v="3"/>
    <n v="224"/>
    <x v="5"/>
    <x v="5"/>
    <x v="5"/>
    <x v="5"/>
    <x v="5"/>
    <x v="5"/>
    <n v="24420"/>
    <n v="48240"/>
    <n v="26160"/>
    <n v="8400"/>
    <n v="49320"/>
    <n v="20520"/>
    <n v="267734.79000000004"/>
    <n v="679753.17"/>
    <n v="382698.72000000003"/>
    <n v="216811.17"/>
    <n v="675123.75"/>
    <n v="174374.82"/>
  </r>
  <r>
    <x v="5"/>
    <x v="8"/>
    <x v="0"/>
    <x v="7"/>
    <x v="0"/>
    <n v="534"/>
    <n v="461"/>
    <n v="220"/>
    <n v="331"/>
    <n v="135"/>
    <n v="696"/>
    <n v="290"/>
    <n v="440"/>
    <n v="91724"/>
    <n v="92"/>
    <n v="4496.8999999999996"/>
    <n v="199.87"/>
    <n v="229.78"/>
    <n v="963.55"/>
    <n v="763.68"/>
    <x v="5"/>
    <x v="4"/>
    <x v="0"/>
    <n v="90"/>
    <x v="5"/>
    <x v="5"/>
    <x v="5"/>
    <x v="5"/>
    <x v="5"/>
    <x v="5"/>
    <n v="81347.09"/>
    <n v="160695.48000000001"/>
    <n v="87143.32"/>
    <n v="27981.8"/>
    <n v="164293.14000000001"/>
    <n v="68355.540000000008"/>
    <n v="444196.55"/>
    <n v="211981"/>
    <n v="318935.05"/>
    <n v="130079.25"/>
    <n v="670630.79999999993"/>
    <n v="279429.5"/>
  </r>
  <r>
    <x v="5"/>
    <x v="7"/>
    <x v="2"/>
    <x v="3"/>
    <x v="0"/>
    <n v="209"/>
    <n v="574"/>
    <n v="791"/>
    <n v="540"/>
    <n v="804"/>
    <n v="204"/>
    <n v="354"/>
    <n v="183"/>
    <n v="82411"/>
    <n v="15"/>
    <n v="2864.25"/>
    <n v="66.75"/>
    <n v="88.97"/>
    <n v="749.82"/>
    <n v="683.07"/>
    <x v="5"/>
    <x v="2"/>
    <x v="2"/>
    <n v="325"/>
    <x v="5"/>
    <x v="5"/>
    <x v="5"/>
    <x v="5"/>
    <x v="5"/>
    <x v="5"/>
    <n v="27167.25"/>
    <n v="53667"/>
    <n v="29103"/>
    <n v="9345"/>
    <n v="54868.5"/>
    <n v="22828.5"/>
    <n v="430396.68000000005"/>
    <n v="593107.62"/>
    <n v="404902.80000000005"/>
    <n v="602855.28"/>
    <n v="152963.28"/>
    <n v="265436.28000000003"/>
  </r>
  <r>
    <x v="5"/>
    <x v="1"/>
    <x v="5"/>
    <x v="5"/>
    <x v="0"/>
    <n v="995"/>
    <n v="825"/>
    <n v="825"/>
    <n v="857"/>
    <n v="740"/>
    <n v="856"/>
    <n v="547"/>
    <n v="709"/>
    <n v="13506"/>
    <n v="79"/>
    <n v="2887.25"/>
    <n v="56.26"/>
    <n v="77.3"/>
    <n v="571.91999999999996"/>
    <n v="515.66"/>
    <x v="5"/>
    <x v="2"/>
    <x v="4"/>
    <n v="785"/>
    <x v="5"/>
    <x v="5"/>
    <x v="5"/>
    <x v="5"/>
    <x v="5"/>
    <x v="5"/>
    <n v="22897.82"/>
    <n v="45233.04"/>
    <n v="24529.360000000001"/>
    <n v="7876.4"/>
    <n v="46245.72"/>
    <n v="19240.919999999998"/>
    <n v="471833.99999999994"/>
    <n v="471833.99999999994"/>
    <n v="490135.43999999994"/>
    <n v="423220.8"/>
    <n v="489563.51999999996"/>
    <n v="312840.24"/>
  </r>
  <r>
    <x v="5"/>
    <x v="5"/>
    <x v="2"/>
    <x v="0"/>
    <x v="0"/>
    <n v="690"/>
    <n v="607"/>
    <n v="588"/>
    <n v="125"/>
    <n v="754"/>
    <n v="497"/>
    <n v="146"/>
    <n v="701"/>
    <n v="74283"/>
    <n v="83"/>
    <n v="4835.59"/>
    <n v="197.43"/>
    <n v="238.94"/>
    <n v="987.69"/>
    <n v="790.26"/>
    <x v="5"/>
    <x v="2"/>
    <x v="3"/>
    <n v="15"/>
    <x v="5"/>
    <x v="5"/>
    <x v="5"/>
    <x v="5"/>
    <x v="5"/>
    <x v="5"/>
    <n v="80354.010000000009"/>
    <n v="158733.72"/>
    <n v="86079.48"/>
    <n v="27640.2"/>
    <n v="162287.46"/>
    <n v="67521.06"/>
    <n v="599527.83000000007"/>
    <n v="580761.72000000009"/>
    <n v="123461.25"/>
    <n v="744718.26"/>
    <n v="490881.93000000005"/>
    <n v="144202.74000000002"/>
  </r>
  <r>
    <x v="5"/>
    <x v="3"/>
    <x v="6"/>
    <x v="7"/>
    <x v="0"/>
    <n v="726"/>
    <n v="777"/>
    <n v="595"/>
    <n v="195"/>
    <n v="856"/>
    <n v="411"/>
    <n v="361"/>
    <n v="514"/>
    <n v="44453"/>
    <n v="81"/>
    <n v="1302.32"/>
    <n v="91.06"/>
    <n v="114.62"/>
    <n v="769.32"/>
    <n v="678.26"/>
    <x v="5"/>
    <x v="2"/>
    <x v="2"/>
    <n v="335"/>
    <x v="5"/>
    <x v="5"/>
    <x v="5"/>
    <x v="5"/>
    <x v="5"/>
    <x v="5"/>
    <n v="37061.42"/>
    <n v="73212.240000000005"/>
    <n v="39702.160000000003"/>
    <n v="12748.4"/>
    <n v="74851.320000000007"/>
    <n v="31142.52"/>
    <n v="597761.64"/>
    <n v="457745.4"/>
    <n v="150017.40000000002"/>
    <n v="658537.92000000004"/>
    <n v="316190.52"/>
    <n v="277724.52"/>
  </r>
  <r>
    <x v="5"/>
    <x v="1"/>
    <x v="2"/>
    <x v="4"/>
    <x v="0"/>
    <n v="485"/>
    <n v="424"/>
    <n v="497"/>
    <n v="449"/>
    <n v="492"/>
    <n v="765"/>
    <n v="782"/>
    <n v="415"/>
    <n v="89669"/>
    <n v="93"/>
    <n v="3848"/>
    <n v="87.19"/>
    <n v="120.97"/>
    <n v="760.2"/>
    <n v="673.01"/>
    <x v="5"/>
    <x v="3"/>
    <x v="3"/>
    <n v="349"/>
    <x v="5"/>
    <x v="5"/>
    <x v="5"/>
    <x v="5"/>
    <x v="5"/>
    <x v="5"/>
    <n v="35486.33"/>
    <n v="70100.759999999995"/>
    <n v="38014.839999999997"/>
    <n v="12206.6"/>
    <n v="71670.179999999993"/>
    <n v="29818.98"/>
    <n v="322324.80000000005"/>
    <n v="377819.4"/>
    <n v="341329.80000000005"/>
    <n v="374018.4"/>
    <n v="581553"/>
    <n v="594476.4"/>
  </r>
  <r>
    <x v="5"/>
    <x v="0"/>
    <x v="7"/>
    <x v="1"/>
    <x v="0"/>
    <n v="104"/>
    <n v="532"/>
    <n v="622"/>
    <n v="130"/>
    <n v="853"/>
    <n v="252"/>
    <n v="603"/>
    <n v="664"/>
    <n v="52912"/>
    <n v="56"/>
    <n v="3991.17"/>
    <n v="90.61"/>
    <n v="107.33"/>
    <n v="870.55"/>
    <n v="779.94"/>
    <x v="5"/>
    <x v="3"/>
    <x v="4"/>
    <n v="48"/>
    <x v="5"/>
    <x v="5"/>
    <x v="5"/>
    <x v="5"/>
    <x v="5"/>
    <x v="5"/>
    <n v="36878.269999999997"/>
    <n v="72850.44"/>
    <n v="39505.96"/>
    <n v="12685.4"/>
    <n v="74481.42"/>
    <n v="30988.62"/>
    <n v="463132.6"/>
    <n v="541482.1"/>
    <n v="113171.5"/>
    <n v="742579.14999999991"/>
    <n v="219378.59999999998"/>
    <n v="524941.65"/>
  </r>
  <r>
    <x v="5"/>
    <x v="0"/>
    <x v="5"/>
    <x v="0"/>
    <x v="0"/>
    <n v="500"/>
    <n v="975"/>
    <n v="860"/>
    <n v="216"/>
    <n v="756"/>
    <n v="606"/>
    <n v="454"/>
    <n v="221"/>
    <n v="55527"/>
    <n v="61"/>
    <n v="4077.37"/>
    <n v="198.24"/>
    <n v="228.14"/>
    <n v="904.71"/>
    <n v="706.47"/>
    <x v="5"/>
    <x v="3"/>
    <x v="2"/>
    <n v="237"/>
    <x v="5"/>
    <x v="5"/>
    <x v="5"/>
    <x v="5"/>
    <x v="5"/>
    <x v="5"/>
    <n v="80683.680000000008"/>
    <n v="159384.96000000002"/>
    <n v="86432.639999999999"/>
    <n v="27753.600000000002"/>
    <n v="162953.28"/>
    <n v="67798.080000000002"/>
    <n v="882092.25"/>
    <n v="778050.6"/>
    <n v="195417.36000000002"/>
    <n v="683960.76"/>
    <n v="548254.26"/>
    <n v="410738.34"/>
  </r>
  <r>
    <x v="5"/>
    <x v="5"/>
    <x v="8"/>
    <x v="1"/>
    <x v="0"/>
    <n v="832"/>
    <n v="561"/>
    <n v="798"/>
    <n v="652"/>
    <n v="878"/>
    <n v="916"/>
    <n v="261"/>
    <n v="207"/>
    <n v="93840"/>
    <n v="72"/>
    <n v="552.12"/>
    <n v="28.2"/>
    <n v="34.53"/>
    <n v="612.84"/>
    <n v="584.64"/>
    <x v="5"/>
    <x v="4"/>
    <x v="1"/>
    <n v="602"/>
    <x v="5"/>
    <x v="5"/>
    <x v="5"/>
    <x v="5"/>
    <x v="5"/>
    <x v="5"/>
    <n v="11477.4"/>
    <n v="22672.799999999999"/>
    <n v="12295.199999999999"/>
    <n v="3948"/>
    <n v="23180.399999999998"/>
    <n v="9644.4"/>
    <n v="343803.24"/>
    <n v="489046.32"/>
    <n v="399571.68"/>
    <n v="538073.52"/>
    <n v="561361.44000000006"/>
    <n v="159951.24000000002"/>
  </r>
  <r>
    <x v="5"/>
    <x v="8"/>
    <x v="5"/>
    <x v="6"/>
    <x v="0"/>
    <n v="962"/>
    <n v="121"/>
    <n v="634"/>
    <n v="365"/>
    <n v="160"/>
    <n v="444"/>
    <n v="186"/>
    <n v="992"/>
    <n v="53333"/>
    <n v="65"/>
    <n v="3772.73"/>
    <n v="194.22"/>
    <n v="260.01"/>
    <n v="766.8"/>
    <n v="572.58000000000004"/>
    <x v="5"/>
    <x v="1"/>
    <x v="2"/>
    <n v="633"/>
    <x v="5"/>
    <x v="5"/>
    <x v="5"/>
    <x v="5"/>
    <x v="5"/>
    <x v="5"/>
    <n v="79047.539999999994"/>
    <n v="156152.88"/>
    <n v="84679.92"/>
    <n v="27190.799999999999"/>
    <n v="159648.84"/>
    <n v="66423.240000000005"/>
    <n v="92782.799999999988"/>
    <n v="486151.19999999995"/>
    <n v="279882"/>
    <n v="122688"/>
    <n v="340459.19999999995"/>
    <n v="142624.79999999999"/>
  </r>
  <r>
    <x v="5"/>
    <x v="2"/>
    <x v="3"/>
    <x v="8"/>
    <x v="0"/>
    <n v="279"/>
    <n v="867"/>
    <n v="350"/>
    <n v="427"/>
    <n v="721"/>
    <n v="997"/>
    <n v="134"/>
    <n v="219"/>
    <n v="34187"/>
    <n v="95"/>
    <n v="2316.56"/>
    <n v="77.16"/>
    <n v="94"/>
    <n v="873.84"/>
    <n v="796.68"/>
    <x v="5"/>
    <x v="1"/>
    <x v="4"/>
    <n v="3"/>
    <x v="5"/>
    <x v="5"/>
    <x v="5"/>
    <x v="5"/>
    <x v="5"/>
    <x v="5"/>
    <n v="31404.12"/>
    <n v="62036.639999999999"/>
    <n v="33641.760000000002"/>
    <n v="10802.4"/>
    <n v="63425.52"/>
    <n v="26388.719999999998"/>
    <n v="757619.28"/>
    <n v="305844"/>
    <n v="373129.68"/>
    <n v="630038.64"/>
    <n v="871218.48"/>
    <n v="117094.56"/>
  </r>
  <r>
    <x v="5"/>
    <x v="2"/>
    <x v="7"/>
    <x v="3"/>
    <x v="0"/>
    <n v="55"/>
    <n v="814"/>
    <n v="623"/>
    <n v="890"/>
    <n v="451"/>
    <n v="720"/>
    <n v="759"/>
    <n v="870"/>
    <n v="60339"/>
    <n v="38"/>
    <n v="1392.43"/>
    <n v="53.33"/>
    <n v="60.09"/>
    <n v="630.1"/>
    <n v="576.77"/>
    <x v="5"/>
    <x v="4"/>
    <x v="4"/>
    <n v="622"/>
    <x v="5"/>
    <x v="5"/>
    <x v="5"/>
    <x v="5"/>
    <x v="5"/>
    <x v="5"/>
    <n v="21705.309999999998"/>
    <n v="42877.32"/>
    <n v="23251.88"/>
    <n v="7466.2"/>
    <n v="43837.26"/>
    <n v="18238.86"/>
    <n v="512901.4"/>
    <n v="392552.3"/>
    <n v="560789"/>
    <n v="284175.10000000003"/>
    <n v="453672"/>
    <n v="478245.9"/>
  </r>
  <r>
    <x v="5"/>
    <x v="0"/>
    <x v="2"/>
    <x v="6"/>
    <x v="0"/>
    <n v="361"/>
    <n v="595"/>
    <n v="222"/>
    <n v="887"/>
    <n v="705"/>
    <n v="290"/>
    <n v="799"/>
    <n v="254"/>
    <n v="74649"/>
    <n v="97"/>
    <n v="4614.1499999999996"/>
    <n v="139.78"/>
    <n v="163.68"/>
    <n v="829.19"/>
    <n v="689.41"/>
    <x v="5"/>
    <x v="4"/>
    <x v="3"/>
    <n v="302"/>
    <x v="5"/>
    <x v="5"/>
    <x v="5"/>
    <x v="5"/>
    <x v="5"/>
    <x v="5"/>
    <n v="56890.46"/>
    <n v="112383.12"/>
    <n v="60944.08"/>
    <n v="19569.2"/>
    <n v="114899.16"/>
    <n v="47804.76"/>
    <n v="493368.05000000005"/>
    <n v="184080.18000000002"/>
    <n v="735491.53"/>
    <n v="584578.95000000007"/>
    <n v="240465.1"/>
    <n v="662522.81000000006"/>
  </r>
  <r>
    <x v="5"/>
    <x v="8"/>
    <x v="2"/>
    <x v="7"/>
    <x v="0"/>
    <n v="801"/>
    <n v="163"/>
    <n v="653"/>
    <n v="885"/>
    <n v="419"/>
    <n v="748"/>
    <n v="255"/>
    <n v="190"/>
    <n v="67767"/>
    <n v="65"/>
    <n v="2409.65"/>
    <n v="184.29"/>
    <n v="209.77"/>
    <n v="822.26"/>
    <n v="637.97"/>
    <x v="5"/>
    <x v="4"/>
    <x v="1"/>
    <n v="448"/>
    <x v="5"/>
    <x v="5"/>
    <x v="5"/>
    <x v="5"/>
    <x v="5"/>
    <x v="5"/>
    <n v="75006.03"/>
    <n v="148169.16"/>
    <n v="80350.44"/>
    <n v="25800.6"/>
    <n v="151486.38"/>
    <n v="63027.18"/>
    <n v="134028.38"/>
    <n v="536935.78"/>
    <n v="727700.1"/>
    <n v="344526.94"/>
    <n v="615050.48"/>
    <n v="209676.3"/>
  </r>
  <r>
    <x v="5"/>
    <x v="7"/>
    <x v="5"/>
    <x v="3"/>
    <x v="0"/>
    <n v="792"/>
    <n v="426"/>
    <n v="426"/>
    <n v="786"/>
    <n v="623"/>
    <n v="953"/>
    <n v="431"/>
    <n v="252"/>
    <n v="20323"/>
    <n v="46"/>
    <n v="3543.05"/>
    <n v="109.5"/>
    <n v="147.49"/>
    <n v="811.73"/>
    <n v="702.23"/>
    <x v="5"/>
    <x v="2"/>
    <x v="2"/>
    <n v="254"/>
    <x v="5"/>
    <x v="5"/>
    <x v="5"/>
    <x v="5"/>
    <x v="5"/>
    <x v="5"/>
    <n v="44566.5"/>
    <n v="88038"/>
    <n v="47742"/>
    <n v="15330"/>
    <n v="90009"/>
    <n v="37449"/>
    <n v="345796.98"/>
    <n v="345796.98"/>
    <n v="638019.78"/>
    <n v="505707.79000000004"/>
    <n v="773578.69000000006"/>
    <n v="349855.63"/>
  </r>
  <r>
    <x v="5"/>
    <x v="0"/>
    <x v="1"/>
    <x v="4"/>
    <x v="0"/>
    <n v="552"/>
    <n v="269"/>
    <n v="188"/>
    <n v="442"/>
    <n v="897"/>
    <n v="791"/>
    <n v="271"/>
    <n v="726"/>
    <n v="40435"/>
    <n v="49"/>
    <n v="1735"/>
    <n v="74.27"/>
    <n v="87.45"/>
    <n v="706.87"/>
    <n v="632.6"/>
    <x v="5"/>
    <x v="2"/>
    <x v="0"/>
    <n v="460"/>
    <x v="5"/>
    <x v="5"/>
    <x v="5"/>
    <x v="5"/>
    <x v="5"/>
    <x v="5"/>
    <n v="30227.89"/>
    <n v="59713.079999999994"/>
    <n v="32381.719999999998"/>
    <n v="10397.799999999999"/>
    <n v="61049.939999999995"/>
    <n v="25400.34"/>
    <n v="190148.03"/>
    <n v="132891.56"/>
    <n v="312436.53999999998"/>
    <n v="634062.39"/>
    <n v="559134.17000000004"/>
    <n v="191561.77"/>
  </r>
  <r>
    <x v="5"/>
    <x v="7"/>
    <x v="6"/>
    <x v="7"/>
    <x v="0"/>
    <n v="873"/>
    <n v="400"/>
    <n v="609"/>
    <n v="737"/>
    <n v="878"/>
    <n v="897"/>
    <n v="586"/>
    <n v="114"/>
    <n v="86564"/>
    <n v="60"/>
    <n v="2456.88"/>
    <n v="46.87"/>
    <n v="59.61"/>
    <n v="598.94000000000005"/>
    <n v="552.07000000000005"/>
    <x v="5"/>
    <x v="2"/>
    <x v="2"/>
    <n v="696"/>
    <x v="5"/>
    <x v="5"/>
    <x v="5"/>
    <x v="5"/>
    <x v="5"/>
    <x v="5"/>
    <n v="19076.09"/>
    <n v="37683.479999999996"/>
    <n v="20435.32"/>
    <n v="6561.7999999999993"/>
    <n v="38527.14"/>
    <n v="16029.539999999999"/>
    <n v="239576.00000000003"/>
    <n v="364754.46"/>
    <n v="441418.78"/>
    <n v="525869.32000000007"/>
    <n v="537249.18000000005"/>
    <n v="350978.84"/>
  </r>
  <r>
    <x v="5"/>
    <x v="1"/>
    <x v="6"/>
    <x v="7"/>
    <x v="0"/>
    <n v="641"/>
    <n v="182"/>
    <n v="628"/>
    <n v="377"/>
    <n v="852"/>
    <n v="916"/>
    <n v="309"/>
    <n v="812"/>
    <n v="14757"/>
    <n v="27"/>
    <n v="1247.77"/>
    <n v="104.24"/>
    <n v="132.55000000000001"/>
    <n v="720.65"/>
    <n v="616.41"/>
    <x v="5"/>
    <x v="2"/>
    <x v="2"/>
    <n v="509"/>
    <x v="5"/>
    <x v="5"/>
    <x v="5"/>
    <x v="5"/>
    <x v="5"/>
    <x v="5"/>
    <n v="42425.68"/>
    <n v="83808.959999999992"/>
    <n v="45448.639999999999"/>
    <n v="14593.599999999999"/>
    <n v="85685.28"/>
    <n v="35650.080000000002"/>
    <n v="131158.29999999999"/>
    <n v="452568.2"/>
    <n v="271685.05"/>
    <n v="613993.79999999993"/>
    <n v="660115.4"/>
    <n v="222680.85"/>
  </r>
  <r>
    <x v="5"/>
    <x v="8"/>
    <x v="9"/>
    <x v="8"/>
    <x v="0"/>
    <n v="128"/>
    <n v="804"/>
    <n v="378"/>
    <n v="944"/>
    <n v="322"/>
    <n v="730"/>
    <n v="566"/>
    <n v="652"/>
    <n v="52700"/>
    <n v="73"/>
    <n v="3723.51"/>
    <n v="78.56"/>
    <n v="95.95"/>
    <n v="850.03"/>
    <n v="771.47"/>
    <x v="5"/>
    <x v="1"/>
    <x v="1"/>
    <n v="74"/>
    <x v="5"/>
    <x v="5"/>
    <x v="5"/>
    <x v="5"/>
    <x v="5"/>
    <x v="5"/>
    <n v="31973.920000000002"/>
    <n v="63162.240000000005"/>
    <n v="34252.160000000003"/>
    <n v="10998.4"/>
    <n v="64576.32"/>
    <n v="26867.52"/>
    <n v="683424.12"/>
    <n v="321311.33999999997"/>
    <n v="802428.32"/>
    <n v="273709.65999999997"/>
    <n v="620521.9"/>
    <n v="481116.98"/>
  </r>
  <r>
    <x v="5"/>
    <x v="7"/>
    <x v="1"/>
    <x v="4"/>
    <x v="0"/>
    <n v="811"/>
    <n v="942"/>
    <n v="896"/>
    <n v="363"/>
    <n v="319"/>
    <n v="767"/>
    <n v="327"/>
    <n v="881"/>
    <n v="89145"/>
    <n v="32"/>
    <n v="1672.5"/>
    <n v="23.78"/>
    <n v="27.26"/>
    <n v="676.63"/>
    <n v="652.85"/>
    <x v="5"/>
    <x v="1"/>
    <x v="1"/>
    <n v="409"/>
    <x v="5"/>
    <x v="5"/>
    <x v="5"/>
    <x v="5"/>
    <x v="5"/>
    <x v="5"/>
    <n v="9678.4600000000009"/>
    <n v="19119.120000000003"/>
    <n v="10368.08"/>
    <n v="3329.2000000000003"/>
    <n v="19547.16"/>
    <n v="8132.76"/>
    <n v="637385.46"/>
    <n v="606260.47999999998"/>
    <n v="245616.69"/>
    <n v="215844.97"/>
    <n v="518975.21"/>
    <n v="221258.01"/>
  </r>
  <r>
    <x v="5"/>
    <x v="2"/>
    <x v="6"/>
    <x v="1"/>
    <x v="0"/>
    <n v="211"/>
    <n v="830"/>
    <n v="277"/>
    <n v="212"/>
    <n v="411"/>
    <n v="184"/>
    <n v="651"/>
    <n v="340"/>
    <n v="81965"/>
    <n v="34"/>
    <n v="4685.51"/>
    <n v="94.52"/>
    <n v="115.67"/>
    <n v="704.51"/>
    <n v="609.99"/>
    <x v="5"/>
    <x v="2"/>
    <x v="4"/>
    <n v="534"/>
    <x v="5"/>
    <x v="5"/>
    <x v="5"/>
    <x v="5"/>
    <x v="5"/>
    <x v="5"/>
    <n v="38469.64"/>
    <n v="75994.080000000002"/>
    <n v="41210.720000000001"/>
    <n v="13232.8"/>
    <n v="77695.44"/>
    <n v="32325.84"/>
    <n v="584743.30000000005"/>
    <n v="195149.27"/>
    <n v="149356.12"/>
    <n v="289553.61"/>
    <n v="129629.84"/>
    <n v="458636.01"/>
  </r>
  <r>
    <x v="5"/>
    <x v="6"/>
    <x v="8"/>
    <x v="4"/>
    <x v="0"/>
    <n v="772"/>
    <n v="794"/>
    <n v="585"/>
    <n v="177"/>
    <n v="729"/>
    <n v="989"/>
    <n v="408"/>
    <n v="289"/>
    <n v="47679"/>
    <n v="13"/>
    <n v="1135.77"/>
    <n v="167.41"/>
    <n v="226.5"/>
    <n v="800.31"/>
    <n v="632.9"/>
    <x v="5"/>
    <x v="4"/>
    <x v="3"/>
    <n v="458"/>
    <x v="5"/>
    <x v="5"/>
    <x v="5"/>
    <x v="5"/>
    <x v="5"/>
    <x v="5"/>
    <n v="68135.87"/>
    <n v="134597.63999999998"/>
    <n v="72990.759999999995"/>
    <n v="23437.399999999998"/>
    <n v="137611.01999999999"/>
    <n v="57254.22"/>
    <n v="635446.14"/>
    <n v="468181.35"/>
    <n v="141654.87"/>
    <n v="583425.99"/>
    <n v="791506.59"/>
    <n v="326526.48"/>
  </r>
  <r>
    <x v="5"/>
    <x v="5"/>
    <x v="3"/>
    <x v="8"/>
    <x v="0"/>
    <n v="203"/>
    <n v="882"/>
    <n v="436"/>
    <n v="240"/>
    <n v="868"/>
    <n v="350"/>
    <n v="773"/>
    <n v="385"/>
    <n v="75991"/>
    <n v="65"/>
    <n v="590.20000000000005"/>
    <n v="75.73"/>
    <n v="89.47"/>
    <n v="650.61"/>
    <n v="574.88"/>
    <x v="5"/>
    <x v="1"/>
    <x v="0"/>
    <n v="627"/>
    <x v="5"/>
    <x v="5"/>
    <x v="5"/>
    <x v="5"/>
    <x v="5"/>
    <x v="5"/>
    <n v="30822.11"/>
    <n v="60886.920000000006"/>
    <n v="33018.28"/>
    <n v="10602.2"/>
    <n v="62250.060000000005"/>
    <n v="25899.66"/>
    <n v="573838.02"/>
    <n v="283665.96000000002"/>
    <n v="156146.4"/>
    <n v="564729.48"/>
    <n v="227713.5"/>
    <n v="502921.53"/>
  </r>
  <r>
    <x v="5"/>
    <x v="5"/>
    <x v="6"/>
    <x v="4"/>
    <x v="0"/>
    <n v="204"/>
    <n v="140"/>
    <n v="763"/>
    <n v="623"/>
    <n v="121"/>
    <n v="328"/>
    <n v="569"/>
    <n v="590"/>
    <n v="44767"/>
    <n v="45"/>
    <n v="3306.29"/>
    <n v="38.58"/>
    <n v="52.87"/>
    <n v="753.64"/>
    <n v="715.06"/>
    <x v="5"/>
    <x v="1"/>
    <x v="4"/>
    <n v="213"/>
    <x v="5"/>
    <x v="5"/>
    <x v="5"/>
    <x v="5"/>
    <x v="5"/>
    <x v="5"/>
    <n v="15702.06"/>
    <n v="31018.32"/>
    <n v="16820.88"/>
    <n v="5401.2"/>
    <n v="31712.76"/>
    <n v="13194.359999999999"/>
    <n v="105509.59999999999"/>
    <n v="575027.31999999995"/>
    <n v="469517.72"/>
    <n v="91190.44"/>
    <n v="247193.91999999998"/>
    <n v="428821.16"/>
  </r>
  <r>
    <x v="5"/>
    <x v="3"/>
    <x v="5"/>
    <x v="0"/>
    <x v="0"/>
    <n v="450"/>
    <n v="626"/>
    <n v="281"/>
    <n v="835"/>
    <n v="112"/>
    <n v="804"/>
    <n v="820"/>
    <n v="441"/>
    <n v="98296"/>
    <n v="51"/>
    <n v="1484.85"/>
    <n v="122.55"/>
    <n v="163.41999999999999"/>
    <n v="890.56"/>
    <n v="768.01"/>
    <x v="5"/>
    <x v="1"/>
    <x v="2"/>
    <n v="83"/>
    <x v="5"/>
    <x v="5"/>
    <x v="5"/>
    <x v="5"/>
    <x v="5"/>
    <x v="5"/>
    <n v="49877.85"/>
    <n v="98530.2"/>
    <n v="53431.799999999996"/>
    <n v="17157"/>
    <n v="100736.09999999999"/>
    <n v="41912.1"/>
    <n v="557490.55999999994"/>
    <n v="250247.36"/>
    <n v="743617.6"/>
    <n v="99742.720000000001"/>
    <n v="716010.24"/>
    <n v="730259.2"/>
  </r>
  <r>
    <x v="5"/>
    <x v="6"/>
    <x v="5"/>
    <x v="9"/>
    <x v="0"/>
    <n v="984"/>
    <n v="235"/>
    <n v="403"/>
    <n v="736"/>
    <n v="996"/>
    <n v="919"/>
    <n v="475"/>
    <n v="377"/>
    <n v="63840"/>
    <n v="43"/>
    <n v="2464.67"/>
    <n v="144.91999999999999"/>
    <n v="171.89"/>
    <n v="838.03"/>
    <n v="693.11"/>
    <x v="5"/>
    <x v="4"/>
    <x v="3"/>
    <n v="290"/>
    <x v="5"/>
    <x v="5"/>
    <x v="5"/>
    <x v="5"/>
    <x v="5"/>
    <x v="5"/>
    <n v="58982.439999999995"/>
    <n v="116515.68"/>
    <n v="63185.119999999995"/>
    <n v="20288.8"/>
    <n v="119124.23999999999"/>
    <n v="49562.639999999992"/>
    <n v="196937.05"/>
    <n v="337726.08999999997"/>
    <n v="616790.07999999996"/>
    <n v="834677.88"/>
    <n v="770149.57"/>
    <n v="398064.25"/>
  </r>
  <r>
    <x v="5"/>
    <x v="2"/>
    <x v="1"/>
    <x v="1"/>
    <x v="0"/>
    <n v="211"/>
    <n v="285"/>
    <n v="755"/>
    <n v="450"/>
    <n v="646"/>
    <n v="906"/>
    <n v="295"/>
    <n v="965"/>
    <n v="16964"/>
    <n v="96"/>
    <n v="4247.2"/>
    <n v="152.41999999999999"/>
    <n v="202.06"/>
    <n v="868.86"/>
    <n v="716.44"/>
    <x v="5"/>
    <x v="1"/>
    <x v="1"/>
    <n v="209"/>
    <x v="5"/>
    <x v="5"/>
    <x v="5"/>
    <x v="5"/>
    <x v="5"/>
    <x v="5"/>
    <n v="62034.939999999995"/>
    <n v="122545.68"/>
    <n v="66455.12"/>
    <n v="21338.799999999999"/>
    <n v="125289.23999999999"/>
    <n v="52127.639999999992"/>
    <n v="247625.1"/>
    <n v="655989.30000000005"/>
    <n v="390987"/>
    <n v="561283.56000000006"/>
    <n v="787187.16"/>
    <n v="256313.7"/>
  </r>
  <r>
    <x v="5"/>
    <x v="8"/>
    <x v="3"/>
    <x v="8"/>
    <x v="0"/>
    <n v="949"/>
    <n v="723"/>
    <n v="876"/>
    <n v="349"/>
    <n v="451"/>
    <n v="804"/>
    <n v="817"/>
    <n v="508"/>
    <n v="40589"/>
    <n v="86"/>
    <n v="4112.75"/>
    <n v="199.66"/>
    <n v="222.03"/>
    <n v="759.48"/>
    <n v="559.82000000000005"/>
    <x v="5"/>
    <x v="3"/>
    <x v="0"/>
    <n v="671"/>
    <x v="5"/>
    <x v="5"/>
    <x v="5"/>
    <x v="5"/>
    <x v="5"/>
    <x v="5"/>
    <n v="81261.62"/>
    <n v="160526.63999999998"/>
    <n v="87051.76"/>
    <n v="27952.399999999998"/>
    <n v="164120.51999999999"/>
    <n v="68283.72"/>
    <n v="549104.04"/>
    <n v="665304.48"/>
    <n v="265058.52"/>
    <n v="342525.48"/>
    <n v="610621.92000000004"/>
    <n v="620495.16"/>
  </r>
  <r>
    <x v="5"/>
    <x v="7"/>
    <x v="9"/>
    <x v="2"/>
    <x v="0"/>
    <n v="206"/>
    <n v="318"/>
    <n v="595"/>
    <n v="852"/>
    <n v="661"/>
    <n v="989"/>
    <n v="616"/>
    <n v="133"/>
    <n v="64491"/>
    <n v="33"/>
    <n v="4716.71"/>
    <n v="52.56"/>
    <n v="64.55"/>
    <n v="633.38"/>
    <n v="580.82000000000005"/>
    <x v="5"/>
    <x v="2"/>
    <x v="2"/>
    <n v="609"/>
    <x v="5"/>
    <x v="5"/>
    <x v="5"/>
    <x v="5"/>
    <x v="5"/>
    <x v="5"/>
    <n v="21391.920000000002"/>
    <n v="42258.240000000005"/>
    <n v="22916.16"/>
    <n v="7358.4000000000005"/>
    <n v="43204.32"/>
    <n v="17975.52"/>
    <n v="201414.84"/>
    <n v="376861.1"/>
    <n v="539639.76"/>
    <n v="418664.18"/>
    <n v="626412.81999999995"/>
    <n v="390162.08"/>
  </r>
  <r>
    <x v="5"/>
    <x v="8"/>
    <x v="3"/>
    <x v="5"/>
    <x v="0"/>
    <n v="190"/>
    <n v="695"/>
    <n v="717"/>
    <n v="271"/>
    <n v="364"/>
    <n v="807"/>
    <n v="695"/>
    <n v="499"/>
    <n v="73207"/>
    <n v="77"/>
    <n v="3017.82"/>
    <n v="29.14"/>
    <n v="33.85"/>
    <n v="572.79"/>
    <n v="543.65"/>
    <x v="5"/>
    <x v="3"/>
    <x v="3"/>
    <n v="718"/>
    <x v="5"/>
    <x v="5"/>
    <x v="5"/>
    <x v="5"/>
    <x v="5"/>
    <x v="5"/>
    <n v="11859.98"/>
    <n v="23428.560000000001"/>
    <n v="12705.04"/>
    <n v="4079.6"/>
    <n v="23953.08"/>
    <n v="9965.880000000001"/>
    <n v="398089.05"/>
    <n v="410690.43"/>
    <n v="155226.09"/>
    <n v="208495.56"/>
    <n v="462241.52999999997"/>
    <n v="398089.05"/>
  </r>
  <r>
    <x v="5"/>
    <x v="6"/>
    <x v="0"/>
    <x v="2"/>
    <x v="0"/>
    <n v="442"/>
    <n v="681"/>
    <n v="627"/>
    <n v="323"/>
    <n v="955"/>
    <n v="588"/>
    <n v="155"/>
    <n v="722"/>
    <n v="73179"/>
    <n v="70"/>
    <n v="1242.82"/>
    <n v="120.35"/>
    <n v="157.24"/>
    <n v="900.21"/>
    <n v="779.86"/>
    <x v="5"/>
    <x v="0"/>
    <x v="2"/>
    <n v="50"/>
    <x v="5"/>
    <x v="5"/>
    <x v="5"/>
    <x v="5"/>
    <x v="5"/>
    <x v="5"/>
    <n v="48982.45"/>
    <n v="96761.4"/>
    <n v="52472.6"/>
    <n v="16849"/>
    <n v="98927.7"/>
    <n v="41159.699999999997"/>
    <n v="613043.01"/>
    <n v="564431.67000000004"/>
    <n v="290767.83"/>
    <n v="859700.55"/>
    <n v="529323.48"/>
    <n v="139532.55000000002"/>
  </r>
  <r>
    <x v="5"/>
    <x v="4"/>
    <x v="5"/>
    <x v="9"/>
    <x v="0"/>
    <n v="425"/>
    <n v="817"/>
    <n v="741"/>
    <n v="392"/>
    <n v="192"/>
    <n v="471"/>
    <n v="854"/>
    <n v="982"/>
    <n v="85535"/>
    <n v="65"/>
    <n v="2729.16"/>
    <n v="181.54"/>
    <n v="203.92"/>
    <n v="966.04"/>
    <n v="784.5"/>
    <x v="5"/>
    <x v="4"/>
    <x v="3"/>
    <n v="33"/>
    <x v="5"/>
    <x v="5"/>
    <x v="5"/>
    <x v="5"/>
    <x v="5"/>
    <x v="5"/>
    <n v="73886.78"/>
    <n v="145958.16"/>
    <n v="79151.44"/>
    <n v="25415.599999999999"/>
    <n v="149225.88"/>
    <n v="62086.68"/>
    <n v="789254.67999999993"/>
    <n v="715835.64"/>
    <n v="378687.68"/>
    <n v="185479.67999999999"/>
    <n v="455004.83999999997"/>
    <n v="824998.15999999992"/>
  </r>
  <r>
    <x v="5"/>
    <x v="5"/>
    <x v="5"/>
    <x v="2"/>
    <x v="0"/>
    <n v="502"/>
    <n v="462"/>
    <n v="309"/>
    <n v="526"/>
    <n v="821"/>
    <n v="759"/>
    <n v="317"/>
    <n v="185"/>
    <n v="91256"/>
    <n v="86"/>
    <n v="1244.6300000000001"/>
    <n v="60.36"/>
    <n v="76.66"/>
    <n v="613.17999999999995"/>
    <n v="552.82000000000005"/>
    <x v="5"/>
    <x v="2"/>
    <x v="3"/>
    <n v="691"/>
    <x v="5"/>
    <x v="5"/>
    <x v="5"/>
    <x v="5"/>
    <x v="5"/>
    <x v="5"/>
    <n v="24566.52"/>
    <n v="48529.440000000002"/>
    <n v="26316.959999999999"/>
    <n v="8450.4"/>
    <n v="49615.92"/>
    <n v="20643.12"/>
    <n v="283289.15999999997"/>
    <n v="189472.62"/>
    <n v="322532.68"/>
    <n v="503420.77999999997"/>
    <n v="465403.61999999994"/>
    <n v="194378.06"/>
  </r>
  <r>
    <x v="5"/>
    <x v="6"/>
    <x v="7"/>
    <x v="2"/>
    <x v="0"/>
    <n v="53"/>
    <n v="560"/>
    <n v="830"/>
    <n v="995"/>
    <n v="587"/>
    <n v="616"/>
    <n v="518"/>
    <n v="951"/>
    <n v="28616"/>
    <n v="20"/>
    <n v="2277.54"/>
    <n v="133.30000000000001"/>
    <n v="181.29"/>
    <n v="712.39"/>
    <n v="579.09"/>
    <x v="5"/>
    <x v="0"/>
    <x v="4"/>
    <n v="615"/>
    <x v="5"/>
    <x v="5"/>
    <x v="5"/>
    <x v="5"/>
    <x v="5"/>
    <x v="5"/>
    <n v="54253.100000000006"/>
    <n v="107173.20000000001"/>
    <n v="58118.8"/>
    <n v="18662"/>
    <n v="109572.6"/>
    <n v="45588.600000000006"/>
    <n v="398938.39999999997"/>
    <n v="591283.69999999995"/>
    <n v="708828.04999999993"/>
    <n v="418172.93"/>
    <n v="438832.24"/>
    <n v="369018.02"/>
  </r>
  <r>
    <x v="5"/>
    <x v="2"/>
    <x v="7"/>
    <x v="9"/>
    <x v="0"/>
    <n v="564"/>
    <n v="883"/>
    <n v="283"/>
    <n v="695"/>
    <n v="592"/>
    <n v="112"/>
    <n v="767"/>
    <n v="504"/>
    <n v="77875"/>
    <n v="73"/>
    <n v="514.96"/>
    <n v="112.97"/>
    <n v="145.4"/>
    <n v="696.48"/>
    <n v="583.51"/>
    <x v="5"/>
    <x v="0"/>
    <x v="4"/>
    <n v="605"/>
    <x v="5"/>
    <x v="5"/>
    <x v="5"/>
    <x v="5"/>
    <x v="5"/>
    <x v="5"/>
    <n v="45978.79"/>
    <n v="90827.88"/>
    <n v="49254.92"/>
    <n v="15815.8"/>
    <n v="92861.34"/>
    <n v="38635.74"/>
    <n v="614991.84"/>
    <n v="197103.84"/>
    <n v="484053.60000000003"/>
    <n v="412316.16000000003"/>
    <n v="78005.760000000009"/>
    <n v="534200.16"/>
  </r>
  <r>
    <x v="5"/>
    <x v="4"/>
    <x v="7"/>
    <x v="3"/>
    <x v="0"/>
    <n v="102"/>
    <n v="141"/>
    <n v="573"/>
    <n v="918"/>
    <n v="862"/>
    <n v="331"/>
    <n v="262"/>
    <n v="317"/>
    <n v="31915"/>
    <n v="77"/>
    <n v="4537.55"/>
    <n v="75.13"/>
    <n v="100.94"/>
    <n v="691.48"/>
    <n v="616.35"/>
    <x v="5"/>
    <x v="1"/>
    <x v="4"/>
    <n v="510"/>
    <x v="5"/>
    <x v="5"/>
    <x v="5"/>
    <x v="5"/>
    <x v="5"/>
    <x v="5"/>
    <n v="30577.91"/>
    <n v="60404.52"/>
    <n v="32756.679999999997"/>
    <n v="10518.199999999999"/>
    <n v="61756.859999999993"/>
    <n v="25694.46"/>
    <n v="97498.680000000008"/>
    <n v="396218.04000000004"/>
    <n v="634778.64"/>
    <n v="596055.76"/>
    <n v="228879.88"/>
    <n v="181167.76"/>
  </r>
  <r>
    <x v="5"/>
    <x v="4"/>
    <x v="2"/>
    <x v="0"/>
    <x v="0"/>
    <n v="521"/>
    <n v="548"/>
    <n v="760"/>
    <n v="282"/>
    <n v="147"/>
    <n v="183"/>
    <n v="359"/>
    <n v="443"/>
    <n v="31655"/>
    <n v="90"/>
    <n v="3959.55"/>
    <n v="55.54"/>
    <n v="76.56"/>
    <n v="704.62"/>
    <n v="649.08000000000004"/>
    <x v="5"/>
    <x v="3"/>
    <x v="4"/>
    <n v="417"/>
    <x v="5"/>
    <x v="5"/>
    <x v="5"/>
    <x v="5"/>
    <x v="5"/>
    <x v="5"/>
    <n v="22604.78"/>
    <n v="44654.159999999996"/>
    <n v="24215.439999999999"/>
    <n v="7775.5999999999995"/>
    <n v="45653.88"/>
    <n v="18994.68"/>
    <n v="386131.76"/>
    <n v="535511.19999999995"/>
    <n v="198702.84"/>
    <n v="103579.14"/>
    <n v="128945.46"/>
    <n v="252958.58"/>
  </r>
  <r>
    <x v="5"/>
    <x v="6"/>
    <x v="5"/>
    <x v="0"/>
    <x v="0"/>
    <n v="702"/>
    <n v="164"/>
    <n v="189"/>
    <n v="354"/>
    <n v="505"/>
    <n v="508"/>
    <n v="739"/>
    <n v="114"/>
    <n v="92996"/>
    <n v="18"/>
    <n v="1040.98"/>
    <n v="108.11"/>
    <n v="135.59"/>
    <n v="793.47"/>
    <n v="685.36"/>
    <x v="5"/>
    <x v="0"/>
    <x v="2"/>
    <n v="319"/>
    <x v="5"/>
    <x v="5"/>
    <x v="5"/>
    <x v="5"/>
    <x v="5"/>
    <x v="5"/>
    <n v="44000.77"/>
    <n v="86920.44"/>
    <n v="47135.96"/>
    <n v="15135.4"/>
    <n v="88866.42"/>
    <n v="36973.620000000003"/>
    <n v="130129.08"/>
    <n v="149965.83000000002"/>
    <n v="280888.38"/>
    <n v="400702.35000000003"/>
    <n v="403082.76"/>
    <n v="586374.33000000007"/>
  </r>
  <r>
    <x v="5"/>
    <x v="0"/>
    <x v="7"/>
    <x v="6"/>
    <x v="0"/>
    <n v="143"/>
    <n v="575"/>
    <n v="258"/>
    <n v="535"/>
    <n v="235"/>
    <n v="483"/>
    <n v="635"/>
    <n v="448"/>
    <n v="25573"/>
    <n v="22"/>
    <n v="3293.33"/>
    <n v="116.27"/>
    <n v="133.19999999999999"/>
    <n v="825.25"/>
    <n v="708.98"/>
    <x v="5"/>
    <x v="2"/>
    <x v="0"/>
    <n v="231"/>
    <x v="5"/>
    <x v="5"/>
    <x v="5"/>
    <x v="5"/>
    <x v="5"/>
    <x v="5"/>
    <n v="47321.89"/>
    <n v="93481.08"/>
    <n v="50693.72"/>
    <n v="16277.8"/>
    <n v="95573.94"/>
    <n v="39764.339999999997"/>
    <n v="474518.75"/>
    <n v="212914.5"/>
    <n v="441508.75"/>
    <n v="193933.75"/>
    <n v="398595.75"/>
    <n v="524033.75"/>
  </r>
  <r>
    <x v="5"/>
    <x v="4"/>
    <x v="9"/>
    <x v="5"/>
    <x v="0"/>
    <n v="802"/>
    <n v="116"/>
    <n v="620"/>
    <n v="333"/>
    <n v="797"/>
    <n v="770"/>
    <n v="790"/>
    <n v="397"/>
    <n v="68666"/>
    <n v="53"/>
    <n v="4125.21"/>
    <n v="60.28"/>
    <n v="82.25"/>
    <n v="693.49"/>
    <n v="633.21"/>
    <x v="5"/>
    <x v="1"/>
    <x v="0"/>
    <n v="455"/>
    <x v="5"/>
    <x v="5"/>
    <x v="5"/>
    <x v="5"/>
    <x v="5"/>
    <x v="5"/>
    <n v="24533.96"/>
    <n v="48465.120000000003"/>
    <n v="26282.080000000002"/>
    <n v="8439.2000000000007"/>
    <n v="49550.16"/>
    <n v="20615.760000000002"/>
    <n v="80444.84"/>
    <n v="429963.8"/>
    <n v="230932.17"/>
    <n v="552711.53"/>
    <n v="533987.30000000005"/>
    <n v="547857.1"/>
  </r>
  <r>
    <x v="5"/>
    <x v="9"/>
    <x v="8"/>
    <x v="8"/>
    <x v="0"/>
    <n v="169"/>
    <n v="348"/>
    <n v="856"/>
    <n v="697"/>
    <n v="812"/>
    <n v="306"/>
    <n v="476"/>
    <n v="347"/>
    <n v="41767"/>
    <n v="65"/>
    <n v="2351.5700000000002"/>
    <n v="101.02"/>
    <n v="121"/>
    <n v="756.67"/>
    <n v="655.65"/>
    <x v="5"/>
    <x v="1"/>
    <x v="2"/>
    <n v="401"/>
    <x v="5"/>
    <x v="5"/>
    <x v="5"/>
    <x v="5"/>
    <x v="5"/>
    <x v="5"/>
    <n v="41115.14"/>
    <n v="81220.08"/>
    <n v="44044.72"/>
    <n v="14142.8"/>
    <n v="83038.44"/>
    <n v="34548.839999999997"/>
    <n v="263321.15999999997"/>
    <n v="647709.52"/>
    <n v="527398.99"/>
    <n v="614416.03999999992"/>
    <n v="231541.02"/>
    <n v="360174.92"/>
  </r>
  <r>
    <x v="5"/>
    <x v="5"/>
    <x v="8"/>
    <x v="8"/>
    <x v="0"/>
    <n v="104"/>
    <n v="287"/>
    <n v="806"/>
    <n v="687"/>
    <n v="365"/>
    <n v="793"/>
    <n v="487"/>
    <n v="834"/>
    <n v="62159"/>
    <n v="45"/>
    <n v="3743.77"/>
    <n v="194.19"/>
    <n v="229.93"/>
    <n v="826.55"/>
    <n v="632.36"/>
    <x v="5"/>
    <x v="0"/>
    <x v="3"/>
    <n v="462"/>
    <x v="5"/>
    <x v="5"/>
    <x v="5"/>
    <x v="5"/>
    <x v="5"/>
    <x v="5"/>
    <n v="79035.33"/>
    <n v="156128.76"/>
    <n v="84666.84"/>
    <n v="27186.6"/>
    <n v="159624.18"/>
    <n v="66412.98"/>
    <n v="237219.84999999998"/>
    <n v="666199.29999999993"/>
    <n v="567839.85"/>
    <n v="301690.75"/>
    <n v="655454.14999999991"/>
    <n v="402529.85"/>
  </r>
  <r>
    <x v="5"/>
    <x v="4"/>
    <x v="9"/>
    <x v="4"/>
    <x v="0"/>
    <n v="478"/>
    <n v="211"/>
    <n v="835"/>
    <n v="366"/>
    <n v="111"/>
    <n v="990"/>
    <n v="621"/>
    <n v="627"/>
    <n v="13457"/>
    <n v="92"/>
    <n v="4591.7700000000004"/>
    <n v="36.369999999999997"/>
    <n v="42.82"/>
    <n v="765.7"/>
    <n v="729.33"/>
    <x v="5"/>
    <x v="4"/>
    <x v="0"/>
    <n v="178"/>
    <x v="5"/>
    <x v="5"/>
    <x v="5"/>
    <x v="5"/>
    <x v="5"/>
    <x v="5"/>
    <n v="14802.589999999998"/>
    <n v="29241.48"/>
    <n v="15857.32"/>
    <n v="5091.7999999999993"/>
    <n v="29896.14"/>
    <n v="12438.539999999999"/>
    <n v="161562.70000000001"/>
    <n v="639359.5"/>
    <n v="280246.2"/>
    <n v="84992.700000000012"/>
    <n v="758043"/>
    <n v="475499.7"/>
  </r>
  <r>
    <x v="5"/>
    <x v="7"/>
    <x v="7"/>
    <x v="3"/>
    <x v="0"/>
    <n v="63"/>
    <n v="702"/>
    <n v="962"/>
    <n v="329"/>
    <n v="300"/>
    <n v="449"/>
    <n v="246"/>
    <n v="738"/>
    <n v="31667"/>
    <n v="86"/>
    <n v="1513.67"/>
    <n v="56.18"/>
    <n v="67.98"/>
    <n v="773.78"/>
    <n v="717.6"/>
    <x v="5"/>
    <x v="2"/>
    <x v="1"/>
    <n v="208"/>
    <x v="5"/>
    <x v="5"/>
    <x v="5"/>
    <x v="5"/>
    <x v="5"/>
    <x v="5"/>
    <n v="22865.26"/>
    <n v="45168.72"/>
    <n v="24494.48"/>
    <n v="7865.2"/>
    <n v="46179.96"/>
    <n v="19213.560000000001"/>
    <n v="543193.55999999994"/>
    <n v="744376.36"/>
    <n v="254573.62"/>
    <n v="232134"/>
    <n v="347427.22"/>
    <n v="190349.88"/>
  </r>
  <r>
    <x v="5"/>
    <x v="3"/>
    <x v="0"/>
    <x v="2"/>
    <x v="0"/>
    <n v="654"/>
    <n v="165"/>
    <n v="176"/>
    <n v="475"/>
    <n v="233"/>
    <n v="879"/>
    <n v="566"/>
    <n v="866"/>
    <n v="18129"/>
    <n v="96"/>
    <n v="720.44"/>
    <n v="136.62"/>
    <n v="151.24"/>
    <n v="681.56"/>
    <n v="544.94000000000005"/>
    <x v="5"/>
    <x v="2"/>
    <x v="2"/>
    <n v="717"/>
    <x v="5"/>
    <x v="5"/>
    <x v="5"/>
    <x v="5"/>
    <x v="5"/>
    <x v="5"/>
    <n v="55604.340000000004"/>
    <n v="109842.48000000001"/>
    <n v="59566.32"/>
    <n v="19126.8"/>
    <n v="112301.64"/>
    <n v="46724.04"/>
    <n v="112457.4"/>
    <n v="119954.56"/>
    <n v="323741"/>
    <n v="158803.47999999998"/>
    <n v="599091.24"/>
    <n v="385762.95999999996"/>
  </r>
  <r>
    <x v="5"/>
    <x v="9"/>
    <x v="5"/>
    <x v="1"/>
    <x v="0"/>
    <n v="946"/>
    <n v="361"/>
    <n v="126"/>
    <n v="633"/>
    <n v="537"/>
    <n v="886"/>
    <n v="431"/>
    <n v="166"/>
    <n v="81800"/>
    <n v="85"/>
    <n v="1157.75"/>
    <n v="48.96"/>
    <n v="56.71"/>
    <n v="603.5"/>
    <n v="554.54"/>
    <x v="5"/>
    <x v="0"/>
    <x v="2"/>
    <n v="685"/>
    <x v="5"/>
    <x v="5"/>
    <x v="5"/>
    <x v="5"/>
    <x v="5"/>
    <x v="5"/>
    <n v="19926.72"/>
    <n v="39363.840000000004"/>
    <n v="21346.560000000001"/>
    <n v="6854.4000000000005"/>
    <n v="40245.120000000003"/>
    <n v="16744.32"/>
    <n v="217863.5"/>
    <n v="76041"/>
    <n v="382015.5"/>
    <n v="324079.5"/>
    <n v="534701"/>
    <n v="260108.5"/>
  </r>
  <r>
    <x v="5"/>
    <x v="5"/>
    <x v="7"/>
    <x v="8"/>
    <x v="0"/>
    <n v="309"/>
    <n v="971"/>
    <n v="653"/>
    <n v="282"/>
    <n v="742"/>
    <n v="518"/>
    <n v="804"/>
    <n v="706"/>
    <n v="45344"/>
    <n v="51"/>
    <n v="1936.17"/>
    <n v="116.65"/>
    <n v="129.05000000000001"/>
    <n v="853.48"/>
    <n v="736.83"/>
    <x v="5"/>
    <x v="3"/>
    <x v="2"/>
    <n v="163"/>
    <x v="5"/>
    <x v="5"/>
    <x v="5"/>
    <x v="5"/>
    <x v="5"/>
    <x v="5"/>
    <n v="47476.55"/>
    <n v="93786.6"/>
    <n v="50859.4"/>
    <n v="16331"/>
    <n v="95886.3"/>
    <n v="39894.300000000003"/>
    <n v="828729.08000000007"/>
    <n v="557322.44000000006"/>
    <n v="240681.36000000002"/>
    <n v="633282.16"/>
    <n v="442102.64"/>
    <n v="686197.92"/>
  </r>
  <r>
    <x v="5"/>
    <x v="3"/>
    <x v="8"/>
    <x v="9"/>
    <x v="0"/>
    <n v="877"/>
    <n v="243"/>
    <n v="141"/>
    <n v="247"/>
    <n v="146"/>
    <n v="756"/>
    <n v="376"/>
    <n v="323"/>
    <n v="44968"/>
    <n v="26"/>
    <n v="4299.62"/>
    <n v="67.069999999999993"/>
    <n v="88.81"/>
    <n v="737.56"/>
    <n v="670.49"/>
    <x v="5"/>
    <x v="1"/>
    <x v="4"/>
    <n v="356"/>
    <x v="5"/>
    <x v="5"/>
    <x v="5"/>
    <x v="5"/>
    <x v="5"/>
    <x v="5"/>
    <n v="27297.489999999998"/>
    <n v="53924.279999999992"/>
    <n v="29242.519999999997"/>
    <n v="9389.7999999999993"/>
    <n v="55131.539999999994"/>
    <n v="22937.94"/>
    <n v="179227.08"/>
    <n v="103995.95999999999"/>
    <n v="182177.31999999998"/>
    <n v="107683.76"/>
    <n v="557595.36"/>
    <n v="277322.56"/>
  </r>
  <r>
    <x v="5"/>
    <x v="1"/>
    <x v="4"/>
    <x v="7"/>
    <x v="0"/>
    <n v="849"/>
    <n v="663"/>
    <n v="989"/>
    <n v="680"/>
    <n v="737"/>
    <n v="898"/>
    <n v="991"/>
    <n v="247"/>
    <n v="33797"/>
    <n v="60"/>
    <n v="1763.29"/>
    <n v="100.76"/>
    <n v="122.77"/>
    <n v="731.72"/>
    <n v="630.96"/>
    <x v="5"/>
    <x v="1"/>
    <x v="4"/>
    <n v="467"/>
    <x v="5"/>
    <x v="5"/>
    <x v="5"/>
    <x v="5"/>
    <x v="5"/>
    <x v="5"/>
    <n v="41009.32"/>
    <n v="81011.040000000008"/>
    <n v="43931.360000000001"/>
    <n v="14106.400000000001"/>
    <n v="82824.72"/>
    <n v="34459.919999999998"/>
    <n v="485130.36000000004"/>
    <n v="723671.08000000007"/>
    <n v="497569.60000000003"/>
    <n v="539277.64"/>
    <n v="657084.56000000006"/>
    <n v="725134.52"/>
  </r>
  <r>
    <x v="5"/>
    <x v="5"/>
    <x v="3"/>
    <x v="8"/>
    <x v="0"/>
    <n v="310"/>
    <n v="809"/>
    <n v="237"/>
    <n v="872"/>
    <n v="977"/>
    <n v="756"/>
    <n v="961"/>
    <n v="409"/>
    <n v="35537"/>
    <n v="51"/>
    <n v="1981.86"/>
    <n v="163.62"/>
    <n v="192.42"/>
    <n v="713.88"/>
    <n v="550.26"/>
    <x v="5"/>
    <x v="0"/>
    <x v="2"/>
    <n v="704"/>
    <x v="5"/>
    <x v="5"/>
    <x v="5"/>
    <x v="5"/>
    <x v="5"/>
    <x v="5"/>
    <n v="66593.34"/>
    <n v="131550.48000000001"/>
    <n v="71338.320000000007"/>
    <n v="22906.799999999999"/>
    <n v="134495.64000000001"/>
    <n v="55958.04"/>
    <n v="577528.92000000004"/>
    <n v="169189.56"/>
    <n v="622503.36"/>
    <n v="697460.76"/>
    <n v="539693.28"/>
    <n v="686038.68"/>
  </r>
  <r>
    <x v="5"/>
    <x v="9"/>
    <x v="7"/>
    <x v="3"/>
    <x v="0"/>
    <n v="368"/>
    <n v="766"/>
    <n v="632"/>
    <n v="826"/>
    <n v="229"/>
    <n v="699"/>
    <n v="526"/>
    <n v="562"/>
    <n v="71145"/>
    <n v="76"/>
    <n v="3053.62"/>
    <n v="119.7"/>
    <n v="154.91"/>
    <n v="719.14"/>
    <n v="599.44000000000005"/>
    <x v="5"/>
    <x v="3"/>
    <x v="4"/>
    <n v="558"/>
    <x v="5"/>
    <x v="5"/>
    <x v="5"/>
    <x v="5"/>
    <x v="5"/>
    <x v="5"/>
    <n v="48717.9"/>
    <n v="96238.8"/>
    <n v="52189.200000000004"/>
    <n v="16758"/>
    <n v="98393.400000000009"/>
    <n v="40937.4"/>
    <n v="550861.24"/>
    <n v="454496.48"/>
    <n v="594009.64"/>
    <n v="164683.06"/>
    <n v="502678.86"/>
    <n v="378267.64"/>
  </r>
  <r>
    <x v="5"/>
    <x v="6"/>
    <x v="9"/>
    <x v="9"/>
    <x v="0"/>
    <n v="546"/>
    <n v="395"/>
    <n v="465"/>
    <n v="514"/>
    <n v="521"/>
    <n v="272"/>
    <n v="552"/>
    <n v="901"/>
    <n v="68550"/>
    <n v="27"/>
    <n v="316.75"/>
    <n v="77.03"/>
    <n v="96.32"/>
    <n v="673.36"/>
    <n v="596.33000000000004"/>
    <x v="5"/>
    <x v="4"/>
    <x v="4"/>
    <n v="568"/>
    <x v="5"/>
    <x v="5"/>
    <x v="5"/>
    <x v="5"/>
    <x v="5"/>
    <x v="5"/>
    <n v="31351.21"/>
    <n v="61932.12"/>
    <n v="33585.08"/>
    <n v="10784.2"/>
    <n v="63318.66"/>
    <n v="26344.260000000002"/>
    <n v="265977.2"/>
    <n v="313112.40000000002"/>
    <n v="346107.04"/>
    <n v="350820.56"/>
    <n v="183153.92000000001"/>
    <n v="371694.72000000003"/>
  </r>
  <r>
    <x v="5"/>
    <x v="5"/>
    <x v="9"/>
    <x v="6"/>
    <x v="0"/>
    <n v="978"/>
    <n v="851"/>
    <n v="733"/>
    <n v="643"/>
    <n v="287"/>
    <n v="799"/>
    <n v="371"/>
    <n v="599"/>
    <n v="37049"/>
    <n v="93"/>
    <n v="1474.58"/>
    <n v="71.959999999999994"/>
    <n v="79.77"/>
    <n v="839.48"/>
    <n v="767.52"/>
    <x v="5"/>
    <x v="4"/>
    <x v="3"/>
    <n v="84"/>
    <x v="5"/>
    <x v="5"/>
    <x v="5"/>
    <x v="5"/>
    <x v="5"/>
    <x v="5"/>
    <n v="29287.719999999998"/>
    <n v="57855.839999999997"/>
    <n v="31374.559999999998"/>
    <n v="10074.4"/>
    <n v="59151.119999999995"/>
    <n v="24610.319999999996"/>
    <n v="714397.48"/>
    <n v="615338.84"/>
    <n v="539785.64"/>
    <n v="240930.76"/>
    <n v="670744.52"/>
    <n v="311447.08"/>
  </r>
  <r>
    <x v="5"/>
    <x v="3"/>
    <x v="5"/>
    <x v="0"/>
    <x v="0"/>
    <n v="140"/>
    <n v="850"/>
    <n v="661"/>
    <n v="237"/>
    <n v="701"/>
    <n v="386"/>
    <n v="763"/>
    <n v="754"/>
    <n v="31611"/>
    <n v="28"/>
    <n v="4641.72"/>
    <n v="100.53"/>
    <n v="113.68"/>
    <n v="618.91999999999996"/>
    <n v="518.39"/>
    <x v="5"/>
    <x v="0"/>
    <x v="4"/>
    <n v="779"/>
    <x v="5"/>
    <x v="5"/>
    <x v="5"/>
    <x v="5"/>
    <x v="5"/>
    <x v="5"/>
    <n v="40915.71"/>
    <n v="80826.12"/>
    <n v="43831.08"/>
    <n v="14074.2"/>
    <n v="82635.66"/>
    <n v="34381.26"/>
    <n v="526082"/>
    <n v="409106.12"/>
    <n v="146684.03999999998"/>
    <n v="433862.92"/>
    <n v="238903.12"/>
    <n v="472235.95999999996"/>
  </r>
  <r>
    <x v="5"/>
    <x v="5"/>
    <x v="5"/>
    <x v="8"/>
    <x v="0"/>
    <n v="148"/>
    <n v="972"/>
    <n v="765"/>
    <n v="163"/>
    <n v="213"/>
    <n v="633"/>
    <n v="356"/>
    <n v="703"/>
    <n v="85718"/>
    <n v="88"/>
    <n v="3840.24"/>
    <n v="38.450000000000003"/>
    <n v="50.29"/>
    <n v="656.89"/>
    <n v="618.44000000000005"/>
    <x v="5"/>
    <x v="0"/>
    <x v="3"/>
    <n v="504"/>
    <x v="5"/>
    <x v="5"/>
    <x v="5"/>
    <x v="5"/>
    <x v="5"/>
    <x v="5"/>
    <n v="15649.150000000001"/>
    <n v="30913.800000000003"/>
    <n v="16764.2"/>
    <n v="5383"/>
    <n v="31605.9"/>
    <n v="13149.900000000001"/>
    <n v="638497.07999999996"/>
    <n v="502520.85"/>
    <n v="107073.06999999999"/>
    <n v="139917.57"/>
    <n v="415811.37"/>
    <n v="233852.84"/>
  </r>
  <r>
    <x v="5"/>
    <x v="1"/>
    <x v="9"/>
    <x v="5"/>
    <x v="0"/>
    <n v="171"/>
    <n v="412"/>
    <n v="376"/>
    <n v="315"/>
    <n v="756"/>
    <n v="936"/>
    <n v="936"/>
    <n v="511"/>
    <n v="62309"/>
    <n v="28"/>
    <n v="2386.7600000000002"/>
    <n v="103.84"/>
    <n v="134.65"/>
    <n v="763.17"/>
    <n v="659.33"/>
    <x v="5"/>
    <x v="0"/>
    <x v="2"/>
    <n v="391"/>
    <x v="5"/>
    <x v="5"/>
    <x v="5"/>
    <x v="5"/>
    <x v="5"/>
    <x v="5"/>
    <n v="42262.880000000005"/>
    <n v="83487.360000000001"/>
    <n v="45274.239999999998"/>
    <n v="14537.6"/>
    <n v="85356.479999999996"/>
    <n v="35513.279999999999"/>
    <n v="314426.03999999998"/>
    <n v="286951.92"/>
    <n v="240398.55"/>
    <n v="576956.52"/>
    <n v="714327.12"/>
    <n v="714327.12"/>
  </r>
  <r>
    <x v="5"/>
    <x v="6"/>
    <x v="6"/>
    <x v="2"/>
    <x v="0"/>
    <n v="127"/>
    <n v="101"/>
    <n v="322"/>
    <n v="838"/>
    <n v="163"/>
    <n v="723"/>
    <n v="709"/>
    <n v="216"/>
    <n v="49532"/>
    <n v="77"/>
    <n v="3992.81"/>
    <n v="194.86"/>
    <n v="251.83"/>
    <n v="774.18"/>
    <n v="579.32000000000005"/>
    <x v="5"/>
    <x v="3"/>
    <x v="0"/>
    <n v="613"/>
    <x v="5"/>
    <x v="5"/>
    <x v="5"/>
    <x v="5"/>
    <x v="5"/>
    <x v="5"/>
    <n v="79308.02"/>
    <n v="156667.44"/>
    <n v="84958.96"/>
    <n v="27280.400000000001"/>
    <n v="160174.92000000001"/>
    <n v="66642.12000000001"/>
    <n v="78192.179999999993"/>
    <n v="249285.96"/>
    <n v="648762.84"/>
    <n v="126191.34"/>
    <n v="559732.14"/>
    <n v="548893.62"/>
  </r>
  <r>
    <x v="5"/>
    <x v="9"/>
    <x v="8"/>
    <x v="2"/>
    <x v="0"/>
    <n v="592"/>
    <n v="598"/>
    <n v="579"/>
    <n v="975"/>
    <n v="314"/>
    <n v="341"/>
    <n v="919"/>
    <n v="522"/>
    <n v="49042"/>
    <n v="52"/>
    <n v="2113.73"/>
    <n v="40.11"/>
    <n v="55.44"/>
    <n v="551.80999999999995"/>
    <n v="511.7"/>
    <x v="5"/>
    <x v="4"/>
    <x v="3"/>
    <n v="800"/>
    <x v="5"/>
    <x v="5"/>
    <x v="5"/>
    <x v="5"/>
    <x v="5"/>
    <x v="5"/>
    <n v="16324.77"/>
    <n v="32248.44"/>
    <n v="17487.96"/>
    <n v="5615.4"/>
    <n v="32970.42"/>
    <n v="13717.619999999999"/>
    <n v="329982.37999999995"/>
    <n v="319497.99"/>
    <n v="538014.75"/>
    <n v="173268.34"/>
    <n v="188167.21"/>
    <n v="507113.38999999996"/>
  </r>
  <r>
    <x v="5"/>
    <x v="8"/>
    <x v="1"/>
    <x v="1"/>
    <x v="0"/>
    <n v="854"/>
    <n v="875"/>
    <n v="739"/>
    <n v="180"/>
    <n v="715"/>
    <n v="242"/>
    <n v="173"/>
    <n v="128"/>
    <n v="37547"/>
    <n v="61"/>
    <n v="4309.72"/>
    <n v="73.69"/>
    <n v="95.96"/>
    <n v="694.96"/>
    <n v="621.27"/>
    <x v="5"/>
    <x v="4"/>
    <x v="4"/>
    <n v="495"/>
    <x v="5"/>
    <x v="5"/>
    <x v="5"/>
    <x v="5"/>
    <x v="5"/>
    <x v="5"/>
    <n v="29991.829999999998"/>
    <n v="59246.759999999995"/>
    <n v="32128.84"/>
    <n v="10316.6"/>
    <n v="60573.18"/>
    <n v="25201.98"/>
    <n v="608090"/>
    <n v="513575.44"/>
    <n v="125092.8"/>
    <n v="496896.4"/>
    <n v="168180.32"/>
    <n v="120228.08"/>
  </r>
  <r>
    <x v="5"/>
    <x v="5"/>
    <x v="4"/>
    <x v="5"/>
    <x v="0"/>
    <n v="232"/>
    <n v="815"/>
    <n v="949"/>
    <n v="678"/>
    <n v="252"/>
    <n v="406"/>
    <n v="315"/>
    <n v="442"/>
    <n v="79634"/>
    <n v="65"/>
    <n v="3923.73"/>
    <n v="97.46"/>
    <n v="118.82"/>
    <n v="650.26"/>
    <n v="552.79999999999995"/>
    <x v="5"/>
    <x v="2"/>
    <x v="4"/>
    <n v="692"/>
    <x v="5"/>
    <x v="5"/>
    <x v="5"/>
    <x v="5"/>
    <x v="5"/>
    <x v="5"/>
    <n v="39666.219999999994"/>
    <n v="78357.84"/>
    <n v="42492.56"/>
    <n v="13644.4"/>
    <n v="80112.12"/>
    <n v="33331.32"/>
    <n v="529961.9"/>
    <n v="617096.74"/>
    <n v="440876.27999999997"/>
    <n v="163865.51999999999"/>
    <n v="264005.56"/>
    <n v="204831.9"/>
  </r>
  <r>
    <x v="5"/>
    <x v="5"/>
    <x v="6"/>
    <x v="7"/>
    <x v="0"/>
    <n v="898"/>
    <n v="263"/>
    <n v="458"/>
    <n v="112"/>
    <n v="200"/>
    <n v="475"/>
    <n v="977"/>
    <n v="908"/>
    <n v="78334"/>
    <n v="51"/>
    <n v="1594.76"/>
    <n v="68.86"/>
    <n v="77.290000000000006"/>
    <n v="737.22"/>
    <n v="668.36"/>
    <x v="5"/>
    <x v="0"/>
    <x v="4"/>
    <n v="366"/>
    <x v="5"/>
    <x v="5"/>
    <x v="5"/>
    <x v="5"/>
    <x v="5"/>
    <x v="5"/>
    <n v="28026.02"/>
    <n v="55363.44"/>
    <n v="30022.959999999999"/>
    <n v="9640.4"/>
    <n v="56602.92"/>
    <n v="23550.12"/>
    <n v="193888.86000000002"/>
    <n v="337646.76"/>
    <n v="82568.639999999999"/>
    <n v="147444"/>
    <n v="350179.5"/>
    <n v="720263.94000000006"/>
  </r>
  <r>
    <x v="5"/>
    <x v="2"/>
    <x v="8"/>
    <x v="1"/>
    <x v="0"/>
    <n v="65"/>
    <n v="284"/>
    <n v="503"/>
    <n v="168"/>
    <n v="111"/>
    <n v="132"/>
    <n v="987"/>
    <n v="916"/>
    <n v="98432"/>
    <n v="65"/>
    <n v="3003"/>
    <n v="55.94"/>
    <n v="70.319999999999993"/>
    <n v="748.76"/>
    <n v="692.82"/>
    <x v="5"/>
    <x v="4"/>
    <x v="0"/>
    <n v="292"/>
    <x v="5"/>
    <x v="5"/>
    <x v="5"/>
    <x v="5"/>
    <x v="5"/>
    <x v="5"/>
    <n v="22767.579999999998"/>
    <n v="44975.759999999995"/>
    <n v="24389.84"/>
    <n v="7831.5999999999995"/>
    <n v="45982.68"/>
    <n v="19131.48"/>
    <n v="212647.84"/>
    <n v="376626.27999999997"/>
    <n v="125791.67999999999"/>
    <n v="83112.36"/>
    <n v="98836.319999999992"/>
    <n v="739026.12"/>
  </r>
  <r>
    <x v="5"/>
    <x v="0"/>
    <x v="5"/>
    <x v="2"/>
    <x v="0"/>
    <n v="303"/>
    <n v="757"/>
    <n v="728"/>
    <n v="906"/>
    <n v="525"/>
    <n v="810"/>
    <n v="584"/>
    <n v="304"/>
    <n v="47524"/>
    <n v="47"/>
    <n v="3840.95"/>
    <n v="25.8"/>
    <n v="28.42"/>
    <n v="578.15"/>
    <n v="552.35"/>
    <x v="5"/>
    <x v="4"/>
    <x v="4"/>
    <n v="694"/>
    <x v="5"/>
    <x v="5"/>
    <x v="5"/>
    <x v="5"/>
    <x v="5"/>
    <x v="5"/>
    <n v="10500.6"/>
    <n v="20743.2"/>
    <n v="11248.800000000001"/>
    <n v="3612"/>
    <n v="21207.600000000002"/>
    <n v="8823.6"/>
    <n v="437659.55"/>
    <n v="420893.2"/>
    <n v="523803.89999999997"/>
    <n v="303528.75"/>
    <n v="468301.5"/>
    <n v="337639.6"/>
  </r>
  <r>
    <x v="5"/>
    <x v="3"/>
    <x v="2"/>
    <x v="5"/>
    <x v="0"/>
    <n v="778"/>
    <n v="231"/>
    <n v="906"/>
    <n v="166"/>
    <n v="123"/>
    <n v="176"/>
    <n v="354"/>
    <n v="119"/>
    <n v="17541"/>
    <n v="91"/>
    <n v="541.29"/>
    <n v="21.66"/>
    <n v="27.09"/>
    <n v="680.06"/>
    <n v="658.4"/>
    <x v="5"/>
    <x v="3"/>
    <x v="4"/>
    <n v="393"/>
    <x v="5"/>
    <x v="5"/>
    <x v="5"/>
    <x v="5"/>
    <x v="5"/>
    <x v="5"/>
    <n v="8815.6200000000008"/>
    <n v="17414.64"/>
    <n v="9443.76"/>
    <n v="3032.4"/>
    <n v="17804.52"/>
    <n v="7407.72"/>
    <n v="157093.85999999999"/>
    <n v="616134.36"/>
    <n v="112889.95999999999"/>
    <n v="83647.37999999999"/>
    <n v="119690.56"/>
    <n v="240741.24"/>
  </r>
  <r>
    <x v="5"/>
    <x v="8"/>
    <x v="6"/>
    <x v="0"/>
    <x v="0"/>
    <n v="540"/>
    <n v="197"/>
    <n v="567"/>
    <n v="498"/>
    <n v="541"/>
    <n v="410"/>
    <n v="219"/>
    <n v="828"/>
    <n v="18588"/>
    <n v="39"/>
    <n v="2152.13"/>
    <n v="170.89"/>
    <n v="192.26"/>
    <n v="807.45"/>
    <n v="636.55999999999995"/>
    <x v="5"/>
    <x v="0"/>
    <x v="1"/>
    <n v="453"/>
    <x v="5"/>
    <x v="5"/>
    <x v="5"/>
    <x v="5"/>
    <x v="5"/>
    <x v="5"/>
    <n v="69552.23"/>
    <n v="137395.56"/>
    <n v="74508.039999999994"/>
    <n v="23924.6"/>
    <n v="140471.57999999999"/>
    <n v="58444.38"/>
    <n v="159067.65000000002"/>
    <n v="457824.15"/>
    <n v="402110.10000000003"/>
    <n v="436830.45"/>
    <n v="331054.5"/>
    <n v="176831.55000000002"/>
  </r>
  <r>
    <x v="5"/>
    <x v="1"/>
    <x v="3"/>
    <x v="0"/>
    <x v="0"/>
    <n v="920"/>
    <n v="734"/>
    <n v="579"/>
    <n v="484"/>
    <n v="997"/>
    <n v="670"/>
    <n v="919"/>
    <n v="331"/>
    <n v="10984"/>
    <n v="28"/>
    <n v="3162.04"/>
    <n v="49.33"/>
    <n v="56.36"/>
    <n v="617.47"/>
    <n v="568.14"/>
    <x v="5"/>
    <x v="4"/>
    <x v="3"/>
    <n v="648"/>
    <x v="5"/>
    <x v="5"/>
    <x v="5"/>
    <x v="5"/>
    <x v="5"/>
    <x v="5"/>
    <n v="20077.309999999998"/>
    <n v="39661.32"/>
    <n v="21507.88"/>
    <n v="6906.2"/>
    <n v="40549.26"/>
    <n v="16870.86"/>
    <n v="453222.98000000004"/>
    <n v="357515.13"/>
    <n v="298855.48000000004"/>
    <n v="615617.59000000008"/>
    <n v="413704.9"/>
    <n v="567454.93000000005"/>
  </r>
  <r>
    <x v="5"/>
    <x v="8"/>
    <x v="1"/>
    <x v="3"/>
    <x v="0"/>
    <n v="923"/>
    <n v="366"/>
    <n v="501"/>
    <n v="484"/>
    <n v="382"/>
    <n v="863"/>
    <n v="500"/>
    <n v="535"/>
    <n v="80769"/>
    <n v="95"/>
    <n v="4916.57"/>
    <n v="62.31"/>
    <n v="72.52"/>
    <n v="838.07"/>
    <n v="775.76"/>
    <x v="5"/>
    <x v="4"/>
    <x v="3"/>
    <n v="58"/>
    <x v="5"/>
    <x v="5"/>
    <x v="5"/>
    <x v="5"/>
    <x v="5"/>
    <x v="5"/>
    <n v="25360.170000000002"/>
    <n v="50097.240000000005"/>
    <n v="27167.16"/>
    <n v="8723.4"/>
    <n v="51218.82"/>
    <n v="21310.02"/>
    <n v="306733.62"/>
    <n v="419873.07"/>
    <n v="405625.88"/>
    <n v="320142.74"/>
    <n v="723254.41"/>
    <n v="419035"/>
  </r>
  <r>
    <x v="5"/>
    <x v="9"/>
    <x v="1"/>
    <x v="9"/>
    <x v="0"/>
    <n v="420"/>
    <n v="984"/>
    <n v="402"/>
    <n v="677"/>
    <n v="856"/>
    <n v="283"/>
    <n v="202"/>
    <n v="837"/>
    <n v="99883"/>
    <n v="66"/>
    <n v="120.84"/>
    <n v="166.65"/>
    <n v="187.55"/>
    <n v="730.31"/>
    <n v="563.66"/>
    <x v="5"/>
    <x v="4"/>
    <x v="0"/>
    <n v="659"/>
    <x v="5"/>
    <x v="5"/>
    <x v="5"/>
    <x v="5"/>
    <x v="5"/>
    <x v="5"/>
    <n v="67826.55"/>
    <n v="133986.6"/>
    <n v="72659.400000000009"/>
    <n v="23331"/>
    <n v="136986.30000000002"/>
    <n v="56994.3"/>
    <n v="718625.03999999992"/>
    <n v="293584.62"/>
    <n v="494419.86999999994"/>
    <n v="625145.36"/>
    <n v="206677.72999999998"/>
    <n v="147522.62"/>
  </r>
  <r>
    <x v="5"/>
    <x v="4"/>
    <x v="5"/>
    <x v="2"/>
    <x v="0"/>
    <n v="601"/>
    <n v="165"/>
    <n v="989"/>
    <n v="111"/>
    <n v="344"/>
    <n v="424"/>
    <n v="148"/>
    <n v="775"/>
    <n v="58919"/>
    <n v="61"/>
    <n v="2343.9699999999998"/>
    <n v="60.22"/>
    <n v="70.34"/>
    <n v="629.45000000000005"/>
    <n v="569.23"/>
    <x v="5"/>
    <x v="0"/>
    <x v="2"/>
    <n v="645"/>
    <x v="5"/>
    <x v="5"/>
    <x v="5"/>
    <x v="5"/>
    <x v="5"/>
    <x v="5"/>
    <n v="24509.54"/>
    <n v="48416.88"/>
    <n v="26255.919999999998"/>
    <n v="8430.7999999999993"/>
    <n v="49500.84"/>
    <n v="20595.239999999998"/>
    <n v="103859.25000000001"/>
    <n v="622526.05000000005"/>
    <n v="69868.950000000012"/>
    <n v="216530.80000000002"/>
    <n v="266886.80000000005"/>
    <n v="93158.6"/>
  </r>
  <r>
    <x v="5"/>
    <x v="8"/>
    <x v="6"/>
    <x v="4"/>
    <x v="0"/>
    <n v="184"/>
    <n v="893"/>
    <n v="302"/>
    <n v="311"/>
    <n v="332"/>
    <n v="281"/>
    <n v="770"/>
    <n v="406"/>
    <n v="89397"/>
    <n v="93"/>
    <n v="2530.96"/>
    <n v="76.010000000000005"/>
    <n v="100.34"/>
    <n v="607.77"/>
    <n v="531.76"/>
    <x v="5"/>
    <x v="4"/>
    <x v="3"/>
    <n v="746"/>
    <x v="5"/>
    <x v="5"/>
    <x v="5"/>
    <x v="5"/>
    <x v="5"/>
    <x v="5"/>
    <n v="30936.070000000003"/>
    <n v="61112.04"/>
    <n v="33140.36"/>
    <n v="10641.400000000001"/>
    <n v="62480.22"/>
    <n v="25995.420000000002"/>
    <n v="542738.61"/>
    <n v="183546.54"/>
    <n v="189016.47"/>
    <n v="201779.63999999998"/>
    <n v="170783.37"/>
    <n v="467982.89999999997"/>
  </r>
  <r>
    <x v="5"/>
    <x v="2"/>
    <x v="5"/>
    <x v="2"/>
    <x v="0"/>
    <n v="99"/>
    <n v="529"/>
    <n v="808"/>
    <n v="569"/>
    <n v="979"/>
    <n v="785"/>
    <n v="598"/>
    <n v="630"/>
    <n v="62253"/>
    <n v="94"/>
    <n v="859.81"/>
    <n v="135.31"/>
    <n v="183.38"/>
    <n v="676.23"/>
    <n v="540.91999999999996"/>
    <x v="5"/>
    <x v="3"/>
    <x v="3"/>
    <n v="723"/>
    <x v="5"/>
    <x v="5"/>
    <x v="5"/>
    <x v="5"/>
    <x v="5"/>
    <x v="5"/>
    <n v="55071.17"/>
    <n v="108789.24"/>
    <n v="58995.16"/>
    <n v="18943.400000000001"/>
    <n v="111224.82"/>
    <n v="46276.020000000004"/>
    <n v="357725.67"/>
    <n v="546393.84"/>
    <n v="384774.87"/>
    <n v="662029.17000000004"/>
    <n v="530840.55000000005"/>
    <n v="404385.54000000004"/>
  </r>
  <r>
    <x v="5"/>
    <x v="9"/>
    <x v="8"/>
    <x v="1"/>
    <x v="0"/>
    <n v="467"/>
    <n v="749"/>
    <n v="167"/>
    <n v="989"/>
    <n v="176"/>
    <n v="947"/>
    <n v="916"/>
    <n v="120"/>
    <n v="86134"/>
    <n v="41"/>
    <n v="4323.59"/>
    <n v="107.12"/>
    <n v="134.24"/>
    <n v="812.49"/>
    <n v="705.37"/>
    <x v="5"/>
    <x v="1"/>
    <x v="0"/>
    <n v="240"/>
    <x v="5"/>
    <x v="5"/>
    <x v="5"/>
    <x v="5"/>
    <x v="5"/>
    <x v="5"/>
    <n v="43597.840000000004"/>
    <n v="86124.48000000001"/>
    <n v="46704.32"/>
    <n v="14996.800000000001"/>
    <n v="88052.64"/>
    <n v="36635.040000000001"/>
    <n v="608555.01"/>
    <n v="135685.82999999999"/>
    <n v="803552.61"/>
    <n v="142998.24"/>
    <n v="769428.03"/>
    <n v="744240.84"/>
  </r>
  <r>
    <x v="5"/>
    <x v="9"/>
    <x v="0"/>
    <x v="7"/>
    <x v="0"/>
    <n v="367"/>
    <n v="252"/>
    <n v="921"/>
    <n v="619"/>
    <n v="477"/>
    <n v="645"/>
    <n v="789"/>
    <n v="718"/>
    <n v="20597"/>
    <n v="71"/>
    <n v="3298.41"/>
    <n v="164.85"/>
    <n v="186.63"/>
    <n v="792.04"/>
    <n v="627.19000000000005"/>
    <x v="5"/>
    <x v="1"/>
    <x v="1"/>
    <n v="477"/>
    <x v="5"/>
    <x v="5"/>
    <x v="5"/>
    <x v="5"/>
    <x v="5"/>
    <x v="5"/>
    <n v="67093.95"/>
    <n v="132539.4"/>
    <n v="71874.599999999991"/>
    <n v="23079"/>
    <n v="135506.69999999998"/>
    <n v="56378.7"/>
    <n v="199594.08"/>
    <n v="729468.84"/>
    <n v="490272.75999999995"/>
    <n v="377803.07999999996"/>
    <n v="510865.8"/>
    <n v="624919.55999999994"/>
  </r>
  <r>
    <x v="5"/>
    <x v="0"/>
    <x v="3"/>
    <x v="3"/>
    <x v="0"/>
    <n v="155"/>
    <n v="694"/>
    <n v="432"/>
    <n v="437"/>
    <n v="571"/>
    <n v="245"/>
    <n v="318"/>
    <n v="629"/>
    <n v="96634"/>
    <n v="56"/>
    <n v="2655.23"/>
    <n v="88.37"/>
    <n v="105.56"/>
    <n v="632.02"/>
    <n v="543.65"/>
    <x v="5"/>
    <x v="3"/>
    <x v="1"/>
    <n v="718"/>
    <x v="5"/>
    <x v="5"/>
    <x v="5"/>
    <x v="5"/>
    <x v="5"/>
    <x v="5"/>
    <n v="35966.590000000004"/>
    <n v="71049.48000000001"/>
    <n v="38529.32"/>
    <n v="12371.800000000001"/>
    <n v="72640.14"/>
    <n v="30222.54"/>
    <n v="438621.88"/>
    <n v="273032.64"/>
    <n v="276192.74"/>
    <n v="360883.42"/>
    <n v="154844.9"/>
    <n v="200982.36"/>
  </r>
  <r>
    <x v="5"/>
    <x v="1"/>
    <x v="2"/>
    <x v="7"/>
    <x v="0"/>
    <n v="572"/>
    <n v="392"/>
    <n v="726"/>
    <n v="702"/>
    <n v="813"/>
    <n v="491"/>
    <n v="985"/>
    <n v="542"/>
    <n v="19767"/>
    <n v="41"/>
    <n v="236.01"/>
    <n v="109.81"/>
    <n v="150.02000000000001"/>
    <n v="647.94000000000005"/>
    <n v="538.13"/>
    <x v="5"/>
    <x v="2"/>
    <x v="0"/>
    <n v="734"/>
    <x v="5"/>
    <x v="5"/>
    <x v="5"/>
    <x v="5"/>
    <x v="5"/>
    <x v="5"/>
    <n v="44692.67"/>
    <n v="88287.24"/>
    <n v="47877.16"/>
    <n v="15373.4"/>
    <n v="90263.82"/>
    <n v="37555.020000000004"/>
    <n v="253992.48"/>
    <n v="470404.44000000006"/>
    <n v="454853.88000000006"/>
    <n v="526775.22000000009"/>
    <n v="318138.54000000004"/>
    <n v="638220.9"/>
  </r>
  <r>
    <x v="5"/>
    <x v="5"/>
    <x v="4"/>
    <x v="9"/>
    <x v="0"/>
    <n v="579"/>
    <n v="883"/>
    <n v="920"/>
    <n v="899"/>
    <n v="974"/>
    <n v="857"/>
    <n v="173"/>
    <n v="405"/>
    <n v="14520"/>
    <n v="98"/>
    <n v="4048.3"/>
    <n v="91.21"/>
    <n v="105.81"/>
    <n v="697.36"/>
    <n v="606.15"/>
    <x v="5"/>
    <x v="0"/>
    <x v="1"/>
    <n v="545"/>
    <x v="5"/>
    <x v="5"/>
    <x v="5"/>
    <x v="5"/>
    <x v="5"/>
    <x v="5"/>
    <n v="37122.469999999994"/>
    <n v="73332.84"/>
    <n v="39767.56"/>
    <n v="12769.4"/>
    <n v="74974.62"/>
    <n v="31193.819999999996"/>
    <n v="615768.88"/>
    <n v="641571.20000000007"/>
    <n v="626926.64"/>
    <n v="679228.64"/>
    <n v="597637.52"/>
    <n v="120643.28"/>
  </r>
  <r>
    <x v="5"/>
    <x v="9"/>
    <x v="7"/>
    <x v="5"/>
    <x v="0"/>
    <n v="865"/>
    <n v="390"/>
    <n v="401"/>
    <n v="926"/>
    <n v="956"/>
    <n v="503"/>
    <n v="718"/>
    <n v="208"/>
    <n v="92887"/>
    <n v="54"/>
    <n v="993.22"/>
    <n v="198.59"/>
    <n v="244.38"/>
    <n v="852.76"/>
    <n v="654.16999999999996"/>
    <x v="5"/>
    <x v="1"/>
    <x v="0"/>
    <n v="406"/>
    <x v="5"/>
    <x v="5"/>
    <x v="5"/>
    <x v="5"/>
    <x v="5"/>
    <x v="5"/>
    <n v="80826.13"/>
    <n v="159666.36000000002"/>
    <n v="86585.24"/>
    <n v="27802.600000000002"/>
    <n v="163240.98000000001"/>
    <n v="67917.78"/>
    <n v="332576.40000000002"/>
    <n v="341956.76"/>
    <n v="789655.76"/>
    <n v="815238.55999999994"/>
    <n v="428938.27999999997"/>
    <n v="612281.68000000005"/>
  </r>
  <r>
    <x v="5"/>
    <x v="9"/>
    <x v="2"/>
    <x v="2"/>
    <x v="0"/>
    <n v="828"/>
    <n v="381"/>
    <n v="562"/>
    <n v="782"/>
    <n v="864"/>
    <n v="997"/>
    <n v="522"/>
    <n v="462"/>
    <n v="68234"/>
    <n v="82"/>
    <n v="2341.38"/>
    <n v="100.37"/>
    <n v="126.74"/>
    <n v="864.64"/>
    <n v="764.27"/>
    <x v="5"/>
    <x v="4"/>
    <x v="1"/>
    <n v="89"/>
    <x v="5"/>
    <x v="5"/>
    <x v="5"/>
    <x v="5"/>
    <x v="5"/>
    <x v="5"/>
    <n v="40850.590000000004"/>
    <n v="80697.48000000001"/>
    <n v="43761.32"/>
    <n v="14051.800000000001"/>
    <n v="82504.14"/>
    <n v="34326.54"/>
    <n v="329427.83999999997"/>
    <n v="485927.67999999999"/>
    <n v="676148.48"/>
    <n v="747048.95999999996"/>
    <n v="862046.08"/>
    <n v="451342.08000000002"/>
  </r>
  <r>
    <x v="5"/>
    <x v="4"/>
    <x v="5"/>
    <x v="1"/>
    <x v="0"/>
    <n v="78"/>
    <n v="511"/>
    <n v="344"/>
    <n v="229"/>
    <n v="525"/>
    <n v="589"/>
    <n v="607"/>
    <n v="729"/>
    <n v="23863"/>
    <n v="11"/>
    <n v="4329.13"/>
    <n v="77.94"/>
    <n v="95.26"/>
    <n v="853.63"/>
    <n v="775.69"/>
    <x v="5"/>
    <x v="2"/>
    <x v="4"/>
    <n v="59"/>
    <x v="5"/>
    <x v="5"/>
    <x v="5"/>
    <x v="5"/>
    <x v="5"/>
    <x v="5"/>
    <n v="31721.579999999998"/>
    <n v="62663.759999999995"/>
    <n v="33981.839999999997"/>
    <n v="10911.6"/>
    <n v="64066.68"/>
    <n v="26655.48"/>
    <n v="436204.93"/>
    <n v="293648.71999999997"/>
    <n v="195481.27"/>
    <n v="448155.75"/>
    <n v="502788.07"/>
    <n v="518153.41"/>
  </r>
  <r>
    <x v="5"/>
    <x v="1"/>
    <x v="1"/>
    <x v="7"/>
    <x v="0"/>
    <n v="275"/>
    <n v="819"/>
    <n v="306"/>
    <n v="214"/>
    <n v="986"/>
    <n v="248"/>
    <n v="439"/>
    <n v="691"/>
    <n v="80276"/>
    <n v="31"/>
    <n v="4735.8999999999996"/>
    <n v="184.18"/>
    <n v="256.29000000000002"/>
    <n v="750.83"/>
    <n v="566.65"/>
    <x v="5"/>
    <x v="2"/>
    <x v="3"/>
    <n v="653"/>
    <x v="5"/>
    <x v="5"/>
    <x v="5"/>
    <x v="5"/>
    <x v="5"/>
    <x v="5"/>
    <n v="74961.260000000009"/>
    <n v="148080.72"/>
    <n v="80302.48"/>
    <n v="25785.200000000001"/>
    <n v="151395.96"/>
    <n v="62989.560000000005"/>
    <n v="614929.77"/>
    <n v="229753.98"/>
    <n v="160677.62"/>
    <n v="740318.38"/>
    <n v="186205.84"/>
    <n v="329614.37"/>
  </r>
  <r>
    <x v="5"/>
    <x v="8"/>
    <x v="1"/>
    <x v="5"/>
    <x v="0"/>
    <n v="528"/>
    <n v="598"/>
    <n v="996"/>
    <n v="603"/>
    <n v="757"/>
    <n v="580"/>
    <n v="326"/>
    <n v="947"/>
    <n v="21670"/>
    <n v="88"/>
    <n v="2090.7600000000002"/>
    <n v="70.44"/>
    <n v="80.59"/>
    <n v="843.13"/>
    <n v="772.69"/>
    <x v="5"/>
    <x v="1"/>
    <x v="2"/>
    <n v="67"/>
    <x v="5"/>
    <x v="5"/>
    <x v="5"/>
    <x v="5"/>
    <x v="5"/>
    <x v="5"/>
    <n v="28669.079999999998"/>
    <n v="56633.759999999995"/>
    <n v="30711.84"/>
    <n v="9861.6"/>
    <n v="57901.68"/>
    <n v="24090.48"/>
    <n v="504191.74"/>
    <n v="839757.48"/>
    <n v="508407.39"/>
    <n v="638249.41"/>
    <n v="489015.4"/>
    <n v="274860.38"/>
  </r>
  <r>
    <x v="5"/>
    <x v="4"/>
    <x v="5"/>
    <x v="7"/>
    <x v="0"/>
    <n v="960"/>
    <n v="665"/>
    <n v="147"/>
    <n v="708"/>
    <n v="928"/>
    <n v="834"/>
    <n v="820"/>
    <n v="619"/>
    <n v="86237"/>
    <n v="80"/>
    <n v="351.49"/>
    <n v="127.26"/>
    <n v="150.35"/>
    <n v="816.4"/>
    <n v="689.14"/>
    <x v="5"/>
    <x v="3"/>
    <x v="4"/>
    <n v="303"/>
    <x v="5"/>
    <x v="5"/>
    <x v="5"/>
    <x v="5"/>
    <x v="5"/>
    <x v="5"/>
    <n v="51794.82"/>
    <n v="102317.04000000001"/>
    <n v="55485.36"/>
    <n v="17816.400000000001"/>
    <n v="104607.72"/>
    <n v="43522.92"/>
    <n v="542906"/>
    <n v="120010.8"/>
    <n v="578011.19999999995"/>
    <n v="757619.19999999995"/>
    <n v="680877.6"/>
    <n v="669448"/>
  </r>
  <r>
    <x v="5"/>
    <x v="7"/>
    <x v="7"/>
    <x v="4"/>
    <x v="0"/>
    <n v="465"/>
    <n v="613"/>
    <n v="748"/>
    <n v="585"/>
    <n v="598"/>
    <n v="731"/>
    <n v="465"/>
    <n v="285"/>
    <n v="34210"/>
    <n v="16"/>
    <n v="1051.92"/>
    <n v="153.91"/>
    <n v="173.05"/>
    <n v="699.09"/>
    <n v="545.17999999999995"/>
    <x v="5"/>
    <x v="1"/>
    <x v="0"/>
    <n v="716"/>
    <x v="5"/>
    <x v="5"/>
    <x v="5"/>
    <x v="5"/>
    <x v="5"/>
    <x v="5"/>
    <n v="62641.369999999995"/>
    <n v="123743.64"/>
    <n v="67104.759999999995"/>
    <n v="21547.399999999998"/>
    <n v="126514.02"/>
    <n v="52637.22"/>
    <n v="428542.17000000004"/>
    <n v="522919.32"/>
    <n v="408967.65"/>
    <n v="418055.82"/>
    <n v="511034.79000000004"/>
    <n v="325076.85000000003"/>
  </r>
  <r>
    <x v="5"/>
    <x v="3"/>
    <x v="4"/>
    <x v="1"/>
    <x v="0"/>
    <n v="848"/>
    <n v="901"/>
    <n v="669"/>
    <n v="257"/>
    <n v="217"/>
    <n v="147"/>
    <n v="802"/>
    <n v="670"/>
    <n v="43991"/>
    <n v="29"/>
    <n v="2347.1799999999998"/>
    <n v="87.41"/>
    <n v="105.81"/>
    <n v="798"/>
    <n v="710.59"/>
    <x v="5"/>
    <x v="4"/>
    <x v="1"/>
    <n v="225"/>
    <x v="5"/>
    <x v="5"/>
    <x v="5"/>
    <x v="5"/>
    <x v="5"/>
    <x v="5"/>
    <n v="35575.869999999995"/>
    <n v="70277.64"/>
    <n v="38110.76"/>
    <n v="12237.4"/>
    <n v="71851.02"/>
    <n v="29894.219999999998"/>
    <n v="718998"/>
    <n v="533862"/>
    <n v="205086"/>
    <n v="173166"/>
    <n v="117306"/>
    <n v="639996"/>
  </r>
  <r>
    <x v="5"/>
    <x v="6"/>
    <x v="4"/>
    <x v="7"/>
    <x v="0"/>
    <n v="250"/>
    <n v="805"/>
    <n v="692"/>
    <n v="444"/>
    <n v="990"/>
    <n v="548"/>
    <n v="233"/>
    <n v="711"/>
    <n v="37748"/>
    <n v="63"/>
    <n v="4536.5200000000004"/>
    <n v="198.71"/>
    <n v="258.04000000000002"/>
    <n v="920.51"/>
    <n v="721.8"/>
    <x v="5"/>
    <x v="3"/>
    <x v="3"/>
    <n v="197"/>
    <x v="5"/>
    <x v="5"/>
    <x v="5"/>
    <x v="5"/>
    <x v="5"/>
    <x v="5"/>
    <n v="80874.97"/>
    <n v="159762.84"/>
    <n v="86637.56"/>
    <n v="27819.4"/>
    <n v="163339.62"/>
    <n v="67958.820000000007"/>
    <n v="741010.55"/>
    <n v="636992.92000000004"/>
    <n v="408706.44"/>
    <n v="911304.9"/>
    <n v="504439.48"/>
    <n v="214478.83"/>
  </r>
  <r>
    <x v="5"/>
    <x v="0"/>
    <x v="6"/>
    <x v="7"/>
    <x v="0"/>
    <n v="251"/>
    <n v="552"/>
    <n v="912"/>
    <n v="876"/>
    <n v="826"/>
    <n v="483"/>
    <n v="406"/>
    <n v="670"/>
    <n v="57319"/>
    <n v="19"/>
    <n v="4000.62"/>
    <n v="104.66"/>
    <n v="119.18"/>
    <n v="672.16"/>
    <n v="567.5"/>
    <x v="5"/>
    <x v="4"/>
    <x v="0"/>
    <n v="649"/>
    <x v="5"/>
    <x v="5"/>
    <x v="5"/>
    <x v="5"/>
    <x v="5"/>
    <x v="5"/>
    <n v="42596.619999999995"/>
    <n v="84146.64"/>
    <n v="45631.76"/>
    <n v="14652.4"/>
    <n v="86030.52"/>
    <n v="35793.72"/>
    <n v="371032.32000000001"/>
    <n v="613009.91999999993"/>
    <n v="588812.15999999992"/>
    <n v="555204.15999999992"/>
    <n v="324653.27999999997"/>
    <n v="272896.95999999996"/>
  </r>
  <r>
    <x v="5"/>
    <x v="4"/>
    <x v="9"/>
    <x v="1"/>
    <x v="0"/>
    <n v="960"/>
    <n v="102"/>
    <n v="459"/>
    <n v="661"/>
    <n v="202"/>
    <n v="648"/>
    <n v="580"/>
    <n v="805"/>
    <n v="42257"/>
    <n v="18"/>
    <n v="604.34"/>
    <n v="163.02000000000001"/>
    <n v="185.73"/>
    <n v="732.29"/>
    <n v="569.27"/>
    <x v="5"/>
    <x v="4"/>
    <x v="4"/>
    <n v="644"/>
    <x v="5"/>
    <x v="5"/>
    <x v="5"/>
    <x v="5"/>
    <x v="5"/>
    <x v="5"/>
    <n v="66349.14"/>
    <n v="131068.08"/>
    <n v="71076.72"/>
    <n v="22822.800000000003"/>
    <n v="134002.44"/>
    <n v="55752.840000000004"/>
    <n v="74693.58"/>
    <n v="336121.11"/>
    <n v="484043.69"/>
    <n v="147922.57999999999"/>
    <n v="474523.92"/>
    <n v="424728.19999999995"/>
  </r>
  <r>
    <x v="5"/>
    <x v="9"/>
    <x v="9"/>
    <x v="7"/>
    <x v="0"/>
    <n v="78"/>
    <n v="236"/>
    <n v="825"/>
    <n v="959"/>
    <n v="154"/>
    <n v="334"/>
    <n v="319"/>
    <n v="559"/>
    <n v="74454"/>
    <n v="64"/>
    <n v="512.21"/>
    <n v="169.85"/>
    <n v="196.21"/>
    <n v="954.64"/>
    <n v="784.79"/>
    <x v="5"/>
    <x v="1"/>
    <x v="2"/>
    <n v="30"/>
    <x v="5"/>
    <x v="5"/>
    <x v="5"/>
    <x v="5"/>
    <x v="5"/>
    <x v="5"/>
    <n v="69128.95"/>
    <n v="136559.4"/>
    <n v="74054.599999999991"/>
    <n v="23779"/>
    <n v="139616.69999999998"/>
    <n v="58088.7"/>
    <n v="225295.04"/>
    <n v="787578"/>
    <n v="915499.76"/>
    <n v="147014.56"/>
    <n v="318849.76"/>
    <n v="304530.15999999997"/>
  </r>
  <r>
    <x v="5"/>
    <x v="2"/>
    <x v="5"/>
    <x v="7"/>
    <x v="0"/>
    <n v="746"/>
    <n v="776"/>
    <n v="351"/>
    <n v="207"/>
    <n v="608"/>
    <n v="661"/>
    <n v="766"/>
    <n v="409"/>
    <n v="21026"/>
    <n v="25"/>
    <n v="4620.2299999999996"/>
    <n v="118.93"/>
    <n v="162.85"/>
    <n v="779.22"/>
    <n v="660.29"/>
    <x v="5"/>
    <x v="2"/>
    <x v="3"/>
    <n v="388"/>
    <x v="5"/>
    <x v="5"/>
    <x v="5"/>
    <x v="5"/>
    <x v="5"/>
    <x v="5"/>
    <n v="48404.51"/>
    <n v="95619.72"/>
    <n v="51853.48"/>
    <n v="16650.2"/>
    <n v="97760.46"/>
    <n v="40674.060000000005"/>
    <n v="604674.72"/>
    <n v="273506.22000000003"/>
    <n v="161298.54"/>
    <n v="473765.76"/>
    <n v="515064.42000000004"/>
    <n v="596882.52"/>
  </r>
  <r>
    <x v="5"/>
    <x v="5"/>
    <x v="5"/>
    <x v="3"/>
    <x v="0"/>
    <n v="913"/>
    <n v="999"/>
    <n v="781"/>
    <n v="436"/>
    <n v="816"/>
    <n v="152"/>
    <n v="229"/>
    <n v="544"/>
    <n v="87363"/>
    <n v="80"/>
    <n v="1360.73"/>
    <n v="180.29"/>
    <n v="220.16"/>
    <n v="932.13"/>
    <n v="751.84"/>
    <x v="5"/>
    <x v="3"/>
    <x v="0"/>
    <n v="125"/>
    <x v="5"/>
    <x v="5"/>
    <x v="5"/>
    <x v="5"/>
    <x v="5"/>
    <x v="5"/>
    <n v="73378.03"/>
    <n v="144953.16"/>
    <n v="78606.44"/>
    <n v="25240.6"/>
    <n v="148198.38"/>
    <n v="61659.18"/>
    <n v="931197.87"/>
    <n v="727993.53"/>
    <n v="406408.68"/>
    <n v="760618.08"/>
    <n v="141683.76"/>
    <n v="213457.77"/>
  </r>
  <r>
    <x v="5"/>
    <x v="8"/>
    <x v="4"/>
    <x v="8"/>
    <x v="0"/>
    <n v="62"/>
    <n v="943"/>
    <n v="581"/>
    <n v="357"/>
    <n v="658"/>
    <n v="642"/>
    <n v="585"/>
    <n v="806"/>
    <n v="63069"/>
    <n v="18"/>
    <n v="2653.65"/>
    <n v="39.93"/>
    <n v="47.66"/>
    <n v="827.36"/>
    <n v="787.43"/>
    <x v="5"/>
    <x v="4"/>
    <x v="1"/>
    <n v="21"/>
    <x v="5"/>
    <x v="5"/>
    <x v="5"/>
    <x v="5"/>
    <x v="5"/>
    <x v="5"/>
    <n v="16251.51"/>
    <n v="32103.72"/>
    <n v="17409.48"/>
    <n v="5590.2"/>
    <n v="32822.46"/>
    <n v="13656.06"/>
    <n v="780200.48"/>
    <n v="480696.16000000003"/>
    <n v="295367.52"/>
    <n v="544402.88"/>
    <n v="531165.12"/>
    <n v="484005.60000000003"/>
  </r>
  <r>
    <x v="5"/>
    <x v="6"/>
    <x v="8"/>
    <x v="1"/>
    <x v="0"/>
    <n v="815"/>
    <n v="833"/>
    <n v="184"/>
    <n v="942"/>
    <n v="915"/>
    <n v="975"/>
    <n v="813"/>
    <n v="761"/>
    <n v="28996"/>
    <n v="78"/>
    <n v="1833.96"/>
    <n v="77.16"/>
    <n v="101.41"/>
    <n v="662.63"/>
    <n v="585.47"/>
    <x v="5"/>
    <x v="1"/>
    <x v="1"/>
    <n v="599"/>
    <x v="5"/>
    <x v="5"/>
    <x v="5"/>
    <x v="5"/>
    <x v="5"/>
    <x v="5"/>
    <n v="31404.12"/>
    <n v="62036.639999999999"/>
    <n v="33641.760000000002"/>
    <n v="10802.4"/>
    <n v="63425.52"/>
    <n v="26388.719999999998"/>
    <n v="551970.79"/>
    <n v="121923.92"/>
    <n v="624197.46"/>
    <n v="606306.44999999995"/>
    <n v="646064.25"/>
    <n v="538718.18999999994"/>
  </r>
  <r>
    <x v="5"/>
    <x v="8"/>
    <x v="8"/>
    <x v="6"/>
    <x v="0"/>
    <n v="228"/>
    <n v="537"/>
    <n v="484"/>
    <n v="105"/>
    <n v="485"/>
    <n v="843"/>
    <n v="867"/>
    <n v="820"/>
    <n v="16032"/>
    <n v="73"/>
    <n v="2340.81"/>
    <n v="153.16999999999999"/>
    <n v="213.54"/>
    <n v="655.98"/>
    <n v="502.81"/>
    <x v="5"/>
    <x v="1"/>
    <x v="1"/>
    <n v="821"/>
    <x v="5"/>
    <x v="5"/>
    <x v="5"/>
    <x v="5"/>
    <x v="5"/>
    <x v="5"/>
    <n v="62340.189999999995"/>
    <n v="123148.68"/>
    <n v="66782.12"/>
    <n v="21443.8"/>
    <n v="125905.73999999999"/>
    <n v="52384.139999999992"/>
    <n v="352261.26"/>
    <n v="317494.32"/>
    <n v="68877.900000000009"/>
    <n v="318150.3"/>
    <n v="552991.14"/>
    <n v="568734.66"/>
  </r>
  <r>
    <x v="5"/>
    <x v="3"/>
    <x v="9"/>
    <x v="4"/>
    <x v="0"/>
    <n v="480"/>
    <n v="931"/>
    <n v="639"/>
    <n v="239"/>
    <n v="107"/>
    <n v="805"/>
    <n v="752"/>
    <n v="539"/>
    <n v="26217"/>
    <n v="16"/>
    <n v="2510.0500000000002"/>
    <n v="189.44"/>
    <n v="210.77"/>
    <n v="891.89"/>
    <n v="702.45"/>
    <x v="5"/>
    <x v="2"/>
    <x v="3"/>
    <n v="252"/>
    <x v="5"/>
    <x v="5"/>
    <x v="5"/>
    <x v="5"/>
    <x v="5"/>
    <x v="5"/>
    <n v="77102.080000000002"/>
    <n v="152309.76000000001"/>
    <n v="82595.839999999997"/>
    <n v="26521.599999999999"/>
    <n v="155719.67999999999"/>
    <n v="64788.479999999996"/>
    <n v="830349.59"/>
    <n v="569917.71"/>
    <n v="213161.71"/>
    <n v="95432.23"/>
    <n v="717971.45"/>
    <n v="670701.28"/>
  </r>
  <r>
    <x v="5"/>
    <x v="7"/>
    <x v="4"/>
    <x v="7"/>
    <x v="0"/>
    <n v="52"/>
    <n v="837"/>
    <n v="876"/>
    <n v="608"/>
    <n v="197"/>
    <n v="589"/>
    <n v="859"/>
    <n v="502"/>
    <n v="26267"/>
    <n v="55"/>
    <n v="601.41"/>
    <n v="28.37"/>
    <n v="37.24"/>
    <n v="700.21"/>
    <n v="671.84"/>
    <x v="5"/>
    <x v="3"/>
    <x v="1"/>
    <n v="353"/>
    <x v="5"/>
    <x v="5"/>
    <x v="5"/>
    <x v="5"/>
    <x v="5"/>
    <x v="5"/>
    <n v="11546.59"/>
    <n v="22809.48"/>
    <n v="12369.32"/>
    <n v="3971.8"/>
    <n v="23320.14"/>
    <n v="9702.5400000000009"/>
    <n v="586075.77"/>
    <n v="613383.96000000008"/>
    <n v="425727.68000000005"/>
    <n v="137941.37"/>
    <n v="412423.69"/>
    <n v="601480.39"/>
  </r>
  <r>
    <x v="5"/>
    <x v="7"/>
    <x v="2"/>
    <x v="6"/>
    <x v="0"/>
    <n v="520"/>
    <n v="989"/>
    <n v="618"/>
    <n v="361"/>
    <n v="611"/>
    <n v="507"/>
    <n v="986"/>
    <n v="176"/>
    <n v="28571"/>
    <n v="10"/>
    <n v="1383.38"/>
    <n v="118.53"/>
    <n v="131.55000000000001"/>
    <n v="693.74"/>
    <n v="575.21"/>
    <x v="5"/>
    <x v="1"/>
    <x v="3"/>
    <n v="625"/>
    <x v="5"/>
    <x v="5"/>
    <x v="5"/>
    <x v="5"/>
    <x v="5"/>
    <x v="5"/>
    <n v="48241.71"/>
    <n v="95298.12"/>
    <n v="51679.08"/>
    <n v="16594.2"/>
    <n v="97431.66"/>
    <n v="40537.26"/>
    <n v="686108.86"/>
    <n v="428731.32"/>
    <n v="250440.14"/>
    <n v="423875.14"/>
    <n v="351726.18"/>
    <n v="684027.64"/>
  </r>
  <r>
    <x v="5"/>
    <x v="1"/>
    <x v="8"/>
    <x v="9"/>
    <x v="0"/>
    <n v="906"/>
    <n v="112"/>
    <n v="422"/>
    <n v="684"/>
    <n v="826"/>
    <n v="292"/>
    <n v="806"/>
    <n v="489"/>
    <n v="17187"/>
    <n v="15"/>
    <n v="3085.26"/>
    <n v="155.47999999999999"/>
    <n v="173.1"/>
    <n v="779.62"/>
    <n v="624.14"/>
    <x v="5"/>
    <x v="2"/>
    <x v="4"/>
    <n v="488"/>
    <x v="5"/>
    <x v="5"/>
    <x v="5"/>
    <x v="5"/>
    <x v="5"/>
    <x v="5"/>
    <n v="63280.359999999993"/>
    <n v="125005.92"/>
    <n v="67789.279999999999"/>
    <n v="21767.199999999997"/>
    <n v="127804.56"/>
    <n v="53174.159999999996"/>
    <n v="87317.440000000002"/>
    <n v="328999.64"/>
    <n v="533260.07999999996"/>
    <n v="643966.12"/>
    <n v="227649.04"/>
    <n v="628373.72"/>
  </r>
  <r>
    <x v="5"/>
    <x v="8"/>
    <x v="8"/>
    <x v="6"/>
    <x v="0"/>
    <n v="555"/>
    <n v="804"/>
    <n v="264"/>
    <n v="658"/>
    <n v="851"/>
    <n v="858"/>
    <n v="269"/>
    <n v="115"/>
    <n v="92057"/>
    <n v="83"/>
    <n v="2852.28"/>
    <n v="70.77"/>
    <n v="90.83"/>
    <n v="683.96"/>
    <n v="613.19000000000005"/>
    <x v="5"/>
    <x v="1"/>
    <x v="3"/>
    <n v="522"/>
    <x v="5"/>
    <x v="5"/>
    <x v="5"/>
    <x v="5"/>
    <x v="5"/>
    <x v="5"/>
    <n v="28803.39"/>
    <n v="56899.079999999994"/>
    <n v="30855.719999999998"/>
    <n v="9907.7999999999993"/>
    <n v="58172.939999999995"/>
    <n v="24203.34"/>
    <n v="549903.84000000008"/>
    <n v="180565.44"/>
    <n v="450045.68000000005"/>
    <n v="582049.96000000008"/>
    <n v="586837.68000000005"/>
    <n v="183985.24000000002"/>
  </r>
  <r>
    <x v="5"/>
    <x v="9"/>
    <x v="0"/>
    <x v="7"/>
    <x v="0"/>
    <n v="68"/>
    <n v="519"/>
    <n v="188"/>
    <n v="693"/>
    <n v="482"/>
    <n v="488"/>
    <n v="648"/>
    <n v="936"/>
    <n v="15882"/>
    <n v="88"/>
    <n v="4371.2299999999996"/>
    <n v="86.57"/>
    <n v="117.73"/>
    <n v="636.91999999999996"/>
    <n v="550.35"/>
    <x v="5"/>
    <x v="0"/>
    <x v="4"/>
    <n v="703"/>
    <x v="5"/>
    <x v="5"/>
    <x v="5"/>
    <x v="5"/>
    <x v="5"/>
    <x v="5"/>
    <n v="35233.99"/>
    <n v="69602.28"/>
    <n v="37744.519999999997"/>
    <n v="12119.8"/>
    <n v="71160.539999999994"/>
    <n v="29606.94"/>
    <n v="330561.48"/>
    <n v="119740.95999999999"/>
    <n v="441385.56"/>
    <n v="306995.44"/>
    <n v="310816.95999999996"/>
    <n v="412724.16"/>
  </r>
  <r>
    <x v="5"/>
    <x v="8"/>
    <x v="1"/>
    <x v="7"/>
    <x v="0"/>
    <n v="701"/>
    <n v="632"/>
    <n v="665"/>
    <n v="388"/>
    <n v="920"/>
    <n v="201"/>
    <n v="271"/>
    <n v="170"/>
    <n v="21672"/>
    <n v="68"/>
    <n v="2062.3000000000002"/>
    <n v="26.5"/>
    <n v="30.68"/>
    <n v="722.03"/>
    <n v="695.53"/>
    <x v="5"/>
    <x v="4"/>
    <x v="1"/>
    <n v="280"/>
    <x v="5"/>
    <x v="5"/>
    <x v="5"/>
    <x v="5"/>
    <x v="5"/>
    <x v="5"/>
    <n v="10785.5"/>
    <n v="21306"/>
    <n v="11554"/>
    <n v="3710"/>
    <n v="21783"/>
    <n v="9063"/>
    <n v="456322.95999999996"/>
    <n v="480149.94999999995"/>
    <n v="280147.64"/>
    <n v="664267.6"/>
    <n v="145128.03"/>
    <n v="195670.13"/>
  </r>
  <r>
    <x v="5"/>
    <x v="6"/>
    <x v="6"/>
    <x v="2"/>
    <x v="0"/>
    <n v="912"/>
    <n v="349"/>
    <n v="957"/>
    <n v="552"/>
    <n v="697"/>
    <n v="184"/>
    <n v="931"/>
    <n v="763"/>
    <n v="86267"/>
    <n v="17"/>
    <n v="179.41"/>
    <n v="53.6"/>
    <n v="74.209999999999994"/>
    <n v="587.54"/>
    <n v="533.94000000000005"/>
    <x v="5"/>
    <x v="1"/>
    <x v="4"/>
    <n v="739"/>
    <x v="5"/>
    <x v="5"/>
    <x v="5"/>
    <x v="5"/>
    <x v="5"/>
    <x v="5"/>
    <n v="21815.200000000001"/>
    <n v="43094.400000000001"/>
    <n v="23369.600000000002"/>
    <n v="7504"/>
    <n v="44059.200000000004"/>
    <n v="18331.2"/>
    <n v="205051.46"/>
    <n v="562275.77999999991"/>
    <n v="324322.07999999996"/>
    <n v="409515.37999999995"/>
    <n v="108107.35999999999"/>
    <n v="546999.74"/>
  </r>
  <r>
    <x v="5"/>
    <x v="5"/>
    <x v="2"/>
    <x v="9"/>
    <x v="0"/>
    <n v="265"/>
    <n v="753"/>
    <n v="929"/>
    <n v="663"/>
    <n v="658"/>
    <n v="852"/>
    <n v="574"/>
    <n v="697"/>
    <n v="11145"/>
    <n v="19"/>
    <n v="3987.37"/>
    <n v="26"/>
    <n v="35.69"/>
    <n v="553.24"/>
    <n v="527.24"/>
    <x v="5"/>
    <x v="3"/>
    <x v="3"/>
    <n v="757"/>
    <x v="5"/>
    <x v="5"/>
    <x v="5"/>
    <x v="5"/>
    <x v="5"/>
    <x v="5"/>
    <n v="10582"/>
    <n v="20904"/>
    <n v="11336"/>
    <n v="3640"/>
    <n v="21372"/>
    <n v="8892"/>
    <n v="416589.72000000003"/>
    <n v="513959.96"/>
    <n v="366798.12"/>
    <n v="364031.92"/>
    <n v="471360.48"/>
    <n v="317559.76"/>
  </r>
  <r>
    <x v="5"/>
    <x v="4"/>
    <x v="0"/>
    <x v="2"/>
    <x v="0"/>
    <n v="476"/>
    <n v="945"/>
    <n v="186"/>
    <n v="828"/>
    <n v="875"/>
    <n v="550"/>
    <n v="594"/>
    <n v="333"/>
    <n v="26031"/>
    <n v="45"/>
    <n v="152.49"/>
    <n v="43.03"/>
    <n v="58.32"/>
    <n v="739.67"/>
    <n v="696.64"/>
    <x v="5"/>
    <x v="2"/>
    <x v="0"/>
    <n v="277"/>
    <x v="5"/>
    <x v="5"/>
    <x v="5"/>
    <x v="5"/>
    <x v="5"/>
    <x v="5"/>
    <n v="17513.21"/>
    <n v="34596.120000000003"/>
    <n v="18761.080000000002"/>
    <n v="6024.2"/>
    <n v="35370.660000000003"/>
    <n v="14716.26"/>
    <n v="698988.14999999991"/>
    <n v="137578.62"/>
    <n v="612446.76"/>
    <n v="647211.25"/>
    <n v="406818.5"/>
    <n v="439363.98"/>
  </r>
  <r>
    <x v="5"/>
    <x v="7"/>
    <x v="4"/>
    <x v="0"/>
    <x v="0"/>
    <n v="610"/>
    <n v="576"/>
    <n v="959"/>
    <n v="275"/>
    <n v="639"/>
    <n v="567"/>
    <n v="872"/>
    <n v="555"/>
    <n v="18848"/>
    <n v="97"/>
    <n v="777.69"/>
    <n v="187.75"/>
    <n v="219.92"/>
    <n v="795.41"/>
    <n v="607.66"/>
    <x v="5"/>
    <x v="3"/>
    <x v="1"/>
    <n v="543"/>
    <x v="5"/>
    <x v="5"/>
    <x v="5"/>
    <x v="5"/>
    <x v="5"/>
    <x v="5"/>
    <n v="76414.25"/>
    <n v="150951"/>
    <n v="81859"/>
    <n v="26285"/>
    <n v="154330.5"/>
    <n v="64210.5"/>
    <n v="458156.16"/>
    <n v="762798.19"/>
    <n v="218737.75"/>
    <n v="508266.99"/>
    <n v="450997.47"/>
    <n v="693597.52"/>
  </r>
  <r>
    <x v="5"/>
    <x v="9"/>
    <x v="3"/>
    <x v="6"/>
    <x v="0"/>
    <n v="889"/>
    <n v="962"/>
    <n v="112"/>
    <n v="344"/>
    <n v="698"/>
    <n v="622"/>
    <n v="618"/>
    <n v="992"/>
    <n v="98341"/>
    <n v="35"/>
    <n v="2081.8000000000002"/>
    <n v="27.92"/>
    <n v="35.270000000000003"/>
    <n v="635.22"/>
    <n v="607.29999999999995"/>
    <x v="5"/>
    <x v="3"/>
    <x v="3"/>
    <n v="544"/>
    <x v="5"/>
    <x v="5"/>
    <x v="5"/>
    <x v="5"/>
    <x v="5"/>
    <x v="5"/>
    <n v="11363.44"/>
    <n v="22447.68"/>
    <n v="12173.12"/>
    <n v="3908.8"/>
    <n v="22950.240000000002"/>
    <n v="9548.6400000000012"/>
    <n v="611081.64"/>
    <n v="71144.639999999999"/>
    <n v="218515.68000000002"/>
    <n v="443383.56"/>
    <n v="395106.84"/>
    <n v="392565.96"/>
  </r>
  <r>
    <x v="5"/>
    <x v="6"/>
    <x v="3"/>
    <x v="0"/>
    <x v="0"/>
    <n v="75"/>
    <n v="772"/>
    <n v="522"/>
    <n v="826"/>
    <n v="144"/>
    <n v="105"/>
    <n v="379"/>
    <n v="359"/>
    <n v="13878"/>
    <n v="20"/>
    <n v="4249.01"/>
    <n v="84.39"/>
    <n v="113.16"/>
    <n v="634.21"/>
    <n v="549.82000000000005"/>
    <x v="5"/>
    <x v="3"/>
    <x v="3"/>
    <n v="705"/>
    <x v="5"/>
    <x v="5"/>
    <x v="5"/>
    <x v="5"/>
    <x v="5"/>
    <x v="5"/>
    <n v="34346.730000000003"/>
    <n v="67849.56"/>
    <n v="36794.04"/>
    <n v="11814.6"/>
    <n v="69368.58"/>
    <n v="28861.38"/>
    <n v="489610.12000000005"/>
    <n v="331057.62"/>
    <n v="523857.46"/>
    <n v="91326.24"/>
    <n v="66592.05"/>
    <n v="240365.59000000003"/>
  </r>
  <r>
    <x v="5"/>
    <x v="0"/>
    <x v="8"/>
    <x v="7"/>
    <x v="0"/>
    <n v="164"/>
    <n v="470"/>
    <n v="717"/>
    <n v="676"/>
    <n v="420"/>
    <n v="106"/>
    <n v="288"/>
    <n v="462"/>
    <n v="75250"/>
    <n v="17"/>
    <n v="1327.66"/>
    <n v="183.71"/>
    <n v="221.21"/>
    <n v="973.05"/>
    <n v="789.34"/>
    <x v="5"/>
    <x v="0"/>
    <x v="1"/>
    <n v="18"/>
    <x v="5"/>
    <x v="5"/>
    <x v="5"/>
    <x v="5"/>
    <x v="5"/>
    <x v="5"/>
    <n v="74769.97"/>
    <n v="147702.84"/>
    <n v="80097.56"/>
    <n v="25719.4"/>
    <n v="151009.62"/>
    <n v="62828.82"/>
    <n v="457333.5"/>
    <n v="697676.85"/>
    <n v="657781.79999999993"/>
    <n v="408681"/>
    <n v="103143.29999999999"/>
    <n v="280238.39999999997"/>
  </r>
  <r>
    <x v="5"/>
    <x v="3"/>
    <x v="1"/>
    <x v="5"/>
    <x v="0"/>
    <n v="184"/>
    <n v="678"/>
    <n v="658"/>
    <n v="519"/>
    <n v="881"/>
    <n v="675"/>
    <n v="819"/>
    <n v="851"/>
    <n v="25010"/>
    <n v="18"/>
    <n v="4047"/>
    <n v="137.77000000000001"/>
    <n v="171.92"/>
    <n v="840.57"/>
    <n v="702.8"/>
    <x v="5"/>
    <x v="2"/>
    <x v="0"/>
    <n v="250"/>
    <x v="5"/>
    <x v="5"/>
    <x v="5"/>
    <x v="5"/>
    <x v="5"/>
    <x v="5"/>
    <n v="56072.390000000007"/>
    <n v="110767.08"/>
    <n v="60067.72"/>
    <n v="19287.800000000003"/>
    <n v="113246.94"/>
    <n v="47117.340000000004"/>
    <n v="569906.46000000008"/>
    <n v="553095.06000000006"/>
    <n v="436255.83"/>
    <n v="740542.17"/>
    <n v="567384.75"/>
    <n v="688426.83000000007"/>
  </r>
  <r>
    <x v="5"/>
    <x v="9"/>
    <x v="8"/>
    <x v="9"/>
    <x v="0"/>
    <n v="627"/>
    <n v="644"/>
    <n v="801"/>
    <n v="632"/>
    <n v="947"/>
    <n v="412"/>
    <n v="598"/>
    <n v="419"/>
    <n v="35188"/>
    <n v="47"/>
    <n v="4357.67"/>
    <n v="179.74"/>
    <n v="212.95"/>
    <n v="778.73"/>
    <n v="598.99"/>
    <x v="5"/>
    <x v="1"/>
    <x v="2"/>
    <n v="560"/>
    <x v="5"/>
    <x v="5"/>
    <x v="5"/>
    <x v="5"/>
    <x v="5"/>
    <x v="5"/>
    <n v="73154.180000000008"/>
    <n v="144510.96000000002"/>
    <n v="78366.64"/>
    <n v="25163.600000000002"/>
    <n v="147746.28"/>
    <n v="61471.08"/>
    <n v="501502.12"/>
    <n v="623762.73"/>
    <n v="492157.36"/>
    <n v="737457.31"/>
    <n v="320836.76"/>
    <n v="465680.54000000004"/>
  </r>
  <r>
    <x v="5"/>
    <x v="1"/>
    <x v="6"/>
    <x v="0"/>
    <x v="0"/>
    <n v="613"/>
    <n v="814"/>
    <n v="463"/>
    <n v="205"/>
    <n v="213"/>
    <n v="627"/>
    <n v="437"/>
    <n v="790"/>
    <n v="81810"/>
    <n v="55"/>
    <n v="2311.1"/>
    <n v="22.02"/>
    <n v="25.31"/>
    <n v="632.91999999999996"/>
    <n v="610.9"/>
    <x v="5"/>
    <x v="1"/>
    <x v="2"/>
    <n v="530"/>
    <x v="5"/>
    <x v="5"/>
    <x v="5"/>
    <x v="5"/>
    <x v="5"/>
    <x v="5"/>
    <n v="8962.14"/>
    <n v="17704.079999999998"/>
    <n v="9600.7199999999993"/>
    <n v="3082.7999999999997"/>
    <n v="18100.439999999999"/>
    <n v="7530.84"/>
    <n v="515196.87999999995"/>
    <n v="293041.95999999996"/>
    <n v="129748.59999999999"/>
    <n v="134811.96"/>
    <n v="396840.83999999997"/>
    <n v="276586.03999999998"/>
  </r>
  <r>
    <x v="5"/>
    <x v="6"/>
    <x v="3"/>
    <x v="7"/>
    <x v="0"/>
    <n v="142"/>
    <n v="964"/>
    <n v="284"/>
    <n v="881"/>
    <n v="340"/>
    <n v="203"/>
    <n v="443"/>
    <n v="334"/>
    <n v="35354"/>
    <n v="33"/>
    <n v="612.62"/>
    <n v="89.2"/>
    <n v="114.67"/>
    <n v="752.08"/>
    <n v="662.88"/>
    <x v="5"/>
    <x v="0"/>
    <x v="3"/>
    <n v="378"/>
    <x v="5"/>
    <x v="5"/>
    <x v="5"/>
    <x v="5"/>
    <x v="5"/>
    <x v="5"/>
    <n v="36304.400000000001"/>
    <n v="71716.800000000003"/>
    <n v="38891.200000000004"/>
    <n v="12488"/>
    <n v="73322.400000000009"/>
    <n v="30506.400000000001"/>
    <n v="725005.12"/>
    <n v="213590.72"/>
    <n v="662582.48"/>
    <n v="255707.2"/>
    <n v="152672.24000000002"/>
    <n v="333171.44"/>
  </r>
  <r>
    <x v="5"/>
    <x v="9"/>
    <x v="6"/>
    <x v="2"/>
    <x v="0"/>
    <n v="831"/>
    <n v="568"/>
    <n v="198"/>
    <n v="931"/>
    <n v="567"/>
    <n v="728"/>
    <n v="196"/>
    <n v="728"/>
    <n v="45222"/>
    <n v="54"/>
    <n v="517"/>
    <n v="198.48"/>
    <n v="268.3"/>
    <n v="887.55"/>
    <n v="689.07"/>
    <x v="5"/>
    <x v="2"/>
    <x v="3"/>
    <n v="304"/>
    <x v="5"/>
    <x v="5"/>
    <x v="5"/>
    <x v="5"/>
    <x v="5"/>
    <x v="5"/>
    <n v="80781.36"/>
    <n v="159577.91999999998"/>
    <n v="86537.279999999999"/>
    <n v="27787.199999999997"/>
    <n v="163150.56"/>
    <n v="67880.160000000003"/>
    <n v="504128.39999999997"/>
    <n v="175734.9"/>
    <n v="826309.04999999993"/>
    <n v="503240.85"/>
    <n v="646136.4"/>
    <n v="173959.8"/>
  </r>
  <r>
    <x v="5"/>
    <x v="6"/>
    <x v="4"/>
    <x v="0"/>
    <x v="0"/>
    <n v="892"/>
    <n v="711"/>
    <n v="519"/>
    <n v="403"/>
    <n v="678"/>
    <n v="318"/>
    <n v="739"/>
    <n v="647"/>
    <n v="47755"/>
    <n v="91"/>
    <n v="3303.72"/>
    <n v="43"/>
    <n v="57.08"/>
    <n v="768.38"/>
    <n v="725.38"/>
    <x v="5"/>
    <x v="0"/>
    <x v="4"/>
    <n v="187"/>
    <x v="5"/>
    <x v="5"/>
    <x v="5"/>
    <x v="5"/>
    <x v="5"/>
    <x v="5"/>
    <n v="17501"/>
    <n v="34572"/>
    <n v="18748"/>
    <n v="6020"/>
    <n v="35346"/>
    <n v="14706"/>
    <n v="546318.18000000005"/>
    <n v="398789.22"/>
    <n v="309657.14"/>
    <n v="520961.64"/>
    <n v="244344.84"/>
    <n v="567832.81999999995"/>
  </r>
  <r>
    <x v="5"/>
    <x v="2"/>
    <x v="0"/>
    <x v="2"/>
    <x v="0"/>
    <n v="531"/>
    <n v="661"/>
    <n v="994"/>
    <n v="556"/>
    <n v="345"/>
    <n v="649"/>
    <n v="499"/>
    <n v="208"/>
    <n v="59616"/>
    <n v="34"/>
    <n v="2150.02"/>
    <n v="163.94"/>
    <n v="181.93"/>
    <n v="676.81"/>
    <n v="512.87"/>
    <x v="5"/>
    <x v="2"/>
    <x v="1"/>
    <n v="796"/>
    <x v="5"/>
    <x v="5"/>
    <x v="5"/>
    <x v="5"/>
    <x v="5"/>
    <x v="5"/>
    <n v="66723.58"/>
    <n v="131807.76"/>
    <n v="71477.84"/>
    <n v="22951.599999999999"/>
    <n v="134758.68"/>
    <n v="56067.479999999996"/>
    <n v="447371.41"/>
    <n v="672749.1399999999"/>
    <n v="376306.36"/>
    <n v="233499.44999999998"/>
    <n v="439249.68999999994"/>
    <n v="337728.18999999994"/>
  </r>
  <r>
    <x v="5"/>
    <x v="2"/>
    <x v="2"/>
    <x v="9"/>
    <x v="0"/>
    <n v="841"/>
    <n v="698"/>
    <n v="440"/>
    <n v="885"/>
    <n v="497"/>
    <n v="296"/>
    <n v="766"/>
    <n v="422"/>
    <n v="88254"/>
    <n v="67"/>
    <n v="4000.32"/>
    <n v="167.99"/>
    <n v="200.48"/>
    <n v="711.57"/>
    <n v="543.58000000000004"/>
    <x v="5"/>
    <x v="2"/>
    <x v="0"/>
    <n v="719"/>
    <x v="5"/>
    <x v="5"/>
    <x v="5"/>
    <x v="5"/>
    <x v="5"/>
    <x v="5"/>
    <n v="68371.930000000008"/>
    <n v="135063.96000000002"/>
    <n v="73243.64"/>
    <n v="23518.600000000002"/>
    <n v="138087.78"/>
    <n v="57452.58"/>
    <n v="496675.86000000004"/>
    <n v="313090.80000000005"/>
    <n v="629739.45000000007"/>
    <n v="353650.29000000004"/>
    <n v="210624.72"/>
    <n v="545062.62"/>
  </r>
  <r>
    <x v="5"/>
    <x v="2"/>
    <x v="1"/>
    <x v="1"/>
    <x v="0"/>
    <n v="966"/>
    <n v="721"/>
    <n v="945"/>
    <n v="805"/>
    <n v="318"/>
    <n v="357"/>
    <n v="131"/>
    <n v="480"/>
    <n v="38361"/>
    <n v="15"/>
    <n v="2668.73"/>
    <n v="47.25"/>
    <n v="63.72"/>
    <n v="553.89"/>
    <n v="506.64"/>
    <x v="5"/>
    <x v="4"/>
    <x v="0"/>
    <n v="809"/>
    <x v="5"/>
    <x v="5"/>
    <x v="5"/>
    <x v="5"/>
    <x v="5"/>
    <x v="5"/>
    <n v="19230.75"/>
    <n v="37989"/>
    <n v="20601"/>
    <n v="6615"/>
    <n v="38839.5"/>
    <n v="16159.5"/>
    <n v="399354.69"/>
    <n v="523426.05"/>
    <n v="445881.45"/>
    <n v="176137.02"/>
    <n v="197738.72999999998"/>
    <n v="72559.59"/>
  </r>
  <r>
    <x v="5"/>
    <x v="6"/>
    <x v="1"/>
    <x v="9"/>
    <x v="0"/>
    <n v="414"/>
    <n v="239"/>
    <n v="504"/>
    <n v="159"/>
    <n v="368"/>
    <n v="808"/>
    <n v="340"/>
    <n v="399"/>
    <n v="76151"/>
    <n v="80"/>
    <n v="3698.82"/>
    <n v="29.13"/>
    <n v="34.04"/>
    <n v="780.63"/>
    <n v="751.5"/>
    <x v="5"/>
    <x v="2"/>
    <x v="4"/>
    <n v="128"/>
    <x v="5"/>
    <x v="5"/>
    <x v="5"/>
    <x v="5"/>
    <x v="5"/>
    <x v="5"/>
    <n v="11855.91"/>
    <n v="23420.52"/>
    <n v="12700.68"/>
    <n v="4078.2"/>
    <n v="23944.86"/>
    <n v="9962.4599999999991"/>
    <n v="186570.57"/>
    <n v="393437.52"/>
    <n v="124120.17"/>
    <n v="287271.84000000003"/>
    <n v="630749.04"/>
    <n v="265414.2"/>
  </r>
  <r>
    <x v="5"/>
    <x v="4"/>
    <x v="0"/>
    <x v="3"/>
    <x v="0"/>
    <n v="719"/>
    <n v="466"/>
    <n v="995"/>
    <n v="159"/>
    <n v="658"/>
    <n v="281"/>
    <n v="394"/>
    <n v="192"/>
    <n v="70653"/>
    <n v="52"/>
    <n v="518.13"/>
    <n v="130.54"/>
    <n v="144.37"/>
    <n v="865.37"/>
    <n v="734.83"/>
    <x v="5"/>
    <x v="2"/>
    <x v="0"/>
    <n v="167"/>
    <x v="5"/>
    <x v="5"/>
    <x v="5"/>
    <x v="5"/>
    <x v="5"/>
    <x v="5"/>
    <n v="53129.78"/>
    <n v="104954.15999999999"/>
    <n v="56915.439999999995"/>
    <n v="18275.599999999999"/>
    <n v="107303.87999999999"/>
    <n v="44644.68"/>
    <n v="403262.42"/>
    <n v="861043.15"/>
    <n v="137593.82999999999"/>
    <n v="569413.46"/>
    <n v="243168.97"/>
    <n v="340955.78"/>
  </r>
  <r>
    <x v="5"/>
    <x v="2"/>
    <x v="7"/>
    <x v="1"/>
    <x v="0"/>
    <n v="99"/>
    <n v="109"/>
    <n v="359"/>
    <n v="491"/>
    <n v="128"/>
    <n v="774"/>
    <n v="186"/>
    <n v="288"/>
    <n v="69829"/>
    <n v="89"/>
    <n v="4635.3"/>
    <n v="76.88"/>
    <n v="88.9"/>
    <n v="842.19"/>
    <n v="765.31"/>
    <x v="5"/>
    <x v="1"/>
    <x v="4"/>
    <n v="88"/>
    <x v="5"/>
    <x v="5"/>
    <x v="5"/>
    <x v="5"/>
    <x v="5"/>
    <x v="5"/>
    <n v="31290.16"/>
    <n v="61811.519999999997"/>
    <n v="33519.68"/>
    <n v="10763.199999999999"/>
    <n v="63195.359999999993"/>
    <n v="26292.959999999999"/>
    <n v="91798.71"/>
    <n v="302346.21000000002"/>
    <n v="413515.29000000004"/>
    <n v="107800.32000000001"/>
    <n v="651855.06000000006"/>
    <n v="156647.34"/>
  </r>
  <r>
    <x v="5"/>
    <x v="9"/>
    <x v="3"/>
    <x v="2"/>
    <x v="0"/>
    <n v="992"/>
    <n v="317"/>
    <n v="266"/>
    <n v="983"/>
    <n v="285"/>
    <n v="538"/>
    <n v="213"/>
    <n v="910"/>
    <n v="84773"/>
    <n v="77"/>
    <n v="3713.98"/>
    <n v="22.23"/>
    <n v="29.96"/>
    <n v="804.49"/>
    <n v="782.26"/>
    <x v="5"/>
    <x v="4"/>
    <x v="4"/>
    <n v="42"/>
    <x v="5"/>
    <x v="5"/>
    <x v="5"/>
    <x v="5"/>
    <x v="5"/>
    <x v="5"/>
    <n v="9047.61"/>
    <n v="17872.920000000002"/>
    <n v="9692.2800000000007"/>
    <n v="3112.2000000000003"/>
    <n v="18273.060000000001"/>
    <n v="7602.66"/>
    <n v="255023.33000000002"/>
    <n v="213994.34"/>
    <n v="790813.67"/>
    <n v="229279.65"/>
    <n v="432815.62"/>
    <n v="171356.37"/>
  </r>
  <r>
    <x v="5"/>
    <x v="4"/>
    <x v="8"/>
    <x v="6"/>
    <x v="0"/>
    <n v="286"/>
    <n v="381"/>
    <n v="184"/>
    <n v="648"/>
    <n v="876"/>
    <n v="323"/>
    <n v="996"/>
    <n v="138"/>
    <n v="57382"/>
    <n v="83"/>
    <n v="3050.51"/>
    <n v="46.19"/>
    <n v="59.68"/>
    <n v="694.97"/>
    <n v="648.78"/>
    <x v="5"/>
    <x v="1"/>
    <x v="0"/>
    <n v="420"/>
    <x v="5"/>
    <x v="5"/>
    <x v="5"/>
    <x v="5"/>
    <x v="5"/>
    <x v="5"/>
    <n v="18799.329999999998"/>
    <n v="37136.759999999995"/>
    <n v="20138.84"/>
    <n v="6466.5999999999995"/>
    <n v="37968.18"/>
    <n v="15796.98"/>
    <n v="264783.57"/>
    <n v="127874.48000000001"/>
    <n v="450340.56"/>
    <n v="608793.72"/>
    <n v="224475.31"/>
    <n v="692190.12"/>
  </r>
  <r>
    <x v="5"/>
    <x v="9"/>
    <x v="3"/>
    <x v="5"/>
    <x v="0"/>
    <n v="642"/>
    <n v="616"/>
    <n v="150"/>
    <n v="735"/>
    <n v="523"/>
    <n v="157"/>
    <n v="634"/>
    <n v="282"/>
    <n v="51841"/>
    <n v="43"/>
    <n v="1569.71"/>
    <n v="96.08"/>
    <n v="116.32"/>
    <n v="797.38"/>
    <n v="701.3"/>
    <x v="5"/>
    <x v="1"/>
    <x v="2"/>
    <n v="257"/>
    <x v="5"/>
    <x v="5"/>
    <x v="5"/>
    <x v="5"/>
    <x v="5"/>
    <x v="5"/>
    <n v="39104.559999999998"/>
    <n v="77248.319999999992"/>
    <n v="41890.879999999997"/>
    <n v="13451.199999999999"/>
    <n v="78977.759999999995"/>
    <n v="32859.360000000001"/>
    <n v="491186.08"/>
    <n v="119607"/>
    <n v="586074.30000000005"/>
    <n v="417029.74"/>
    <n v="125188.66"/>
    <n v="505538.92"/>
  </r>
  <r>
    <x v="5"/>
    <x v="6"/>
    <x v="2"/>
    <x v="9"/>
    <x v="0"/>
    <n v="154"/>
    <n v="890"/>
    <n v="140"/>
    <n v="535"/>
    <n v="977"/>
    <n v="625"/>
    <n v="166"/>
    <n v="956"/>
    <n v="10316"/>
    <n v="10"/>
    <n v="3487.93"/>
    <n v="23.21"/>
    <n v="30.45"/>
    <n v="653.28"/>
    <n v="630.07000000000005"/>
    <x v="5"/>
    <x v="2"/>
    <x v="3"/>
    <n v="470"/>
    <x v="5"/>
    <x v="5"/>
    <x v="5"/>
    <x v="5"/>
    <x v="5"/>
    <x v="5"/>
    <n v="9446.4700000000012"/>
    <n v="18660.84"/>
    <n v="10119.56"/>
    <n v="3249.4"/>
    <n v="19078.62"/>
    <n v="7937.8200000000006"/>
    <n v="581419.19999999995"/>
    <n v="91459.199999999997"/>
    <n v="349504.8"/>
    <n v="638254.55999999994"/>
    <n v="408300"/>
    <n v="108444.48"/>
  </r>
  <r>
    <x v="5"/>
    <x v="4"/>
    <x v="0"/>
    <x v="0"/>
    <x v="0"/>
    <n v="632"/>
    <n v="334"/>
    <n v="897"/>
    <n v="691"/>
    <n v="706"/>
    <n v="851"/>
    <n v="734"/>
    <n v="841"/>
    <n v="58186"/>
    <n v="19"/>
    <n v="3304.02"/>
    <n v="198.8"/>
    <n v="249"/>
    <n v="831.12"/>
    <n v="632.32000000000005"/>
    <x v="5"/>
    <x v="3"/>
    <x v="0"/>
    <n v="463"/>
    <x v="5"/>
    <x v="5"/>
    <x v="5"/>
    <x v="5"/>
    <x v="5"/>
    <x v="5"/>
    <n v="80911.600000000006"/>
    <n v="159835.20000000001"/>
    <n v="86676.800000000003"/>
    <n v="27832"/>
    <n v="163413.6"/>
    <n v="67989.600000000006"/>
    <n v="277594.08"/>
    <n v="745514.64"/>
    <n v="574303.92000000004"/>
    <n v="586770.72"/>
    <n v="707283.12"/>
    <n v="610042.07999999996"/>
  </r>
  <r>
    <x v="5"/>
    <x v="7"/>
    <x v="7"/>
    <x v="5"/>
    <x v="0"/>
    <n v="882"/>
    <n v="276"/>
    <n v="695"/>
    <n v="666"/>
    <n v="635"/>
    <n v="213"/>
    <n v="612"/>
    <n v="732"/>
    <n v="71151"/>
    <n v="30"/>
    <n v="874.19"/>
    <n v="135.77000000000001"/>
    <n v="178.22"/>
    <n v="919.03"/>
    <n v="783.26"/>
    <x v="5"/>
    <x v="3"/>
    <x v="0"/>
    <n v="36"/>
    <x v="5"/>
    <x v="5"/>
    <x v="5"/>
    <x v="5"/>
    <x v="5"/>
    <x v="5"/>
    <n v="55258.390000000007"/>
    <n v="109159.08"/>
    <n v="59195.72"/>
    <n v="19007.800000000003"/>
    <n v="111602.94"/>
    <n v="46433.340000000004"/>
    <n v="253652.28"/>
    <n v="638725.85"/>
    <n v="612073.98"/>
    <n v="583584.04999999993"/>
    <n v="195753.38999999998"/>
    <n v="562446.36"/>
  </r>
  <r>
    <x v="5"/>
    <x v="5"/>
    <x v="7"/>
    <x v="4"/>
    <x v="0"/>
    <n v="740"/>
    <n v="856"/>
    <n v="319"/>
    <n v="669"/>
    <n v="937"/>
    <n v="613"/>
    <n v="109"/>
    <n v="315"/>
    <n v="79997"/>
    <n v="88"/>
    <n v="4681.95"/>
    <n v="126.34"/>
    <n v="150.74"/>
    <n v="836.45"/>
    <n v="710.11"/>
    <x v="5"/>
    <x v="1"/>
    <x v="3"/>
    <n v="226"/>
    <x v="5"/>
    <x v="5"/>
    <x v="5"/>
    <x v="5"/>
    <x v="5"/>
    <x v="5"/>
    <n v="51420.380000000005"/>
    <n v="101577.36"/>
    <n v="55084.24"/>
    <n v="17687.600000000002"/>
    <n v="103851.48"/>
    <n v="43208.28"/>
    <n v="716001.20000000007"/>
    <n v="266827.55"/>
    <n v="559585.05000000005"/>
    <n v="783753.65"/>
    <n v="512743.85000000003"/>
    <n v="91173.05"/>
  </r>
  <r>
    <x v="5"/>
    <x v="1"/>
    <x v="9"/>
    <x v="3"/>
    <x v="0"/>
    <n v="684"/>
    <n v="692"/>
    <n v="854"/>
    <n v="778"/>
    <n v="860"/>
    <n v="127"/>
    <n v="115"/>
    <n v="405"/>
    <n v="94854"/>
    <n v="54"/>
    <n v="2008.8"/>
    <n v="177.5"/>
    <n v="244.44"/>
    <n v="938.94"/>
    <n v="761.44"/>
    <x v="5"/>
    <x v="4"/>
    <x v="1"/>
    <n v="93"/>
    <x v="5"/>
    <x v="5"/>
    <x v="5"/>
    <x v="5"/>
    <x v="5"/>
    <x v="5"/>
    <n v="72242.5"/>
    <n v="142710"/>
    <n v="77390"/>
    <n v="24850"/>
    <n v="145905"/>
    <n v="60705"/>
    <n v="649746.48"/>
    <n v="801854.76"/>
    <n v="730495.32000000007"/>
    <n v="807488.4"/>
    <n v="119245.38"/>
    <n v="107978.1"/>
  </r>
  <r>
    <x v="5"/>
    <x v="7"/>
    <x v="4"/>
    <x v="9"/>
    <x v="0"/>
    <n v="205"/>
    <n v="482"/>
    <n v="698"/>
    <n v="920"/>
    <n v="350"/>
    <n v="851"/>
    <n v="350"/>
    <n v="340"/>
    <n v="98165"/>
    <n v="72"/>
    <n v="2902.13"/>
    <n v="171.76"/>
    <n v="240.15"/>
    <n v="782.54"/>
    <n v="610.78"/>
    <x v="5"/>
    <x v="1"/>
    <x v="4"/>
    <n v="531"/>
    <x v="5"/>
    <x v="5"/>
    <x v="5"/>
    <x v="5"/>
    <x v="5"/>
    <x v="5"/>
    <n v="69906.319999999992"/>
    <n v="138095.03999999998"/>
    <n v="74887.360000000001"/>
    <n v="24046.399999999998"/>
    <n v="141186.72"/>
    <n v="58741.919999999998"/>
    <n v="377184.27999999997"/>
    <n v="546212.91999999993"/>
    <n v="719936.79999999993"/>
    <n v="273889"/>
    <n v="665941.53999999992"/>
    <n v="273889"/>
  </r>
  <r>
    <x v="5"/>
    <x v="1"/>
    <x v="8"/>
    <x v="5"/>
    <x v="0"/>
    <n v="491"/>
    <n v="218"/>
    <n v="666"/>
    <n v="996"/>
    <n v="721"/>
    <n v="459"/>
    <n v="132"/>
    <n v="391"/>
    <n v="22270"/>
    <n v="65"/>
    <n v="564.79"/>
    <n v="172.62"/>
    <n v="207.55"/>
    <n v="923.26"/>
    <n v="750.64"/>
    <x v="5"/>
    <x v="3"/>
    <x v="3"/>
    <n v="133"/>
    <x v="5"/>
    <x v="5"/>
    <x v="5"/>
    <x v="5"/>
    <x v="5"/>
    <x v="5"/>
    <n v="70256.34"/>
    <n v="138786.48000000001"/>
    <n v="75262.320000000007"/>
    <n v="24166.799999999999"/>
    <n v="141893.64000000001"/>
    <n v="59036.04"/>
    <n v="201270.68"/>
    <n v="614891.16"/>
    <n v="919566.96"/>
    <n v="665670.46"/>
    <n v="423776.33999999997"/>
    <n v="121870.31999999999"/>
  </r>
  <r>
    <x v="5"/>
    <x v="2"/>
    <x v="3"/>
    <x v="6"/>
    <x v="0"/>
    <n v="481"/>
    <n v="252"/>
    <n v="795"/>
    <n v="151"/>
    <n v="901"/>
    <n v="452"/>
    <n v="904"/>
    <n v="566"/>
    <n v="55873"/>
    <n v="56"/>
    <n v="3251.31"/>
    <n v="28.37"/>
    <n v="37.869999999999997"/>
    <n v="636.04"/>
    <n v="607.66999999999996"/>
    <x v="5"/>
    <x v="2"/>
    <x v="1"/>
    <n v="542"/>
    <x v="5"/>
    <x v="5"/>
    <x v="5"/>
    <x v="5"/>
    <x v="5"/>
    <x v="5"/>
    <n v="11546.59"/>
    <n v="22809.48"/>
    <n v="12369.32"/>
    <n v="3971.8"/>
    <n v="23320.14"/>
    <n v="9702.5400000000009"/>
    <n v="160282.07999999999"/>
    <n v="505651.8"/>
    <n v="96042.04"/>
    <n v="573072.03999999992"/>
    <n v="287490.07999999996"/>
    <n v="574980.15999999992"/>
  </r>
  <r>
    <x v="5"/>
    <x v="1"/>
    <x v="3"/>
    <x v="1"/>
    <x v="0"/>
    <n v="237"/>
    <n v="711"/>
    <n v="696"/>
    <n v="773"/>
    <n v="788"/>
    <n v="848"/>
    <n v="818"/>
    <n v="228"/>
    <n v="79006"/>
    <n v="92"/>
    <n v="3027.17"/>
    <n v="184.89"/>
    <n v="245.24"/>
    <n v="712.97"/>
    <n v="528.08000000000004"/>
    <x v="5"/>
    <x v="4"/>
    <x v="1"/>
    <n v="755"/>
    <x v="5"/>
    <x v="5"/>
    <x v="5"/>
    <x v="5"/>
    <x v="5"/>
    <x v="5"/>
    <n v="75250.23"/>
    <n v="148651.56"/>
    <n v="80612.039999999994"/>
    <n v="25884.6"/>
    <n v="151979.57999999999"/>
    <n v="63232.38"/>
    <n v="506921.67000000004"/>
    <n v="496227.12"/>
    <n v="551125.81000000006"/>
    <n v="561820.36"/>
    <n v="604598.56000000006"/>
    <n v="583209.46000000008"/>
  </r>
  <r>
    <x v="5"/>
    <x v="3"/>
    <x v="6"/>
    <x v="0"/>
    <x v="0"/>
    <n v="70"/>
    <n v="512"/>
    <n v="449"/>
    <n v="704"/>
    <n v="115"/>
    <n v="379"/>
    <n v="153"/>
    <n v="682"/>
    <n v="28250"/>
    <n v="14"/>
    <n v="610.37"/>
    <n v="140.80000000000001"/>
    <n v="189.19"/>
    <n v="679.3"/>
    <n v="538.5"/>
    <x v="5"/>
    <x v="2"/>
    <x v="3"/>
    <n v="732"/>
    <x v="5"/>
    <x v="5"/>
    <x v="5"/>
    <x v="5"/>
    <x v="5"/>
    <x v="5"/>
    <n v="57305.600000000006"/>
    <n v="113203.20000000001"/>
    <n v="61388.800000000003"/>
    <n v="19712"/>
    <n v="115737.60000000001"/>
    <n v="48153.600000000006"/>
    <n v="347801.59999999998"/>
    <n v="305005.69999999995"/>
    <n v="478227.19999999995"/>
    <n v="78119.5"/>
    <n v="257454.69999999998"/>
    <n v="103932.9"/>
  </r>
  <r>
    <x v="5"/>
    <x v="0"/>
    <x v="4"/>
    <x v="8"/>
    <x v="0"/>
    <n v="783"/>
    <n v="352"/>
    <n v="553"/>
    <n v="409"/>
    <n v="260"/>
    <n v="640"/>
    <n v="560"/>
    <n v="637"/>
    <n v="21505"/>
    <n v="69"/>
    <n v="4386.1400000000003"/>
    <n v="183.91"/>
    <n v="223.5"/>
    <n v="746.04"/>
    <n v="562.13"/>
    <x v="5"/>
    <x v="2"/>
    <x v="4"/>
    <n v="665"/>
    <x v="5"/>
    <x v="5"/>
    <x v="5"/>
    <x v="5"/>
    <x v="5"/>
    <x v="5"/>
    <n v="74851.37"/>
    <n v="147863.63999999998"/>
    <n v="80184.759999999995"/>
    <n v="25747.399999999998"/>
    <n v="151174.01999999999"/>
    <n v="62897.22"/>
    <n v="262606.07999999996"/>
    <n v="412560.12"/>
    <n v="305130.36"/>
    <n v="193970.4"/>
    <n v="477465.59999999998"/>
    <n v="417782.39999999997"/>
  </r>
  <r>
    <x v="5"/>
    <x v="0"/>
    <x v="0"/>
    <x v="7"/>
    <x v="0"/>
    <n v="552"/>
    <n v="606"/>
    <n v="790"/>
    <n v="862"/>
    <n v="777"/>
    <n v="518"/>
    <n v="943"/>
    <n v="455"/>
    <n v="62786"/>
    <n v="51"/>
    <n v="1091.4000000000001"/>
    <n v="63.12"/>
    <n v="86.85"/>
    <n v="813.95"/>
    <n v="750.83"/>
    <x v="5"/>
    <x v="0"/>
    <x v="0"/>
    <n v="132"/>
    <x v="5"/>
    <x v="5"/>
    <x v="5"/>
    <x v="5"/>
    <x v="5"/>
    <x v="5"/>
    <n v="25689.84"/>
    <n v="50748.479999999996"/>
    <n v="27520.32"/>
    <n v="8836.7999999999993"/>
    <n v="51884.639999999999"/>
    <n v="21587.040000000001"/>
    <n v="493253.7"/>
    <n v="643020.5"/>
    <n v="701624.9"/>
    <n v="632439.15"/>
    <n v="421626.10000000003"/>
    <n v="767554.85000000009"/>
  </r>
  <r>
    <x v="5"/>
    <x v="9"/>
    <x v="3"/>
    <x v="1"/>
    <x v="0"/>
    <n v="786"/>
    <n v="351"/>
    <n v="540"/>
    <n v="888"/>
    <n v="624"/>
    <n v="141"/>
    <n v="860"/>
    <n v="737"/>
    <n v="62705"/>
    <n v="25"/>
    <n v="3085.19"/>
    <n v="162.91"/>
    <n v="202.8"/>
    <n v="806.68"/>
    <n v="643.77"/>
    <x v="5"/>
    <x v="3"/>
    <x v="2"/>
    <n v="434"/>
    <x v="5"/>
    <x v="5"/>
    <x v="5"/>
    <x v="5"/>
    <x v="5"/>
    <x v="5"/>
    <n v="66304.37"/>
    <n v="130979.64"/>
    <n v="71028.759999999995"/>
    <n v="22807.399999999998"/>
    <n v="133912.01999999999"/>
    <n v="55715.22"/>
    <n v="283144.68"/>
    <n v="435607.19999999995"/>
    <n v="716331.84"/>
    <n v="503368.31999999995"/>
    <n v="113741.87999999999"/>
    <n v="693744.79999999993"/>
  </r>
  <r>
    <x v="5"/>
    <x v="6"/>
    <x v="9"/>
    <x v="4"/>
    <x v="0"/>
    <n v="233"/>
    <n v="797"/>
    <n v="566"/>
    <n v="964"/>
    <n v="857"/>
    <n v="622"/>
    <n v="395"/>
    <n v="505"/>
    <n v="75553"/>
    <n v="11"/>
    <n v="3797.22"/>
    <n v="150.87"/>
    <n v="167.88"/>
    <n v="656.09"/>
    <n v="505.22"/>
    <x v="5"/>
    <x v="2"/>
    <x v="0"/>
    <n v="813"/>
    <x v="5"/>
    <x v="5"/>
    <x v="5"/>
    <x v="5"/>
    <x v="5"/>
    <x v="5"/>
    <n v="61404.090000000004"/>
    <n v="121299.48000000001"/>
    <n v="65779.320000000007"/>
    <n v="21121.8"/>
    <n v="124015.14"/>
    <n v="51597.54"/>
    <n v="522903.73000000004"/>
    <n v="371346.94"/>
    <n v="632470.76"/>
    <n v="562269.13"/>
    <n v="408087.98000000004"/>
    <n v="259155.55000000002"/>
  </r>
  <r>
    <x v="5"/>
    <x v="9"/>
    <x v="8"/>
    <x v="6"/>
    <x v="0"/>
    <n v="969"/>
    <n v="576"/>
    <n v="495"/>
    <n v="312"/>
    <n v="793"/>
    <n v="166"/>
    <n v="299"/>
    <n v="532"/>
    <n v="16744"/>
    <n v="35"/>
    <n v="1411.96"/>
    <n v="81.23"/>
    <n v="105.34"/>
    <n v="868.46"/>
    <n v="787.23"/>
    <x v="5"/>
    <x v="2"/>
    <x v="2"/>
    <n v="22"/>
    <x v="5"/>
    <x v="5"/>
    <x v="5"/>
    <x v="5"/>
    <x v="5"/>
    <x v="5"/>
    <n v="33060.61"/>
    <n v="65308.920000000006"/>
    <n v="35416.28"/>
    <n v="11372.2"/>
    <n v="66771.06"/>
    <n v="27780.66"/>
    <n v="500232.96000000002"/>
    <n v="429887.7"/>
    <n v="270959.52"/>
    <n v="688688.78"/>
    <n v="144164.36000000002"/>
    <n v="259669.54"/>
  </r>
  <r>
    <x v="5"/>
    <x v="7"/>
    <x v="6"/>
    <x v="7"/>
    <x v="0"/>
    <n v="383"/>
    <n v="681"/>
    <n v="874"/>
    <n v="459"/>
    <n v="389"/>
    <n v="507"/>
    <n v="663"/>
    <n v="849"/>
    <n v="33613"/>
    <n v="39"/>
    <n v="2875.05"/>
    <n v="145.72"/>
    <n v="202.3"/>
    <n v="888.79"/>
    <n v="743.07"/>
    <x v="5"/>
    <x v="2"/>
    <x v="0"/>
    <n v="144"/>
    <x v="5"/>
    <x v="5"/>
    <x v="5"/>
    <x v="5"/>
    <x v="5"/>
    <x v="5"/>
    <n v="59308.04"/>
    <n v="117158.88"/>
    <n v="63533.919999999998"/>
    <n v="20400.8"/>
    <n v="119781.84"/>
    <n v="49836.24"/>
    <n v="605265.99"/>
    <n v="776802.46"/>
    <n v="407954.61"/>
    <n v="345739.31"/>
    <n v="450616.52999999997"/>
    <n v="589267.77"/>
  </r>
  <r>
    <x v="5"/>
    <x v="6"/>
    <x v="7"/>
    <x v="6"/>
    <x v="0"/>
    <n v="113"/>
    <n v="950"/>
    <n v="669"/>
    <n v="474"/>
    <n v="812"/>
    <n v="351"/>
    <n v="778"/>
    <n v="889"/>
    <n v="35751"/>
    <n v="28"/>
    <n v="4059.38"/>
    <n v="133.34"/>
    <n v="168.5"/>
    <n v="875.84"/>
    <n v="742.5"/>
    <x v="5"/>
    <x v="3"/>
    <x v="2"/>
    <n v="147"/>
    <x v="5"/>
    <x v="5"/>
    <x v="5"/>
    <x v="5"/>
    <x v="5"/>
    <x v="5"/>
    <n v="54269.380000000005"/>
    <n v="107205.36"/>
    <n v="58136.24"/>
    <n v="18667.600000000002"/>
    <n v="109605.48"/>
    <n v="45602.28"/>
    <n v="832048"/>
    <n v="585936.96000000008"/>
    <n v="415148.16000000003"/>
    <n v="711182.08000000007"/>
    <n v="307419.84000000003"/>
    <n v="681403.52"/>
  </r>
  <r>
    <x v="5"/>
    <x v="4"/>
    <x v="3"/>
    <x v="0"/>
    <x v="0"/>
    <n v="375"/>
    <n v="406"/>
    <n v="895"/>
    <n v="342"/>
    <n v="264"/>
    <n v="989"/>
    <n v="248"/>
    <n v="354"/>
    <n v="88558"/>
    <n v="84"/>
    <n v="2708.04"/>
    <n v="52.73"/>
    <n v="69"/>
    <n v="615.77"/>
    <n v="563.04"/>
    <x v="5"/>
    <x v="0"/>
    <x v="0"/>
    <n v="661"/>
    <x v="5"/>
    <x v="5"/>
    <x v="5"/>
    <x v="5"/>
    <x v="5"/>
    <x v="5"/>
    <n v="21461.109999999997"/>
    <n v="42394.92"/>
    <n v="22990.28"/>
    <n v="7382.2"/>
    <n v="43344.06"/>
    <n v="18033.66"/>
    <n v="250002.62"/>
    <n v="551114.15"/>
    <n v="210593.34"/>
    <n v="162563.28"/>
    <n v="608996.53"/>
    <n v="152710.96"/>
  </r>
  <r>
    <x v="5"/>
    <x v="8"/>
    <x v="1"/>
    <x v="4"/>
    <x v="0"/>
    <n v="604"/>
    <n v="820"/>
    <n v="869"/>
    <n v="326"/>
    <n v="459"/>
    <n v="120"/>
    <n v="766"/>
    <n v="351"/>
    <n v="50504"/>
    <n v="54"/>
    <n v="2614.52"/>
    <n v="38.58"/>
    <n v="50.68"/>
    <n v="677.52"/>
    <n v="638.94000000000005"/>
    <x v="5"/>
    <x v="1"/>
    <x v="1"/>
    <n v="446"/>
    <x v="5"/>
    <x v="5"/>
    <x v="5"/>
    <x v="5"/>
    <x v="5"/>
    <x v="5"/>
    <n v="15702.06"/>
    <n v="31018.32"/>
    <n v="16820.88"/>
    <n v="5401.2"/>
    <n v="31712.76"/>
    <n v="13194.359999999999"/>
    <n v="555566.4"/>
    <n v="588764.88"/>
    <n v="220871.52"/>
    <n v="310981.68"/>
    <n v="81302.399999999994"/>
    <n v="518980.32"/>
  </r>
  <r>
    <x v="5"/>
    <x v="5"/>
    <x v="8"/>
    <x v="5"/>
    <x v="0"/>
    <n v="320"/>
    <n v="835"/>
    <n v="859"/>
    <n v="873"/>
    <n v="184"/>
    <n v="233"/>
    <n v="660"/>
    <n v="730"/>
    <n v="40267"/>
    <n v="60"/>
    <n v="1123.7"/>
    <n v="132.12"/>
    <n v="150.56"/>
    <n v="815.75"/>
    <n v="683.63"/>
    <x v="5"/>
    <x v="0"/>
    <x v="1"/>
    <n v="323"/>
    <x v="5"/>
    <x v="5"/>
    <x v="5"/>
    <x v="5"/>
    <x v="5"/>
    <x v="5"/>
    <n v="53772.840000000004"/>
    <n v="106224.48000000001"/>
    <n v="57604.32"/>
    <n v="18496.8"/>
    <n v="108602.64"/>
    <n v="45185.04"/>
    <n v="681151.25"/>
    <n v="700729.25"/>
    <n v="712149.75"/>
    <n v="150098"/>
    <n v="190069.75"/>
    <n v="538395"/>
  </r>
  <r>
    <x v="5"/>
    <x v="9"/>
    <x v="6"/>
    <x v="8"/>
    <x v="0"/>
    <n v="180"/>
    <n v="847"/>
    <n v="105"/>
    <n v="946"/>
    <n v="841"/>
    <n v="868"/>
    <n v="957"/>
    <n v="411"/>
    <n v="20609"/>
    <n v="64"/>
    <n v="910.11"/>
    <n v="133.16"/>
    <n v="164.57"/>
    <n v="650.1"/>
    <n v="516.94000000000005"/>
    <x v="5"/>
    <x v="2"/>
    <x v="1"/>
    <n v="781"/>
    <x v="5"/>
    <x v="5"/>
    <x v="5"/>
    <x v="5"/>
    <x v="5"/>
    <x v="5"/>
    <n v="54196.119999999995"/>
    <n v="107060.64"/>
    <n v="58057.760000000002"/>
    <n v="18642.399999999998"/>
    <n v="109457.52"/>
    <n v="45540.72"/>
    <n v="550634.70000000007"/>
    <n v="68260.5"/>
    <n v="614994.6"/>
    <n v="546734.1"/>
    <n v="564286.80000000005"/>
    <n v="622145.70000000007"/>
  </r>
  <r>
    <x v="5"/>
    <x v="5"/>
    <x v="5"/>
    <x v="9"/>
    <x v="0"/>
    <n v="950"/>
    <n v="942"/>
    <n v="680"/>
    <n v="849"/>
    <n v="589"/>
    <n v="226"/>
    <n v="289"/>
    <n v="805"/>
    <n v="17882"/>
    <n v="68"/>
    <n v="1868.57"/>
    <n v="112.96"/>
    <n v="132.96"/>
    <n v="802.66"/>
    <n v="689.7"/>
    <x v="5"/>
    <x v="2"/>
    <x v="1"/>
    <n v="301"/>
    <x v="5"/>
    <x v="5"/>
    <x v="5"/>
    <x v="5"/>
    <x v="5"/>
    <x v="5"/>
    <n v="45974.719999999994"/>
    <n v="90819.839999999997"/>
    <n v="49250.559999999998"/>
    <n v="15814.4"/>
    <n v="92853.119999999995"/>
    <n v="38632.32"/>
    <n v="756105.72"/>
    <n v="545808.79999999993"/>
    <n v="681458.34"/>
    <n v="472766.74"/>
    <n v="181401.16"/>
    <n v="231968.74"/>
  </r>
  <r>
    <x v="5"/>
    <x v="0"/>
    <x v="9"/>
    <x v="0"/>
    <x v="0"/>
    <n v="419"/>
    <n v="851"/>
    <n v="856"/>
    <n v="513"/>
    <n v="802"/>
    <n v="262"/>
    <n v="999"/>
    <n v="353"/>
    <n v="39456"/>
    <n v="92"/>
    <n v="211.59"/>
    <n v="45.53"/>
    <n v="52.17"/>
    <n v="699.82"/>
    <n v="654.29"/>
    <x v="5"/>
    <x v="2"/>
    <x v="1"/>
    <n v="405"/>
    <x v="5"/>
    <x v="5"/>
    <x v="5"/>
    <x v="5"/>
    <x v="5"/>
    <x v="5"/>
    <n v="18530.71"/>
    <n v="36606.120000000003"/>
    <n v="19851.080000000002"/>
    <n v="6374.2"/>
    <n v="37425.660000000003"/>
    <n v="15571.26"/>
    <n v="595546.82000000007"/>
    <n v="599045.92000000004"/>
    <n v="359007.66000000003"/>
    <n v="561255.64"/>
    <n v="183352.84000000003"/>
    <n v="699120.18"/>
  </r>
  <r>
    <x v="5"/>
    <x v="5"/>
    <x v="3"/>
    <x v="7"/>
    <x v="0"/>
    <n v="762"/>
    <n v="775"/>
    <n v="401"/>
    <n v="384"/>
    <n v="299"/>
    <n v="377"/>
    <n v="573"/>
    <n v="807"/>
    <n v="38710"/>
    <n v="47"/>
    <n v="676.52"/>
    <n v="176.74"/>
    <n v="220.89"/>
    <n v="872.12"/>
    <n v="695.38"/>
    <x v="5"/>
    <x v="1"/>
    <x v="0"/>
    <n v="281"/>
    <x v="5"/>
    <x v="5"/>
    <x v="5"/>
    <x v="5"/>
    <x v="5"/>
    <x v="5"/>
    <n v="71933.180000000008"/>
    <n v="142098.96000000002"/>
    <n v="77058.64"/>
    <n v="24743.600000000002"/>
    <n v="145280.28"/>
    <n v="60445.08"/>
    <n v="675893"/>
    <n v="349720.12"/>
    <n v="334894.08000000002"/>
    <n v="260763.88"/>
    <n v="328789.24"/>
    <n v="499724.76"/>
  </r>
  <r>
    <x v="5"/>
    <x v="0"/>
    <x v="0"/>
    <x v="7"/>
    <x v="0"/>
    <n v="476"/>
    <n v="374"/>
    <n v="172"/>
    <n v="470"/>
    <n v="110"/>
    <n v="934"/>
    <n v="448"/>
    <n v="653"/>
    <n v="25881"/>
    <n v="64"/>
    <n v="3586.52"/>
    <n v="88.07"/>
    <n v="117.53"/>
    <n v="802.84"/>
    <n v="714.77"/>
    <x v="5"/>
    <x v="0"/>
    <x v="4"/>
    <n v="214"/>
    <x v="5"/>
    <x v="5"/>
    <x v="5"/>
    <x v="5"/>
    <x v="5"/>
    <x v="5"/>
    <n v="35844.49"/>
    <n v="70808.28"/>
    <n v="38398.519999999997"/>
    <n v="12329.8"/>
    <n v="72393.539999999994"/>
    <n v="30119.94"/>
    <n v="300262.16000000003"/>
    <n v="138088.48000000001"/>
    <n v="377334.8"/>
    <n v="88312.400000000009"/>
    <n v="749852.56"/>
    <n v="359672.32000000001"/>
  </r>
  <r>
    <x v="5"/>
    <x v="9"/>
    <x v="0"/>
    <x v="4"/>
    <x v="0"/>
    <n v="561"/>
    <n v="372"/>
    <n v="912"/>
    <n v="594"/>
    <n v="843"/>
    <n v="604"/>
    <n v="258"/>
    <n v="511"/>
    <n v="79207"/>
    <n v="10"/>
    <n v="4096.8100000000004"/>
    <n v="92.75"/>
    <n v="106.08"/>
    <n v="739.11"/>
    <n v="646.36"/>
    <x v="5"/>
    <x v="0"/>
    <x v="0"/>
    <n v="427"/>
    <x v="5"/>
    <x v="5"/>
    <x v="5"/>
    <x v="5"/>
    <x v="5"/>
    <x v="5"/>
    <n v="37749.25"/>
    <n v="74571"/>
    <n v="40439"/>
    <n v="12985"/>
    <n v="76240.5"/>
    <n v="31720.5"/>
    <n v="274948.92"/>
    <n v="674068.32000000007"/>
    <n v="439031.34"/>
    <n v="623069.73"/>
    <n v="446422.44"/>
    <n v="190690.38"/>
  </r>
  <r>
    <x v="5"/>
    <x v="8"/>
    <x v="2"/>
    <x v="9"/>
    <x v="0"/>
    <n v="813"/>
    <n v="218"/>
    <n v="387"/>
    <n v="492"/>
    <n v="434"/>
    <n v="174"/>
    <n v="178"/>
    <n v="617"/>
    <n v="14643"/>
    <n v="48"/>
    <n v="2494.92"/>
    <n v="110.26"/>
    <n v="147.34"/>
    <n v="749.98"/>
    <n v="639.72"/>
    <x v="5"/>
    <x v="1"/>
    <x v="2"/>
    <n v="443"/>
    <x v="5"/>
    <x v="5"/>
    <x v="5"/>
    <x v="5"/>
    <x v="5"/>
    <x v="5"/>
    <n v="44875.82"/>
    <n v="88649.040000000008"/>
    <n v="48073.36"/>
    <n v="15436.400000000001"/>
    <n v="90633.72"/>
    <n v="37708.92"/>
    <n v="163495.64000000001"/>
    <n v="290242.26"/>
    <n v="368990.16000000003"/>
    <n v="325491.32"/>
    <n v="130496.52"/>
    <n v="133496.44"/>
  </r>
  <r>
    <x v="5"/>
    <x v="2"/>
    <x v="2"/>
    <x v="3"/>
    <x v="0"/>
    <n v="226"/>
    <n v="956"/>
    <n v="664"/>
    <n v="343"/>
    <n v="752"/>
    <n v="641"/>
    <n v="818"/>
    <n v="383"/>
    <n v="58206"/>
    <n v="46"/>
    <n v="877.04"/>
    <n v="146.28"/>
    <n v="200.18"/>
    <n v="936.22"/>
    <n v="789.94"/>
    <x v="5"/>
    <x v="2"/>
    <x v="0"/>
    <n v="16"/>
    <x v="5"/>
    <x v="5"/>
    <x v="5"/>
    <x v="5"/>
    <x v="5"/>
    <x v="5"/>
    <n v="59535.96"/>
    <n v="117609.12"/>
    <n v="63778.080000000002"/>
    <n v="20479.2"/>
    <n v="120242.16"/>
    <n v="50027.76"/>
    <n v="895026.32000000007"/>
    <n v="621650.08000000007"/>
    <n v="321123.46000000002"/>
    <n v="704037.44000000006"/>
    <n v="600117.02"/>
    <n v="765827.96000000008"/>
  </r>
  <r>
    <x v="5"/>
    <x v="8"/>
    <x v="0"/>
    <x v="1"/>
    <x v="0"/>
    <n v="574"/>
    <n v="139"/>
    <n v="210"/>
    <n v="433"/>
    <n v="494"/>
    <n v="230"/>
    <n v="210"/>
    <n v="929"/>
    <n v="77005"/>
    <n v="59"/>
    <n v="3369.82"/>
    <n v="99.12"/>
    <n v="133.94"/>
    <n v="604.98"/>
    <n v="505.86"/>
    <x v="5"/>
    <x v="2"/>
    <x v="2"/>
    <n v="811"/>
    <x v="5"/>
    <x v="5"/>
    <x v="5"/>
    <x v="5"/>
    <x v="5"/>
    <x v="5"/>
    <n v="40341.840000000004"/>
    <n v="79692.48000000001"/>
    <n v="43216.32"/>
    <n v="13876.800000000001"/>
    <n v="81476.639999999999"/>
    <n v="33899.040000000001"/>
    <n v="84092.22"/>
    <n v="127045.8"/>
    <n v="261956.34"/>
    <n v="298860.12"/>
    <n v="139145.4"/>
    <n v="127045.8"/>
  </r>
  <r>
    <x v="5"/>
    <x v="9"/>
    <x v="0"/>
    <x v="0"/>
    <x v="0"/>
    <n v="516"/>
    <n v="244"/>
    <n v="651"/>
    <n v="742"/>
    <n v="949"/>
    <n v="672"/>
    <n v="133"/>
    <n v="247"/>
    <n v="55825"/>
    <n v="26"/>
    <n v="1028.44"/>
    <n v="98.54"/>
    <n v="108.92"/>
    <n v="611.71"/>
    <n v="513.16999999999996"/>
    <x v="5"/>
    <x v="1"/>
    <x v="1"/>
    <n v="795"/>
    <x v="5"/>
    <x v="5"/>
    <x v="5"/>
    <x v="5"/>
    <x v="5"/>
    <x v="5"/>
    <n v="40105.780000000006"/>
    <n v="79226.16"/>
    <n v="42963.44"/>
    <n v="13795.6"/>
    <n v="80999.88"/>
    <n v="33700.68"/>
    <n v="149257.24000000002"/>
    <n v="398223.21"/>
    <n v="453888.82"/>
    <n v="580512.79"/>
    <n v="411069.12"/>
    <n v="81357.430000000008"/>
  </r>
  <r>
    <x v="5"/>
    <x v="5"/>
    <x v="3"/>
    <x v="1"/>
    <x v="0"/>
    <n v="879"/>
    <n v="452"/>
    <n v="424"/>
    <n v="169"/>
    <n v="986"/>
    <n v="634"/>
    <n v="182"/>
    <n v="167"/>
    <n v="29394"/>
    <n v="96"/>
    <n v="1618.6"/>
    <n v="21.64"/>
    <n v="27.57"/>
    <n v="735.95"/>
    <n v="714.31"/>
    <x v="5"/>
    <x v="1"/>
    <x v="0"/>
    <n v="216"/>
    <x v="5"/>
    <x v="5"/>
    <x v="5"/>
    <x v="5"/>
    <x v="5"/>
    <x v="5"/>
    <n v="8807.48"/>
    <n v="17398.560000000001"/>
    <n v="9435.0400000000009"/>
    <n v="3029.6"/>
    <n v="17788.080000000002"/>
    <n v="7400.88"/>
    <n v="332649.40000000002"/>
    <n v="312042.80000000005"/>
    <n v="124375.55"/>
    <n v="725646.70000000007"/>
    <n v="466592.30000000005"/>
    <n v="133942.9"/>
  </r>
  <r>
    <x v="5"/>
    <x v="7"/>
    <x v="7"/>
    <x v="0"/>
    <x v="0"/>
    <n v="676"/>
    <n v="743"/>
    <n v="364"/>
    <n v="172"/>
    <n v="289"/>
    <n v="617"/>
    <n v="407"/>
    <n v="758"/>
    <n v="44396"/>
    <n v="49"/>
    <n v="2929.65"/>
    <n v="190.7"/>
    <n v="258.11"/>
    <n v="961.91"/>
    <n v="771.21"/>
    <x v="5"/>
    <x v="4"/>
    <x v="4"/>
    <n v="75"/>
    <x v="5"/>
    <x v="5"/>
    <x v="5"/>
    <x v="5"/>
    <x v="5"/>
    <x v="5"/>
    <n v="77614.899999999994"/>
    <n v="153322.79999999999"/>
    <n v="83145.2"/>
    <n v="26698"/>
    <n v="156755.4"/>
    <n v="65219.399999999994"/>
    <n v="714699.13"/>
    <n v="350135.24"/>
    <n v="165448.51999999999"/>
    <n v="277991.99"/>
    <n v="593498.47"/>
    <n v="391497.37"/>
  </r>
  <r>
    <x v="5"/>
    <x v="2"/>
    <x v="7"/>
    <x v="6"/>
    <x v="0"/>
    <n v="871"/>
    <n v="112"/>
    <n v="929"/>
    <n v="107"/>
    <n v="783"/>
    <n v="116"/>
    <n v="776"/>
    <n v="306"/>
    <n v="98855"/>
    <n v="61"/>
    <n v="412.17"/>
    <n v="85.66"/>
    <n v="105.69"/>
    <n v="636.15"/>
    <n v="550.49"/>
    <x v="5"/>
    <x v="1"/>
    <x v="2"/>
    <n v="702"/>
    <x v="5"/>
    <x v="5"/>
    <x v="5"/>
    <x v="5"/>
    <x v="5"/>
    <x v="5"/>
    <n v="34863.619999999995"/>
    <n v="68870.64"/>
    <n v="37347.760000000002"/>
    <n v="11992.4"/>
    <n v="70412.52"/>
    <n v="29295.719999999998"/>
    <n v="71248.800000000003"/>
    <n v="590983.35"/>
    <n v="68068.05"/>
    <n v="498105.44999999995"/>
    <n v="73793.399999999994"/>
    <n v="493652.39999999997"/>
  </r>
  <r>
    <x v="5"/>
    <x v="9"/>
    <x v="9"/>
    <x v="4"/>
    <x v="0"/>
    <n v="799"/>
    <n v="387"/>
    <n v="764"/>
    <n v="335"/>
    <n v="294"/>
    <n v="115"/>
    <n v="327"/>
    <n v="511"/>
    <n v="35279"/>
    <n v="32"/>
    <n v="1254.7"/>
    <n v="142.72999999999999"/>
    <n v="181.93"/>
    <n v="762.68"/>
    <n v="619.95000000000005"/>
    <x v="5"/>
    <x v="2"/>
    <x v="4"/>
    <n v="500"/>
    <x v="5"/>
    <x v="5"/>
    <x v="5"/>
    <x v="5"/>
    <x v="5"/>
    <x v="5"/>
    <n v="58091.109999999993"/>
    <n v="114754.92"/>
    <n v="62230.28"/>
    <n v="19982.199999999997"/>
    <n v="117324.06"/>
    <n v="48813.659999999996"/>
    <n v="295157.15999999997"/>
    <n v="582687.52"/>
    <n v="255497.8"/>
    <n v="224227.91999999998"/>
    <n v="87708.2"/>
    <n v="249396.36"/>
  </r>
  <r>
    <x v="5"/>
    <x v="9"/>
    <x v="6"/>
    <x v="5"/>
    <x v="0"/>
    <n v="503"/>
    <n v="162"/>
    <n v="245"/>
    <n v="199"/>
    <n v="190"/>
    <n v="329"/>
    <n v="663"/>
    <n v="373"/>
    <n v="37174"/>
    <n v="64"/>
    <n v="4089.52"/>
    <n v="187.51"/>
    <n v="253.98"/>
    <n v="930.29"/>
    <n v="742.78"/>
    <x v="5"/>
    <x v="4"/>
    <x v="0"/>
    <n v="146"/>
    <x v="5"/>
    <x v="5"/>
    <x v="5"/>
    <x v="5"/>
    <x v="5"/>
    <x v="5"/>
    <n v="76316.569999999992"/>
    <n v="150758.03999999998"/>
    <n v="81754.36"/>
    <n v="26251.399999999998"/>
    <n v="154133.22"/>
    <n v="64128.42"/>
    <n v="150706.97999999998"/>
    <n v="227921.05"/>
    <n v="185127.71"/>
    <n v="176755.1"/>
    <n v="306065.40999999997"/>
    <n v="616782.27"/>
  </r>
  <r>
    <x v="5"/>
    <x v="1"/>
    <x v="8"/>
    <x v="5"/>
    <x v="0"/>
    <n v="279"/>
    <n v="801"/>
    <n v="871"/>
    <n v="889"/>
    <n v="987"/>
    <n v="191"/>
    <n v="692"/>
    <n v="189"/>
    <n v="76062"/>
    <n v="37"/>
    <n v="1061.6400000000001"/>
    <n v="125.87"/>
    <n v="152.34"/>
    <n v="657.71"/>
    <n v="531.84"/>
    <x v="5"/>
    <x v="1"/>
    <x v="2"/>
    <n v="745"/>
    <x v="5"/>
    <x v="5"/>
    <x v="5"/>
    <x v="5"/>
    <x v="5"/>
    <x v="5"/>
    <n v="51229.090000000004"/>
    <n v="101199.48000000001"/>
    <n v="54879.32"/>
    <n v="17621.8"/>
    <n v="103465.14"/>
    <n v="43047.54"/>
    <n v="526825.71000000008"/>
    <n v="572865.41"/>
    <n v="584704.19000000006"/>
    <n v="649159.77"/>
    <n v="125622.61"/>
    <n v="455135.32"/>
  </r>
  <r>
    <x v="5"/>
    <x v="7"/>
    <x v="8"/>
    <x v="2"/>
    <x v="0"/>
    <n v="547"/>
    <n v="433"/>
    <n v="350"/>
    <n v="747"/>
    <n v="336"/>
    <n v="140"/>
    <n v="371"/>
    <n v="564"/>
    <n v="25435"/>
    <n v="51"/>
    <n v="1493.02"/>
    <n v="170.2"/>
    <n v="223.07"/>
    <n v="803.17"/>
    <n v="632.97"/>
    <x v="5"/>
    <x v="1"/>
    <x v="1"/>
    <n v="457"/>
    <x v="5"/>
    <x v="5"/>
    <x v="5"/>
    <x v="5"/>
    <x v="5"/>
    <x v="5"/>
    <n v="69271.399999999994"/>
    <n v="136840.79999999999"/>
    <n v="74207.199999999997"/>
    <n v="23828"/>
    <n v="139904.4"/>
    <n v="58208.399999999994"/>
    <n v="347772.61"/>
    <n v="281109.5"/>
    <n v="599967.99"/>
    <n v="269865.12"/>
    <n v="112443.79999999999"/>
    <n v="297976.07"/>
  </r>
  <r>
    <x v="5"/>
    <x v="8"/>
    <x v="4"/>
    <x v="1"/>
    <x v="0"/>
    <n v="370"/>
    <n v="387"/>
    <n v="867"/>
    <n v="977"/>
    <n v="140"/>
    <n v="345"/>
    <n v="927"/>
    <n v="506"/>
    <n v="50682"/>
    <n v="73"/>
    <n v="2428.94"/>
    <n v="116.63"/>
    <n v="137.53"/>
    <n v="809.36"/>
    <n v="692.73"/>
    <x v="5"/>
    <x v="1"/>
    <x v="3"/>
    <n v="293"/>
    <x v="5"/>
    <x v="5"/>
    <x v="5"/>
    <x v="5"/>
    <x v="5"/>
    <x v="5"/>
    <n v="47468.409999999996"/>
    <n v="93770.51999999999"/>
    <n v="50850.68"/>
    <n v="16328.199999999999"/>
    <n v="95869.86"/>
    <n v="39887.46"/>
    <n v="313222.32"/>
    <n v="701715.12"/>
    <n v="790744.72"/>
    <n v="113310.40000000001"/>
    <n v="279229.2"/>
    <n v="750276.72"/>
  </r>
  <r>
    <x v="5"/>
    <x v="6"/>
    <x v="0"/>
    <x v="9"/>
    <x v="0"/>
    <n v="588"/>
    <n v="315"/>
    <n v="210"/>
    <n v="284"/>
    <n v="618"/>
    <n v="405"/>
    <n v="126"/>
    <n v="583"/>
    <n v="26997"/>
    <n v="20"/>
    <n v="2267.1"/>
    <n v="94.5"/>
    <n v="113.79"/>
    <n v="850.13"/>
    <n v="755.63"/>
    <x v="5"/>
    <x v="2"/>
    <x v="1"/>
    <n v="114"/>
    <x v="5"/>
    <x v="5"/>
    <x v="5"/>
    <x v="5"/>
    <x v="5"/>
    <x v="5"/>
    <n v="38461.5"/>
    <n v="75978"/>
    <n v="41202"/>
    <n v="13230"/>
    <n v="77679"/>
    <n v="32319"/>
    <n v="267790.95"/>
    <n v="178527.3"/>
    <n v="241436.92"/>
    <n v="525380.34"/>
    <n v="344302.65"/>
    <n v="107116.38"/>
  </r>
  <r>
    <x v="5"/>
    <x v="1"/>
    <x v="0"/>
    <x v="1"/>
    <x v="0"/>
    <n v="680"/>
    <n v="924"/>
    <n v="119"/>
    <n v="257"/>
    <n v="802"/>
    <n v="861"/>
    <n v="531"/>
    <n v="822"/>
    <n v="80134"/>
    <n v="13"/>
    <n v="1804.9"/>
    <n v="151.81"/>
    <n v="167.57"/>
    <n v="902.65"/>
    <n v="750.84"/>
    <x v="5"/>
    <x v="4"/>
    <x v="2"/>
    <n v="131"/>
    <x v="5"/>
    <x v="5"/>
    <x v="5"/>
    <x v="5"/>
    <x v="5"/>
    <x v="5"/>
    <n v="61786.67"/>
    <n v="122055.24"/>
    <n v="66189.16"/>
    <n v="21253.4"/>
    <n v="124787.82"/>
    <n v="51919.020000000004"/>
    <n v="834048.6"/>
    <n v="107415.34999999999"/>
    <n v="231981.05"/>
    <n v="723925.29999999993"/>
    <n v="777181.65"/>
    <n v="479307.14999999997"/>
  </r>
  <r>
    <x v="5"/>
    <x v="1"/>
    <x v="2"/>
    <x v="5"/>
    <x v="0"/>
    <n v="577"/>
    <n v="327"/>
    <n v="264"/>
    <n v="348"/>
    <n v="699"/>
    <n v="952"/>
    <n v="919"/>
    <n v="902"/>
    <n v="52724"/>
    <n v="92"/>
    <n v="2989.42"/>
    <n v="81.77"/>
    <n v="110.4"/>
    <n v="600.70000000000005"/>
    <n v="518.92999999999995"/>
    <x v="5"/>
    <x v="1"/>
    <x v="4"/>
    <n v="777"/>
    <x v="5"/>
    <x v="5"/>
    <x v="5"/>
    <x v="5"/>
    <x v="5"/>
    <x v="5"/>
    <n v="33280.39"/>
    <n v="65743.08"/>
    <n v="35651.72"/>
    <n v="11447.8"/>
    <n v="67214.94"/>
    <n v="27965.34"/>
    <n v="196428.90000000002"/>
    <n v="158584.80000000002"/>
    <n v="209043.6"/>
    <n v="419889.30000000005"/>
    <n v="571866.4"/>
    <n v="552043.30000000005"/>
  </r>
  <r>
    <x v="5"/>
    <x v="5"/>
    <x v="2"/>
    <x v="1"/>
    <x v="0"/>
    <n v="842"/>
    <n v="653"/>
    <n v="722"/>
    <n v="132"/>
    <n v="565"/>
    <n v="514"/>
    <n v="600"/>
    <n v="931"/>
    <n v="50341"/>
    <n v="41"/>
    <n v="2156.69"/>
    <n v="22.76"/>
    <n v="27.8"/>
    <n v="530.47"/>
    <n v="507.71"/>
    <x v="5"/>
    <x v="0"/>
    <x v="4"/>
    <n v="808"/>
    <x v="5"/>
    <x v="5"/>
    <x v="5"/>
    <x v="5"/>
    <x v="5"/>
    <x v="5"/>
    <n v="9263.3200000000015"/>
    <n v="18299.04"/>
    <n v="9923.36"/>
    <n v="3186.4"/>
    <n v="18708.72"/>
    <n v="7783.920000000001"/>
    <n v="346396.91000000003"/>
    <n v="382999.34"/>
    <n v="70022.040000000008"/>
    <n v="299715.55"/>
    <n v="272661.58"/>
    <n v="318282"/>
  </r>
  <r>
    <x v="5"/>
    <x v="0"/>
    <x v="8"/>
    <x v="0"/>
    <x v="0"/>
    <n v="690"/>
    <n v="937"/>
    <n v="575"/>
    <n v="474"/>
    <n v="562"/>
    <n v="314"/>
    <n v="673"/>
    <n v="252"/>
    <n v="51425"/>
    <n v="72"/>
    <n v="3024.62"/>
    <n v="131.87"/>
    <n v="158.47999999999999"/>
    <n v="855.25"/>
    <n v="723.38"/>
    <x v="5"/>
    <x v="1"/>
    <x v="0"/>
    <n v="192"/>
    <x v="5"/>
    <x v="5"/>
    <x v="5"/>
    <x v="5"/>
    <x v="5"/>
    <x v="5"/>
    <n v="53671.090000000004"/>
    <n v="106023.48000000001"/>
    <n v="57495.32"/>
    <n v="18461.8"/>
    <n v="108397.14"/>
    <n v="45099.54"/>
    <n v="801369.25"/>
    <n v="491768.75"/>
    <n v="405388.5"/>
    <n v="480650.5"/>
    <n v="268548.5"/>
    <n v="575583.25"/>
  </r>
  <r>
    <x v="5"/>
    <x v="8"/>
    <x v="9"/>
    <x v="7"/>
    <x v="0"/>
    <n v="563"/>
    <n v="405"/>
    <n v="326"/>
    <n v="890"/>
    <n v="341"/>
    <n v="999"/>
    <n v="813"/>
    <n v="470"/>
    <n v="89302"/>
    <n v="24"/>
    <n v="1854.3"/>
    <n v="158.63999999999999"/>
    <n v="196.3"/>
    <n v="773.11"/>
    <n v="614.47"/>
    <x v="5"/>
    <x v="0"/>
    <x v="4"/>
    <n v="516"/>
    <x v="5"/>
    <x v="5"/>
    <x v="5"/>
    <x v="5"/>
    <x v="5"/>
    <x v="5"/>
    <n v="64566.479999999996"/>
    <n v="127546.55999999998"/>
    <n v="69167.039999999994"/>
    <n v="22209.599999999999"/>
    <n v="130402.07999999999"/>
    <n v="54254.879999999997"/>
    <n v="313109.55"/>
    <n v="252033.86000000002"/>
    <n v="688067.9"/>
    <n v="263630.51"/>
    <n v="772336.89"/>
    <n v="628538.43000000005"/>
  </r>
  <r>
    <x v="5"/>
    <x v="7"/>
    <x v="7"/>
    <x v="8"/>
    <x v="0"/>
    <n v="108"/>
    <n v="126"/>
    <n v="608"/>
    <n v="727"/>
    <n v="611"/>
    <n v="973"/>
    <n v="721"/>
    <n v="278"/>
    <n v="69874"/>
    <n v="91"/>
    <n v="3605.2"/>
    <n v="166.88"/>
    <n v="222.64"/>
    <n v="940.42"/>
    <n v="773.54"/>
    <x v="5"/>
    <x v="1"/>
    <x v="1"/>
    <n v="64"/>
    <x v="5"/>
    <x v="5"/>
    <x v="5"/>
    <x v="5"/>
    <x v="5"/>
    <x v="5"/>
    <n v="67920.160000000003"/>
    <n v="134171.51999999999"/>
    <n v="72759.679999999993"/>
    <n v="23363.200000000001"/>
    <n v="137175.35999999999"/>
    <n v="57072.959999999999"/>
    <n v="118492.92"/>
    <n v="571775.36"/>
    <n v="683685.34"/>
    <n v="574596.62"/>
    <n v="915028.65999999992"/>
    <n v="678042.82"/>
  </r>
  <r>
    <x v="5"/>
    <x v="4"/>
    <x v="9"/>
    <x v="5"/>
    <x v="0"/>
    <n v="579"/>
    <n v="961"/>
    <n v="277"/>
    <n v="448"/>
    <n v="706"/>
    <n v="534"/>
    <n v="505"/>
    <n v="545"/>
    <n v="28890"/>
    <n v="31"/>
    <n v="4520.07"/>
    <n v="140.13999999999999"/>
    <n v="163.68"/>
    <n v="898.3"/>
    <n v="758.16"/>
    <x v="5"/>
    <x v="2"/>
    <x v="2"/>
    <n v="107"/>
    <x v="5"/>
    <x v="5"/>
    <x v="5"/>
    <x v="5"/>
    <x v="5"/>
    <x v="5"/>
    <n v="57036.979999999996"/>
    <n v="112672.55999999998"/>
    <n v="61101.039999999994"/>
    <n v="19619.599999999999"/>
    <n v="115195.07999999999"/>
    <n v="47927.88"/>
    <n v="863266.29999999993"/>
    <n v="248829.09999999998"/>
    <n v="402438.39999999997"/>
    <n v="634199.79999999993"/>
    <n v="479692.19999999995"/>
    <n v="453641.5"/>
  </r>
  <r>
    <x v="5"/>
    <x v="7"/>
    <x v="2"/>
    <x v="7"/>
    <x v="0"/>
    <n v="167"/>
    <n v="615"/>
    <n v="708"/>
    <n v="859"/>
    <n v="131"/>
    <n v="929"/>
    <n v="234"/>
    <n v="844"/>
    <n v="29446"/>
    <n v="16"/>
    <n v="1251.0999999999999"/>
    <n v="149.27000000000001"/>
    <n v="176.85"/>
    <n v="868.19"/>
    <n v="718.92"/>
    <x v="5"/>
    <x v="0"/>
    <x v="1"/>
    <n v="202"/>
    <x v="5"/>
    <x v="5"/>
    <x v="5"/>
    <x v="5"/>
    <x v="5"/>
    <x v="5"/>
    <n v="60752.890000000007"/>
    <n v="120013.08"/>
    <n v="65081.72"/>
    <n v="20897.800000000003"/>
    <n v="122699.94"/>
    <n v="51050.340000000004"/>
    <n v="533936.85"/>
    <n v="614678.52"/>
    <n v="745775.21000000008"/>
    <n v="113732.89000000001"/>
    <n v="806548.51"/>
    <n v="203156.46000000002"/>
  </r>
  <r>
    <x v="5"/>
    <x v="3"/>
    <x v="9"/>
    <x v="7"/>
    <x v="0"/>
    <n v="306"/>
    <n v="880"/>
    <n v="971"/>
    <n v="107"/>
    <n v="288"/>
    <n v="372"/>
    <n v="993"/>
    <n v="681"/>
    <n v="88443"/>
    <n v="28"/>
    <n v="3694.27"/>
    <n v="182.36"/>
    <n v="242.02"/>
    <n v="902.99"/>
    <n v="720.63"/>
    <x v="5"/>
    <x v="4"/>
    <x v="4"/>
    <n v="199"/>
    <x v="5"/>
    <x v="5"/>
    <x v="5"/>
    <x v="5"/>
    <x v="5"/>
    <x v="5"/>
    <n v="74220.52"/>
    <n v="146617.44"/>
    <n v="79508.960000000006"/>
    <n v="25530.400000000001"/>
    <n v="149899.92000000001"/>
    <n v="62367.12"/>
    <n v="794631.2"/>
    <n v="876803.29"/>
    <n v="96619.930000000008"/>
    <n v="260061.12"/>
    <n v="335912.28"/>
    <n v="896669.07000000007"/>
  </r>
  <r>
    <x v="5"/>
    <x v="6"/>
    <x v="3"/>
    <x v="6"/>
    <x v="0"/>
    <n v="291"/>
    <n v="557"/>
    <n v="163"/>
    <n v="420"/>
    <n v="294"/>
    <n v="528"/>
    <n v="208"/>
    <n v="325"/>
    <n v="74116"/>
    <n v="93"/>
    <n v="3719.63"/>
    <n v="82.46"/>
    <n v="106.42"/>
    <n v="697.18"/>
    <n v="614.72"/>
    <x v="5"/>
    <x v="1"/>
    <x v="0"/>
    <n v="515"/>
    <x v="5"/>
    <x v="5"/>
    <x v="5"/>
    <x v="5"/>
    <x v="5"/>
    <x v="5"/>
    <n v="33561.219999999994"/>
    <n v="66297.84"/>
    <n v="35952.559999999998"/>
    <n v="11544.4"/>
    <n v="67782.12"/>
    <n v="28201.319999999996"/>
    <n v="388329.25999999995"/>
    <n v="113640.34"/>
    <n v="292815.59999999998"/>
    <n v="204970.91999999998"/>
    <n v="368111.04"/>
    <n v="145013.44"/>
  </r>
  <r>
    <x v="5"/>
    <x v="5"/>
    <x v="5"/>
    <x v="1"/>
    <x v="0"/>
    <n v="444"/>
    <n v="563"/>
    <n v="202"/>
    <n v="696"/>
    <n v="603"/>
    <n v="255"/>
    <n v="156"/>
    <n v="203"/>
    <n v="89497"/>
    <n v="95"/>
    <n v="4466.79"/>
    <n v="73.239999999999995"/>
    <n v="97.97"/>
    <n v="639.03"/>
    <n v="565.79"/>
    <x v="5"/>
    <x v="0"/>
    <x v="4"/>
    <n v="654"/>
    <x v="5"/>
    <x v="5"/>
    <x v="5"/>
    <x v="5"/>
    <x v="5"/>
    <x v="5"/>
    <n v="29808.679999999997"/>
    <n v="58884.959999999999"/>
    <n v="31932.639999999999"/>
    <n v="10253.599999999999"/>
    <n v="60203.28"/>
    <n v="25048.079999999998"/>
    <n v="359773.88999999996"/>
    <n v="129084.06"/>
    <n v="444764.88"/>
    <n v="385335.08999999997"/>
    <n v="162952.65"/>
    <n v="99688.68"/>
  </r>
  <r>
    <x v="5"/>
    <x v="5"/>
    <x v="4"/>
    <x v="6"/>
    <x v="0"/>
    <n v="891"/>
    <n v="307"/>
    <n v="460"/>
    <n v="179"/>
    <n v="926"/>
    <n v="516"/>
    <n v="486"/>
    <n v="705"/>
    <n v="10302"/>
    <n v="21"/>
    <n v="3266.98"/>
    <n v="191.66"/>
    <n v="239.96"/>
    <n v="769.9"/>
    <n v="578.24"/>
    <x v="5"/>
    <x v="3"/>
    <x v="2"/>
    <n v="616"/>
    <x v="5"/>
    <x v="5"/>
    <x v="5"/>
    <x v="5"/>
    <x v="5"/>
    <x v="5"/>
    <n v="78005.62"/>
    <n v="154094.63999999998"/>
    <n v="83563.759999999995"/>
    <n v="26832.399999999998"/>
    <n v="157544.51999999999"/>
    <n v="65547.72"/>
    <n v="236359.3"/>
    <n v="354154"/>
    <n v="137812.1"/>
    <n v="712927.4"/>
    <n v="397268.39999999997"/>
    <n v="374171.39999999997"/>
  </r>
  <r>
    <x v="5"/>
    <x v="9"/>
    <x v="6"/>
    <x v="5"/>
    <x v="0"/>
    <n v="971"/>
    <n v="861"/>
    <n v="309"/>
    <n v="870"/>
    <n v="792"/>
    <n v="516"/>
    <n v="712"/>
    <n v="592"/>
    <n v="24845"/>
    <n v="54"/>
    <n v="1630.77"/>
    <n v="59.32"/>
    <n v="66.47"/>
    <n v="687.77"/>
    <n v="628.45000000000005"/>
    <x v="5"/>
    <x v="2"/>
    <x v="3"/>
    <n v="475"/>
    <x v="5"/>
    <x v="5"/>
    <x v="5"/>
    <x v="5"/>
    <x v="5"/>
    <x v="5"/>
    <n v="24143.24"/>
    <n v="47693.279999999999"/>
    <n v="25863.52"/>
    <n v="8304.7999999999993"/>
    <n v="48761.04"/>
    <n v="20287.439999999999"/>
    <n v="592169.97"/>
    <n v="212520.93"/>
    <n v="598359.9"/>
    <n v="544713.84"/>
    <n v="354889.32"/>
    <n v="489692.24"/>
  </r>
  <r>
    <x v="5"/>
    <x v="9"/>
    <x v="6"/>
    <x v="5"/>
    <x v="0"/>
    <n v="556"/>
    <n v="355"/>
    <n v="467"/>
    <n v="769"/>
    <n v="739"/>
    <n v="437"/>
    <n v="573"/>
    <n v="829"/>
    <n v="49424"/>
    <n v="74"/>
    <n v="504.14"/>
    <n v="164.03"/>
    <n v="227.27"/>
    <n v="778.98"/>
    <n v="614.95000000000005"/>
    <x v="5"/>
    <x v="1"/>
    <x v="2"/>
    <n v="514"/>
    <x v="5"/>
    <x v="5"/>
    <x v="5"/>
    <x v="5"/>
    <x v="5"/>
    <x v="5"/>
    <n v="66760.210000000006"/>
    <n v="131880.12"/>
    <n v="71517.08"/>
    <n v="22964.2"/>
    <n v="134832.66"/>
    <n v="56098.26"/>
    <n v="276537.90000000002"/>
    <n v="363783.66000000003"/>
    <n v="599035.62"/>
    <n v="575666.22"/>
    <n v="340414.26"/>
    <n v="446355.54000000004"/>
  </r>
  <r>
    <x v="5"/>
    <x v="2"/>
    <x v="7"/>
    <x v="6"/>
    <x v="0"/>
    <n v="133"/>
    <n v="245"/>
    <n v="728"/>
    <n v="946"/>
    <n v="980"/>
    <n v="774"/>
    <n v="448"/>
    <n v="332"/>
    <n v="90305"/>
    <n v="49"/>
    <n v="4944.6099999999997"/>
    <n v="78.900000000000006"/>
    <n v="108.08"/>
    <n v="873.74"/>
    <n v="794.84"/>
    <x v="5"/>
    <x v="3"/>
    <x v="3"/>
    <n v="6"/>
    <x v="5"/>
    <x v="5"/>
    <x v="5"/>
    <x v="5"/>
    <x v="5"/>
    <x v="5"/>
    <n v="32112.300000000003"/>
    <n v="63435.600000000006"/>
    <n v="34400.400000000001"/>
    <n v="11046"/>
    <n v="64855.8"/>
    <n v="26983.800000000003"/>
    <n v="214066.3"/>
    <n v="636082.72"/>
    <n v="826558.04"/>
    <n v="856265.2"/>
    <n v="676274.76"/>
    <n v="391435.52000000002"/>
  </r>
  <r>
    <x v="5"/>
    <x v="3"/>
    <x v="4"/>
    <x v="1"/>
    <x v="0"/>
    <n v="477"/>
    <n v="811"/>
    <n v="497"/>
    <n v="781"/>
    <n v="922"/>
    <n v="652"/>
    <n v="242"/>
    <n v="818"/>
    <n v="82588"/>
    <n v="51"/>
    <n v="131.41"/>
    <n v="189.61"/>
    <n v="214.6"/>
    <n v="803.56"/>
    <n v="613.95000000000005"/>
    <x v="5"/>
    <x v="0"/>
    <x v="2"/>
    <n v="520"/>
    <x v="5"/>
    <x v="5"/>
    <x v="5"/>
    <x v="5"/>
    <x v="5"/>
    <x v="5"/>
    <n v="77171.27"/>
    <n v="152446.44"/>
    <n v="82669.960000000006"/>
    <n v="26545.4"/>
    <n v="155859.42000000001"/>
    <n v="64846.62"/>
    <n v="651687.15999999992"/>
    <n v="399369.31999999995"/>
    <n v="627580.36"/>
    <n v="740882.32"/>
    <n v="523921.11999999994"/>
    <n v="194461.52"/>
  </r>
  <r>
    <x v="5"/>
    <x v="8"/>
    <x v="0"/>
    <x v="0"/>
    <x v="0"/>
    <n v="265"/>
    <n v="242"/>
    <n v="241"/>
    <n v="672"/>
    <n v="830"/>
    <n v="597"/>
    <n v="198"/>
    <n v="324"/>
    <n v="99559"/>
    <n v="24"/>
    <n v="1839.62"/>
    <n v="99.24"/>
    <n v="137.5"/>
    <n v="793.27"/>
    <n v="694.03"/>
    <x v="5"/>
    <x v="2"/>
    <x v="0"/>
    <n v="287"/>
    <x v="5"/>
    <x v="5"/>
    <x v="5"/>
    <x v="5"/>
    <x v="5"/>
    <x v="5"/>
    <n v="40390.68"/>
    <n v="79788.959999999992"/>
    <n v="43268.639999999999"/>
    <n v="13893.599999999999"/>
    <n v="81575.28"/>
    <n v="33940.080000000002"/>
    <n v="191971.34"/>
    <n v="191178.07"/>
    <n v="533077.43999999994"/>
    <n v="658414.1"/>
    <n v="473582.19"/>
    <n v="157067.46"/>
  </r>
  <r>
    <x v="5"/>
    <x v="0"/>
    <x v="4"/>
    <x v="2"/>
    <x v="0"/>
    <n v="974"/>
    <n v="420"/>
    <n v="131"/>
    <n v="321"/>
    <n v="656"/>
    <n v="443"/>
    <n v="405"/>
    <n v="223"/>
    <n v="94968"/>
    <n v="29"/>
    <n v="3778.95"/>
    <n v="146.66999999999999"/>
    <n v="173.68"/>
    <n v="676.66"/>
    <n v="529.99"/>
    <x v="5"/>
    <x v="0"/>
    <x v="1"/>
    <n v="751"/>
    <x v="5"/>
    <x v="5"/>
    <x v="5"/>
    <x v="5"/>
    <x v="5"/>
    <x v="5"/>
    <n v="59694.689999999995"/>
    <n v="117922.68"/>
    <n v="63948.119999999995"/>
    <n v="20533.8"/>
    <n v="120562.73999999999"/>
    <n v="50161.139999999992"/>
    <n v="284197.2"/>
    <n v="88642.459999999992"/>
    <n v="217207.86"/>
    <n v="443888.95999999996"/>
    <n v="299760.38"/>
    <n v="274047.3"/>
  </r>
  <r>
    <x v="5"/>
    <x v="7"/>
    <x v="6"/>
    <x v="1"/>
    <x v="0"/>
    <n v="822"/>
    <n v="742"/>
    <n v="276"/>
    <n v="376"/>
    <n v="594"/>
    <n v="358"/>
    <n v="867"/>
    <n v="358"/>
    <n v="58635"/>
    <n v="99"/>
    <n v="4191.16"/>
    <n v="161.07"/>
    <n v="218.46"/>
    <n v="869.48"/>
    <n v="708.41"/>
    <x v="5"/>
    <x v="2"/>
    <x v="0"/>
    <n v="234"/>
    <x v="5"/>
    <x v="5"/>
    <x v="5"/>
    <x v="5"/>
    <x v="5"/>
    <x v="5"/>
    <n v="65555.489999999991"/>
    <n v="129500.28"/>
    <n v="70226.52"/>
    <n v="22549.8"/>
    <n v="132399.54"/>
    <n v="55085.939999999995"/>
    <n v="645154.16"/>
    <n v="239976.48"/>
    <n v="326924.48"/>
    <n v="516471.12"/>
    <n v="311273.84000000003"/>
    <n v="753839.16"/>
  </r>
  <r>
    <x v="5"/>
    <x v="6"/>
    <x v="2"/>
    <x v="0"/>
    <x v="0"/>
    <n v="913"/>
    <n v="876"/>
    <n v="289"/>
    <n v="794"/>
    <n v="838"/>
    <n v="303"/>
    <n v="601"/>
    <n v="573"/>
    <n v="71339"/>
    <n v="38"/>
    <n v="2980.28"/>
    <n v="50.07"/>
    <n v="59.57"/>
    <n v="828.53"/>
    <n v="778.46"/>
    <x v="5"/>
    <x v="2"/>
    <x v="4"/>
    <n v="52"/>
    <x v="5"/>
    <x v="5"/>
    <x v="5"/>
    <x v="5"/>
    <x v="5"/>
    <x v="5"/>
    <n v="20378.490000000002"/>
    <n v="40256.28"/>
    <n v="21830.52"/>
    <n v="7009.8"/>
    <n v="41157.54"/>
    <n v="17123.939999999999"/>
    <n v="725792.28"/>
    <n v="239445.16999999998"/>
    <n v="657852.81999999995"/>
    <n v="694308.14"/>
    <n v="251044.59"/>
    <n v="497946.52999999997"/>
  </r>
  <r>
    <x v="5"/>
    <x v="4"/>
    <x v="4"/>
    <x v="1"/>
    <x v="0"/>
    <n v="778"/>
    <n v="904"/>
    <n v="801"/>
    <n v="270"/>
    <n v="765"/>
    <n v="706"/>
    <n v="862"/>
    <n v="289"/>
    <n v="89362"/>
    <n v="72"/>
    <n v="3084.62"/>
    <n v="74.91"/>
    <n v="88.34"/>
    <n v="873.58"/>
    <n v="798.67"/>
    <x v="5"/>
    <x v="4"/>
    <x v="4"/>
    <n v="2"/>
    <x v="5"/>
    <x v="5"/>
    <x v="5"/>
    <x v="5"/>
    <x v="5"/>
    <x v="5"/>
    <n v="30488.37"/>
    <n v="60227.64"/>
    <n v="32660.76"/>
    <n v="10487.4"/>
    <n v="61576.02"/>
    <n v="25619.219999999998"/>
    <n v="789716.32000000007"/>
    <n v="699737.58000000007"/>
    <n v="235866.6"/>
    <n v="668288.70000000007"/>
    <n v="616747.48"/>
    <n v="753025.96000000008"/>
  </r>
  <r>
    <x v="5"/>
    <x v="3"/>
    <x v="1"/>
    <x v="1"/>
    <x v="0"/>
    <n v="799"/>
    <n v="352"/>
    <n v="551"/>
    <n v="237"/>
    <n v="924"/>
    <n v="129"/>
    <n v="205"/>
    <n v="429"/>
    <n v="78946"/>
    <n v="87"/>
    <n v="3709.9"/>
    <n v="66.599999999999994"/>
    <n v="90.53"/>
    <n v="741.55"/>
    <n v="674.95"/>
    <x v="5"/>
    <x v="1"/>
    <x v="2"/>
    <n v="342"/>
    <x v="5"/>
    <x v="5"/>
    <x v="5"/>
    <x v="5"/>
    <x v="5"/>
    <x v="5"/>
    <n v="27106.199999999997"/>
    <n v="53546.399999999994"/>
    <n v="29037.599999999999"/>
    <n v="9324"/>
    <n v="54745.2"/>
    <n v="22777.199999999997"/>
    <n v="261025.59999999998"/>
    <n v="408594.05"/>
    <n v="175747.34999999998"/>
    <n v="685192.2"/>
    <n v="95659.95"/>
    <n v="152017.75"/>
  </r>
  <r>
    <x v="5"/>
    <x v="1"/>
    <x v="3"/>
    <x v="7"/>
    <x v="0"/>
    <n v="204"/>
    <n v="371"/>
    <n v="228"/>
    <n v="810"/>
    <n v="839"/>
    <n v="545"/>
    <n v="965"/>
    <n v="922"/>
    <n v="55016"/>
    <n v="26"/>
    <n v="1903.76"/>
    <n v="166.98"/>
    <n v="213.93"/>
    <n v="723.79"/>
    <n v="556.80999999999995"/>
    <x v="5"/>
    <x v="4"/>
    <x v="2"/>
    <n v="678"/>
    <x v="5"/>
    <x v="5"/>
    <x v="5"/>
    <x v="5"/>
    <x v="5"/>
    <x v="5"/>
    <n v="67960.86"/>
    <n v="134251.91999999998"/>
    <n v="72803.28"/>
    <n v="23377.199999999997"/>
    <n v="137257.56"/>
    <n v="57107.159999999996"/>
    <n v="268526.08999999997"/>
    <n v="165024.12"/>
    <n v="586269.9"/>
    <n v="607259.80999999994"/>
    <n v="394465.55"/>
    <n v="698457.35"/>
  </r>
  <r>
    <x v="5"/>
    <x v="1"/>
    <x v="6"/>
    <x v="0"/>
    <x v="0"/>
    <n v="446"/>
    <n v="866"/>
    <n v="573"/>
    <n v="704"/>
    <n v="330"/>
    <n v="431"/>
    <n v="716"/>
    <n v="246"/>
    <n v="62791"/>
    <n v="84"/>
    <n v="701.53"/>
    <n v="111.83"/>
    <n v="131.81"/>
    <n v="778.6"/>
    <n v="666.77"/>
    <x v="5"/>
    <x v="4"/>
    <x v="0"/>
    <n v="371"/>
    <x v="5"/>
    <x v="5"/>
    <x v="5"/>
    <x v="5"/>
    <x v="5"/>
    <x v="5"/>
    <n v="45514.81"/>
    <n v="89911.319999999992"/>
    <n v="48757.88"/>
    <n v="15656.199999999999"/>
    <n v="91924.26"/>
    <n v="38245.86"/>
    <n v="674267.6"/>
    <n v="446137.8"/>
    <n v="548134.40000000002"/>
    <n v="256938"/>
    <n v="335576.60000000003"/>
    <n v="557477.6"/>
  </r>
  <r>
    <x v="5"/>
    <x v="4"/>
    <x v="1"/>
    <x v="9"/>
    <x v="0"/>
    <n v="91"/>
    <n v="922"/>
    <n v="468"/>
    <n v="957"/>
    <n v="438"/>
    <n v="141"/>
    <n v="227"/>
    <n v="793"/>
    <n v="97770"/>
    <n v="37"/>
    <n v="2861.32"/>
    <n v="84.89"/>
    <n v="96.64"/>
    <n v="587.52"/>
    <n v="502.63"/>
    <x v="5"/>
    <x v="3"/>
    <x v="4"/>
    <n v="822"/>
    <x v="5"/>
    <x v="5"/>
    <x v="5"/>
    <x v="5"/>
    <x v="5"/>
    <x v="5"/>
    <n v="34550.230000000003"/>
    <n v="68251.56"/>
    <n v="37012.04"/>
    <n v="11884.6"/>
    <n v="69779.58"/>
    <n v="29032.38"/>
    <n v="541693.43999999994"/>
    <n v="274959.35999999999"/>
    <n v="562256.64000000001"/>
    <n v="257333.75999999998"/>
    <n v="82840.319999999992"/>
    <n v="133367.04000000001"/>
  </r>
  <r>
    <x v="5"/>
    <x v="1"/>
    <x v="0"/>
    <x v="2"/>
    <x v="0"/>
    <n v="884"/>
    <n v="647"/>
    <n v="381"/>
    <n v="912"/>
    <n v="271"/>
    <n v="669"/>
    <n v="934"/>
    <n v="811"/>
    <n v="61022"/>
    <n v="83"/>
    <n v="499.28"/>
    <n v="86.75"/>
    <n v="98.76"/>
    <n v="659.65"/>
    <n v="572.9"/>
    <x v="5"/>
    <x v="1"/>
    <x v="0"/>
    <n v="631"/>
    <x v="5"/>
    <x v="5"/>
    <x v="5"/>
    <x v="5"/>
    <x v="5"/>
    <x v="5"/>
    <n v="35307.25"/>
    <n v="69747"/>
    <n v="37823"/>
    <n v="12145"/>
    <n v="71308.5"/>
    <n v="29668.5"/>
    <n v="426793.55"/>
    <n v="251326.65"/>
    <n v="601600.79999999993"/>
    <n v="178765.15"/>
    <n v="441305.85"/>
    <n v="616113.1"/>
  </r>
  <r>
    <x v="5"/>
    <x v="1"/>
    <x v="2"/>
    <x v="7"/>
    <x v="0"/>
    <n v="511"/>
    <n v="748"/>
    <n v="245"/>
    <n v="609"/>
    <n v="183"/>
    <n v="291"/>
    <n v="851"/>
    <n v="889"/>
    <n v="72721"/>
    <n v="45"/>
    <n v="4881.16"/>
    <n v="160.12"/>
    <n v="185.69"/>
    <n v="731.85"/>
    <n v="571.73"/>
    <x v="5"/>
    <x v="4"/>
    <x v="3"/>
    <n v="635"/>
    <x v="5"/>
    <x v="5"/>
    <x v="5"/>
    <x v="5"/>
    <x v="5"/>
    <x v="5"/>
    <n v="65168.840000000004"/>
    <n v="128736.48000000001"/>
    <n v="69812.320000000007"/>
    <n v="22416.799999999999"/>
    <n v="131618.64000000001"/>
    <n v="54761.04"/>
    <n v="547423.80000000005"/>
    <n v="179303.25"/>
    <n v="445696.65"/>
    <n v="133928.55000000002"/>
    <n v="212968.35"/>
    <n v="622804.35"/>
  </r>
  <r>
    <x v="5"/>
    <x v="5"/>
    <x v="6"/>
    <x v="2"/>
    <x v="0"/>
    <n v="670"/>
    <n v="893"/>
    <n v="730"/>
    <n v="909"/>
    <n v="530"/>
    <n v="160"/>
    <n v="239"/>
    <n v="268"/>
    <n v="80921"/>
    <n v="59"/>
    <n v="1679.98"/>
    <n v="184.77"/>
    <n v="227.71"/>
    <n v="722.55"/>
    <n v="537.78"/>
    <x v="5"/>
    <x v="1"/>
    <x v="1"/>
    <n v="735"/>
    <x v="5"/>
    <x v="5"/>
    <x v="5"/>
    <x v="5"/>
    <x v="5"/>
    <x v="5"/>
    <n v="75201.39"/>
    <n v="148555.08000000002"/>
    <n v="80559.72"/>
    <n v="25867.800000000003"/>
    <n v="151880.94"/>
    <n v="63191.340000000004"/>
    <n v="645237.14999999991"/>
    <n v="527461.5"/>
    <n v="656797.94999999995"/>
    <n v="382951.5"/>
    <n v="115608"/>
    <n v="172689.44999999998"/>
  </r>
  <r>
    <x v="5"/>
    <x v="7"/>
    <x v="3"/>
    <x v="7"/>
    <x v="0"/>
    <n v="538"/>
    <n v="915"/>
    <n v="218"/>
    <n v="510"/>
    <n v="152"/>
    <n v="769"/>
    <n v="402"/>
    <n v="844"/>
    <n v="70497"/>
    <n v="60"/>
    <n v="3321.88"/>
    <n v="193.13"/>
    <n v="222.39"/>
    <n v="743.95"/>
    <n v="550.82000000000005"/>
    <x v="5"/>
    <x v="2"/>
    <x v="4"/>
    <n v="701"/>
    <x v="5"/>
    <x v="5"/>
    <x v="5"/>
    <x v="5"/>
    <x v="5"/>
    <x v="5"/>
    <n v="78603.91"/>
    <n v="155276.51999999999"/>
    <n v="84204.68"/>
    <n v="27038.2"/>
    <n v="158752.85999999999"/>
    <n v="66050.459999999992"/>
    <n v="680714.25"/>
    <n v="162181.1"/>
    <n v="379414.5"/>
    <n v="113080.40000000001"/>
    <n v="572097.55000000005"/>
    <n v="299067.90000000002"/>
  </r>
  <r>
    <x v="5"/>
    <x v="0"/>
    <x v="9"/>
    <x v="2"/>
    <x v="0"/>
    <n v="323"/>
    <n v="491"/>
    <n v="528"/>
    <n v="483"/>
    <n v="738"/>
    <n v="900"/>
    <n v="594"/>
    <n v="566"/>
    <n v="13996"/>
    <n v="75"/>
    <n v="2424.2800000000002"/>
    <n v="94.14"/>
    <n v="112.79"/>
    <n v="795.28"/>
    <n v="701.14"/>
    <x v="5"/>
    <x v="4"/>
    <x v="3"/>
    <n v="260"/>
    <x v="5"/>
    <x v="5"/>
    <x v="5"/>
    <x v="5"/>
    <x v="5"/>
    <x v="5"/>
    <n v="38314.980000000003"/>
    <n v="75688.56"/>
    <n v="41045.040000000001"/>
    <n v="13179.6"/>
    <n v="77383.08"/>
    <n v="32195.88"/>
    <n v="390482.48"/>
    <n v="419907.83999999997"/>
    <n v="384120.24"/>
    <n v="586916.64"/>
    <n v="715752"/>
    <n v="472396.32"/>
  </r>
  <r>
    <x v="5"/>
    <x v="2"/>
    <x v="7"/>
    <x v="6"/>
    <x v="0"/>
    <n v="505"/>
    <n v="738"/>
    <n v="972"/>
    <n v="263"/>
    <n v="147"/>
    <n v="734"/>
    <n v="132"/>
    <n v="989"/>
    <n v="65741"/>
    <n v="79"/>
    <n v="3060.15"/>
    <n v="151.03"/>
    <n v="178.04"/>
    <n v="906.75"/>
    <n v="755.72"/>
    <x v="5"/>
    <x v="4"/>
    <x v="1"/>
    <n v="113"/>
    <x v="5"/>
    <x v="5"/>
    <x v="5"/>
    <x v="5"/>
    <x v="5"/>
    <x v="5"/>
    <n v="61469.21"/>
    <n v="121428.12"/>
    <n v="65849.08"/>
    <n v="21144.2"/>
    <n v="124146.66"/>
    <n v="51652.26"/>
    <n v="669181.5"/>
    <n v="881361"/>
    <n v="238475.25"/>
    <n v="133292.25"/>
    <n v="665554.5"/>
    <n v="119691"/>
  </r>
  <r>
    <x v="5"/>
    <x v="3"/>
    <x v="8"/>
    <x v="8"/>
    <x v="0"/>
    <n v="494"/>
    <n v="406"/>
    <n v="263"/>
    <n v="738"/>
    <n v="736"/>
    <n v="107"/>
    <n v="130"/>
    <n v="387"/>
    <n v="79803"/>
    <n v="99"/>
    <n v="2260.19"/>
    <n v="96.75"/>
    <n v="115.15"/>
    <n v="733.94"/>
    <n v="637.19000000000005"/>
    <x v="5"/>
    <x v="3"/>
    <x v="1"/>
    <n v="450"/>
    <x v="5"/>
    <x v="5"/>
    <x v="5"/>
    <x v="5"/>
    <x v="5"/>
    <x v="5"/>
    <n v="39377.25"/>
    <n v="77787"/>
    <n v="42183"/>
    <n v="13545"/>
    <n v="79528.5"/>
    <n v="33088.5"/>
    <n v="297979.64"/>
    <n v="193026.22"/>
    <n v="541647.72000000009"/>
    <n v="540179.84000000008"/>
    <n v="78531.58"/>
    <n v="95412.200000000012"/>
  </r>
  <r>
    <x v="5"/>
    <x v="2"/>
    <x v="5"/>
    <x v="1"/>
    <x v="0"/>
    <n v="481"/>
    <n v="457"/>
    <n v="337"/>
    <n v="425"/>
    <n v="132"/>
    <n v="253"/>
    <n v="690"/>
    <n v="905"/>
    <n v="74524"/>
    <n v="44"/>
    <n v="2937.32"/>
    <n v="136.65"/>
    <n v="161.63999999999999"/>
    <n v="779.67"/>
    <n v="643.02"/>
    <x v="5"/>
    <x v="3"/>
    <x v="3"/>
    <n v="435"/>
    <x v="5"/>
    <x v="5"/>
    <x v="5"/>
    <x v="5"/>
    <x v="5"/>
    <x v="5"/>
    <n v="55616.55"/>
    <n v="109866.6"/>
    <n v="59579.4"/>
    <n v="19131"/>
    <n v="112326.3"/>
    <n v="46734.3"/>
    <n v="356309.19"/>
    <n v="262748.78999999998"/>
    <n v="331359.75"/>
    <n v="102916.43999999999"/>
    <n v="197256.50999999998"/>
    <n v="537972.29999999993"/>
  </r>
  <r>
    <x v="5"/>
    <x v="3"/>
    <x v="4"/>
    <x v="3"/>
    <x v="0"/>
    <n v="808"/>
    <n v="262"/>
    <n v="600"/>
    <n v="647"/>
    <n v="916"/>
    <n v="506"/>
    <n v="977"/>
    <n v="184"/>
    <n v="10042"/>
    <n v="59"/>
    <n v="1602.61"/>
    <n v="126.15"/>
    <n v="148.44999999999999"/>
    <n v="758.97"/>
    <n v="632.82000000000005"/>
    <x v="5"/>
    <x v="4"/>
    <x v="1"/>
    <n v="459"/>
    <x v="5"/>
    <x v="5"/>
    <x v="5"/>
    <x v="5"/>
    <x v="5"/>
    <x v="5"/>
    <n v="51343.05"/>
    <n v="101424.6"/>
    <n v="55001.4"/>
    <n v="17661"/>
    <n v="103695.3"/>
    <n v="43143.3"/>
    <n v="198850.14"/>
    <n v="455382"/>
    <n v="491053.59"/>
    <n v="695216.52"/>
    <n v="384038.82"/>
    <n v="741513.69000000006"/>
  </r>
  <r>
    <x v="5"/>
    <x v="4"/>
    <x v="9"/>
    <x v="2"/>
    <x v="0"/>
    <n v="386"/>
    <n v="267"/>
    <n v="779"/>
    <n v="788"/>
    <n v="127"/>
    <n v="629"/>
    <n v="978"/>
    <n v="913"/>
    <n v="12651"/>
    <n v="57"/>
    <n v="990.48"/>
    <n v="21.92"/>
    <n v="24.23"/>
    <n v="745.85"/>
    <n v="723.93"/>
    <x v="5"/>
    <x v="3"/>
    <x v="0"/>
    <n v="191"/>
    <x v="5"/>
    <x v="5"/>
    <x v="5"/>
    <x v="5"/>
    <x v="5"/>
    <x v="5"/>
    <n v="8921.44"/>
    <n v="17623.68"/>
    <n v="9557.1200000000008"/>
    <n v="3068.8"/>
    <n v="18018.240000000002"/>
    <n v="7496.64"/>
    <n v="199141.95"/>
    <n v="581017.15"/>
    <n v="587729.80000000005"/>
    <n v="94722.95"/>
    <n v="469139.65"/>
    <n v="729441.3"/>
  </r>
  <r>
    <x v="5"/>
    <x v="3"/>
    <x v="7"/>
    <x v="7"/>
    <x v="0"/>
    <n v="70"/>
    <n v="214"/>
    <n v="429"/>
    <n v="762"/>
    <n v="805"/>
    <n v="608"/>
    <n v="830"/>
    <n v="990"/>
    <n v="50020"/>
    <n v="43"/>
    <n v="880.05"/>
    <n v="123.15"/>
    <n v="151.88"/>
    <n v="648.12"/>
    <n v="524.97"/>
    <x v="5"/>
    <x v="1"/>
    <x v="3"/>
    <n v="763"/>
    <x v="5"/>
    <x v="5"/>
    <x v="5"/>
    <x v="5"/>
    <x v="5"/>
    <x v="5"/>
    <n v="50122.05"/>
    <n v="99012.6"/>
    <n v="53693.4"/>
    <n v="17241"/>
    <n v="101229.3"/>
    <n v="42117.3"/>
    <n v="138697.68"/>
    <n v="278043.48"/>
    <n v="493867.44"/>
    <n v="521736.6"/>
    <n v="394056.96000000002"/>
    <n v="537939.6"/>
  </r>
  <r>
    <x v="5"/>
    <x v="8"/>
    <x v="8"/>
    <x v="6"/>
    <x v="0"/>
    <n v="747"/>
    <n v="693"/>
    <n v="398"/>
    <n v="838"/>
    <n v="638"/>
    <n v="325"/>
    <n v="125"/>
    <n v="650"/>
    <n v="66399"/>
    <n v="74"/>
    <n v="3380.64"/>
    <n v="131.99"/>
    <n v="172.98"/>
    <n v="794.1"/>
    <n v="662.11"/>
    <x v="5"/>
    <x v="3"/>
    <x v="0"/>
    <n v="382"/>
    <x v="5"/>
    <x v="5"/>
    <x v="5"/>
    <x v="5"/>
    <x v="5"/>
    <x v="5"/>
    <n v="53719.93"/>
    <n v="106119.96"/>
    <n v="57547.640000000007"/>
    <n v="18478.600000000002"/>
    <n v="108495.78000000001"/>
    <n v="45140.58"/>
    <n v="550311.30000000005"/>
    <n v="316051.8"/>
    <n v="665455.80000000005"/>
    <n v="506635.8"/>
    <n v="258082.5"/>
    <n v="99262.5"/>
  </r>
  <r>
    <x v="5"/>
    <x v="3"/>
    <x v="2"/>
    <x v="9"/>
    <x v="0"/>
    <n v="147"/>
    <n v="282"/>
    <n v="133"/>
    <n v="102"/>
    <n v="614"/>
    <n v="804"/>
    <n v="293"/>
    <n v="517"/>
    <n v="98820"/>
    <n v="54"/>
    <n v="3307.5"/>
    <n v="194.19"/>
    <n v="227.37"/>
    <n v="888.74"/>
    <n v="694.55"/>
    <x v="5"/>
    <x v="2"/>
    <x v="3"/>
    <n v="285"/>
    <x v="5"/>
    <x v="5"/>
    <x v="5"/>
    <x v="5"/>
    <x v="5"/>
    <x v="5"/>
    <n v="79035.33"/>
    <n v="156128.76"/>
    <n v="84666.84"/>
    <n v="27186.6"/>
    <n v="159624.18"/>
    <n v="66412.98"/>
    <n v="250624.68"/>
    <n v="118202.42"/>
    <n v="90651.48"/>
    <n v="545686.36"/>
    <n v="714546.96"/>
    <n v="260400.82"/>
  </r>
  <r>
    <x v="5"/>
    <x v="3"/>
    <x v="6"/>
    <x v="6"/>
    <x v="0"/>
    <n v="207"/>
    <n v="608"/>
    <n v="121"/>
    <n v="829"/>
    <n v="859"/>
    <n v="968"/>
    <n v="375"/>
    <n v="335"/>
    <n v="65702"/>
    <n v="36"/>
    <n v="3466.3"/>
    <n v="198.31"/>
    <n v="260.92"/>
    <n v="853.76"/>
    <n v="655.45"/>
    <x v="5"/>
    <x v="0"/>
    <x v="0"/>
    <n v="402"/>
    <x v="5"/>
    <x v="5"/>
    <x v="5"/>
    <x v="5"/>
    <x v="5"/>
    <x v="5"/>
    <n v="80712.17"/>
    <n v="159441.24"/>
    <n v="86463.16"/>
    <n v="27763.4"/>
    <n v="163010.82"/>
    <n v="67822.02"/>
    <n v="519086.08000000002"/>
    <n v="103304.95999999999"/>
    <n v="707767.04"/>
    <n v="733379.84"/>
    <n v="826439.67999999993"/>
    <n v="320160"/>
  </r>
  <r>
    <x v="5"/>
    <x v="8"/>
    <x v="8"/>
    <x v="2"/>
    <x v="0"/>
    <n v="395"/>
    <n v="473"/>
    <n v="506"/>
    <n v="253"/>
    <n v="176"/>
    <n v="686"/>
    <n v="862"/>
    <n v="194"/>
    <n v="22104"/>
    <n v="84"/>
    <n v="4778.6899999999996"/>
    <n v="140.56"/>
    <n v="165.26"/>
    <n v="699.41"/>
    <n v="558.85"/>
    <x v="5"/>
    <x v="2"/>
    <x v="4"/>
    <n v="676"/>
    <x v="5"/>
    <x v="5"/>
    <x v="5"/>
    <x v="5"/>
    <x v="5"/>
    <x v="5"/>
    <n v="57207.92"/>
    <n v="113010.24000000001"/>
    <n v="61284.160000000003"/>
    <n v="19678.400000000001"/>
    <n v="115540.32"/>
    <n v="48071.520000000004"/>
    <n v="330820.93"/>
    <n v="353901.45999999996"/>
    <n v="176950.72999999998"/>
    <n v="123096.15999999999"/>
    <n v="479795.25999999995"/>
    <n v="602891.41999999993"/>
  </r>
  <r>
    <x v="5"/>
    <x v="0"/>
    <x v="9"/>
    <x v="6"/>
    <x v="0"/>
    <n v="159"/>
    <n v="133"/>
    <n v="566"/>
    <n v="599"/>
    <n v="919"/>
    <n v="714"/>
    <n v="828"/>
    <n v="645"/>
    <n v="97740"/>
    <n v="55"/>
    <n v="3282.59"/>
    <n v="85.64"/>
    <n v="102.4"/>
    <n v="679.17"/>
    <n v="593.53"/>
    <x v="5"/>
    <x v="4"/>
    <x v="1"/>
    <n v="579"/>
    <x v="5"/>
    <x v="5"/>
    <x v="5"/>
    <x v="5"/>
    <x v="5"/>
    <x v="5"/>
    <n v="34855.480000000003"/>
    <n v="68854.559999999998"/>
    <n v="37339.040000000001"/>
    <n v="11989.6"/>
    <n v="70396.08"/>
    <n v="29288.880000000001"/>
    <n v="90329.61"/>
    <n v="384410.22"/>
    <n v="406822.82999999996"/>
    <n v="624157.23"/>
    <n v="484927.37999999995"/>
    <n v="562352.76"/>
  </r>
  <r>
    <x v="5"/>
    <x v="7"/>
    <x v="6"/>
    <x v="6"/>
    <x v="0"/>
    <n v="392"/>
    <n v="797"/>
    <n v="893"/>
    <n v="199"/>
    <n v="350"/>
    <n v="154"/>
    <n v="456"/>
    <n v="904"/>
    <n v="17634"/>
    <n v="95"/>
    <n v="3992.03"/>
    <n v="113.41"/>
    <n v="150.41"/>
    <n v="801.37"/>
    <n v="687.96"/>
    <x v="5"/>
    <x v="2"/>
    <x v="3"/>
    <n v="309"/>
    <x v="5"/>
    <x v="5"/>
    <x v="5"/>
    <x v="5"/>
    <x v="5"/>
    <x v="5"/>
    <n v="46157.869999999995"/>
    <n v="91181.64"/>
    <n v="49446.76"/>
    <n v="15877.4"/>
    <n v="93223.02"/>
    <n v="38786.22"/>
    <n v="638691.89"/>
    <n v="715623.41"/>
    <n v="159472.63"/>
    <n v="280479.5"/>
    <n v="123410.98"/>
    <n v="365424.72000000003"/>
  </r>
  <r>
    <x v="5"/>
    <x v="1"/>
    <x v="9"/>
    <x v="4"/>
    <x v="0"/>
    <n v="61"/>
    <n v="481"/>
    <n v="896"/>
    <n v="536"/>
    <n v="934"/>
    <n v="875"/>
    <n v="840"/>
    <n v="589"/>
    <n v="10261"/>
    <n v="49"/>
    <n v="2637.56"/>
    <n v="106.83"/>
    <n v="147.69999999999999"/>
    <n v="812.12"/>
    <n v="705.29"/>
    <x v="5"/>
    <x v="0"/>
    <x v="3"/>
    <n v="241"/>
    <x v="5"/>
    <x v="5"/>
    <x v="5"/>
    <x v="5"/>
    <x v="5"/>
    <x v="5"/>
    <n v="43479.81"/>
    <n v="85891.319999999992"/>
    <n v="46577.88"/>
    <n v="14956.199999999999"/>
    <n v="87814.26"/>
    <n v="36535.86"/>
    <n v="390629.72000000003"/>
    <n v="727659.52000000002"/>
    <n v="435296.32"/>
    <n v="758520.08"/>
    <n v="710605"/>
    <n v="682180.8"/>
  </r>
  <r>
    <x v="5"/>
    <x v="9"/>
    <x v="1"/>
    <x v="4"/>
    <x v="0"/>
    <n v="629"/>
    <n v="462"/>
    <n v="781"/>
    <n v="899"/>
    <n v="983"/>
    <n v="438"/>
    <n v="418"/>
    <n v="674"/>
    <n v="40530"/>
    <n v="36"/>
    <n v="2295.3200000000002"/>
    <n v="153.94999999999999"/>
    <n v="175.56"/>
    <n v="872.82"/>
    <n v="718.87"/>
    <x v="5"/>
    <x v="4"/>
    <x v="1"/>
    <n v="203"/>
    <x v="5"/>
    <x v="5"/>
    <x v="5"/>
    <x v="5"/>
    <x v="5"/>
    <x v="5"/>
    <n v="62657.649999999994"/>
    <n v="123775.79999999999"/>
    <n v="67122.2"/>
    <n v="21553"/>
    <n v="126546.9"/>
    <n v="52650.899999999994"/>
    <n v="403242.84"/>
    <n v="681672.42"/>
    <n v="784665.18"/>
    <n v="857982.06"/>
    <n v="382295.16000000003"/>
    <n v="364838.76"/>
  </r>
  <r>
    <x v="5"/>
    <x v="9"/>
    <x v="5"/>
    <x v="4"/>
    <x v="0"/>
    <n v="206"/>
    <n v="267"/>
    <n v="567"/>
    <n v="351"/>
    <n v="513"/>
    <n v="439"/>
    <n v="463"/>
    <n v="189"/>
    <n v="27186"/>
    <n v="85"/>
    <n v="3487.9"/>
    <n v="158.44"/>
    <n v="208.93"/>
    <n v="815.18"/>
    <n v="656.74"/>
    <x v="5"/>
    <x v="0"/>
    <x v="4"/>
    <n v="398"/>
    <x v="5"/>
    <x v="5"/>
    <x v="5"/>
    <x v="5"/>
    <x v="5"/>
    <x v="5"/>
    <n v="64485.08"/>
    <n v="127385.76"/>
    <n v="69079.839999999997"/>
    <n v="22181.599999999999"/>
    <n v="130237.68"/>
    <n v="54186.479999999996"/>
    <n v="217653.06"/>
    <n v="462207.06"/>
    <n v="286128.18"/>
    <n v="418187.33999999997"/>
    <n v="357864.01999999996"/>
    <n v="377428.33999999997"/>
  </r>
  <r>
    <x v="5"/>
    <x v="9"/>
    <x v="8"/>
    <x v="4"/>
    <x v="0"/>
    <n v="234"/>
    <n v="879"/>
    <n v="563"/>
    <n v="567"/>
    <n v="982"/>
    <n v="425"/>
    <n v="718"/>
    <n v="233"/>
    <n v="85906"/>
    <n v="17"/>
    <n v="1483.13"/>
    <n v="124.08"/>
    <n v="157.63"/>
    <n v="644.1"/>
    <n v="520.02"/>
    <x v="5"/>
    <x v="1"/>
    <x v="4"/>
    <n v="775"/>
    <x v="5"/>
    <x v="5"/>
    <x v="5"/>
    <x v="5"/>
    <x v="5"/>
    <x v="5"/>
    <n v="50500.56"/>
    <n v="99760.319999999992"/>
    <n v="54098.879999999997"/>
    <n v="17371.2"/>
    <n v="101993.76"/>
    <n v="42435.360000000001"/>
    <n v="566163.9"/>
    <n v="362628.3"/>
    <n v="365204.7"/>
    <n v="632506.20000000007"/>
    <n v="273742.5"/>
    <n v="462463.8"/>
  </r>
  <r>
    <x v="5"/>
    <x v="5"/>
    <x v="2"/>
    <x v="8"/>
    <x v="0"/>
    <n v="945"/>
    <n v="533"/>
    <n v="974"/>
    <n v="247"/>
    <n v="346"/>
    <n v="174"/>
    <n v="597"/>
    <n v="762"/>
    <n v="42451"/>
    <n v="80"/>
    <n v="3831.05"/>
    <n v="107.67"/>
    <n v="146.41999999999999"/>
    <n v="702.16"/>
    <n v="594.49"/>
    <x v="5"/>
    <x v="4"/>
    <x v="1"/>
    <n v="573"/>
    <x v="5"/>
    <x v="5"/>
    <x v="5"/>
    <x v="5"/>
    <x v="5"/>
    <x v="5"/>
    <n v="43821.69"/>
    <n v="86566.680000000008"/>
    <n v="46944.12"/>
    <n v="15073.800000000001"/>
    <n v="88504.74"/>
    <n v="36823.14"/>
    <n v="374251.27999999997"/>
    <n v="683903.84"/>
    <n v="173433.52"/>
    <n v="242947.36"/>
    <n v="122175.84"/>
    <n v="419189.51999999996"/>
  </r>
  <r>
    <x v="5"/>
    <x v="1"/>
    <x v="8"/>
    <x v="3"/>
    <x v="0"/>
    <n v="330"/>
    <n v="248"/>
    <n v="315"/>
    <n v="792"/>
    <n v="510"/>
    <n v="893"/>
    <n v="421"/>
    <n v="700"/>
    <n v="50265"/>
    <n v="41"/>
    <n v="1328.82"/>
    <n v="60.7"/>
    <n v="84.3"/>
    <n v="821.84"/>
    <n v="761.14"/>
    <x v="5"/>
    <x v="1"/>
    <x v="3"/>
    <n v="96"/>
    <x v="5"/>
    <x v="5"/>
    <x v="5"/>
    <x v="5"/>
    <x v="5"/>
    <x v="5"/>
    <n v="24704.9"/>
    <n v="48802.8"/>
    <n v="26465.200000000001"/>
    <n v="8498"/>
    <n v="49895.4"/>
    <n v="20759.400000000001"/>
    <n v="203816.32000000001"/>
    <n v="258879.6"/>
    <n v="650897.28"/>
    <n v="419138.4"/>
    <n v="733903.12"/>
    <n v="345994.64"/>
  </r>
  <r>
    <x v="5"/>
    <x v="6"/>
    <x v="3"/>
    <x v="4"/>
    <x v="0"/>
    <n v="626"/>
    <n v="274"/>
    <n v="710"/>
    <n v="710"/>
    <n v="735"/>
    <n v="868"/>
    <n v="413"/>
    <n v="353"/>
    <n v="15094"/>
    <n v="82"/>
    <n v="2771.11"/>
    <n v="157.34"/>
    <n v="205.66"/>
    <n v="819.05"/>
    <n v="661.71"/>
    <x v="5"/>
    <x v="2"/>
    <x v="4"/>
    <n v="384"/>
    <x v="5"/>
    <x v="5"/>
    <x v="5"/>
    <x v="5"/>
    <x v="5"/>
    <x v="5"/>
    <n v="64037.380000000005"/>
    <n v="126501.36"/>
    <n v="68600.240000000005"/>
    <n v="22027.600000000002"/>
    <n v="129333.48"/>
    <n v="53810.28"/>
    <n v="224419.69999999998"/>
    <n v="581525.5"/>
    <n v="581525.5"/>
    <n v="602001.75"/>
    <n v="710935.39999999991"/>
    <n v="338267.64999999997"/>
  </r>
  <r>
    <x v="5"/>
    <x v="5"/>
    <x v="5"/>
    <x v="5"/>
    <x v="0"/>
    <n v="105"/>
    <n v="544"/>
    <n v="837"/>
    <n v="750"/>
    <n v="151"/>
    <n v="731"/>
    <n v="691"/>
    <n v="768"/>
    <n v="47625"/>
    <n v="56"/>
    <n v="4966.97"/>
    <n v="193.47"/>
    <n v="243.07"/>
    <n v="884.38"/>
    <n v="690.91"/>
    <x v="5"/>
    <x v="3"/>
    <x v="2"/>
    <n v="297"/>
    <x v="5"/>
    <x v="5"/>
    <x v="5"/>
    <x v="5"/>
    <x v="5"/>
    <x v="5"/>
    <n v="78742.289999999994"/>
    <n v="155549.88"/>
    <n v="84352.92"/>
    <n v="27085.8"/>
    <n v="159032.34"/>
    <n v="66166.740000000005"/>
    <n v="481102.72"/>
    <n v="740226.05999999994"/>
    <n v="663285"/>
    <n v="133541.38"/>
    <n v="646481.78"/>
    <n v="611106.57999999996"/>
  </r>
  <r>
    <x v="5"/>
    <x v="2"/>
    <x v="0"/>
    <x v="4"/>
    <x v="0"/>
    <n v="704"/>
    <n v="899"/>
    <n v="530"/>
    <n v="730"/>
    <n v="143"/>
    <n v="567"/>
    <n v="176"/>
    <n v="770"/>
    <n v="62473"/>
    <n v="52"/>
    <n v="3674.48"/>
    <n v="83.29"/>
    <n v="95.8"/>
    <n v="826.29"/>
    <n v="743"/>
    <x v="5"/>
    <x v="1"/>
    <x v="3"/>
    <n v="145"/>
    <x v="5"/>
    <x v="5"/>
    <x v="5"/>
    <x v="5"/>
    <x v="5"/>
    <x v="5"/>
    <n v="33899.030000000006"/>
    <n v="66965.16"/>
    <n v="36314.44"/>
    <n v="11660.6"/>
    <n v="68464.38"/>
    <n v="28485.180000000004"/>
    <n v="742834.71"/>
    <n v="437933.69999999995"/>
    <n v="603191.69999999995"/>
    <n v="118159.47"/>
    <n v="468506.43"/>
    <n v="145427.03999999998"/>
  </r>
  <r>
    <x v="5"/>
    <x v="9"/>
    <x v="5"/>
    <x v="9"/>
    <x v="0"/>
    <n v="307"/>
    <n v="782"/>
    <n v="827"/>
    <n v="324"/>
    <n v="203"/>
    <n v="296"/>
    <n v="955"/>
    <n v="753"/>
    <n v="36759"/>
    <n v="80"/>
    <n v="2498.61"/>
    <n v="60.96"/>
    <n v="67.44"/>
    <n v="660.32"/>
    <n v="599.36"/>
    <x v="5"/>
    <x v="4"/>
    <x v="0"/>
    <n v="559"/>
    <x v="5"/>
    <x v="5"/>
    <x v="5"/>
    <x v="5"/>
    <x v="5"/>
    <x v="5"/>
    <n v="24810.720000000001"/>
    <n v="49011.840000000004"/>
    <n v="26578.560000000001"/>
    <n v="8534.4"/>
    <n v="50109.120000000003"/>
    <n v="20848.32"/>
    <n v="516370.24000000005"/>
    <n v="546084.64"/>
    <n v="213943.68000000002"/>
    <n v="134044.96000000002"/>
    <n v="195454.72"/>
    <n v="630605.60000000009"/>
  </r>
  <r>
    <x v="5"/>
    <x v="1"/>
    <x v="9"/>
    <x v="9"/>
    <x v="0"/>
    <n v="260"/>
    <n v="534"/>
    <n v="972"/>
    <n v="635"/>
    <n v="652"/>
    <n v="798"/>
    <n v="713"/>
    <n v="409"/>
    <n v="84735"/>
    <n v="17"/>
    <n v="124.38"/>
    <n v="111.91"/>
    <n v="132.9"/>
    <n v="617.99"/>
    <n v="506.08"/>
    <x v="5"/>
    <x v="2"/>
    <x v="4"/>
    <n v="810"/>
    <x v="5"/>
    <x v="5"/>
    <x v="5"/>
    <x v="5"/>
    <x v="5"/>
    <x v="5"/>
    <n v="45547.369999999995"/>
    <n v="89975.64"/>
    <n v="48792.76"/>
    <n v="15667.4"/>
    <n v="91990.02"/>
    <n v="38273.22"/>
    <n v="330006.66000000003"/>
    <n v="600686.28"/>
    <n v="392423.65"/>
    <n v="402929.48"/>
    <n v="493156.02"/>
    <n v="440626.87"/>
  </r>
  <r>
    <x v="5"/>
    <x v="1"/>
    <x v="2"/>
    <x v="1"/>
    <x v="0"/>
    <n v="139"/>
    <n v="604"/>
    <n v="312"/>
    <n v="172"/>
    <n v="528"/>
    <n v="275"/>
    <n v="545"/>
    <n v="262"/>
    <n v="43876"/>
    <n v="53"/>
    <n v="2265.13"/>
    <n v="67.489999999999995"/>
    <n v="84.91"/>
    <n v="860.11"/>
    <n v="792.62"/>
    <x v="5"/>
    <x v="2"/>
    <x v="2"/>
    <n v="9"/>
    <x v="5"/>
    <x v="5"/>
    <x v="5"/>
    <x v="5"/>
    <x v="5"/>
    <x v="5"/>
    <n v="27468.429999999997"/>
    <n v="54261.96"/>
    <n v="29425.64"/>
    <n v="9448.5999999999985"/>
    <n v="55476.78"/>
    <n v="23081.579999999998"/>
    <n v="519506.44"/>
    <n v="268354.32"/>
    <n v="147938.92000000001"/>
    <n v="454138.08"/>
    <n v="236530.25"/>
    <n v="468759.95"/>
  </r>
  <r>
    <x v="5"/>
    <x v="2"/>
    <x v="1"/>
    <x v="8"/>
    <x v="0"/>
    <n v="778"/>
    <n v="764"/>
    <n v="156"/>
    <n v="374"/>
    <n v="812"/>
    <n v="330"/>
    <n v="967"/>
    <n v="426"/>
    <n v="99375"/>
    <n v="58"/>
    <n v="3046.98"/>
    <n v="154.38"/>
    <n v="185.61"/>
    <n v="774.35"/>
    <n v="619.97"/>
    <x v="5"/>
    <x v="1"/>
    <x v="4"/>
    <n v="499"/>
    <x v="5"/>
    <x v="5"/>
    <x v="5"/>
    <x v="5"/>
    <x v="5"/>
    <x v="5"/>
    <n v="62832.659999999996"/>
    <n v="124121.51999999999"/>
    <n v="67309.679999999993"/>
    <n v="21613.200000000001"/>
    <n v="126900.36"/>
    <n v="52797.96"/>
    <n v="591603.4"/>
    <n v="120798.6"/>
    <n v="289606.90000000002"/>
    <n v="628772.20000000007"/>
    <n v="255535.5"/>
    <n v="748796.45000000007"/>
  </r>
  <r>
    <x v="5"/>
    <x v="1"/>
    <x v="3"/>
    <x v="1"/>
    <x v="0"/>
    <n v="186"/>
    <n v="282"/>
    <n v="676"/>
    <n v="273"/>
    <n v="208"/>
    <n v="539"/>
    <n v="722"/>
    <n v="714"/>
    <n v="35466"/>
    <n v="91"/>
    <n v="1633.8"/>
    <n v="186.17"/>
    <n v="209.62"/>
    <n v="883.46"/>
    <n v="697.29"/>
    <x v="5"/>
    <x v="0"/>
    <x v="4"/>
    <n v="274"/>
    <x v="5"/>
    <x v="5"/>
    <x v="5"/>
    <x v="5"/>
    <x v="5"/>
    <x v="5"/>
    <n v="75771.189999999988"/>
    <n v="149680.68"/>
    <n v="81170.12"/>
    <n v="26063.8"/>
    <n v="153031.74"/>
    <n v="63670.139999999992"/>
    <n v="249135.72"/>
    <n v="597218.96000000008"/>
    <n v="241184.58000000002"/>
    <n v="183759.68"/>
    <n v="476184.94"/>
    <n v="637858.12"/>
  </r>
  <r>
    <x v="5"/>
    <x v="1"/>
    <x v="2"/>
    <x v="0"/>
    <x v="0"/>
    <n v="458"/>
    <n v="480"/>
    <n v="265"/>
    <n v="516"/>
    <n v="104"/>
    <n v="664"/>
    <n v="142"/>
    <n v="619"/>
    <n v="18932"/>
    <n v="47"/>
    <n v="679.88"/>
    <n v="101.45"/>
    <n v="122.69"/>
    <n v="647.32000000000005"/>
    <n v="545.87"/>
    <x v="5"/>
    <x v="3"/>
    <x v="4"/>
    <n v="715"/>
    <x v="5"/>
    <x v="5"/>
    <x v="5"/>
    <x v="5"/>
    <x v="5"/>
    <x v="5"/>
    <n v="41290.15"/>
    <n v="81565.8"/>
    <n v="44232.200000000004"/>
    <n v="14203"/>
    <n v="83391.900000000009"/>
    <n v="34695.9"/>
    <n v="310713.60000000003"/>
    <n v="171539.80000000002"/>
    <n v="334017.12000000005"/>
    <n v="67321.279999999999"/>
    <n v="429820.48000000004"/>
    <n v="91919.44"/>
  </r>
  <r>
    <x v="5"/>
    <x v="3"/>
    <x v="8"/>
    <x v="7"/>
    <x v="0"/>
    <n v="103"/>
    <n v="872"/>
    <n v="235"/>
    <n v="145"/>
    <n v="579"/>
    <n v="810"/>
    <n v="198"/>
    <n v="457"/>
    <n v="24365"/>
    <n v="45"/>
    <n v="1439.68"/>
    <n v="142.47999999999999"/>
    <n v="177.59"/>
    <n v="815.84"/>
    <n v="673.36"/>
    <x v="5"/>
    <x v="0"/>
    <x v="0"/>
    <n v="348"/>
    <x v="5"/>
    <x v="5"/>
    <x v="5"/>
    <x v="5"/>
    <x v="5"/>
    <x v="5"/>
    <n v="57989.359999999993"/>
    <n v="114553.92"/>
    <n v="62121.279999999999"/>
    <n v="19947.199999999997"/>
    <n v="117118.56"/>
    <n v="48728.159999999996"/>
    <n v="711412.48"/>
    <n v="191722.4"/>
    <n v="118296.8"/>
    <n v="472371.36000000004"/>
    <n v="660830.4"/>
    <n v="161536.32000000001"/>
  </r>
  <r>
    <x v="5"/>
    <x v="0"/>
    <x v="5"/>
    <x v="6"/>
    <x v="0"/>
    <n v="76"/>
    <n v="808"/>
    <n v="282"/>
    <n v="202"/>
    <n v="301"/>
    <n v="469"/>
    <n v="815"/>
    <n v="867"/>
    <n v="19838"/>
    <n v="22"/>
    <n v="1093.52"/>
    <n v="73.75"/>
    <n v="91.88"/>
    <n v="834.44"/>
    <n v="760.69"/>
    <x v="5"/>
    <x v="4"/>
    <x v="3"/>
    <n v="98"/>
    <x v="5"/>
    <x v="5"/>
    <x v="5"/>
    <x v="5"/>
    <x v="5"/>
    <x v="5"/>
    <n v="30016.25"/>
    <n v="59295"/>
    <n v="32155"/>
    <n v="10325"/>
    <n v="60622.5"/>
    <n v="25222.5"/>
    <n v="674227.52"/>
    <n v="235312.08000000002"/>
    <n v="168556.88"/>
    <n v="251166.44"/>
    <n v="391352.36000000004"/>
    <n v="680068.60000000009"/>
  </r>
  <r>
    <x v="5"/>
    <x v="2"/>
    <x v="0"/>
    <x v="9"/>
    <x v="0"/>
    <n v="230"/>
    <n v="929"/>
    <n v="242"/>
    <n v="857"/>
    <n v="697"/>
    <n v="719"/>
    <n v="331"/>
    <n v="116"/>
    <n v="64437"/>
    <n v="82"/>
    <n v="3030.16"/>
    <n v="33.46"/>
    <n v="43.47"/>
    <n v="636.48"/>
    <n v="603.02"/>
    <x v="5"/>
    <x v="0"/>
    <x v="2"/>
    <n v="548"/>
    <x v="5"/>
    <x v="5"/>
    <x v="5"/>
    <x v="5"/>
    <x v="5"/>
    <x v="5"/>
    <n v="13618.220000000001"/>
    <n v="26901.84"/>
    <n v="14588.56"/>
    <n v="4684.4000000000005"/>
    <n v="27504.12"/>
    <n v="11443.32"/>
    <n v="591289.92000000004"/>
    <n v="154028.16"/>
    <n v="545463.36"/>
    <n v="443626.56"/>
    <n v="457629.12"/>
    <n v="210674.88"/>
  </r>
  <r>
    <x v="5"/>
    <x v="3"/>
    <x v="0"/>
    <x v="7"/>
    <x v="0"/>
    <n v="778"/>
    <n v="165"/>
    <n v="316"/>
    <n v="778"/>
    <n v="384"/>
    <n v="882"/>
    <n v="413"/>
    <n v="929"/>
    <n v="97747"/>
    <n v="99"/>
    <n v="4234.99"/>
    <n v="165.03"/>
    <n v="221.72"/>
    <n v="770.53"/>
    <n v="605.5"/>
    <x v="5"/>
    <x v="1"/>
    <x v="0"/>
    <n v="547"/>
    <x v="5"/>
    <x v="5"/>
    <x v="5"/>
    <x v="5"/>
    <x v="5"/>
    <x v="5"/>
    <n v="67167.210000000006"/>
    <n v="132684.12"/>
    <n v="71953.08"/>
    <n v="23104.2"/>
    <n v="135654.66"/>
    <n v="56440.26"/>
    <n v="127137.45"/>
    <n v="243487.47999999998"/>
    <n v="599472.34"/>
    <n v="295883.52000000002"/>
    <n v="679607.46"/>
    <n v="318228.89"/>
  </r>
  <r>
    <x v="5"/>
    <x v="3"/>
    <x v="7"/>
    <x v="3"/>
    <x v="0"/>
    <n v="445"/>
    <n v="949"/>
    <n v="467"/>
    <n v="245"/>
    <n v="896"/>
    <n v="142"/>
    <n v="689"/>
    <n v="140"/>
    <n v="22141"/>
    <n v="12"/>
    <n v="4994.24"/>
    <n v="191.8"/>
    <n v="255.75"/>
    <n v="865.77"/>
    <n v="673.97"/>
    <x v="5"/>
    <x v="4"/>
    <x v="2"/>
    <n v="346"/>
    <x v="5"/>
    <x v="5"/>
    <x v="5"/>
    <x v="5"/>
    <x v="5"/>
    <x v="5"/>
    <n v="78062.600000000006"/>
    <n v="154207.20000000001"/>
    <n v="83624.800000000003"/>
    <n v="26852"/>
    <n v="157659.6"/>
    <n v="65595.600000000006"/>
    <n v="821615.73"/>
    <n v="404314.58999999997"/>
    <n v="212113.65"/>
    <n v="775729.91999999993"/>
    <n v="122939.34"/>
    <n v="596515.53"/>
  </r>
  <r>
    <x v="5"/>
    <x v="3"/>
    <x v="8"/>
    <x v="9"/>
    <x v="0"/>
    <n v="815"/>
    <n v="135"/>
    <n v="824"/>
    <n v="406"/>
    <n v="296"/>
    <n v="458"/>
    <n v="922"/>
    <n v="929"/>
    <n v="27935"/>
    <n v="27"/>
    <n v="1949.24"/>
    <n v="89.4"/>
    <n v="119.08"/>
    <n v="855.09"/>
    <n v="765.69"/>
    <x v="5"/>
    <x v="2"/>
    <x v="1"/>
    <n v="87"/>
    <x v="5"/>
    <x v="5"/>
    <x v="5"/>
    <x v="5"/>
    <x v="5"/>
    <x v="5"/>
    <n v="36385.800000000003"/>
    <n v="71877.600000000006"/>
    <n v="38978.400000000001"/>
    <n v="12516"/>
    <n v="73486.8"/>
    <n v="30574.800000000003"/>
    <n v="115437.15000000001"/>
    <n v="704594.16"/>
    <n v="347166.54000000004"/>
    <n v="253106.64"/>
    <n v="391631.22000000003"/>
    <n v="788392.98"/>
  </r>
  <r>
    <x v="5"/>
    <x v="0"/>
    <x v="0"/>
    <x v="0"/>
    <x v="0"/>
    <n v="549"/>
    <n v="795"/>
    <n v="127"/>
    <n v="757"/>
    <n v="435"/>
    <n v="897"/>
    <n v="740"/>
    <n v="527"/>
    <n v="28882"/>
    <n v="83"/>
    <n v="1406.44"/>
    <n v="185.27"/>
    <n v="218.26"/>
    <n v="894.88"/>
    <n v="709.61"/>
    <x v="5"/>
    <x v="3"/>
    <x v="3"/>
    <n v="228"/>
    <x v="5"/>
    <x v="5"/>
    <x v="5"/>
    <x v="5"/>
    <x v="5"/>
    <x v="5"/>
    <n v="75404.89"/>
    <n v="148957.08000000002"/>
    <n v="80777.72"/>
    <n v="25937.800000000003"/>
    <n v="152291.94"/>
    <n v="63362.340000000004"/>
    <n v="711429.6"/>
    <n v="113649.76"/>
    <n v="677424.16"/>
    <n v="389272.8"/>
    <n v="802707.36"/>
    <n v="662211.19999999995"/>
  </r>
  <r>
    <x v="5"/>
    <x v="8"/>
    <x v="8"/>
    <x v="0"/>
    <x v="0"/>
    <n v="747"/>
    <n v="120"/>
    <n v="236"/>
    <n v="427"/>
    <n v="544"/>
    <n v="940"/>
    <n v="676"/>
    <n v="804"/>
    <n v="52745"/>
    <n v="70"/>
    <n v="3881.13"/>
    <n v="194.3"/>
    <n v="266.49"/>
    <n v="746.35"/>
    <n v="552.04999999999995"/>
    <x v="5"/>
    <x v="3"/>
    <x v="0"/>
    <n v="697"/>
    <x v="5"/>
    <x v="5"/>
    <x v="5"/>
    <x v="5"/>
    <x v="5"/>
    <x v="5"/>
    <n v="79080.100000000006"/>
    <n v="156217.20000000001"/>
    <n v="84714.8"/>
    <n v="27202"/>
    <n v="159714.6"/>
    <n v="66450.600000000006"/>
    <n v="89562"/>
    <n v="176138.6"/>
    <n v="318691.45"/>
    <n v="406014.4"/>
    <n v="701569"/>
    <n v="504532.60000000003"/>
  </r>
  <r>
    <x v="5"/>
    <x v="6"/>
    <x v="9"/>
    <x v="7"/>
    <x v="0"/>
    <n v="822"/>
    <n v="582"/>
    <n v="231"/>
    <n v="291"/>
    <n v="415"/>
    <n v="485"/>
    <n v="527"/>
    <n v="767"/>
    <n v="21803"/>
    <n v="90"/>
    <n v="3807.18"/>
    <n v="166.78"/>
    <n v="193.46"/>
    <n v="766.7"/>
    <n v="599.91999999999996"/>
    <x v="5"/>
    <x v="0"/>
    <x v="0"/>
    <n v="555"/>
    <x v="5"/>
    <x v="5"/>
    <x v="5"/>
    <x v="5"/>
    <x v="5"/>
    <x v="5"/>
    <n v="67879.460000000006"/>
    <n v="134091.12"/>
    <n v="72716.08"/>
    <n v="23349.200000000001"/>
    <n v="137093.16"/>
    <n v="57038.76"/>
    <n v="446219.4"/>
    <n v="177107.7"/>
    <n v="223109.7"/>
    <n v="318180.5"/>
    <n v="371849.5"/>
    <n v="404050.9"/>
  </r>
  <r>
    <x v="5"/>
    <x v="3"/>
    <x v="3"/>
    <x v="2"/>
    <x v="0"/>
    <n v="787"/>
    <n v="953"/>
    <n v="758"/>
    <n v="700"/>
    <n v="986"/>
    <n v="670"/>
    <n v="913"/>
    <n v="622"/>
    <n v="75585"/>
    <n v="17"/>
    <n v="2261.62"/>
    <n v="119.56"/>
    <n v="133.55000000000001"/>
    <n v="701.41"/>
    <n v="581.85"/>
    <x v="5"/>
    <x v="2"/>
    <x v="1"/>
    <n v="608"/>
    <x v="5"/>
    <x v="5"/>
    <x v="5"/>
    <x v="5"/>
    <x v="5"/>
    <x v="5"/>
    <n v="48660.92"/>
    <n v="96126.24"/>
    <n v="52128.160000000003"/>
    <n v="16738.400000000001"/>
    <n v="98278.32"/>
    <n v="40889.520000000004"/>
    <n v="668443.73"/>
    <n v="531668.78"/>
    <n v="490987"/>
    <n v="691590.26"/>
    <n v="469944.69999999995"/>
    <n v="640387.32999999996"/>
  </r>
  <r>
    <x v="5"/>
    <x v="8"/>
    <x v="0"/>
    <x v="4"/>
    <x v="0"/>
    <n v="404"/>
    <n v="949"/>
    <n v="962"/>
    <n v="364"/>
    <n v="333"/>
    <n v="942"/>
    <n v="722"/>
    <n v="873"/>
    <n v="78770"/>
    <n v="83"/>
    <n v="4878.1000000000004"/>
    <n v="45.41"/>
    <n v="52.73"/>
    <n v="550.15"/>
    <n v="504.74"/>
    <x v="5"/>
    <x v="1"/>
    <x v="2"/>
    <n v="816"/>
    <x v="5"/>
    <x v="5"/>
    <x v="5"/>
    <x v="5"/>
    <x v="5"/>
    <x v="5"/>
    <n v="18481.87"/>
    <n v="36509.64"/>
    <n v="19798.759999999998"/>
    <n v="6357.4"/>
    <n v="37327.019999999997"/>
    <n v="15530.22"/>
    <n v="522092.35"/>
    <n v="529244.29999999993"/>
    <n v="200254.6"/>
    <n v="183199.94999999998"/>
    <n v="518241.3"/>
    <n v="397208.3"/>
  </r>
  <r>
    <x v="5"/>
    <x v="1"/>
    <x v="7"/>
    <x v="6"/>
    <x v="0"/>
    <n v="385"/>
    <n v="469"/>
    <n v="209"/>
    <n v="699"/>
    <n v="509"/>
    <n v="122"/>
    <n v="510"/>
    <n v="924"/>
    <n v="77473"/>
    <n v="28"/>
    <n v="3942.46"/>
    <n v="37.36"/>
    <n v="41.41"/>
    <n v="568.99"/>
    <n v="531.63"/>
    <x v="5"/>
    <x v="2"/>
    <x v="4"/>
    <n v="748"/>
    <x v="5"/>
    <x v="5"/>
    <x v="5"/>
    <x v="5"/>
    <x v="5"/>
    <x v="5"/>
    <n v="15205.52"/>
    <n v="30037.439999999999"/>
    <n v="16288.96"/>
    <n v="5230.3999999999996"/>
    <n v="30709.919999999998"/>
    <n v="12777.119999999999"/>
    <n v="266856.31"/>
    <n v="118918.91"/>
    <n v="397724.01"/>
    <n v="289615.91000000003"/>
    <n v="69416.78"/>
    <n v="290184.90000000002"/>
  </r>
  <r>
    <x v="5"/>
    <x v="1"/>
    <x v="7"/>
    <x v="3"/>
    <x v="0"/>
    <n v="324"/>
    <n v="409"/>
    <n v="921"/>
    <n v="252"/>
    <n v="894"/>
    <n v="306"/>
    <n v="742"/>
    <n v="238"/>
    <n v="91821"/>
    <n v="33"/>
    <n v="4532.47"/>
    <n v="23.83"/>
    <n v="32.229999999999997"/>
    <n v="685.32"/>
    <n v="661.49"/>
    <x v="5"/>
    <x v="4"/>
    <x v="3"/>
    <n v="386"/>
    <x v="5"/>
    <x v="5"/>
    <x v="5"/>
    <x v="5"/>
    <x v="5"/>
    <x v="5"/>
    <n v="9698.81"/>
    <n v="19159.32"/>
    <n v="10389.879999999999"/>
    <n v="3336.2"/>
    <n v="19588.259999999998"/>
    <n v="8149.86"/>
    <n v="280295.88"/>
    <n v="631179.72000000009"/>
    <n v="172700.64"/>
    <n v="612676.08000000007"/>
    <n v="209707.92"/>
    <n v="508507.44000000006"/>
  </r>
  <r>
    <x v="5"/>
    <x v="5"/>
    <x v="8"/>
    <x v="8"/>
    <x v="0"/>
    <n v="158"/>
    <n v="813"/>
    <n v="411"/>
    <n v="391"/>
    <n v="993"/>
    <n v="314"/>
    <n v="957"/>
    <n v="923"/>
    <n v="43289"/>
    <n v="52"/>
    <n v="4943.96"/>
    <n v="162.15"/>
    <n v="201.51"/>
    <n v="764.49"/>
    <n v="602.34"/>
    <x v="5"/>
    <x v="3"/>
    <x v="1"/>
    <n v="550"/>
    <x v="5"/>
    <x v="5"/>
    <x v="5"/>
    <x v="5"/>
    <x v="5"/>
    <x v="5"/>
    <n v="65995.05"/>
    <n v="130368.6"/>
    <n v="70697.400000000009"/>
    <n v="22701"/>
    <n v="133287.30000000002"/>
    <n v="55455.3"/>
    <n v="621530.37"/>
    <n v="314205.39"/>
    <n v="298915.59000000003"/>
    <n v="759138.57000000007"/>
    <n v="240049.86000000002"/>
    <n v="731616.93"/>
  </r>
  <r>
    <x v="5"/>
    <x v="6"/>
    <x v="2"/>
    <x v="1"/>
    <x v="0"/>
    <n v="202"/>
    <n v="893"/>
    <n v="520"/>
    <n v="671"/>
    <n v="647"/>
    <n v="803"/>
    <n v="643"/>
    <n v="144"/>
    <n v="58101"/>
    <n v="10"/>
    <n v="750.81"/>
    <n v="192.53"/>
    <n v="236.87"/>
    <n v="745.11"/>
    <n v="552.58000000000004"/>
    <x v="5"/>
    <x v="0"/>
    <x v="4"/>
    <n v="693"/>
    <x v="5"/>
    <x v="5"/>
    <x v="5"/>
    <x v="5"/>
    <x v="5"/>
    <x v="5"/>
    <n v="78359.710000000006"/>
    <n v="154794.12"/>
    <n v="83943.08"/>
    <n v="26954.2"/>
    <n v="158259.66"/>
    <n v="65845.259999999995"/>
    <n v="665383.23"/>
    <n v="387457.2"/>
    <n v="499968.81"/>
    <n v="482086.17"/>
    <n v="598323.32999999996"/>
    <n v="479105.73"/>
  </r>
  <r>
    <x v="5"/>
    <x v="3"/>
    <x v="8"/>
    <x v="3"/>
    <x v="0"/>
    <n v="547"/>
    <n v="787"/>
    <n v="114"/>
    <n v="839"/>
    <n v="837"/>
    <n v="262"/>
    <n v="328"/>
    <n v="328"/>
    <n v="58994"/>
    <n v="49"/>
    <n v="1161.92"/>
    <n v="107.77"/>
    <n v="123.22"/>
    <n v="830.85"/>
    <n v="723.08"/>
    <x v="5"/>
    <x v="2"/>
    <x v="0"/>
    <n v="194"/>
    <x v="5"/>
    <x v="5"/>
    <x v="5"/>
    <x v="5"/>
    <x v="5"/>
    <x v="5"/>
    <n v="43862.39"/>
    <n v="86647.08"/>
    <n v="46987.72"/>
    <n v="15087.8"/>
    <n v="88586.94"/>
    <n v="36857.339999999997"/>
    <n v="653878.95000000007"/>
    <n v="94716.900000000009"/>
    <n v="697083.15"/>
    <n v="695421.45000000007"/>
    <n v="217682.7"/>
    <n v="2725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C5BC50-4B14-473A-BA87-FCD80C1C4C1B}"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K4" firstHeaderRow="1"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Recent_Qty_Out_of_Total" fld="14" baseField="0" baseItem="0"/>
  </dataFields>
  <formats count="12">
    <format dxfId="85">
      <pivotArea outline="0" collapsedLevelsAreSubtotals="1" fieldPosition="0"/>
    </format>
    <format dxfId="84">
      <pivotArea outline="0" collapsedLevelsAreSubtotals="1"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dataOnly="0" labelOnly="1" outline="0" axis="axisValues" fieldPosition="0"/>
    </format>
    <format dxfId="79">
      <pivotArea type="all" dataOnly="0" outline="0" fieldPosition="0"/>
    </format>
    <format dxfId="78">
      <pivotArea dataOnly="0" labelOnly="1" outline="0" axis="axisValues" fieldPosition="0"/>
    </format>
    <format dxfId="77">
      <pivotArea type="all" dataOnly="0" outline="0" fieldPosition="0"/>
    </format>
    <format dxfId="76">
      <pivotArea dataOnly="0" labelOnly="1" outline="0" axis="axisValues" fieldPosition="0"/>
    </format>
    <format dxfId="75">
      <pivotArea outline="0" collapsedLevelsAreSubtotals="1" fieldPosition="0"/>
    </format>
    <format dxfId="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E7B852-7EE0-4B33-9DF5-A0D46A0D1424}" name="PivotTable2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2:L23" firstHeaderRow="0"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6">
    <i>
      <x/>
    </i>
    <i i="1">
      <x v="1"/>
    </i>
    <i i="2">
      <x v="2"/>
    </i>
    <i i="3">
      <x v="3"/>
    </i>
    <i i="4">
      <x v="4"/>
    </i>
    <i i="5">
      <x v="5"/>
    </i>
  </colItems>
  <dataFields count="6">
    <dataField name="Sum of Purchase_Qty_2019" fld="24" baseField="0" baseItem="0"/>
    <dataField name="Sum of Purchase_Qty_2020" fld="25" baseField="0" baseItem="0"/>
    <dataField name="Sum of Purchase_Qty_2021" fld="26" baseField="0" baseItem="0"/>
    <dataField name="Sum of Purchase_Qty_2022" fld="27" baseField="0" baseItem="0"/>
    <dataField name="Sum of Purchase_Qty_2023" fld="28" baseField="0" baseItem="0"/>
    <dataField name="Sum of Purchase_Qty_2024" fld="29" baseField="0" baseItem="0"/>
  </dataFields>
  <formats count="12">
    <format dxfId="97">
      <pivotArea outline="0" collapsedLevelsAreSubtotals="1" fieldPosition="0"/>
    </format>
    <format dxfId="96">
      <pivotArea outline="0" collapsedLevelsAreSubtotals="1"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dataOnly="0" labelOnly="1" outline="0" axis="axisValues" fieldPosition="0"/>
    </format>
    <format dxfId="91">
      <pivotArea type="all" dataOnly="0" outline="0" fieldPosition="0"/>
    </format>
    <format dxfId="90">
      <pivotArea dataOnly="0" labelOnly="1" outline="0" axis="axisValues" fieldPosition="0"/>
    </format>
    <format dxfId="89">
      <pivotArea type="all" dataOnly="0" outline="0" fieldPosition="0"/>
    </format>
    <format dxfId="88">
      <pivotArea dataOnly="0" labelOnly="1" outline="0" axis="axisValues" fieldPosition="0"/>
    </format>
    <format dxfId="87">
      <pivotArea outline="0" collapsedLevelsAreSubtotals="1" fieldPosition="0"/>
    </format>
    <format dxfId="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5EE3B1-6EE1-4F24-B096-02CCAE62E8EB}"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9:L10" firstHeaderRow="0"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6">
    <i>
      <x/>
    </i>
    <i i="1">
      <x v="1"/>
    </i>
    <i i="2">
      <x v="2"/>
    </i>
    <i i="3">
      <x v="3"/>
    </i>
    <i i="4">
      <x v="4"/>
    </i>
    <i i="5">
      <x v="5"/>
    </i>
  </colItems>
  <dataFields count="6">
    <dataField name="Sum of Sale_Qty_2019" fld="6" baseField="0" baseItem="0"/>
    <dataField name="Sum of Sale_Qty_2020" fld="7" baseField="0" baseItem="0"/>
    <dataField name="Sum of Sale_Qty_2021" fld="8" baseField="0" baseItem="0"/>
    <dataField name="Sum of Sale_Qty_2022" fld="9" baseField="0" baseItem="0"/>
    <dataField name="Sum of Sale_Qty_2023" fld="10" baseField="0" baseItem="0"/>
    <dataField name="Sum of Sale_Qty_2024" fld="11" baseField="0" baseItem="0"/>
  </dataFields>
  <formats count="12">
    <format dxfId="109">
      <pivotArea outline="0" collapsedLevelsAreSubtotals="1" fieldPosition="0"/>
    </format>
    <format dxfId="108">
      <pivotArea outline="0" collapsedLevelsAreSubtotals="1" fieldPosition="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dataOnly="0" labelOnly="1" outline="0" axis="axisValues" fieldPosition="0"/>
    </format>
    <format dxfId="103">
      <pivotArea type="all" dataOnly="0" outline="0" fieldPosition="0"/>
    </format>
    <format dxfId="102">
      <pivotArea dataOnly="0" labelOnly="1" outline="0" axis="axisValues" fieldPosition="0"/>
    </format>
    <format dxfId="101">
      <pivotArea type="all" dataOnly="0" outline="0" fieldPosition="0"/>
    </format>
    <format dxfId="100">
      <pivotArea dataOnly="0" labelOnly="1" outline="0" axis="axisValues" fieldPosition="0"/>
    </format>
    <format dxfId="99">
      <pivotArea outline="0" collapsedLevelsAreSubtotals="1" fieldPosition="0"/>
    </format>
    <format dxfId="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6C151A-5091-4E66-8760-FAF965F06512}"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78:J79" firstHeaderRow="0"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items count="11">
        <item x="2"/>
        <item x="0"/>
        <item x="8"/>
        <item x="1"/>
        <item x="3"/>
        <item x="7"/>
        <item x="9"/>
        <item x="6"/>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6">
    <i>
      <x/>
    </i>
    <i i="1">
      <x v="1"/>
    </i>
    <i i="2">
      <x v="2"/>
    </i>
    <i i="3">
      <x v="3"/>
    </i>
    <i i="4">
      <x v="4"/>
    </i>
    <i i="5">
      <x v="5"/>
    </i>
  </colItems>
  <dataFields count="6">
    <dataField name="Sum of Sales_value_2021" fld="38" baseField="0" baseItem="0"/>
    <dataField name="Sum of Sales_value_2024" fld="41" baseField="0" baseItem="0"/>
    <dataField name="Sum of Sales_value_2023" fld="40" baseField="0" baseItem="0"/>
    <dataField name="Sum of Sales_value_2022" fld="39" baseField="0" baseItem="0"/>
    <dataField name="Sum of Sales_value_2019" fld="36" baseField="0" baseItem="0"/>
    <dataField name="Sum of Sales_value_2020" fld="37" baseField="0" baseItem="0"/>
  </dataFields>
  <formats count="12">
    <format dxfId="121">
      <pivotArea outline="0" collapsedLevelsAreSubtotals="1" fieldPosition="0"/>
    </format>
    <format dxfId="120">
      <pivotArea outline="0" collapsedLevelsAreSubtotals="1"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dataOnly="0" labelOnly="1" outline="0" axis="axisValues" fieldPosition="0"/>
    </format>
    <format dxfId="115">
      <pivotArea type="all" dataOnly="0" outline="0" fieldPosition="0"/>
    </format>
    <format dxfId="114">
      <pivotArea dataOnly="0" labelOnly="1" outline="0" axis="axisValues" fieldPosition="0"/>
    </format>
    <format dxfId="113">
      <pivotArea type="all" dataOnly="0" outline="0" fieldPosition="0"/>
    </format>
    <format dxfId="112">
      <pivotArea dataOnly="0" labelOnly="1" outline="0" axis="axisValues" fieldPosition="0"/>
    </format>
    <format dxfId="111">
      <pivotArea outline="0" collapsedLevelsAreSubtotals="1" fieldPosition="0"/>
    </format>
    <format dxfId="1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60F5EF-1BAB-45DB-BABA-7D7D584C1A62}"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62:J63" firstHeaderRow="0"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items count="11">
        <item x="2"/>
        <item x="0"/>
        <item x="8"/>
        <item x="1"/>
        <item x="3"/>
        <item x="7"/>
        <item x="9"/>
        <item x="6"/>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Items count="1">
    <i/>
  </rowItems>
  <colFields count="1">
    <field x="-2"/>
  </colFields>
  <colItems count="6">
    <i>
      <x/>
    </i>
    <i i="1">
      <x v="1"/>
    </i>
    <i i="2">
      <x v="2"/>
    </i>
    <i i="3">
      <x v="3"/>
    </i>
    <i i="4">
      <x v="4"/>
    </i>
    <i i="5">
      <x v="5"/>
    </i>
  </colItems>
  <dataFields count="6">
    <dataField name="Sum of Purchase_value_2022" fld="33" baseField="0" baseItem="0"/>
    <dataField name="Sum of Purchase_value_2024" fld="35" baseField="0" baseItem="0"/>
    <dataField name="Sum of Purchase_value_2023" fld="34" baseField="0" baseItem="0"/>
    <dataField name="Sum of Purchase_value_2019" fld="30" baseField="0" baseItem="0"/>
    <dataField name="Sum of Purchase_value_2021" fld="32" baseField="0" baseItem="0"/>
    <dataField name="Sum of Purchase_value_2020" fld="31" baseField="0" baseItem="0"/>
  </dataFields>
  <formats count="12">
    <format dxfId="133">
      <pivotArea outline="0" collapsedLevelsAreSubtotals="1" fieldPosition="0"/>
    </format>
    <format dxfId="132">
      <pivotArea outline="0" collapsedLevelsAreSubtotals="1" fieldPosition="0"/>
    </format>
    <format dxfId="131">
      <pivotArea outline="0" collapsedLevelsAreSubtotals="1" fieldPosition="0"/>
    </format>
    <format dxfId="130">
      <pivotArea type="all" dataOnly="0" outline="0" fieldPosition="0"/>
    </format>
    <format dxfId="129">
      <pivotArea outline="0" collapsedLevelsAreSubtotals="1" fieldPosition="0"/>
    </format>
    <format dxfId="128">
      <pivotArea dataOnly="0" labelOnly="1" outline="0" axis="axisValues" fieldPosition="0"/>
    </format>
    <format dxfId="127">
      <pivotArea type="all" dataOnly="0" outline="0" fieldPosition="0"/>
    </format>
    <format dxfId="126">
      <pivotArea dataOnly="0" labelOnly="1" outline="0" axis="axisValues" fieldPosition="0"/>
    </format>
    <format dxfId="125">
      <pivotArea type="all" dataOnly="0" outline="0" fieldPosition="0"/>
    </format>
    <format dxfId="124">
      <pivotArea dataOnly="0" labelOnly="1" outline="0" axis="axisValues" fieldPosition="0"/>
    </format>
    <format dxfId="123">
      <pivotArea outline="0" collapsedLevelsAreSubtotals="1" fieldPosition="0"/>
    </format>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56C57F-2041-4B19-804B-68F99F252D27}"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M4" firstHeaderRow="1"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Recent_Value_Out_of_Total" fld="15" baseField="0" baseItem="0"/>
  </dataFields>
  <formats count="12">
    <format dxfId="145">
      <pivotArea outline="0" collapsedLevelsAreSubtotals="1" fieldPosition="0"/>
    </format>
    <format dxfId="144">
      <pivotArea outline="0" collapsedLevelsAreSubtotals="1" fieldPosition="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dataOnly="0" labelOnly="1" outline="0" axis="axisValues" fieldPosition="0"/>
    </format>
    <format dxfId="139">
      <pivotArea type="all" dataOnly="0" outline="0" fieldPosition="0"/>
    </format>
    <format dxfId="138">
      <pivotArea dataOnly="0" labelOnly="1" outline="0" axis="axisValues" fieldPosition="0"/>
    </format>
    <format dxfId="137">
      <pivotArea type="all" dataOnly="0" outline="0" fieldPosition="0"/>
    </format>
    <format dxfId="136">
      <pivotArea dataOnly="0" labelOnly="1" outline="0" axis="axisValues" fieldPosition="0"/>
    </format>
    <format dxfId="135">
      <pivotArea outline="0" collapsedLevelsAreSubtotals="1" fieldPosition="0"/>
    </format>
    <format dxfId="1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F36577-0A1B-4324-A129-2F894BF51013}"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G4" firstHeaderRow="1"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Sale_Qty_2024" fld="11" baseField="0" baseItem="0"/>
  </dataFields>
  <formats count="12">
    <format dxfId="157">
      <pivotArea outline="0" collapsedLevelsAreSubtotals="1" fieldPosition="0"/>
    </format>
    <format dxfId="156">
      <pivotArea outline="0" collapsedLevelsAreSubtotals="1" fieldPosition="0"/>
    </format>
    <format dxfId="155">
      <pivotArea outline="0" collapsedLevelsAreSubtotals="1" fieldPosition="0"/>
    </format>
    <format dxfId="154">
      <pivotArea type="all" dataOnly="0" outline="0" fieldPosition="0"/>
    </format>
    <format dxfId="153">
      <pivotArea outline="0" collapsedLevelsAreSubtotals="1" fieldPosition="0"/>
    </format>
    <format dxfId="152">
      <pivotArea dataOnly="0" labelOnly="1" outline="0" axis="axisValues" fieldPosition="0"/>
    </format>
    <format dxfId="151">
      <pivotArea type="all" dataOnly="0" outline="0" fieldPosition="0"/>
    </format>
    <format dxfId="150">
      <pivotArea dataOnly="0" labelOnly="1" outline="0" axis="axisValues" fieldPosition="0"/>
    </format>
    <format dxfId="149">
      <pivotArea type="all" dataOnly="0" outline="0" fieldPosition="0"/>
    </format>
    <format dxfId="148">
      <pivotArea dataOnly="0" labelOnly="1" outline="0" axis="axisValues" fieldPosition="0"/>
    </format>
    <format dxfId="147">
      <pivotArea outline="0" collapsedLevelsAreSubtotals="1" fieldPosition="0"/>
    </format>
    <format dxfId="1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6FAFF8-8E2E-4EF2-9435-5353148F6684}" name="PivotTable3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47:E58" firstHeaderRow="0" firstDataRow="1" firstDataCol="1"/>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axis="axisRow" showAll="0">
      <items count="11">
        <item x="2"/>
        <item x="0"/>
        <item x="8"/>
        <item x="1"/>
        <item x="3"/>
        <item x="7"/>
        <item x="9"/>
        <item x="6"/>
        <item x="4"/>
        <item x="5"/>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Count of Purchase_Qty_2024" fld="29" subtotal="count" baseField="3" baseItem="0"/>
    <dataField name="Sum of Sale_Qty_2024" fld="11" baseField="3" baseItem="0"/>
  </dataFields>
  <formats count="12">
    <format dxfId="169">
      <pivotArea outline="0" collapsedLevelsAreSubtotals="1" fieldPosition="0"/>
    </format>
    <format dxfId="168">
      <pivotArea outline="0" collapsedLevelsAreSubtotals="1" fieldPosition="0"/>
    </format>
    <format dxfId="167">
      <pivotArea outline="0" collapsedLevelsAreSubtotals="1" fieldPosition="0"/>
    </format>
    <format dxfId="166">
      <pivotArea type="all" dataOnly="0" outline="0" fieldPosition="0"/>
    </format>
    <format dxfId="165">
      <pivotArea outline="0" collapsedLevelsAreSubtotals="1" fieldPosition="0"/>
    </format>
    <format dxfId="164">
      <pivotArea dataOnly="0" labelOnly="1" outline="0" axis="axisValues" fieldPosition="0"/>
    </format>
    <format dxfId="163">
      <pivotArea type="all" dataOnly="0" outline="0" fieldPosition="0"/>
    </format>
    <format dxfId="162">
      <pivotArea dataOnly="0" labelOnly="1" outline="0" axis="axisValues" fieldPosition="0"/>
    </format>
    <format dxfId="161">
      <pivotArea type="all" dataOnly="0" outline="0" fieldPosition="0"/>
    </format>
    <format dxfId="160">
      <pivotArea dataOnly="0" labelOnly="1" outline="0" axis="axisValues" fieldPosition="0"/>
    </format>
    <format dxfId="159">
      <pivotArea outline="0" collapsedLevelsAreSubtotals="1" fieldPosition="0"/>
    </format>
    <format dxfId="1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A04049-6ACF-4025-B608-8FC877A56D10}" name="PivotTable3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8:D39" firstHeaderRow="0"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Average of Cost_Price" fld="16" subtotal="average" baseField="0" baseItem="0"/>
    <dataField name="Average of Retail_Price" fld="18" subtotal="average" baseField="0" baseItem="1"/>
    <dataField name="Average of Wholesale_Price" fld="17" subtotal="average" baseField="0" baseItem="1"/>
  </dataFields>
  <formats count="12">
    <format dxfId="181">
      <pivotArea outline="0" collapsedLevelsAreSubtotals="1" fieldPosition="0"/>
    </format>
    <format dxfId="180">
      <pivotArea outline="0" collapsedLevelsAreSubtotals="1" fieldPosition="0"/>
    </format>
    <format dxfId="179">
      <pivotArea outline="0" collapsedLevelsAreSubtotals="1" fieldPosition="0"/>
    </format>
    <format dxfId="178">
      <pivotArea type="all" dataOnly="0" outline="0" fieldPosition="0"/>
    </format>
    <format dxfId="177">
      <pivotArea outline="0" collapsedLevelsAreSubtotals="1" fieldPosition="0"/>
    </format>
    <format dxfId="176">
      <pivotArea dataOnly="0" labelOnly="1" outline="0" axis="axisValues" fieldPosition="0"/>
    </format>
    <format dxfId="175">
      <pivotArea type="all" dataOnly="0" outline="0" fieldPosition="0"/>
    </format>
    <format dxfId="174">
      <pivotArea dataOnly="0" labelOnly="1" outline="0" axis="axisValues" fieldPosition="0"/>
    </format>
    <format dxfId="173">
      <pivotArea type="all" dataOnly="0" outline="0" fieldPosition="0"/>
    </format>
    <format dxfId="172">
      <pivotArea dataOnly="0" labelOnly="1" outline="0" axis="axisValues" fieldPosition="0"/>
    </format>
    <format dxfId="171">
      <pivotArea outline="0" collapsedLevelsAreSubtotals="1" fieldPosition="0"/>
    </format>
    <format dxfId="1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9DE0D1-77B6-436C-A182-7B45B101F68B}"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42">
    <pivotField dataField="1"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Item_Code" fld="0" subtotal="count" baseField="0" baseItem="0"/>
  </dataFields>
  <formats count="12">
    <format dxfId="193">
      <pivotArea outline="0" collapsedLevelsAreSubtotals="1" fieldPosition="0"/>
    </format>
    <format dxfId="192">
      <pivotArea outline="0" collapsedLevelsAreSubtotals="1" fieldPosition="0"/>
    </format>
    <format dxfId="191">
      <pivotArea outline="0" collapsedLevelsAreSubtotals="1" fieldPosition="0"/>
    </format>
    <format dxfId="190">
      <pivotArea type="all" dataOnly="0" outline="0" fieldPosition="0"/>
    </format>
    <format dxfId="189">
      <pivotArea outline="0" collapsedLevelsAreSubtotals="1" fieldPosition="0"/>
    </format>
    <format dxfId="188">
      <pivotArea dataOnly="0" labelOnly="1" outline="0" axis="axisValues" fieldPosition="0"/>
    </format>
    <format dxfId="187">
      <pivotArea type="all" dataOnly="0" outline="0" fieldPosition="0"/>
    </format>
    <format dxfId="186">
      <pivotArea dataOnly="0" labelOnly="1" outline="0" axis="axisValues" fieldPosition="0"/>
    </format>
    <format dxfId="185">
      <pivotArea type="all" dataOnly="0" outline="0" fieldPosition="0"/>
    </format>
    <format dxfId="184">
      <pivotArea dataOnly="0" labelOnly="1" outline="0" axis="axisValues" fieldPosition="0"/>
    </format>
    <format dxfId="183">
      <pivotArea outline="0" collapsedLevelsAreSubtotals="1" fieldPosition="0"/>
    </format>
    <format dxfId="1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535230-D4C5-41D3-BCF9-FEA93D1692CB}"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I4" firstHeaderRow="1" firstDataRow="1" firstDataCol="0"/>
  <pivotFields count="42">
    <pivotField showAll="0">
      <items count="7">
        <item x="0"/>
        <item x="1"/>
        <item x="2"/>
        <item x="3"/>
        <item x="4"/>
        <item x="5"/>
        <item t="default"/>
      </items>
    </pivotField>
    <pivotField showAll="0"/>
    <pivotField showAll="0">
      <items count="11">
        <item x="1"/>
        <item x="2"/>
        <item x="4"/>
        <item x="7"/>
        <item x="6"/>
        <item x="9"/>
        <item x="5"/>
        <item x="8"/>
        <item x="0"/>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Stock_Value" fld="13" baseField="0" baseItem="0"/>
  </dataFields>
  <formats count="12">
    <format dxfId="205">
      <pivotArea outline="0" collapsedLevelsAreSubtotals="1" fieldPosition="0"/>
    </format>
    <format dxfId="204">
      <pivotArea outline="0" collapsedLevelsAreSubtotals="1" fieldPosition="0"/>
    </format>
    <format dxfId="203">
      <pivotArea outline="0" collapsedLevelsAreSubtotals="1" fieldPosition="0"/>
    </format>
    <format dxfId="202">
      <pivotArea type="all" dataOnly="0" outline="0" fieldPosition="0"/>
    </format>
    <format dxfId="201">
      <pivotArea outline="0" collapsedLevelsAreSubtotals="1" fieldPosition="0"/>
    </format>
    <format dxfId="200">
      <pivotArea dataOnly="0" labelOnly="1" outline="0" axis="axisValues" fieldPosition="0"/>
    </format>
    <format dxfId="199">
      <pivotArea type="all" dataOnly="0" outline="0" fieldPosition="0"/>
    </format>
    <format dxfId="198">
      <pivotArea dataOnly="0" labelOnly="1" outline="0" axis="axisValues" fieldPosition="0"/>
    </format>
    <format dxfId="197">
      <pivotArea type="all" dataOnly="0" outline="0" fieldPosition="0"/>
    </format>
    <format dxfId="196">
      <pivotArea dataOnly="0" labelOnly="1" outline="0" axis="axisValues" fieldPosition="0"/>
    </format>
    <format dxfId="195">
      <pivotArea outline="0" collapsedLevelsAreSubtotals="1" fieldPosition="0"/>
    </format>
    <format dxfId="1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E53C78-B6F3-4EC0-B6ED-96485B09267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1"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axis="axisPage"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s>
  <pageFields count="1">
    <pageField fld="2" hier="-1"/>
  </pageFields>
  <formats count="3">
    <format dxfId="64">
      <pivotArea outline="0" collapsedLevelsAreSubtotals="1" fieldPosition="0"/>
    </format>
    <format dxfId="63">
      <pivotArea outline="0" collapsedLevelsAreSubtotals="1" fieldPosition="0"/>
    </format>
    <format dxfId="62">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B5CE73A-037B-4414-9959-8D36E588B4E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7" firstHeaderRow="0" firstDataRow="0" firstDataCol="0" rowPageCount="1" colPageCount="1"/>
  <pivotFields count="24">
    <pivotField axis="axisPage"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s>
  <pageFields count="1">
    <pageField fld="0" hier="-1"/>
  </pageFields>
  <formats count="3">
    <format dxfId="67">
      <pivotArea outline="0" collapsedLevelsAreSubtotals="1" fieldPosition="0"/>
    </format>
    <format dxfId="66">
      <pivotArea outline="0" collapsedLevelsAreSubtotals="1" fieldPosition="0"/>
    </format>
    <format dxfId="65">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C737BE-0466-4673-A2EB-C7130797D12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5"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axis="axisPage" showAll="0">
      <items count="6">
        <item x="4"/>
        <item x="0"/>
        <item x="1"/>
        <item x="3"/>
        <item x="2"/>
        <item t="default"/>
      </items>
    </pivotField>
    <pivotField showAll="0"/>
  </pivotFields>
  <pageFields count="1">
    <pageField fld="22" hier="-1"/>
  </pageFields>
  <formats count="3">
    <format dxfId="70">
      <pivotArea outline="0" collapsedLevelsAreSubtotals="1" fieldPosition="0"/>
    </format>
    <format dxfId="69">
      <pivotArea outline="0" collapsedLevelsAreSubtotals="1" fieldPosition="0"/>
    </format>
    <format dxfId="68">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DA3450-D622-4B23-BEA6-E91ACB3D0E61}" name="PivotTable3"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C9"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Page" showAll="0">
      <items count="6">
        <item x="3"/>
        <item x="0"/>
        <item x="2"/>
        <item x="1"/>
        <item x="4"/>
        <item t="default"/>
      </items>
    </pivotField>
    <pivotField showAll="0">
      <items count="6">
        <item x="4"/>
        <item x="0"/>
        <item x="1"/>
        <item x="3"/>
        <item x="2"/>
        <item t="default"/>
      </items>
    </pivotField>
    <pivotField showAll="0"/>
  </pivotFields>
  <pageFields count="1">
    <pageField fld="21" hier="-1"/>
  </pageFields>
  <formats count="3">
    <format dxfId="73">
      <pivotArea outline="0" collapsedLevelsAreSubtotals="1" fieldPosition="0"/>
    </format>
    <format dxfId="72">
      <pivotArea outline="0" collapsedLevelsAreSubtotals="1" fieldPosition="0"/>
    </format>
    <format dxfId="71">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80F1213-543B-44AD-B39A-79AC9AE4624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5"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h="1" x="1"/>
        <item h="1" x="2"/>
        <item x="4"/>
        <item h="1" x="7"/>
        <item h="1" x="6"/>
        <item h="1" x="9"/>
        <item h="1" x="5"/>
        <item h="1" x="8"/>
        <item h="1" x="0"/>
        <item h="1"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axis="axisPage" showAll="0">
      <items count="6">
        <item x="4"/>
        <item x="0"/>
        <item x="1"/>
        <item x="3"/>
        <item x="2"/>
        <item t="default"/>
      </items>
    </pivotField>
    <pivotField showAll="0"/>
  </pivotFields>
  <pageFields count="1">
    <pageField fld="22" hier="-1"/>
  </pageFields>
  <formats count="3">
    <format dxfId="14">
      <pivotArea outline="0" collapsedLevelsAreSubtotals="1" fieldPosition="0"/>
    </format>
    <format dxfId="13">
      <pivotArea outline="0" collapsedLevelsAreSubtotals="1" fieldPosition="0"/>
    </format>
    <format dxfId="12">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5AEEDB0-FA2B-486A-B6E0-95C39F4A5E3B}" name="PivotTable3"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C9"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h="1" x="1"/>
        <item h="1" x="2"/>
        <item x="4"/>
        <item h="1" x="7"/>
        <item h="1" x="6"/>
        <item h="1" x="9"/>
        <item h="1" x="5"/>
        <item h="1" x="8"/>
        <item h="1" x="0"/>
        <item h="1"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Page" showAll="0">
      <items count="6">
        <item x="3"/>
        <item x="0"/>
        <item x="2"/>
        <item x="1"/>
        <item x="4"/>
        <item t="default"/>
      </items>
    </pivotField>
    <pivotField showAll="0">
      <items count="6">
        <item x="4"/>
        <item x="0"/>
        <item x="1"/>
        <item x="3"/>
        <item x="2"/>
        <item t="default"/>
      </items>
    </pivotField>
    <pivotField showAll="0"/>
  </pivotFields>
  <pageFields count="1">
    <pageField fld="21" hier="-1"/>
  </pageFields>
  <formats count="3">
    <format dxfId="17">
      <pivotArea outline="0" collapsedLevelsAreSubtotals="1" fieldPosition="0"/>
    </format>
    <format dxfId="16">
      <pivotArea outline="0" collapsedLevelsAreSubtotals="1" fieldPosition="0"/>
    </format>
    <format dxfId="15">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284D1AE-C747-4EDC-98B8-BB47088B67C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7" firstHeaderRow="0" firstDataRow="0" firstDataCol="0" rowPageCount="1" colPageCount="1"/>
  <pivotFields count="24">
    <pivotField axis="axisPage"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h="1" x="1"/>
        <item h="1" x="2"/>
        <item x="4"/>
        <item h="1" x="7"/>
        <item h="1" x="6"/>
        <item h="1" x="9"/>
        <item h="1" x="5"/>
        <item h="1" x="8"/>
        <item h="1" x="0"/>
        <item h="1"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s>
  <pageFields count="1">
    <pageField fld="0" hier="-1"/>
  </pageFields>
  <formats count="3">
    <format dxfId="20">
      <pivotArea outline="0" collapsedLevelsAreSubtotals="1" fieldPosition="0"/>
    </format>
    <format dxfId="19">
      <pivotArea outline="0" collapsedLevelsAreSubtotals="1" fieldPosition="0"/>
    </format>
    <format dxfId="18">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73C67C1-017A-4190-B6ED-75841452ED4B}" name="PivotTable14" cacheId="1" applyNumberFormats="0" applyBorderFormats="0" applyFontFormats="0" applyPatternFormats="0" applyAlignmentFormats="0" applyWidthHeightFormats="1" dataCaption="Values" updatedVersion="7" minRefreshableVersion="3" itemPrintTitles="1" createdVersion="7" indent="0" compact="0" compactData="0" multipleFieldFilters="0">
  <location ref="G9:K20" firstHeaderRow="0" firstDataRow="1" firstDataCol="1"/>
  <pivotFields count="42">
    <pivotField compact="0" outline="0" showAll="0" insertBlankRow="1">
      <items count="7">
        <item x="0"/>
        <item x="1"/>
        <item x="2"/>
        <item x="3"/>
        <item x="4"/>
        <item x="5"/>
        <item t="default"/>
      </items>
    </pivotField>
    <pivotField axis="axisRow" compact="0" outline="0" showAll="0" insertBlankRow="1" sortType="descending">
      <items count="11">
        <item x="3"/>
        <item x="1"/>
        <item x="2"/>
        <item x="8"/>
        <item x="0"/>
        <item x="6"/>
        <item x="5"/>
        <item x="4"/>
        <item x="9"/>
        <item x="7"/>
        <item t="default"/>
      </items>
      <autoSortScope>
        <pivotArea dataOnly="0" outline="0" fieldPosition="0">
          <references count="1">
            <reference field="4294967294" count="1" selected="0">
              <x v="2"/>
            </reference>
          </references>
        </pivotArea>
      </autoSortScope>
    </pivotField>
    <pivotField compact="0" outline="0" showAll="0" insertBlankRow="1">
      <items count="11">
        <item x="1"/>
        <item x="2"/>
        <item x="4"/>
        <item x="7"/>
        <item x="6"/>
        <item x="9"/>
        <item x="5"/>
        <item x="8"/>
        <item x="0"/>
        <item x="3"/>
        <item t="default"/>
      </items>
    </pivotField>
    <pivotField compact="0" outline="0" showAll="0" insertBlankRow="1"/>
    <pivotField compact="0" outline="0" showAll="0" insertBlankRow="1"/>
    <pivotField dataField="1"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dataField="1" compact="0" outline="0" showAll="0" insertBlankRow="1"/>
    <pivotField dataField="1" compact="0" outline="0" showAll="0" insertBlankRow="1"/>
    <pivotField dataField="1" compact="0" outline="0" showAll="0" insertBlankRow="1"/>
    <pivotField compact="0" outline="0" showAll="0" insertBlankRow="1">
      <items count="7">
        <item x="0"/>
        <item x="1"/>
        <item x="2"/>
        <item x="3"/>
        <item x="4"/>
        <item x="5"/>
        <item t="default"/>
      </items>
    </pivotField>
    <pivotField compact="0" outline="0" showAll="0" insertBlankRow="1">
      <items count="6">
        <item x="3"/>
        <item x="0"/>
        <item x="2"/>
        <item x="1"/>
        <item x="4"/>
        <item t="default"/>
      </items>
    </pivotField>
    <pivotField compact="0" outline="0" showAll="0" insertBlankRow="1">
      <items count="6">
        <item x="4"/>
        <item x="0"/>
        <item x="1"/>
        <item x="3"/>
        <item x="2"/>
        <item t="default"/>
      </items>
    </pivotField>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s>
  <rowFields count="1">
    <field x="1"/>
  </rowFields>
  <rowItems count="11">
    <i>
      <x v="6"/>
    </i>
    <i>
      <x/>
    </i>
    <i>
      <x v="8"/>
    </i>
    <i>
      <x v="4"/>
    </i>
    <i>
      <x v="1"/>
    </i>
    <i>
      <x v="2"/>
    </i>
    <i>
      <x v="5"/>
    </i>
    <i>
      <x v="3"/>
    </i>
    <i>
      <x v="9"/>
    </i>
    <i>
      <x v="7"/>
    </i>
    <i t="grand">
      <x/>
    </i>
  </rowItems>
  <colFields count="1">
    <field x="-2"/>
  </colFields>
  <colItems count="4">
    <i>
      <x/>
    </i>
    <i i="1">
      <x v="1"/>
    </i>
    <i i="2">
      <x v="2"/>
    </i>
    <i i="3">
      <x v="3"/>
    </i>
  </colItems>
  <dataFields count="4">
    <dataField name="Sum of Stock_Qty" fld="5" baseField="0" baseItem="0"/>
    <dataField name="Sum of Profit_per_Unit" fld="19" baseField="0" baseItem="0"/>
    <dataField name="Sum of Retail_Price" fld="18" baseField="0" baseItem="0"/>
    <dataField name="Sum of Wholesale_Price" fld="17" baseField="0" baseItem="0"/>
  </dataFields>
  <formats count="38">
    <format dxfId="58">
      <pivotArea outline="0" collapsedLevelsAreSubtotals="1" fieldPosition="0"/>
    </format>
    <format dxfId="57">
      <pivotArea outline="0" collapsedLevelsAreSubtotals="1"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dataOnly="0" labelOnly="1" outline="0" axis="axisValues" fieldPosition="0"/>
    </format>
    <format dxfId="52">
      <pivotArea type="all" dataOnly="0" outline="0" fieldPosition="0"/>
    </format>
    <format dxfId="51">
      <pivotArea dataOnly="0" labelOnly="1" outline="0" axis="axisValues" fieldPosition="0"/>
    </format>
    <format dxfId="50">
      <pivotArea type="all" dataOnly="0" outline="0" fieldPosition="0"/>
    </format>
    <format dxfId="49">
      <pivotArea dataOnly="0" labelOnly="1" outline="0" axis="axisValues" fieldPosition="0"/>
    </format>
    <format dxfId="48">
      <pivotArea outline="0" collapsedLevelsAreSubtotals="1" fieldPosition="0"/>
    </format>
    <format dxfId="47">
      <pivotArea outline="0" collapsedLevelsAreSubtotals="1" fieldPosition="0"/>
    </format>
    <format dxfId="46">
      <pivotArea type="all" dataOnly="0" outline="0" fieldPosition="0"/>
    </format>
    <format dxfId="45">
      <pivotArea outline="0" collapsedLevelsAreSubtotals="1" fieldPosition="0"/>
    </format>
    <format dxfId="44">
      <pivotArea field="1" type="button" dataOnly="0" labelOnly="1" outline="0" axis="axisRow" fieldPosition="0"/>
    </format>
    <format dxfId="43">
      <pivotArea dataOnly="0" labelOnly="1" outline="0" fieldPosition="0">
        <references count="1">
          <reference field="1" count="0"/>
        </references>
      </pivotArea>
    </format>
    <format dxfId="42">
      <pivotArea dataOnly="0" labelOnly="1" grandRow="1" outline="0" fieldPosition="0"/>
    </format>
    <format dxfId="41">
      <pivotArea dataOnly="0" labelOnly="1" outline="0" fieldPosition="0">
        <references count="1">
          <reference field="4294967294" count="3">
            <x v="1"/>
            <x v="2"/>
            <x v="3"/>
          </reference>
        </references>
      </pivotArea>
    </format>
    <format dxfId="40">
      <pivotArea type="all" dataOnly="0" outline="0" fieldPosition="0"/>
    </format>
    <format dxfId="39">
      <pivotArea outline="0" collapsedLevelsAreSubtotals="1" fieldPosition="0"/>
    </format>
    <format dxfId="38">
      <pivotArea dataOnly="0" labelOnly="1" outline="0" fieldPosition="0">
        <references count="1">
          <reference field="1" count="0"/>
        </references>
      </pivotArea>
    </format>
    <format dxfId="37">
      <pivotArea dataOnly="0" labelOnly="1" grandRow="1" outline="0" fieldPosition="0"/>
    </format>
    <format dxfId="36">
      <pivotArea field="1" type="button" dataOnly="0" labelOnly="1" outline="0" axis="axisRow" fieldPosition="0"/>
    </format>
    <format dxfId="35">
      <pivotArea dataOnly="0" labelOnly="1" outline="0" fieldPosition="0">
        <references count="1">
          <reference field="4294967294" count="4">
            <x v="0"/>
            <x v="1"/>
            <x v="2"/>
            <x v="3"/>
          </reference>
        </references>
      </pivotArea>
    </format>
    <format dxfId="34">
      <pivotArea field="1" type="button" dataOnly="0" labelOnly="1" outline="0" axis="axisRow" fieldPosition="0"/>
    </format>
    <format dxfId="33">
      <pivotArea dataOnly="0" labelOnly="1" outline="0" fieldPosition="0">
        <references count="1">
          <reference field="4294967294" count="4">
            <x v="0"/>
            <x v="1"/>
            <x v="2"/>
            <x v="3"/>
          </reference>
        </references>
      </pivotArea>
    </format>
    <format dxfId="32">
      <pivotArea field="1" type="button" dataOnly="0" labelOnly="1" outline="0" axis="axisRow" fieldPosition="0"/>
    </format>
    <format dxfId="31">
      <pivotArea dataOnly="0" labelOnly="1" outline="0" fieldPosition="0">
        <references count="1">
          <reference field="4294967294" count="4">
            <x v="0"/>
            <x v="1"/>
            <x v="2"/>
            <x v="3"/>
          </reference>
        </references>
      </pivotArea>
    </format>
    <format dxfId="30">
      <pivotArea field="1" type="button" dataOnly="0" labelOnly="1" outline="0" axis="axisRow" fieldPosition="0"/>
    </format>
    <format dxfId="29">
      <pivotArea dataOnly="0" labelOnly="1" outline="0" fieldPosition="0">
        <references count="1">
          <reference field="4294967294" count="4">
            <x v="0"/>
            <x v="1"/>
            <x v="2"/>
            <x v="3"/>
          </reference>
        </references>
      </pivotArea>
    </format>
    <format dxfId="28">
      <pivotArea outline="0" collapsedLevelsAreSubtotals="1" fieldPosition="0"/>
    </format>
    <format dxfId="27">
      <pivotArea dataOnly="0" labelOnly="1" outline="0" fieldPosition="0">
        <references count="1">
          <reference field="1" count="0"/>
        </references>
      </pivotArea>
    </format>
    <format dxfId="26">
      <pivotArea dataOnly="0" labelOnly="1" grandRow="1" outline="0" fieldPosition="0"/>
    </format>
    <format dxfId="25">
      <pivotArea outline="0" collapsedLevelsAreSubtotals="1" fieldPosition="0"/>
    </format>
    <format dxfId="24">
      <pivotArea dataOnly="0" labelOnly="1" outline="0" fieldPosition="0">
        <references count="1">
          <reference field="1" count="0"/>
        </references>
      </pivotArea>
    </format>
    <format dxfId="23">
      <pivotArea dataOnly="0" labelOnly="1" grandRow="1" outline="0" fieldPosition="0"/>
    </format>
    <format dxfId="22">
      <pivotArea outline="0" fieldPosition="0">
        <references count="1">
          <reference field="4294967294" count="1" selected="0">
            <x v="0"/>
          </reference>
        </references>
      </pivotArea>
    </format>
    <format dxfId="21">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5AE8368-EC46-4FB7-BA6B-3A3088BDB82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1"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axis="axisPage"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s>
  <pageFields count="1">
    <pageField fld="2" item="2" hier="-1"/>
  </pageFields>
  <formats count="3">
    <format dxfId="61">
      <pivotArea outline="0" collapsedLevelsAreSubtotals="1" fieldPosition="0"/>
    </format>
    <format dxfId="60">
      <pivotArea outline="0" collapsedLevelsAreSubtotals="1" fieldPosition="0"/>
    </format>
    <format dxfId="59">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1CCFAEF-E6FD-49E4-9CE9-853E9473EC42}" name="PivotTable3"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C9"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Page" showAll="0">
      <items count="6">
        <item x="3"/>
        <item x="0"/>
        <item x="2"/>
        <item x="1"/>
        <item x="4"/>
        <item t="default"/>
      </items>
    </pivotField>
    <pivotField showAll="0">
      <items count="6">
        <item x="4"/>
        <item x="0"/>
        <item x="1"/>
        <item x="3"/>
        <item x="2"/>
        <item t="default"/>
      </items>
    </pivotField>
    <pivotField showAll="0"/>
  </pivotFields>
  <pageFields count="1">
    <pageField fld="21" hier="-1"/>
  </page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D375BFF-C7F5-4D87-A025-E9DE32CE454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5"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axis="axisPage" showAll="0">
      <items count="6">
        <item x="4"/>
        <item x="0"/>
        <item x="1"/>
        <item x="3"/>
        <item x="2"/>
        <item t="default"/>
      </items>
    </pivotField>
    <pivotField showAll="0"/>
  </pivotFields>
  <pageFields count="1">
    <pageField fld="22" hier="-1"/>
  </page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B2026D7-1DFE-496B-B6CE-D04AB767FC1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1" firstHeaderRow="0" firstDataRow="0" firstDataCol="0" rowPageCount="1" colPageCount="1"/>
  <pivotFields count="24">
    <pivotField showAll="0">
      <items count="7">
        <item x="0"/>
        <item x="1"/>
        <item x="2"/>
        <item x="3"/>
        <item x="4"/>
        <item x="5"/>
        <item t="default"/>
      </items>
    </pivotField>
    <pivotField showAll="0">
      <items count="11">
        <item x="3"/>
        <item x="1"/>
        <item x="2"/>
        <item x="8"/>
        <item x="0"/>
        <item x="6"/>
        <item x="5"/>
        <item x="4"/>
        <item x="9"/>
        <item x="7"/>
        <item t="default"/>
      </items>
    </pivotField>
    <pivotField axis="axisPage"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s>
  <pageFields count="1">
    <pageField fld="2" hier="-1"/>
  </pageFields>
  <formats count="3">
    <format dxfId="8">
      <pivotArea outline="0" collapsedLevelsAreSubtotals="1" fieldPosition="0"/>
    </format>
    <format dxfId="7">
      <pivotArea outline="0" collapsedLevelsAreSubtotals="1" fieldPosition="0"/>
    </format>
    <format dxfId="6">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FEDA235-02AA-49D2-882A-B15E53EE22A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7" firstHeaderRow="0" firstDataRow="0" firstDataCol="0" rowPageCount="1" colPageCount="1"/>
  <pivotFields count="24">
    <pivotField axis="axisPage" showAll="0">
      <items count="7">
        <item x="0"/>
        <item x="1"/>
        <item x="2"/>
        <item x="3"/>
        <item x="4"/>
        <item x="5"/>
        <item t="default"/>
      </items>
    </pivotField>
    <pivotField showAll="0">
      <items count="11">
        <item x="3"/>
        <item x="1"/>
        <item x="2"/>
        <item x="8"/>
        <item x="0"/>
        <item x="6"/>
        <item x="5"/>
        <item x="4"/>
        <item x="9"/>
        <item x="7"/>
        <item t="default"/>
      </items>
    </pivotField>
    <pivotField showAll="0">
      <items count="11">
        <item x="1"/>
        <item x="2"/>
        <item x="4"/>
        <item x="7"/>
        <item x="6"/>
        <item x="9"/>
        <item x="5"/>
        <item x="8"/>
        <item x="0"/>
        <item x="3"/>
        <item t="default"/>
      </items>
    </pivotField>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3"/>
        <item x="0"/>
        <item x="2"/>
        <item x="1"/>
        <item x="4"/>
        <item t="default"/>
      </items>
    </pivotField>
    <pivotField showAll="0">
      <items count="6">
        <item x="4"/>
        <item x="0"/>
        <item x="1"/>
        <item x="3"/>
        <item x="2"/>
        <item t="default"/>
      </items>
    </pivotField>
    <pivotField showAll="0"/>
  </pivotFields>
  <pageFields count="1">
    <pageField fld="0" hier="-1"/>
  </pageFields>
  <formats count="3">
    <format dxfId="11">
      <pivotArea outline="0" collapsedLevelsAreSubtotals="1" fieldPosition="0"/>
    </format>
    <format dxfId="10">
      <pivotArea outline="0" collapsedLevelsAreSubtotals="1" fieldPosition="0"/>
    </format>
    <format dxfId="9">
      <pivotArea outline="0" collapsedLevelsAreSubtotals="1" fieldPosition="0"/>
    </format>
  </formats>
  <pivotTableStyleInfo name="PivotStyleLight20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1" xr10:uid="{6B3947D6-A307-4928-9D38-64DAB00F0398}" sourceName="Brand">
  <pivotTables>
    <pivotTable tabId="8" name="PivotTable3"/>
    <pivotTable tabId="8" name="PivotTable4"/>
    <pivotTable tabId="8" name="PivotTable6"/>
    <pivotTable tabId="8" name="PivotTable7"/>
  </pivotTables>
  <data>
    <tabular pivotCacheId="475292937">
      <items count="10">
        <i x="1"/>
        <i x="2"/>
        <i x="4" s="1"/>
        <i x="7"/>
        <i x="6"/>
        <i x="9"/>
        <i x="5"/>
        <i x="8"/>
        <i x="0"/>
        <i x="3"/>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_211" xr10:uid="{B7F5A4CA-429C-4311-8431-084AAF99C279}" sourceName="Sub Category 2">
  <pivotTables>
    <pivotTable tabId="8" name="PivotTable3"/>
    <pivotTable tabId="8" name="PivotTable4"/>
    <pivotTable tabId="8" name="PivotTable6"/>
    <pivotTable tabId="8" name="PivotTable7"/>
  </pivotTables>
  <data>
    <tabular pivotCacheId="475292937">
      <items count="5">
        <i x="4" s="1"/>
        <i x="0" s="1"/>
        <i x="1"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_111" xr10:uid="{6C2106EA-6379-4C29-A8C6-956E9A20EF96}" sourceName="Sub Category 1">
  <pivotTables>
    <pivotTable tabId="8" name="PivotTable3"/>
    <pivotTable tabId="8" name="PivotTable4"/>
    <pivotTable tabId="8" name="PivotTable6"/>
    <pivotTable tabId="8" name="PivotTable7"/>
  </pivotTables>
  <data>
    <tabular pivotCacheId="475292937">
      <items count="5">
        <i x="3" s="1"/>
        <i x="0" s="1"/>
        <i x="2" s="1"/>
        <i x="1"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11" xr10:uid="{0D62F5B4-F481-420C-AAB5-9BB57F8C33E9}" sourceName="Item_Code">
  <pivotTables>
    <pivotTable tabId="8" name="PivotTable3"/>
    <pivotTable tabId="8" name="PivotTable4"/>
    <pivotTable tabId="8" name="PivotTable6"/>
    <pivotTable tabId="8" name="PivotTable7"/>
  </pivotTables>
  <data>
    <tabular pivotCacheId="475292937">
      <items count="6">
        <i x="0" s="1"/>
        <i x="1" s="1"/>
        <i x="2" s="1"/>
        <i x="3"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11" xr10:uid="{38FD3C0A-4267-497A-ABA9-59D9601FC2AF}" sourceName="Brand">
  <pivotTables>
    <pivotTable tabId="9" name="PivotTable3"/>
    <pivotTable tabId="9" name="PivotTable4"/>
    <pivotTable tabId="9" name="PivotTable6"/>
    <pivotTable tabId="9" name="PivotTable7"/>
  </pivotTables>
  <data>
    <tabular pivotCacheId="475292937">
      <items count="10">
        <i x="1" s="1"/>
        <i x="2" s="1"/>
        <i x="4" s="1"/>
        <i x="7" s="1"/>
        <i x="6" s="1"/>
        <i x="9" s="1"/>
        <i x="5" s="1"/>
        <i x="8" s="1"/>
        <i x="0" s="1"/>
        <i x="3"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_2111" xr10:uid="{7EC1B22C-FCEA-4B02-9B3B-F707091F098B}" sourceName="Sub Category 2">
  <pivotTables>
    <pivotTable tabId="9" name="PivotTable3"/>
    <pivotTable tabId="9" name="PivotTable4"/>
    <pivotTable tabId="9" name="PivotTable6"/>
    <pivotTable tabId="9" name="PivotTable7"/>
  </pivotTables>
  <data>
    <tabular pivotCacheId="475292937">
      <items count="5">
        <i x="4" s="1"/>
        <i x="0" s="1"/>
        <i x="1" s="1"/>
        <i x="3" s="1"/>
        <i x="2"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_1111" xr10:uid="{CFA0C9F5-C9BA-4670-922B-9D584E19246E}" sourceName="Sub Category 1">
  <pivotTables>
    <pivotTable tabId="9" name="PivotTable3"/>
    <pivotTable tabId="9" name="PivotTable4"/>
    <pivotTable tabId="9" name="PivotTable6"/>
    <pivotTable tabId="9" name="PivotTable7"/>
  </pivotTables>
  <data>
    <tabular pivotCacheId="475292937">
      <items count="5">
        <i x="3" s="1"/>
        <i x="0" s="1"/>
        <i x="2" s="1"/>
        <i x="1" s="1"/>
        <i x="4"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111" xr10:uid="{976B54BC-2712-49C6-B47C-677FAB858424}" sourceName="Item_Code">
  <pivotTables>
    <pivotTable tabId="9" name="PivotTable3"/>
    <pivotTable tabId="9" name="PivotTable4"/>
    <pivotTable tabId="9" name="PivotTable6"/>
    <pivotTable tabId="9" name="PivotTable7"/>
  </pivotTables>
  <data>
    <tabular pivotCacheId="475292937">
      <items count="6">
        <i x="0" s="1"/>
        <i x="1" s="1"/>
        <i x="2" s="1"/>
        <i x="3" s="1"/>
        <i x="4" s="1"/>
        <i x="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DD4FF336-1B98-47EB-8916-4AEB37EB1848}" sourceName="Brand">
  <pivotTables>
    <pivotTable tabId="1" name="PivotTable10"/>
    <pivotTable tabId="1" name="PivotTable11"/>
    <pivotTable tabId="1" name="PivotTable12"/>
    <pivotTable tabId="1" name="PivotTable13"/>
    <pivotTable tabId="1" name="PivotTable14"/>
    <pivotTable tabId="1" name="PivotTable2"/>
    <pivotTable tabId="1" name="PivotTable26"/>
    <pivotTable tabId="1" name="PivotTable3"/>
    <pivotTable tabId="1" name="PivotTable33"/>
    <pivotTable tabId="1" name="PivotTable34"/>
    <pivotTable tabId="1" name="PivotTable8"/>
    <pivotTable tabId="8" name="PivotTable14"/>
  </pivotTables>
  <data>
    <tabular pivotCacheId="143253646">
      <items count="10">
        <i x="1" s="1"/>
        <i x="2" s="1"/>
        <i x="4" s="1"/>
        <i x="7" s="1"/>
        <i x="6" s="1"/>
        <i x="9" s="1"/>
        <i x="5" s="1"/>
        <i x="8" s="1"/>
        <i x="0" s="1"/>
        <i x="3" s="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_1" xr10:uid="{5B71833F-5407-4C7C-AF03-4A7BD6EA708D}" sourceName="Sub Category 1">
  <pivotTables>
    <pivotTable tabId="1" name="PivotTable10"/>
    <pivotTable tabId="1" name="PivotTable11"/>
    <pivotTable tabId="1" name="PivotTable12"/>
    <pivotTable tabId="1" name="PivotTable13"/>
    <pivotTable tabId="1" name="PivotTable14"/>
    <pivotTable tabId="1" name="PivotTable2"/>
    <pivotTable tabId="1" name="PivotTable26"/>
    <pivotTable tabId="1" name="PivotTable3"/>
    <pivotTable tabId="1" name="PivotTable33"/>
    <pivotTable tabId="1" name="PivotTable34"/>
    <pivotTable tabId="1" name="PivotTable8"/>
    <pivotTable tabId="8" name="PivotTable14"/>
  </pivotTables>
  <data>
    <tabular pivotCacheId="143253646">
      <items count="5">
        <i x="3" s="1"/>
        <i x="0" s="1"/>
        <i x="2" s="1"/>
        <i x="1" s="1"/>
        <i x="4" s="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_2" xr10:uid="{010494E1-0151-4600-9F7D-19F0C87EFD2D}" sourceName="Sub Category 2">
  <pivotTables>
    <pivotTable tabId="1" name="PivotTable10"/>
    <pivotTable tabId="1" name="PivotTable11"/>
    <pivotTable tabId="1" name="PivotTable12"/>
    <pivotTable tabId="1" name="PivotTable13"/>
    <pivotTable tabId="1" name="PivotTable14"/>
    <pivotTable tabId="1" name="PivotTable2"/>
    <pivotTable tabId="1" name="PivotTable26"/>
    <pivotTable tabId="1" name="PivotTable3"/>
    <pivotTable tabId="1" name="PivotTable33"/>
    <pivotTable tabId="1" name="PivotTable34"/>
    <pivotTable tabId="1" name="PivotTable8"/>
    <pivotTable tabId="8" name="PivotTable14"/>
  </pivotTables>
  <data>
    <tabular pivotCacheId="143253646">
      <items count="5">
        <i x="4" s="1"/>
        <i x="0" s="1"/>
        <i x="1" s="1"/>
        <i x="3" s="1"/>
        <i x="2" s="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Profitable_Bucket" xr10:uid="{6C592E97-D7FA-40A0-B630-6941BAD3BCEC}" sourceName="Top_Profitable_Bucket">
  <pivotTables>
    <pivotTable tabId="1" name="PivotTable10"/>
    <pivotTable tabId="1" name="PivotTable11"/>
    <pivotTable tabId="1" name="PivotTable12"/>
    <pivotTable tabId="1" name="PivotTable13"/>
    <pivotTable tabId="1" name="PivotTable14"/>
    <pivotTable tabId="1" name="PivotTable2"/>
    <pivotTable tabId="1" name="PivotTable26"/>
    <pivotTable tabId="1" name="PivotTable3"/>
    <pivotTable tabId="1" name="PivotTable33"/>
    <pivotTable tabId="1" name="PivotTable34"/>
    <pivotTable tabId="1" name="PivotTable8"/>
  </pivotTables>
  <data>
    <tabular pivotCacheId="143253646">
      <items count="6">
        <i x="0" s="1"/>
        <i x="1" s="1"/>
        <i x="2" s="1"/>
        <i x="3" s="1"/>
        <i x="4" s="1"/>
        <i x="5" s="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 xr10:uid="{244E8A50-E6F9-4505-BA0A-7D4CFCDA3313}" sourceName="Item_Code">
  <pivotTables>
    <pivotTable tabId="1" name="PivotTable10"/>
    <pivotTable tabId="1" name="PivotTable11"/>
    <pivotTable tabId="1" name="PivotTable12"/>
    <pivotTable tabId="1" name="PivotTable13"/>
    <pivotTable tabId="1" name="PivotTable14"/>
    <pivotTable tabId="1" name="PivotTable2"/>
    <pivotTable tabId="1" name="PivotTable26"/>
    <pivotTable tabId="1" name="PivotTable3"/>
    <pivotTable tabId="1" name="PivotTable33"/>
    <pivotTable tabId="1" name="PivotTable34"/>
    <pivotTable tabId="1" name="PivotTable8"/>
    <pivotTable tabId="8" name="PivotTable14"/>
  </pivotTables>
  <data>
    <tabular pivotCacheId="143253646">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1C829715-8F9A-44E3-8430-27CB034C41A1}" cache="Slicer_Brand" caption="Brand" startItem="7" style="style #1" rowHeight="237600"/>
  <slicer name="Sub Category 1" xr10:uid="{300C7961-D7A9-4F01-9232-BB5F183BF90E}" cache="Slicer_Sub_Category_1" caption="Sub Category 1" style="style #1" rowHeight="237600"/>
  <slicer name="Sub Category 2" xr10:uid="{C499603F-A4FA-4B4F-8CA9-13A442DF22B7}" cache="Slicer_Sub_Category_2" caption="Sub Category 2" startItem="2" style="style #1" rowHeight="237600"/>
  <slicer name="Top_Profitable_Bucket" xr10:uid="{9A854AC1-4921-4AF7-88C5-DB53F42B6E43}" cache="Slicer_Top_Profitable_Bucket" caption="Top_Profitable_Bucket" columnCount="3" style="style #1" rowHeight="237600"/>
  <slicer name="Item_Code" xr10:uid="{FC657093-31B1-4C40-8C54-9C20BB4720E7}" cache="Slicer_Item_Code" caption="Item_Code" style="style #1" rowHeight="237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2" xr10:uid="{7FC27C83-35B8-42B8-B837-7527D6BB5CAA}" cache="Slicer_Brand11" caption="Brand" style="style #1" rowHeight="237600"/>
  <slicer name="Sub Category 5" xr10:uid="{9223C071-4785-4448-BF70-AA5EEE80D9CB}" cache="Slicer_Sub_Category_211" caption="Sub Category 2" style="style #1" rowHeight="237600"/>
  <slicer name="Sub Category 6" xr10:uid="{5E71D756-731A-4B96-924C-B7814B80A089}" cache="Slicer_Sub_Category_111" caption="Sub Category 1" style="style #1" rowHeight="237600"/>
  <slicer name="Item_Code 2" xr10:uid="{DB7E9DB7-7850-4E3C-990F-84CC244276F6}" cache="Slicer_Item_Code11" caption="Item_Code" style="style #1" rowHeight="237600"/>
  <slicer name="Top_Profitable_Bucket 2" xr10:uid="{ECD4F27C-A21F-4232-83ED-8E28CE4ED932}" cache="Slicer_Top_Profitable_Bucket" caption="Top_Profitable_Bucket" columnCount="3" style="style #1" rowHeight="2376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3" xr10:uid="{CA98E8EF-FB46-4F7D-B78D-796568C34151}" cache="Slicer_Brand111" caption="Brand" style="style #1" rowHeight="237600"/>
  <slicer name="Sub Category 7" xr10:uid="{3841ED50-5490-4EAB-843F-E785DDA8F126}" cache="Slicer_Sub_Category_2111" caption="Sub Category 2" style="style #1" rowHeight="237600"/>
  <slicer name="Sub Category 8" xr10:uid="{55B4B68B-314A-4564-9B27-2198F530D304}" cache="Slicer_Sub_Category_1111" caption="Sub Category 1" style="style #1" rowHeight="237600"/>
  <slicer name="Item_Code 3" xr10:uid="{F559DF50-B856-4995-9705-D647A82EBC27}" cache="Slicer_Item_Code111" caption="Item_Code" style="style #1" rowHeight="237600"/>
  <slicer name="Top_Profitable_Bucket 3" xr10:uid="{50DE63EE-F02E-492D-81BC-32AFDB0FDE7C}" cache="Slicer_Top_Profitable_Bucket" caption="Top_Profitable_Bucket" columnCount="3" style="style #1" rowHeight="2376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4.xml"/><Relationship Id="rId7" Type="http://schemas.microsoft.com/office/2007/relationships/slicer" Target="../slicers/slicer1.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15.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8.xml"/><Relationship Id="rId7" Type="http://schemas.openxmlformats.org/officeDocument/2006/relationships/drawing" Target="../drawings/drawing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rinterSettings" Target="../printerSettings/printerSettings3.bin"/><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3.xml"/><Relationship Id="rId7" Type="http://schemas.microsoft.com/office/2007/relationships/slicer" Target="../slicers/slicer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pivotTable" Target="../pivotTables/pivot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61F58-5BA3-42AA-B480-6D44C6840247}">
  <sheetPr codeName="Sheet1">
    <tabColor rgb="FF435B59"/>
  </sheetPr>
  <dimension ref="A3:M88"/>
  <sheetViews>
    <sheetView showGridLines="0" topLeftCell="A19" zoomScale="77" workbookViewId="0">
      <selection activeCell="E2" sqref="E2:E4"/>
    </sheetView>
  </sheetViews>
  <sheetFormatPr defaultRowHeight="14.5" x14ac:dyDescent="0.35"/>
  <cols>
    <col min="2" max="2" width="19.453125" bestFit="1" customWidth="1"/>
    <col min="3" max="3" width="16.36328125" bestFit="1" customWidth="1"/>
    <col min="4" max="4" width="25.7265625" bestFit="1" customWidth="1"/>
    <col min="5" max="5" width="17.90625" bestFit="1" customWidth="1"/>
    <col min="6" max="10" width="22.36328125" bestFit="1" customWidth="1"/>
    <col min="11" max="12" width="24.453125" bestFit="1" customWidth="1"/>
    <col min="13" max="13" width="31.1796875" bestFit="1" customWidth="1"/>
    <col min="14" max="14" width="8.81640625" bestFit="1" customWidth="1"/>
    <col min="15" max="15" width="10.7265625" bestFit="1" customWidth="1"/>
  </cols>
  <sheetData>
    <row r="3" spans="5:13" x14ac:dyDescent="0.35">
      <c r="E3" s="11" t="s">
        <v>0</v>
      </c>
      <c r="G3" s="11" t="s">
        <v>20</v>
      </c>
      <c r="I3" s="11" t="s">
        <v>21</v>
      </c>
      <c r="K3" s="11" t="s">
        <v>22</v>
      </c>
      <c r="M3" s="11" t="s">
        <v>23</v>
      </c>
    </row>
    <row r="4" spans="5:13" ht="15.5" x14ac:dyDescent="0.35">
      <c r="E4" s="12">
        <v>4998</v>
      </c>
      <c r="G4" s="12">
        <v>2750414</v>
      </c>
      <c r="I4" s="12">
        <v>277279953</v>
      </c>
      <c r="K4" s="12">
        <v>272393</v>
      </c>
      <c r="M4" s="12">
        <v>12721479.040000001</v>
      </c>
    </row>
    <row r="5" spans="5:13" ht="15.5" x14ac:dyDescent="0.35"/>
    <row r="6" spans="5:13" ht="15.5" x14ac:dyDescent="0.35"/>
    <row r="7" spans="5:13" ht="15.5" x14ac:dyDescent="0.35"/>
    <row r="8" spans="5:13" ht="15.5" x14ac:dyDescent="0.35"/>
    <row r="9" spans="5:13" x14ac:dyDescent="0.35">
      <c r="G9" s="11" t="s">
        <v>24</v>
      </c>
      <c r="H9" s="11" t="s">
        <v>25</v>
      </c>
      <c r="I9" s="11" t="s">
        <v>26</v>
      </c>
      <c r="J9" s="11" t="s">
        <v>27</v>
      </c>
      <c r="K9" s="11" t="s">
        <v>28</v>
      </c>
      <c r="L9" s="11" t="s">
        <v>20</v>
      </c>
    </row>
    <row r="10" spans="5:13" ht="15.5" x14ac:dyDescent="0.35">
      <c r="G10" s="12">
        <v>2743948</v>
      </c>
      <c r="H10" s="12">
        <v>2731715</v>
      </c>
      <c r="I10" s="12">
        <v>2772249</v>
      </c>
      <c r="J10" s="12">
        <v>2761282</v>
      </c>
      <c r="K10" s="12">
        <v>2760976</v>
      </c>
      <c r="L10" s="12">
        <v>2750414</v>
      </c>
    </row>
    <row r="11" spans="5:13" ht="15.5" x14ac:dyDescent="0.35"/>
    <row r="12" spans="5:13" ht="15.5" x14ac:dyDescent="0.35"/>
    <row r="13" spans="5:13" x14ac:dyDescent="0.35">
      <c r="G13" s="14" t="s">
        <v>29</v>
      </c>
      <c r="H13" s="14" t="s">
        <v>30</v>
      </c>
      <c r="I13" s="14" t="s">
        <v>9</v>
      </c>
      <c r="J13" s="17" t="s">
        <v>31</v>
      </c>
    </row>
    <row r="14" spans="5:13" x14ac:dyDescent="0.35">
      <c r="G14" s="10">
        <v>2019</v>
      </c>
      <c r="H14" s="15">
        <f>GETPIVOTDATA("Sum of Sale_Qty_2019",$G$9)</f>
        <v>2743948</v>
      </c>
      <c r="I14" s="16" t="str">
        <f t="shared" ref="I14:I19" si="0">IF(H14=MAX($H$14:$H$19),H14,"")</f>
        <v/>
      </c>
      <c r="J14" s="11"/>
    </row>
    <row r="15" spans="5:13" x14ac:dyDescent="0.35">
      <c r="G15" s="10">
        <v>2020</v>
      </c>
      <c r="H15" s="15">
        <f>GETPIVOTDATA("Sum of Sale_Qty_2020",$G$9)</f>
        <v>2731715</v>
      </c>
      <c r="I15" s="16" t="str">
        <f t="shared" si="0"/>
        <v/>
      </c>
      <c r="J15" s="19">
        <f>(H15-H14)/SUM(H14:H15)</f>
        <v>-2.2340673631667985E-3</v>
      </c>
    </row>
    <row r="16" spans="5:13" x14ac:dyDescent="0.35">
      <c r="G16" s="10">
        <v>2021</v>
      </c>
      <c r="H16" s="15">
        <f>GETPIVOTDATA("Sum of Sale_Qty_2021",$G$9)</f>
        <v>2772249</v>
      </c>
      <c r="I16" s="15">
        <f t="shared" si="0"/>
        <v>2772249</v>
      </c>
      <c r="J16" s="19">
        <f t="shared" ref="J16:J19" si="1">(H16-H15)/SUM(H15:H16)</f>
        <v>7.36451037833823E-3</v>
      </c>
    </row>
    <row r="17" spans="7:12" x14ac:dyDescent="0.35">
      <c r="G17" s="10">
        <v>2022</v>
      </c>
      <c r="H17" s="15">
        <f>GETPIVOTDATA("Sum of Sale_Qty_2022",$G$9)</f>
        <v>2761282</v>
      </c>
      <c r="I17" s="16" t="str">
        <f t="shared" si="0"/>
        <v/>
      </c>
      <c r="J17" s="19">
        <f t="shared" si="1"/>
        <v>-1.9819171519957148E-3</v>
      </c>
    </row>
    <row r="18" spans="7:12" x14ac:dyDescent="0.35">
      <c r="G18" s="10">
        <v>2023</v>
      </c>
      <c r="H18" s="15">
        <f>GETPIVOTDATA("Sum of Sale_Qty_2023",$G$9)</f>
        <v>2760976</v>
      </c>
      <c r="I18" s="16" t="str">
        <f t="shared" si="0"/>
        <v/>
      </c>
      <c r="J18" s="19">
        <f t="shared" si="1"/>
        <v>-5.5412115841020103E-5</v>
      </c>
    </row>
    <row r="19" spans="7:12" x14ac:dyDescent="0.35">
      <c r="G19" s="10">
        <v>2024</v>
      </c>
      <c r="H19" s="15">
        <f>GETPIVOTDATA("Sum of Sale_Qty_2024",$G$9)</f>
        <v>2750414</v>
      </c>
      <c r="I19" s="16" t="str">
        <f t="shared" si="0"/>
        <v/>
      </c>
      <c r="J19" s="19">
        <f t="shared" si="1"/>
        <v>-1.9163949566261868E-3</v>
      </c>
    </row>
    <row r="20" spans="7:12" ht="15.5" x14ac:dyDescent="0.35"/>
    <row r="22" spans="7:12" x14ac:dyDescent="0.35">
      <c r="G22" s="11" t="s">
        <v>32</v>
      </c>
      <c r="H22" s="11" t="s">
        <v>33</v>
      </c>
      <c r="I22" s="11" t="s">
        <v>34</v>
      </c>
      <c r="J22" s="11" t="s">
        <v>35</v>
      </c>
      <c r="K22" s="11" t="s">
        <v>36</v>
      </c>
      <c r="L22" s="11" t="s">
        <v>37</v>
      </c>
    </row>
    <row r="23" spans="7:12" ht="15.5" x14ac:dyDescent="0.35">
      <c r="G23" s="12">
        <v>2898840</v>
      </c>
      <c r="H23" s="12">
        <v>3343662</v>
      </c>
      <c r="I23" s="12">
        <v>2871351</v>
      </c>
      <c r="J23" s="12">
        <v>2806377</v>
      </c>
      <c r="K23" s="12">
        <v>3123750</v>
      </c>
      <c r="L23" s="12">
        <v>2300746</v>
      </c>
    </row>
    <row r="28" spans="7:12" x14ac:dyDescent="0.35">
      <c r="G28" s="14" t="s">
        <v>29</v>
      </c>
      <c r="H28" s="14" t="s">
        <v>38</v>
      </c>
      <c r="I28" s="14" t="s">
        <v>9</v>
      </c>
      <c r="J28" s="17" t="s">
        <v>31</v>
      </c>
    </row>
    <row r="29" spans="7:12" x14ac:dyDescent="0.35">
      <c r="G29" s="10">
        <v>2019</v>
      </c>
      <c r="H29" s="15">
        <f>GETPIVOTDATA("Sum of Purchase_Qty_2019",$G$22)</f>
        <v>2898840</v>
      </c>
      <c r="I29" s="15" t="str">
        <f>IF(H29=MAX($H$30:$H$35),H29,"")</f>
        <v/>
      </c>
      <c r="J29" s="11"/>
    </row>
    <row r="30" spans="7:12" x14ac:dyDescent="0.35">
      <c r="G30" s="10">
        <v>2020</v>
      </c>
      <c r="H30" s="15">
        <f>GETPIVOTDATA("Sum of Purchase_Qty_2020",$G$22)</f>
        <v>3343662</v>
      </c>
      <c r="I30" s="15">
        <f t="shared" ref="I30:I34" si="2">IF(H30=MAX($H$30:$H$35),H30,"")</f>
        <v>3343662</v>
      </c>
      <c r="J30" s="19">
        <f>(H30-H29)/SUM(H29:H30)</f>
        <v>7.1257005604483586E-2</v>
      </c>
    </row>
    <row r="31" spans="7:12" x14ac:dyDescent="0.35">
      <c r="G31" s="10">
        <v>2021</v>
      </c>
      <c r="H31" s="15">
        <f>GETPIVOTDATA("Sum of Purchase_Qty_2021",$G$22)</f>
        <v>2871351</v>
      </c>
      <c r="I31" s="15" t="str">
        <f t="shared" si="2"/>
        <v/>
      </c>
      <c r="J31" s="19">
        <f t="shared" ref="J31:J34" si="3">(H31-H30)/SUM(H30:H31)</f>
        <v>-7.5995174909529548E-2</v>
      </c>
    </row>
    <row r="32" spans="7:12" x14ac:dyDescent="0.35">
      <c r="G32" s="10">
        <v>2022</v>
      </c>
      <c r="H32" s="15">
        <f>GETPIVOTDATA("Sum of Purchase_Qty_2022",$G$22)</f>
        <v>2806377</v>
      </c>
      <c r="I32" s="15" t="str">
        <f t="shared" si="2"/>
        <v/>
      </c>
      <c r="J32" s="19">
        <f t="shared" si="3"/>
        <v>-1.1443661971830986E-2</v>
      </c>
    </row>
    <row r="33" spans="2:10" x14ac:dyDescent="0.35">
      <c r="G33" s="10">
        <v>2023</v>
      </c>
      <c r="H33" s="15">
        <f>GETPIVOTDATA("Sum of Purchase_Qty_2023",$G$22)</f>
        <v>3123750</v>
      </c>
      <c r="I33" s="15" t="str">
        <f t="shared" si="2"/>
        <v/>
      </c>
      <c r="J33" s="19">
        <f t="shared" si="3"/>
        <v>5.3518752633796879E-2</v>
      </c>
    </row>
    <row r="34" spans="2:10" x14ac:dyDescent="0.35">
      <c r="G34" s="10">
        <v>2024</v>
      </c>
      <c r="H34" s="15">
        <f>GETPIVOTDATA("Sum of Purchase_Qty_2024",$G$22)</f>
        <v>2300746</v>
      </c>
      <c r="I34" s="15" t="str">
        <f t="shared" si="2"/>
        <v/>
      </c>
      <c r="J34" s="19">
        <f t="shared" si="3"/>
        <v>-0.15171990171990171</v>
      </c>
    </row>
    <row r="38" spans="2:10" x14ac:dyDescent="0.35">
      <c r="B38" s="11" t="s">
        <v>39</v>
      </c>
      <c r="C38" s="11" t="s">
        <v>41</v>
      </c>
      <c r="D38" s="11" t="s">
        <v>40</v>
      </c>
      <c r="E38" s="14" t="s">
        <v>42</v>
      </c>
      <c r="F38" s="14" t="s">
        <v>43</v>
      </c>
      <c r="G38" s="14" t="s">
        <v>44</v>
      </c>
      <c r="H38" s="14" t="s">
        <v>45</v>
      </c>
    </row>
    <row r="39" spans="2:10" ht="15.5" x14ac:dyDescent="0.35">
      <c r="B39" s="12">
        <v>110.15731092436965</v>
      </c>
      <c r="C39" s="12">
        <v>427.75451980792303</v>
      </c>
      <c r="D39" s="12">
        <v>137.76430572228901</v>
      </c>
      <c r="E39" s="18">
        <f>(GETPIVOTDATA("Average of Wholesale_Price",$B$38)-GETPIVOTDATA("Average of Cost_Price",$B$38))/GETPIVOTDATA("Average of Cost_Price",$B$38)</f>
        <v>0.25061427667631975</v>
      </c>
      <c r="F39" s="18">
        <f>(GETPIVOTDATA("Average of Retail_Price",$B$38)-GETPIVOTDATA("Average of Cost_Price",$B$38))/GETPIVOTDATA("Average of Cost_Price",$B$38)</f>
        <v>2.8831241995513586</v>
      </c>
      <c r="G39" s="12">
        <f>GETPIVOTDATA("Average of Wholesale_Price",$B$38)-GETPIVOTDATA("Average of Cost_Price",$B$38)</f>
        <v>27.606994797919356</v>
      </c>
      <c r="H39" s="12">
        <f>GETPIVOTDATA("Average of Retail_Price",$B$38)-GETPIVOTDATA("Average of Cost_Price",$B$38)</f>
        <v>317.59720888355338</v>
      </c>
    </row>
    <row r="47" spans="2:10" x14ac:dyDescent="0.35">
      <c r="C47" s="13" t="s">
        <v>3</v>
      </c>
      <c r="D47" s="11" t="s">
        <v>46</v>
      </c>
      <c r="E47" s="11" t="s">
        <v>20</v>
      </c>
    </row>
    <row r="48" spans="2:10" ht="15.5" x14ac:dyDescent="0.35">
      <c r="C48" s="11" t="s">
        <v>12</v>
      </c>
      <c r="D48" s="12">
        <v>490</v>
      </c>
      <c r="E48" s="12">
        <v>265570</v>
      </c>
    </row>
    <row r="49" spans="1:10" ht="15.5" x14ac:dyDescent="0.35">
      <c r="C49" s="11" t="s">
        <v>10</v>
      </c>
      <c r="D49" s="12">
        <v>523</v>
      </c>
      <c r="E49" s="12">
        <v>284153</v>
      </c>
    </row>
    <row r="50" spans="1:10" ht="15.5" x14ac:dyDescent="0.35">
      <c r="C50" s="11" t="s">
        <v>18</v>
      </c>
      <c r="D50" s="12">
        <v>501</v>
      </c>
      <c r="E50" s="12">
        <v>271418</v>
      </c>
    </row>
    <row r="51" spans="1:10" ht="15.5" x14ac:dyDescent="0.35">
      <c r="C51" s="11" t="s">
        <v>11</v>
      </c>
      <c r="D51" s="12">
        <v>507</v>
      </c>
      <c r="E51" s="12">
        <v>278370</v>
      </c>
    </row>
    <row r="52" spans="1:10" ht="15.5" x14ac:dyDescent="0.35">
      <c r="C52" s="11" t="s">
        <v>13</v>
      </c>
      <c r="D52" s="12">
        <v>516</v>
      </c>
      <c r="E52" s="12">
        <v>276929</v>
      </c>
    </row>
    <row r="53" spans="1:10" ht="15.5" x14ac:dyDescent="0.35">
      <c r="C53" s="11" t="s">
        <v>17</v>
      </c>
      <c r="D53" s="12">
        <v>514</v>
      </c>
      <c r="E53" s="12">
        <v>282116</v>
      </c>
    </row>
    <row r="54" spans="1:10" ht="15.5" x14ac:dyDescent="0.35">
      <c r="C54" s="11" t="s">
        <v>19</v>
      </c>
      <c r="D54" s="12">
        <v>498</v>
      </c>
      <c r="E54" s="12">
        <v>280504</v>
      </c>
    </row>
    <row r="55" spans="1:10" ht="15.5" x14ac:dyDescent="0.35">
      <c r="C55" s="11" t="s">
        <v>16</v>
      </c>
      <c r="D55" s="12">
        <v>515</v>
      </c>
      <c r="E55" s="12">
        <v>287278</v>
      </c>
    </row>
    <row r="56" spans="1:10" ht="15.5" x14ac:dyDescent="0.35">
      <c r="C56" s="11" t="s">
        <v>14</v>
      </c>
      <c r="D56" s="12">
        <v>490</v>
      </c>
      <c r="E56" s="12">
        <v>274929</v>
      </c>
    </row>
    <row r="57" spans="1:10" ht="15.5" x14ac:dyDescent="0.35">
      <c r="C57" s="11" t="s">
        <v>15</v>
      </c>
      <c r="D57" s="12">
        <v>444</v>
      </c>
      <c r="E57" s="12">
        <v>249147</v>
      </c>
    </row>
    <row r="58" spans="1:10" ht="15.5" x14ac:dyDescent="0.35">
      <c r="C58" s="11" t="s">
        <v>4</v>
      </c>
      <c r="D58" s="12">
        <v>4998</v>
      </c>
      <c r="E58" s="12">
        <v>2750414</v>
      </c>
    </row>
    <row r="62" spans="1:10" x14ac:dyDescent="0.35">
      <c r="A62" t="s">
        <v>8</v>
      </c>
      <c r="E62" s="11" t="s">
        <v>51</v>
      </c>
      <c r="F62" s="11" t="s">
        <v>53</v>
      </c>
      <c r="G62" s="11" t="s">
        <v>52</v>
      </c>
      <c r="H62" s="11" t="s">
        <v>48</v>
      </c>
      <c r="I62" s="11" t="s">
        <v>50</v>
      </c>
      <c r="J62" s="11" t="s">
        <v>49</v>
      </c>
    </row>
    <row r="63" spans="1:10" ht="15.5" x14ac:dyDescent="0.35">
      <c r="E63" s="12">
        <v>308791100.19999993</v>
      </c>
      <c r="F63" s="12">
        <v>253027749.31999972</v>
      </c>
      <c r="G63" s="12">
        <v>344373230.8700003</v>
      </c>
      <c r="H63" s="12">
        <v>319011163.90000004</v>
      </c>
      <c r="I63" s="12">
        <v>315520886.30999947</v>
      </c>
      <c r="J63" s="12">
        <v>368057884.72999966</v>
      </c>
    </row>
    <row r="67" spans="5:10" x14ac:dyDescent="0.35">
      <c r="F67" s="14" t="s">
        <v>29</v>
      </c>
      <c r="G67" s="14" t="s">
        <v>38</v>
      </c>
      <c r="H67" s="14" t="s">
        <v>38</v>
      </c>
      <c r="I67" s="14" t="s">
        <v>9</v>
      </c>
      <c r="J67" s="17" t="s">
        <v>31</v>
      </c>
    </row>
    <row r="68" spans="5:10" x14ac:dyDescent="0.35">
      <c r="F68" s="10">
        <v>2019</v>
      </c>
      <c r="G68" s="15">
        <f>GETPIVOTDATA("Sum of Purchase_value_2019",$E$62)</f>
        <v>319011163.90000004</v>
      </c>
      <c r="H68" s="15">
        <f>GETPIVOTDATA("Sum of Purchase_value_2019",$E$62)</f>
        <v>319011163.90000004</v>
      </c>
      <c r="I68" s="15" t="str">
        <f t="shared" ref="I68:I73" si="4">IF(G68=MAX($G$68:$G$73),G68,"")</f>
        <v/>
      </c>
      <c r="J68" s="11"/>
    </row>
    <row r="69" spans="5:10" x14ac:dyDescent="0.35">
      <c r="F69" s="10">
        <v>2020</v>
      </c>
      <c r="G69" s="15">
        <f>GETPIVOTDATA("Sum of Purchase_value_2020",$E$62)</f>
        <v>368057884.72999966</v>
      </c>
      <c r="H69" s="15">
        <f>GETPIVOTDATA("Sum of Purchase_value_2020",$E$62)</f>
        <v>368057884.72999966</v>
      </c>
      <c r="I69" s="15">
        <f t="shared" si="4"/>
        <v>368057884.72999966</v>
      </c>
      <c r="J69" s="19">
        <f>(G69-G68)/SUM(G68:G69)</f>
        <v>7.1385431970480542E-2</v>
      </c>
    </row>
    <row r="70" spans="5:10" x14ac:dyDescent="0.35">
      <c r="F70" s="10">
        <v>2021</v>
      </c>
      <c r="G70" s="15">
        <f>GETPIVOTDATA("Sum of Purchase_value_2021",$E$62)</f>
        <v>315520886.30999947</v>
      </c>
      <c r="H70" s="15">
        <f>GETPIVOTDATA("Sum of Purchase_value_2021",$E$62)</f>
        <v>315520886.30999947</v>
      </c>
      <c r="I70" s="15" t="str">
        <f t="shared" si="4"/>
        <v/>
      </c>
      <c r="J70" s="19">
        <f>(G70-G69)/SUM(G69:G70)</f>
        <v>-7.6855807473468235E-2</v>
      </c>
    </row>
    <row r="71" spans="5:10" x14ac:dyDescent="0.35">
      <c r="F71" s="10">
        <v>2022</v>
      </c>
      <c r="G71" s="15">
        <f>GETPIVOTDATA("Sum of Purchase_value_2022",$E$62)</f>
        <v>308791100.19999993</v>
      </c>
      <c r="H71" s="15">
        <f>GETPIVOTDATA("Sum of Purchase_value_2022",$E$62)</f>
        <v>308791100.19999993</v>
      </c>
      <c r="I71" s="15" t="str">
        <f t="shared" si="4"/>
        <v/>
      </c>
      <c r="J71" s="19">
        <f>(G71-G70)/SUM(G70:G71)</f>
        <v>-1.0779524108803489E-2</v>
      </c>
    </row>
    <row r="72" spans="5:10" x14ac:dyDescent="0.35">
      <c r="F72" s="10">
        <v>2023</v>
      </c>
      <c r="G72" s="15">
        <f>GETPIVOTDATA("Sum of Purchase_value_2023",$E$62)</f>
        <v>344373230.8700003</v>
      </c>
      <c r="H72" s="15">
        <f>GETPIVOTDATA("Sum of Purchase_value_2023",$E$62)</f>
        <v>344373230.8700003</v>
      </c>
      <c r="I72" s="15" t="str">
        <f t="shared" si="4"/>
        <v/>
      </c>
      <c r="J72" s="19">
        <f>(G72-G71)/SUM(G71:G72)</f>
        <v>5.4476536726539355E-2</v>
      </c>
    </row>
    <row r="73" spans="5:10" x14ac:dyDescent="0.35">
      <c r="F73" s="10">
        <v>2024</v>
      </c>
      <c r="G73" s="15">
        <f>GETPIVOTDATA("Sum of Purchase_value_2024",$E$62)</f>
        <v>253027749.31999972</v>
      </c>
      <c r="H73" s="15">
        <f>GETPIVOTDATA("Sum of Purchase_value_2024",$E$62)</f>
        <v>253027749.31999972</v>
      </c>
      <c r="I73" s="15" t="str">
        <f t="shared" si="4"/>
        <v/>
      </c>
      <c r="J73" s="19">
        <f>(G73-G72)/SUM(G72:G73)</f>
        <v>-0.15290480695386313</v>
      </c>
    </row>
    <row r="78" spans="5:10" x14ac:dyDescent="0.35">
      <c r="E78" s="11" t="s">
        <v>56</v>
      </c>
      <c r="F78" s="11" t="s">
        <v>59</v>
      </c>
      <c r="G78" s="11" t="s">
        <v>58</v>
      </c>
      <c r="H78" s="11" t="s">
        <v>57</v>
      </c>
      <c r="I78" s="11" t="s">
        <v>54</v>
      </c>
      <c r="J78" s="11" t="s">
        <v>55</v>
      </c>
    </row>
    <row r="79" spans="5:10" ht="15.5" x14ac:dyDescent="0.35">
      <c r="E79" s="12">
        <v>1186429919.7200027</v>
      </c>
      <c r="F79" s="12">
        <v>1176164233.3099999</v>
      </c>
      <c r="G79" s="12">
        <v>1188075647.7899985</v>
      </c>
      <c r="H79" s="12">
        <v>1186875634.3200042</v>
      </c>
      <c r="I79" s="12">
        <v>1168160037.4900022</v>
      </c>
      <c r="J79" s="12">
        <v>1166830875.8099976</v>
      </c>
    </row>
    <row r="82" spans="6:10" x14ac:dyDescent="0.35">
      <c r="F82" s="14" t="s">
        <v>29</v>
      </c>
      <c r="G82" s="14" t="s">
        <v>38</v>
      </c>
      <c r="H82" s="14" t="s">
        <v>38</v>
      </c>
      <c r="I82" s="14" t="s">
        <v>9</v>
      </c>
      <c r="J82" s="17" t="s">
        <v>31</v>
      </c>
    </row>
    <row r="83" spans="6:10" x14ac:dyDescent="0.35">
      <c r="F83" s="10">
        <v>2019</v>
      </c>
      <c r="G83" s="15">
        <f>GETPIVOTDATA("Sum of Sales_value_2019",$E$78)</f>
        <v>1168160037.4900022</v>
      </c>
      <c r="H83" s="15">
        <f>GETPIVOTDATA("Sum of Purchase_value_2019",$E$62)</f>
        <v>319011163.90000004</v>
      </c>
      <c r="I83" s="15" t="str">
        <f t="shared" ref="I83:I88" si="5">IF(G83=MAX($G$83:$G$88),G83,"")</f>
        <v/>
      </c>
      <c r="J83" s="11"/>
    </row>
    <row r="84" spans="6:10" x14ac:dyDescent="0.35">
      <c r="F84" s="10">
        <v>2020</v>
      </c>
      <c r="G84" s="15">
        <f>GETPIVOTDATA("Sum of Sales_value_2022",$E$78)</f>
        <v>1186875634.3200042</v>
      </c>
      <c r="H84" s="15">
        <f>GETPIVOTDATA("Sum of Purchase_value_2020",$E$62)</f>
        <v>368057884.72999966</v>
      </c>
      <c r="I84" s="15" t="str">
        <f t="shared" si="5"/>
        <v/>
      </c>
      <c r="J84" s="19">
        <f>(G84-G83)/SUM(G83:G84)</f>
        <v>7.9470544985918833E-3</v>
      </c>
    </row>
    <row r="85" spans="6:10" x14ac:dyDescent="0.35">
      <c r="F85" s="10">
        <v>2021</v>
      </c>
      <c r="G85" s="15">
        <f>GETPIVOTDATA("Sum of Sales_value_2021",$E$78)</f>
        <v>1186429919.7200027</v>
      </c>
      <c r="H85" s="15">
        <f>GETPIVOTDATA("Sum of Purchase_value_2021",$E$62)</f>
        <v>315520886.30999947</v>
      </c>
      <c r="I85" s="15" t="str">
        <f t="shared" si="5"/>
        <v/>
      </c>
      <c r="J85" s="19">
        <f>(G85-G84)/SUM(G84:G85)</f>
        <v>-1.8780329369846499E-4</v>
      </c>
    </row>
    <row r="86" spans="6:10" x14ac:dyDescent="0.35">
      <c r="F86" s="10">
        <v>2022</v>
      </c>
      <c r="G86" s="15">
        <f>GETPIVOTDATA("Sum of Sales_value_2022",$E$78)</f>
        <v>1186875634.3200042</v>
      </c>
      <c r="H86" s="15">
        <f>GETPIVOTDATA("Sum of Purchase_value_2022",$E$62)</f>
        <v>308791100.19999993</v>
      </c>
      <c r="I86" s="15" t="str">
        <f t="shared" si="5"/>
        <v/>
      </c>
      <c r="J86" s="19">
        <f>(G86-G85)/SUM(G85:G86)</f>
        <v>1.8780329369846499E-4</v>
      </c>
    </row>
    <row r="87" spans="6:10" x14ac:dyDescent="0.35">
      <c r="F87" s="10">
        <v>2023</v>
      </c>
      <c r="G87" s="15">
        <f>GETPIVOTDATA("Sum of Sales_value_2023",$E$78)</f>
        <v>1188075647.7899985</v>
      </c>
      <c r="H87" s="15">
        <f>GETPIVOTDATA("Sum of Purchase_value_2023",$E$62)</f>
        <v>344373230.8700003</v>
      </c>
      <c r="I87" s="15">
        <f t="shared" si="5"/>
        <v>1188075647.7899985</v>
      </c>
      <c r="J87" s="19">
        <f>(G87-G86)/SUM(G86:G87)</f>
        <v>5.0527919416021294E-4</v>
      </c>
    </row>
    <row r="88" spans="6:10" x14ac:dyDescent="0.35">
      <c r="F88" s="10">
        <v>2024</v>
      </c>
      <c r="G88" s="15">
        <f>GETPIVOTDATA("Sum of Sales_value_2024",$E$78)</f>
        <v>1176164233.3099999</v>
      </c>
      <c r="H88" s="15">
        <f>GETPIVOTDATA("Sum of Purchase_value_2024",$E$62)</f>
        <v>253027749.31999972</v>
      </c>
      <c r="I88" s="15" t="str">
        <f t="shared" si="5"/>
        <v/>
      </c>
      <c r="J88" s="19">
        <f>(G88-G87)/SUM(G87:G88)</f>
        <v>-5.0381581730431779E-3</v>
      </c>
    </row>
  </sheetData>
  <pageMargins left="0.7" right="0.7" top="0.75" bottom="0.75" header="0.3" footer="0.3"/>
  <pageSetup orientation="portrait" r:id="rId12"/>
  <ignoredErrors>
    <ignoredError sqref="G8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B0BD-E87C-455A-B8C2-555072F19BE9}">
  <sheetPr codeName="Sheet2">
    <tabColor rgb="FF435B59"/>
  </sheetPr>
  <dimension ref="C1:AR89"/>
  <sheetViews>
    <sheetView showGridLines="0" showRowColHeaders="0" tabSelected="1" topLeftCell="A21" zoomScale="88" zoomScaleNormal="88" workbookViewId="0">
      <selection activeCell="E37" sqref="E37"/>
    </sheetView>
  </sheetViews>
  <sheetFormatPr defaultRowHeight="14.5" x14ac:dyDescent="0.35"/>
  <cols>
    <col min="3" max="3" width="9.90625" bestFit="1" customWidth="1"/>
    <col min="4" max="4" width="6.90625" style="7" bestFit="1" customWidth="1"/>
    <col min="5" max="21" width="8.7265625" style="7"/>
    <col min="22" max="22" width="8.7265625" style="7" customWidth="1"/>
    <col min="23" max="44" width="8.7265625" style="7"/>
  </cols>
  <sheetData>
    <row r="1" spans="3:44" x14ac:dyDescent="0.35">
      <c r="D1" s="2"/>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row>
    <row r="2" spans="3:44" ht="16" customHeight="1" x14ac:dyDescent="0.35">
      <c r="D2" s="2"/>
      <c r="E2" s="5"/>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3:44" x14ac:dyDescent="0.35">
      <c r="D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row>
    <row r="4" spans="3:44" x14ac:dyDescent="0.35">
      <c r="D4"/>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row>
    <row r="5" spans="3:44" x14ac:dyDescent="0.35">
      <c r="D5"/>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row>
    <row r="6" spans="3:44" ht="8.5" customHeight="1" x14ac:dyDescent="0.35">
      <c r="D6"/>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row>
    <row r="7" spans="3:44" x14ac:dyDescent="0.35">
      <c r="C7" s="6" t="s">
        <v>1</v>
      </c>
      <c r="D7" t="s">
        <v>2</v>
      </c>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row>
    <row r="8" spans="3:44" x14ac:dyDescent="0.35">
      <c r="D8"/>
      <c r="E8" s="3"/>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row>
    <row r="9" spans="3:44" x14ac:dyDescent="0.35">
      <c r="D9"/>
      <c r="E9" s="3"/>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row>
    <row r="10" spans="3:44" x14ac:dyDescent="0.35">
      <c r="D10"/>
      <c r="E10" s="3"/>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row>
    <row r="11" spans="3:44" ht="23.5" customHeight="1" x14ac:dyDescent="0.35">
      <c r="D11"/>
      <c r="E11" s="3"/>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row>
    <row r="12" spans="3:44" ht="9" customHeight="1" x14ac:dyDescent="0.35">
      <c r="D12"/>
      <c r="E12" s="3"/>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row>
    <row r="13" spans="3:44" ht="15" customHeight="1" x14ac:dyDescent="0.35">
      <c r="C13" s="6" t="s">
        <v>5</v>
      </c>
      <c r="D13" t="s">
        <v>2</v>
      </c>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row>
    <row r="14" spans="3:44" x14ac:dyDescent="0.35">
      <c r="D14"/>
      <c r="E14" s="3"/>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row>
    <row r="15" spans="3:44" x14ac:dyDescent="0.35">
      <c r="D15"/>
      <c r="E15" s="3"/>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row>
    <row r="16" spans="3:44" x14ac:dyDescent="0.35">
      <c r="D16"/>
      <c r="E16" s="3"/>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row>
    <row r="17" spans="3:44" x14ac:dyDescent="0.35">
      <c r="D17"/>
      <c r="E17" s="3"/>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row>
    <row r="18" spans="3:44" x14ac:dyDescent="0.35">
      <c r="D18"/>
      <c r="E18" s="3"/>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row>
    <row r="19" spans="3:44" x14ac:dyDescent="0.35">
      <c r="C19" s="6" t="s">
        <v>6</v>
      </c>
      <c r="D19" t="s">
        <v>2</v>
      </c>
      <c r="E19" s="3"/>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row>
    <row r="20" spans="3:44" x14ac:dyDescent="0.35">
      <c r="D20"/>
      <c r="E20" s="3"/>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row>
    <row r="21" spans="3:44" x14ac:dyDescent="0.35">
      <c r="D21"/>
      <c r="E21" s="3"/>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row>
    <row r="22" spans="3:44" x14ac:dyDescent="0.35">
      <c r="D22"/>
      <c r="E22" s="3"/>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row>
    <row r="23" spans="3:44" x14ac:dyDescent="0.35">
      <c r="D23"/>
      <c r="E23" s="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row>
    <row r="24" spans="3:44" x14ac:dyDescent="0.35">
      <c r="D24"/>
      <c r="E24" s="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3:44" x14ac:dyDescent="0.35">
      <c r="C25" s="6" t="s">
        <v>7</v>
      </c>
      <c r="D25" t="s">
        <v>2</v>
      </c>
      <c r="E25" s="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3:44" x14ac:dyDescent="0.35">
      <c r="D26"/>
      <c r="E26" s="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3:44" x14ac:dyDescent="0.35">
      <c r="D27"/>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3:44" x14ac:dyDescent="0.35">
      <c r="D28"/>
      <c r="E28" s="4"/>
      <c r="F28" s="4"/>
      <c r="G28" s="4"/>
      <c r="H28" s="4"/>
      <c r="I28" s="4"/>
      <c r="J28" s="4"/>
      <c r="K28" s="4"/>
      <c r="L28" s="4"/>
      <c r="M28" s="4"/>
      <c r="N28" s="4"/>
      <c r="O28" s="4"/>
      <c r="P28" s="4"/>
      <c r="Q28" s="4"/>
      <c r="R28" s="4"/>
      <c r="S28" s="4"/>
      <c r="T28" s="4"/>
      <c r="U28" s="4"/>
      <c r="V28" s="4"/>
      <c r="W28" s="4"/>
      <c r="X28" s="4" t="s">
        <v>47</v>
      </c>
      <c r="Y28" s="4"/>
      <c r="Z28" s="4"/>
      <c r="AA28" s="4"/>
      <c r="AB28" s="4"/>
      <c r="AC28" s="4"/>
      <c r="AD28" s="4"/>
      <c r="AE28" s="4"/>
      <c r="AF28" s="4"/>
      <c r="AG28" s="4"/>
      <c r="AH28" s="4"/>
      <c r="AI28" s="4"/>
      <c r="AJ28" s="4"/>
      <c r="AK28" s="4"/>
      <c r="AL28" s="4"/>
      <c r="AM28" s="4"/>
      <c r="AN28" s="4"/>
      <c r="AO28" s="4"/>
      <c r="AP28" s="4"/>
      <c r="AQ28" s="4"/>
      <c r="AR28" s="4"/>
    </row>
    <row r="29" spans="3:44" x14ac:dyDescent="0.35">
      <c r="D29"/>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3:44" x14ac:dyDescent="0.35">
      <c r="D30"/>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1"/>
      <c r="AM30" s="1"/>
      <c r="AN30" s="1"/>
      <c r="AO30" s="1"/>
      <c r="AP30" s="1"/>
      <c r="AQ30" s="1"/>
      <c r="AR30" s="1"/>
    </row>
    <row r="31" spans="3:44" x14ac:dyDescent="0.35">
      <c r="D31" s="7" t="s">
        <v>8</v>
      </c>
      <c r="E31" s="3"/>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9"/>
      <c r="AO31" s="9"/>
      <c r="AP31" s="9"/>
      <c r="AQ31" s="9"/>
      <c r="AR31" s="9"/>
    </row>
    <row r="32" spans="3:44" x14ac:dyDescent="0.35">
      <c r="E32" s="3"/>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9"/>
      <c r="AO32" s="9"/>
      <c r="AP32" s="9"/>
      <c r="AQ32" s="9"/>
      <c r="AR32" s="9"/>
    </row>
    <row r="33" spans="5:44" x14ac:dyDescent="0.35">
      <c r="E33" s="3"/>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9"/>
      <c r="AO33" s="9"/>
      <c r="AP33" s="9"/>
      <c r="AQ33" s="9"/>
      <c r="AR33" s="9"/>
    </row>
    <row r="34" spans="5:44" x14ac:dyDescent="0.35">
      <c r="E34" s="3"/>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9"/>
      <c r="AO34" s="9"/>
      <c r="AP34" s="9"/>
      <c r="AQ34" s="9"/>
      <c r="AR34" s="9"/>
    </row>
    <row r="35" spans="5:44" x14ac:dyDescent="0.35">
      <c r="E35" s="3"/>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9"/>
      <c r="AO35" s="9"/>
      <c r="AP35" s="9"/>
      <c r="AQ35" s="9"/>
      <c r="AR35" s="9"/>
    </row>
    <row r="36" spans="5:44" x14ac:dyDescent="0.35">
      <c r="E36" s="35"/>
      <c r="F36" s="36"/>
      <c r="G36" s="36"/>
      <c r="H36" s="36"/>
      <c r="I36" s="36"/>
      <c r="J36" s="36"/>
      <c r="K36" s="36"/>
      <c r="L36" s="36"/>
      <c r="M36" s="36"/>
      <c r="N36" s="36"/>
      <c r="O36" s="36"/>
      <c r="P36" s="36"/>
      <c r="Q36" s="36"/>
      <c r="R36" s="36"/>
      <c r="S36" s="36"/>
      <c r="T36" s="36"/>
      <c r="U36" s="36"/>
      <c r="V36" s="36"/>
      <c r="W36" s="36"/>
      <c r="X36" s="4"/>
      <c r="Y36" s="4"/>
      <c r="Z36" s="4"/>
      <c r="AA36" s="4"/>
      <c r="AB36" s="4"/>
      <c r="AC36" s="4"/>
      <c r="AD36" s="4"/>
      <c r="AE36" s="4"/>
      <c r="AF36" s="4"/>
      <c r="AG36" s="4"/>
      <c r="AH36" s="4"/>
      <c r="AI36" s="4"/>
      <c r="AJ36" s="4"/>
      <c r="AK36" s="4"/>
      <c r="AL36" s="4"/>
      <c r="AM36" s="4"/>
      <c r="AN36" s="9"/>
      <c r="AO36" s="9"/>
      <c r="AP36" s="9"/>
      <c r="AQ36" s="9"/>
      <c r="AR36" s="9"/>
    </row>
    <row r="37" spans="5:44" x14ac:dyDescent="0.35">
      <c r="E37" s="37"/>
      <c r="F37" s="34"/>
      <c r="G37" s="34"/>
      <c r="H37" s="34"/>
      <c r="I37" s="34"/>
      <c r="J37" s="34"/>
      <c r="K37" s="34"/>
      <c r="L37" s="34"/>
      <c r="M37" s="34"/>
      <c r="N37" s="34"/>
      <c r="O37" s="34"/>
      <c r="P37" s="34"/>
      <c r="Q37" s="34"/>
      <c r="R37" s="34"/>
      <c r="S37" s="34"/>
      <c r="T37" s="34"/>
      <c r="U37" s="34"/>
      <c r="V37" s="34"/>
      <c r="W37" s="34"/>
      <c r="X37" s="4"/>
      <c r="Y37" s="4"/>
      <c r="Z37" s="4"/>
      <c r="AA37" s="4"/>
      <c r="AB37" s="4"/>
      <c r="AC37" s="4"/>
      <c r="AD37" s="4"/>
      <c r="AE37" s="4"/>
      <c r="AF37" s="4"/>
      <c r="AG37" s="4"/>
      <c r="AH37" s="4"/>
      <c r="AI37" s="4"/>
      <c r="AJ37" s="4"/>
      <c r="AK37" s="4"/>
      <c r="AL37" s="4"/>
      <c r="AM37" s="4"/>
      <c r="AN37" s="9"/>
      <c r="AO37" s="9"/>
      <c r="AP37" s="9"/>
      <c r="AQ37" s="9"/>
      <c r="AR37" s="9"/>
    </row>
    <row r="38" spans="5:44" x14ac:dyDescent="0.35">
      <c r="E38" s="34"/>
      <c r="F38" s="34"/>
      <c r="G38" s="34"/>
      <c r="H38" s="34"/>
      <c r="I38" s="34"/>
      <c r="J38" s="34"/>
      <c r="K38" s="34"/>
      <c r="L38" s="34"/>
      <c r="M38" s="34"/>
      <c r="N38" s="34"/>
      <c r="O38" s="34"/>
      <c r="P38" s="34"/>
      <c r="Q38" s="34"/>
      <c r="R38" s="34"/>
      <c r="S38" s="34"/>
      <c r="T38" s="34"/>
      <c r="U38" s="34"/>
      <c r="V38" s="34"/>
      <c r="W38" s="34"/>
      <c r="X38" s="4"/>
      <c r="Y38" s="4"/>
      <c r="Z38" s="4"/>
      <c r="AA38" s="4"/>
      <c r="AB38" s="4"/>
      <c r="AC38" s="4"/>
      <c r="AD38" s="4"/>
      <c r="AE38" s="4"/>
      <c r="AF38" s="4"/>
      <c r="AG38" s="4"/>
      <c r="AH38" s="4"/>
      <c r="AI38" s="4"/>
      <c r="AJ38" s="4"/>
      <c r="AK38" s="4"/>
      <c r="AL38" s="4"/>
      <c r="AM38" s="4"/>
      <c r="AN38" s="9"/>
      <c r="AO38" s="9"/>
      <c r="AP38" s="9"/>
      <c r="AQ38" s="9"/>
      <c r="AR38" s="9"/>
    </row>
    <row r="39" spans="5:44" x14ac:dyDescent="0.35">
      <c r="E39" s="34"/>
      <c r="F39" s="34"/>
      <c r="G39" s="34"/>
      <c r="H39" s="34"/>
      <c r="I39" s="34"/>
      <c r="J39" s="34"/>
      <c r="K39" s="34"/>
      <c r="L39" s="34"/>
      <c r="M39" s="34"/>
      <c r="N39" s="34"/>
      <c r="O39" s="34"/>
      <c r="P39" s="34"/>
      <c r="Q39" s="34"/>
      <c r="R39" s="34"/>
      <c r="S39" s="34"/>
      <c r="T39" s="34"/>
      <c r="U39" s="34"/>
      <c r="V39" s="34"/>
      <c r="W39" s="34"/>
      <c r="X39" s="4"/>
      <c r="Y39" s="4"/>
      <c r="Z39" s="4"/>
      <c r="AA39" s="4"/>
      <c r="AB39" s="4"/>
      <c r="AC39" s="4"/>
      <c r="AD39" s="4"/>
      <c r="AE39" s="4"/>
      <c r="AF39" s="4"/>
      <c r="AG39" s="4"/>
      <c r="AH39" s="4"/>
      <c r="AI39" s="4"/>
      <c r="AJ39" s="4"/>
      <c r="AK39" s="4"/>
      <c r="AL39" s="4"/>
      <c r="AM39" s="4"/>
      <c r="AN39" s="9"/>
      <c r="AO39" s="9"/>
      <c r="AP39" s="9"/>
      <c r="AQ39" s="9"/>
      <c r="AR39" s="9"/>
    </row>
    <row r="40" spans="5:44" x14ac:dyDescent="0.35">
      <c r="E40" s="34"/>
      <c r="F40" s="34"/>
      <c r="G40" s="34"/>
      <c r="H40" s="34"/>
      <c r="I40" s="34"/>
      <c r="J40" s="34"/>
      <c r="K40" s="34"/>
      <c r="L40" s="34"/>
      <c r="M40" s="34"/>
      <c r="N40" s="34"/>
      <c r="O40" s="34"/>
      <c r="P40" s="34"/>
      <c r="Q40" s="34"/>
      <c r="R40" s="34"/>
      <c r="S40" s="34"/>
      <c r="T40" s="34"/>
      <c r="U40" s="34"/>
      <c r="V40" s="34"/>
      <c r="W40" s="34"/>
      <c r="X40" s="4"/>
      <c r="Y40" s="4"/>
      <c r="Z40" s="4"/>
      <c r="AA40" s="4"/>
      <c r="AB40" s="4"/>
      <c r="AC40" s="4"/>
      <c r="AD40" s="4"/>
      <c r="AE40" s="4"/>
      <c r="AF40" s="4"/>
      <c r="AG40" s="4"/>
      <c r="AH40" s="4"/>
      <c r="AI40" s="4"/>
      <c r="AJ40" s="4"/>
      <c r="AK40" s="4"/>
      <c r="AL40" s="4"/>
      <c r="AM40" s="4"/>
      <c r="AN40" s="9"/>
      <c r="AO40" s="9"/>
      <c r="AP40" s="9"/>
      <c r="AQ40" s="9"/>
      <c r="AR40" s="9"/>
    </row>
    <row r="41" spans="5:44" x14ac:dyDescent="0.35">
      <c r="E41" s="34"/>
      <c r="F41" s="34"/>
      <c r="G41" s="34"/>
      <c r="H41" s="34"/>
      <c r="I41" s="34"/>
      <c r="J41" s="34"/>
      <c r="K41" s="34"/>
      <c r="L41" s="34"/>
      <c r="M41" s="34"/>
      <c r="N41" s="34"/>
      <c r="O41" s="34"/>
      <c r="P41" s="34"/>
      <c r="Q41" s="34"/>
      <c r="R41" s="34"/>
      <c r="S41" s="34"/>
      <c r="T41" s="34"/>
      <c r="U41" s="34"/>
      <c r="V41" s="34"/>
      <c r="W41" s="34"/>
      <c r="X41" s="4"/>
      <c r="Y41" s="4"/>
      <c r="Z41" s="4"/>
      <c r="AA41" s="4"/>
      <c r="AB41" s="4"/>
      <c r="AC41" s="4"/>
      <c r="AD41" s="4"/>
      <c r="AE41" s="4"/>
      <c r="AF41" s="4"/>
      <c r="AG41" s="4"/>
      <c r="AH41" s="4"/>
      <c r="AI41" s="4"/>
      <c r="AJ41" s="4"/>
      <c r="AK41" s="4"/>
      <c r="AL41" s="4"/>
      <c r="AM41" s="4"/>
      <c r="AN41" s="9"/>
      <c r="AO41" s="9"/>
      <c r="AP41" s="9"/>
      <c r="AQ41" s="9"/>
      <c r="AR41" s="9"/>
    </row>
    <row r="42" spans="5:44" x14ac:dyDescent="0.35">
      <c r="E42" s="34"/>
      <c r="F42" s="34"/>
      <c r="G42" s="34"/>
      <c r="H42" s="34"/>
      <c r="I42" s="34"/>
      <c r="J42" s="34"/>
      <c r="K42" s="34"/>
      <c r="L42" s="34"/>
      <c r="M42" s="34"/>
      <c r="N42" s="34"/>
      <c r="O42" s="34"/>
      <c r="P42" s="34"/>
      <c r="Q42" s="34"/>
      <c r="R42" s="34"/>
      <c r="S42" s="34"/>
      <c r="T42" s="34"/>
      <c r="U42" s="34"/>
      <c r="V42" s="34"/>
      <c r="W42" s="34"/>
      <c r="X42" s="4"/>
      <c r="Y42" s="4"/>
      <c r="Z42" s="4"/>
      <c r="AA42" s="4"/>
      <c r="AB42" s="4"/>
      <c r="AC42" s="4"/>
      <c r="AD42" s="4"/>
      <c r="AE42" s="4"/>
      <c r="AF42" s="4"/>
      <c r="AG42" s="4"/>
      <c r="AH42" s="4"/>
      <c r="AI42" s="4"/>
      <c r="AJ42" s="4"/>
      <c r="AK42" s="4"/>
      <c r="AL42" s="4"/>
      <c r="AM42" s="4"/>
      <c r="AN42" s="9"/>
      <c r="AO42" s="9"/>
      <c r="AP42" s="9"/>
      <c r="AQ42" s="9"/>
      <c r="AR42" s="9"/>
    </row>
    <row r="43" spans="5:44" x14ac:dyDescent="0.35">
      <c r="E43" s="34"/>
      <c r="F43" s="34"/>
      <c r="G43" s="34"/>
      <c r="H43" s="34"/>
      <c r="I43" s="34"/>
      <c r="J43" s="34"/>
      <c r="K43" s="34"/>
      <c r="L43" s="34"/>
      <c r="M43" s="34"/>
      <c r="N43" s="34"/>
      <c r="O43" s="34"/>
      <c r="P43" s="34"/>
      <c r="Q43" s="34"/>
      <c r="R43" s="34"/>
      <c r="S43" s="34"/>
      <c r="T43" s="34"/>
      <c r="U43" s="34"/>
      <c r="V43" s="34"/>
      <c r="W43" s="34"/>
      <c r="X43" s="1"/>
      <c r="Y43" s="1"/>
      <c r="Z43" s="1"/>
      <c r="AA43" s="1"/>
      <c r="AB43" s="1"/>
      <c r="AC43" s="1"/>
      <c r="AD43" s="1"/>
      <c r="AE43" s="1"/>
      <c r="AF43" s="1"/>
      <c r="AG43" s="1"/>
      <c r="AH43" s="1"/>
      <c r="AI43" s="1"/>
      <c r="AJ43" s="1"/>
      <c r="AK43" s="1"/>
      <c r="AL43" s="1"/>
      <c r="AM43" s="1"/>
      <c r="AN43" s="9"/>
      <c r="AO43" s="9"/>
      <c r="AP43" s="9"/>
      <c r="AQ43" s="9"/>
      <c r="AR43" s="9"/>
    </row>
    <row r="44" spans="5:44" x14ac:dyDescent="0.35">
      <c r="E44" s="8"/>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row>
    <row r="45" spans="5:44" x14ac:dyDescent="0.35">
      <c r="E45" s="8"/>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row>
    <row r="46" spans="5:44" x14ac:dyDescent="0.35">
      <c r="E46" s="8"/>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row>
    <row r="47" spans="5:44" x14ac:dyDescent="0.35">
      <c r="E47" s="8"/>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row>
    <row r="48" spans="5:44" x14ac:dyDescent="0.35">
      <c r="E48" s="8"/>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row>
    <row r="49" spans="5:44" x14ac:dyDescent="0.35">
      <c r="E49" s="8"/>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row>
    <row r="50" spans="5:44" x14ac:dyDescent="0.35">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row>
    <row r="51" spans="5:44" x14ac:dyDescent="0.35">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row>
    <row r="52" spans="5:44" x14ac:dyDescent="0.35">
      <c r="E52" s="8"/>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row>
    <row r="53" spans="5:44" x14ac:dyDescent="0.35">
      <c r="E53" s="8"/>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row>
    <row r="54" spans="5:44" x14ac:dyDescent="0.35">
      <c r="E54" s="8"/>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row>
    <row r="55" spans="5:44" x14ac:dyDescent="0.35">
      <c r="E55" s="8"/>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row>
    <row r="56" spans="5:44" x14ac:dyDescent="0.35">
      <c r="E56" s="8"/>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row>
    <row r="57" spans="5:44" x14ac:dyDescent="0.35">
      <c r="E57" s="8"/>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row>
    <row r="58" spans="5:44" x14ac:dyDescent="0.35">
      <c r="E58" s="8"/>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row>
    <row r="59" spans="5:44" x14ac:dyDescent="0.35">
      <c r="E59" s="8"/>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row>
    <row r="60" spans="5:44" x14ac:dyDescent="0.35">
      <c r="E60" s="8"/>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row>
    <row r="61" spans="5:44" x14ac:dyDescent="0.35">
      <c r="E61" s="8"/>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row>
    <row r="62" spans="5:44" x14ac:dyDescent="0.35">
      <c r="E62" s="8"/>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row>
    <row r="63" spans="5:44" x14ac:dyDescent="0.35">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row>
    <row r="64" spans="5:44" x14ac:dyDescent="0.35">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row>
    <row r="65" spans="5:44" x14ac:dyDescent="0.35">
      <c r="E65" s="8"/>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row>
    <row r="66" spans="5:44" x14ac:dyDescent="0.35">
      <c r="E66" s="8"/>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row>
    <row r="67" spans="5:44" x14ac:dyDescent="0.35">
      <c r="E67" s="8"/>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row>
    <row r="68" spans="5:44" x14ac:dyDescent="0.35">
      <c r="E68" s="8"/>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row>
    <row r="69" spans="5:44" x14ac:dyDescent="0.35">
      <c r="E69" s="8"/>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row>
    <row r="70" spans="5:44" x14ac:dyDescent="0.35">
      <c r="E70" s="8"/>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row>
    <row r="71" spans="5:44" x14ac:dyDescent="0.35">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row>
    <row r="72" spans="5:44" x14ac:dyDescent="0.35">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row>
    <row r="73" spans="5:44" x14ac:dyDescent="0.35">
      <c r="E73" s="8"/>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row>
    <row r="74" spans="5:44" x14ac:dyDescent="0.35">
      <c r="E74" s="8"/>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row>
    <row r="75" spans="5:44" x14ac:dyDescent="0.35">
      <c r="E75" s="8"/>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row>
    <row r="76" spans="5:44" x14ac:dyDescent="0.35">
      <c r="E76" s="8"/>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row>
    <row r="77" spans="5:44" x14ac:dyDescent="0.35">
      <c r="E77" s="8"/>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row>
    <row r="78" spans="5:44" x14ac:dyDescent="0.35">
      <c r="E78" s="8"/>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row>
    <row r="79" spans="5:44" x14ac:dyDescent="0.35">
      <c r="E79" s="8"/>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row>
    <row r="80" spans="5:44" x14ac:dyDescent="0.35">
      <c r="E80" s="8"/>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row>
    <row r="81" spans="5:44" x14ac:dyDescent="0.35">
      <c r="E81" s="8"/>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row>
    <row r="82" spans="5:44" x14ac:dyDescent="0.35">
      <c r="E82" s="8"/>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row>
    <row r="83" spans="5:44" x14ac:dyDescent="0.35">
      <c r="E83" s="8"/>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row>
    <row r="84" spans="5:44" x14ac:dyDescent="0.35">
      <c r="E84" s="8"/>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row>
    <row r="85" spans="5:44" x14ac:dyDescent="0.35">
      <c r="E85" s="8"/>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row>
    <row r="86" spans="5:44" x14ac:dyDescent="0.35">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row>
    <row r="87" spans="5:44" x14ac:dyDescent="0.35">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row>
    <row r="88" spans="5:44" x14ac:dyDescent="0.35">
      <c r="E88" s="8"/>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row>
    <row r="89" spans="5:44" x14ac:dyDescent="0.35">
      <c r="E89" s="8"/>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8D9A1-4D00-4D50-890B-05829C2142C3}">
  <sheetPr codeName="Sheet3">
    <tabColor rgb="FFFBAE96"/>
  </sheetPr>
  <dimension ref="C1:AR131"/>
  <sheetViews>
    <sheetView showGridLines="0" showRowColHeaders="0" zoomScale="72" zoomScaleNormal="86" workbookViewId="0"/>
  </sheetViews>
  <sheetFormatPr defaultRowHeight="14.5" x14ac:dyDescent="0.35"/>
  <cols>
    <col min="3" max="3" width="9.90625" bestFit="1" customWidth="1"/>
    <col min="4" max="4" width="6.81640625" style="7" bestFit="1" customWidth="1"/>
    <col min="5" max="5" width="4.26953125" style="7" customWidth="1"/>
    <col min="6" max="6" width="6.08984375" style="7" customWidth="1"/>
    <col min="7" max="7" width="17.1796875" style="7" bestFit="1" customWidth="1"/>
    <col min="8" max="8" width="20.36328125" style="7" bestFit="1" customWidth="1"/>
    <col min="9" max="9" width="17.36328125" style="7" bestFit="1" customWidth="1"/>
    <col min="10" max="10" width="21.36328125" style="7" bestFit="1" customWidth="1"/>
    <col min="11" max="11" width="21.81640625" style="7" bestFit="1" customWidth="1"/>
    <col min="12" max="12" width="14.54296875" style="7" customWidth="1"/>
    <col min="13" max="44" width="8.7265625" style="7"/>
  </cols>
  <sheetData>
    <row r="1" spans="3:44" x14ac:dyDescent="0.35">
      <c r="D1" s="2"/>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row>
    <row r="2" spans="3:44" ht="16" customHeight="1" x14ac:dyDescent="0.35">
      <c r="D2" s="2"/>
      <c r="E2" s="5"/>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3:44" x14ac:dyDescent="0.35">
      <c r="D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row>
    <row r="4" spans="3:44" x14ac:dyDescent="0.35">
      <c r="D4"/>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row>
    <row r="5" spans="3:44" x14ac:dyDescent="0.35">
      <c r="D5"/>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row>
    <row r="6" spans="3:44" ht="8.5" customHeight="1" x14ac:dyDescent="0.35">
      <c r="D6"/>
      <c r="E6" s="3"/>
      <c r="F6" s="4"/>
      <c r="G6" s="32">
        <f>GETPIVOTDATA("Sum of Stock_Qty",$G$9)</f>
        <v>2626882</v>
      </c>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row>
    <row r="7" spans="3:44" x14ac:dyDescent="0.35">
      <c r="C7" s="6" t="s">
        <v>1</v>
      </c>
      <c r="D7" t="s">
        <v>2</v>
      </c>
      <c r="E7" s="3"/>
      <c r="M7" s="21"/>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row>
    <row r="8" spans="3:44" x14ac:dyDescent="0.35">
      <c r="D8"/>
      <c r="E8" s="3"/>
      <c r="M8" s="27"/>
      <c r="N8" s="24"/>
      <c r="O8" s="24"/>
      <c r="P8" s="24"/>
      <c r="Q8" s="24"/>
      <c r="R8" s="24"/>
      <c r="S8" s="24"/>
      <c r="T8" s="4"/>
      <c r="U8" s="4"/>
      <c r="V8" s="4"/>
      <c r="W8" s="4"/>
      <c r="X8" s="4"/>
      <c r="Y8" s="4"/>
      <c r="Z8" s="4"/>
      <c r="AA8" s="4"/>
      <c r="AB8" s="4"/>
      <c r="AC8" s="4"/>
      <c r="AD8" s="4"/>
      <c r="AE8" s="4"/>
      <c r="AF8" s="4"/>
      <c r="AG8" s="4"/>
      <c r="AH8" s="4"/>
      <c r="AI8" s="4"/>
      <c r="AJ8" s="4"/>
      <c r="AK8" s="4"/>
      <c r="AL8" s="4"/>
      <c r="AM8" s="4"/>
      <c r="AN8" s="4"/>
      <c r="AO8" s="4"/>
      <c r="AP8" s="4"/>
      <c r="AQ8" s="4"/>
      <c r="AR8" s="4"/>
    </row>
    <row r="9" spans="3:44" x14ac:dyDescent="0.35">
      <c r="D9"/>
      <c r="E9" s="3"/>
      <c r="F9" s="4"/>
      <c r="G9" s="33" t="s">
        <v>72</v>
      </c>
      <c r="H9" s="25" t="s">
        <v>74</v>
      </c>
      <c r="I9" s="25" t="s">
        <v>69</v>
      </c>
      <c r="J9" s="25" t="s">
        <v>71</v>
      </c>
      <c r="K9" s="33" t="s">
        <v>70</v>
      </c>
      <c r="L9" s="26" t="s">
        <v>75</v>
      </c>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row>
    <row r="10" spans="3:44" ht="15.5" x14ac:dyDescent="0.35">
      <c r="D10"/>
      <c r="E10" s="3"/>
      <c r="F10" s="22">
        <v>1</v>
      </c>
      <c r="G10" s="29" t="s">
        <v>65</v>
      </c>
      <c r="H10" s="30">
        <v>283142</v>
      </c>
      <c r="I10" s="30">
        <v>168756.3199999998</v>
      </c>
      <c r="J10" s="30">
        <v>227816.99000000011</v>
      </c>
      <c r="K10" s="30">
        <v>73953.330000000133</v>
      </c>
      <c r="L10" s="28">
        <f t="shared" ref="L10:L20" si="0">I10/J10</f>
        <v>0.74075388319369739</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row>
    <row r="11" spans="3:44" ht="15.5" x14ac:dyDescent="0.35">
      <c r="D11"/>
      <c r="E11" s="3"/>
      <c r="F11" s="22">
        <v>2</v>
      </c>
      <c r="G11" s="29" t="s">
        <v>60</v>
      </c>
      <c r="H11" s="30">
        <v>277573</v>
      </c>
      <c r="I11" s="30">
        <v>165432.00000000006</v>
      </c>
      <c r="J11" s="30">
        <v>225113.03999999989</v>
      </c>
      <c r="K11" s="30">
        <v>74329.530000000013</v>
      </c>
      <c r="L11" s="31">
        <f t="shared" si="0"/>
        <v>0.73488412754765398</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row>
    <row r="12" spans="3:44" ht="15.5" x14ac:dyDescent="0.35">
      <c r="D12"/>
      <c r="E12" s="3"/>
      <c r="F12" s="22">
        <v>3</v>
      </c>
      <c r="G12" s="29" t="s">
        <v>67</v>
      </c>
      <c r="H12" s="30">
        <v>269319</v>
      </c>
      <c r="I12" s="30">
        <v>166437.18000000005</v>
      </c>
      <c r="J12" s="30">
        <v>222920.00000000003</v>
      </c>
      <c r="K12" s="30">
        <v>70562.560000000027</v>
      </c>
      <c r="L12" s="31">
        <f t="shared" si="0"/>
        <v>0.74662291404988346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row>
    <row r="13" spans="3:44" ht="15.5" x14ac:dyDescent="0.35">
      <c r="C13" s="6" t="s">
        <v>5</v>
      </c>
      <c r="D13" t="s">
        <v>2</v>
      </c>
      <c r="E13" s="3"/>
      <c r="F13" s="22">
        <v>4</v>
      </c>
      <c r="G13" s="29" t="s">
        <v>9</v>
      </c>
      <c r="H13" s="30">
        <v>266624</v>
      </c>
      <c r="I13" s="30">
        <v>164900.93000000002</v>
      </c>
      <c r="J13" s="30">
        <v>220412.11999999994</v>
      </c>
      <c r="K13" s="30">
        <v>69526.449999999968</v>
      </c>
      <c r="L13" s="31">
        <f t="shared" si="0"/>
        <v>0.7481481962062706</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row>
    <row r="14" spans="3:44" ht="15.5" x14ac:dyDescent="0.35">
      <c r="D14"/>
      <c r="E14" s="3"/>
      <c r="F14" s="22">
        <v>5</v>
      </c>
      <c r="G14" s="29" t="s">
        <v>61</v>
      </c>
      <c r="H14" s="30">
        <v>261999</v>
      </c>
      <c r="I14" s="30">
        <v>159521.17999999996</v>
      </c>
      <c r="J14" s="30">
        <v>215246.64999999994</v>
      </c>
      <c r="K14" s="30">
        <v>69742.909999999945</v>
      </c>
      <c r="L14" s="31">
        <f t="shared" si="0"/>
        <v>0.74110876986935692</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row>
    <row r="15" spans="3:44" ht="15.5" x14ac:dyDescent="0.35">
      <c r="D15"/>
      <c r="E15" s="3"/>
      <c r="F15" s="22">
        <v>6</v>
      </c>
      <c r="G15" s="29" t="s">
        <v>62</v>
      </c>
      <c r="H15" s="30">
        <v>268596</v>
      </c>
      <c r="I15" s="30">
        <v>159546.01000000004</v>
      </c>
      <c r="J15" s="30">
        <v>214933.08000000007</v>
      </c>
      <c r="K15" s="30">
        <v>69125.929999999964</v>
      </c>
      <c r="L15" s="31">
        <f t="shared" si="0"/>
        <v>0.74230551202262574</v>
      </c>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row>
    <row r="16" spans="3:44" ht="15.5" x14ac:dyDescent="0.35">
      <c r="D16"/>
      <c r="E16" s="3"/>
      <c r="F16" s="22">
        <v>7</v>
      </c>
      <c r="G16" s="29" t="s">
        <v>64</v>
      </c>
      <c r="H16" s="30">
        <v>257387</v>
      </c>
      <c r="I16" s="30">
        <v>154570.65999999995</v>
      </c>
      <c r="J16" s="30">
        <v>210986.56999999992</v>
      </c>
      <c r="K16" s="30">
        <v>70816.06</v>
      </c>
      <c r="L16" s="31">
        <f t="shared" si="0"/>
        <v>0.73260899971026594</v>
      </c>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row>
    <row r="17" spans="3:44" ht="15.5" x14ac:dyDescent="0.35">
      <c r="D17"/>
      <c r="E17" s="3"/>
      <c r="F17" s="22">
        <v>8</v>
      </c>
      <c r="G17" s="29" t="s">
        <v>63</v>
      </c>
      <c r="H17" s="30">
        <v>246348</v>
      </c>
      <c r="I17" s="30">
        <v>153813.21999999994</v>
      </c>
      <c r="J17" s="30">
        <v>205386.88999999996</v>
      </c>
      <c r="K17" s="30">
        <v>64489.650000000009</v>
      </c>
      <c r="L17" s="31">
        <f t="shared" si="0"/>
        <v>0.74889502440978573</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row>
    <row r="18" spans="3:44" ht="15.5" x14ac:dyDescent="0.35">
      <c r="D18"/>
      <c r="E18" s="3"/>
      <c r="F18" s="22">
        <v>9</v>
      </c>
      <c r="G18" s="29" t="s">
        <v>68</v>
      </c>
      <c r="H18" s="30">
        <v>250621</v>
      </c>
      <c r="I18" s="30">
        <v>148009.88000000003</v>
      </c>
      <c r="J18" s="30">
        <v>198305.02000000019</v>
      </c>
      <c r="K18" s="30">
        <v>62725.520000000019</v>
      </c>
      <c r="L18" s="31">
        <f t="shared" si="0"/>
        <v>0.74637485223520761</v>
      </c>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row>
    <row r="19" spans="3:44" ht="15.5" x14ac:dyDescent="0.35">
      <c r="C19" s="6" t="s">
        <v>6</v>
      </c>
      <c r="D19" t="s">
        <v>73</v>
      </c>
      <c r="E19" s="3"/>
      <c r="F19" s="22">
        <v>10</v>
      </c>
      <c r="G19" s="29" t="s">
        <v>66</v>
      </c>
      <c r="H19" s="30">
        <v>245273</v>
      </c>
      <c r="I19" s="30">
        <v>146363.47000000009</v>
      </c>
      <c r="J19" s="30">
        <v>196796.73</v>
      </c>
      <c r="K19" s="30">
        <v>63274.05999999999</v>
      </c>
      <c r="L19" s="31">
        <f t="shared" si="0"/>
        <v>0.74372917680085482</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row>
    <row r="20" spans="3:44" ht="15.5" x14ac:dyDescent="0.35">
      <c r="D20"/>
      <c r="E20" s="3"/>
      <c r="F20" s="23"/>
      <c r="G20" s="29" t="s">
        <v>4</v>
      </c>
      <c r="H20" s="30">
        <v>2626882</v>
      </c>
      <c r="I20" s="30">
        <v>1587350.8500000003</v>
      </c>
      <c r="J20" s="30">
        <v>2137917.09</v>
      </c>
      <c r="K20" s="30">
        <v>688546</v>
      </c>
      <c r="L20" s="31">
        <f t="shared" si="0"/>
        <v>0.74247540160689784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row>
    <row r="21" spans="3:44" x14ac:dyDescent="0.35">
      <c r="D21"/>
      <c r="E21" s="3"/>
      <c r="F21" s="4"/>
      <c r="G21" s="21"/>
      <c r="H21" s="21"/>
      <c r="I21" s="21"/>
      <c r="J21" s="21"/>
      <c r="K21" s="21"/>
      <c r="L21" s="4"/>
      <c r="M21" s="24"/>
      <c r="N21" s="24"/>
      <c r="O21" s="24"/>
      <c r="P21" s="24"/>
      <c r="Q21" s="24"/>
      <c r="R21" s="24"/>
      <c r="S21" s="24"/>
      <c r="T21" s="24"/>
      <c r="U21" s="4"/>
      <c r="V21" s="4"/>
      <c r="W21" s="4"/>
      <c r="X21" s="4"/>
      <c r="Y21" s="4"/>
      <c r="Z21" s="4"/>
      <c r="AA21" s="4"/>
      <c r="AB21" s="4"/>
      <c r="AC21" s="4"/>
      <c r="AD21" s="4"/>
      <c r="AE21" s="4"/>
      <c r="AF21" s="4"/>
      <c r="AG21" s="4"/>
      <c r="AH21" s="4"/>
      <c r="AI21" s="4"/>
      <c r="AJ21" s="4"/>
      <c r="AK21" s="4"/>
      <c r="AL21" s="4"/>
      <c r="AM21" s="4"/>
      <c r="AN21" s="4"/>
      <c r="AO21" s="4"/>
      <c r="AP21" s="4"/>
      <c r="AQ21" s="4"/>
      <c r="AR21" s="4"/>
    </row>
    <row r="22" spans="3:44" x14ac:dyDescent="0.35">
      <c r="D22"/>
      <c r="E22" s="3"/>
      <c r="F22" s="4"/>
      <c r="G22" s="21"/>
      <c r="H22" s="21"/>
      <c r="I22" s="21"/>
      <c r="J22" s="21"/>
      <c r="K22" s="21"/>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row>
    <row r="23" spans="3:44" ht="15.5" x14ac:dyDescent="0.35">
      <c r="D23"/>
      <c r="E23" s="3"/>
      <c r="F23" s="4"/>
      <c r="G23" s="21"/>
      <c r="H23" s="21"/>
      <c r="I23" s="21"/>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row>
    <row r="24" spans="3:44" ht="15.5" x14ac:dyDescent="0.35">
      <c r="D24"/>
      <c r="E24" s="3"/>
      <c r="F24" s="4"/>
      <c r="G24" s="21"/>
      <c r="H24" s="21"/>
      <c r="I24" s="2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3:44" ht="15.5" x14ac:dyDescent="0.35">
      <c r="C25" s="6" t="s">
        <v>7</v>
      </c>
      <c r="D25" t="s">
        <v>2</v>
      </c>
      <c r="E25" s="3"/>
      <c r="F25" s="4"/>
      <c r="G25" s="21"/>
      <c r="H25" s="21"/>
      <c r="I25" s="21"/>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3:44" ht="15.5" x14ac:dyDescent="0.35">
      <c r="D26"/>
      <c r="E26" s="3"/>
      <c r="F26" s="4"/>
      <c r="G26" s="21"/>
      <c r="H26" s="21"/>
      <c r="I26" s="21"/>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3:44" ht="15.5" x14ac:dyDescent="0.35">
      <c r="D27"/>
      <c r="E27" s="3"/>
      <c r="F27" s="4"/>
      <c r="G27" s="21"/>
      <c r="H27" s="21"/>
      <c r="I27" s="21"/>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3:44" x14ac:dyDescent="0.35">
      <c r="D28"/>
      <c r="E28" s="3"/>
      <c r="F28" s="4"/>
      <c r="G28" s="21"/>
      <c r="H28" s="21"/>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row>
    <row r="29" spans="3:44" x14ac:dyDescent="0.35">
      <c r="D29"/>
      <c r="E29" s="3"/>
      <c r="F29" s="4"/>
      <c r="G29" s="21"/>
      <c r="H29" s="21"/>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3:44" x14ac:dyDescent="0.35">
      <c r="D30"/>
      <c r="E30" s="3"/>
      <c r="F30" s="4"/>
      <c r="G30" s="21"/>
      <c r="H30" s="21"/>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row>
    <row r="31" spans="3:44" x14ac:dyDescent="0.35">
      <c r="D31" s="7" t="s">
        <v>8</v>
      </c>
      <c r="E31" s="3"/>
      <c r="F31" s="4"/>
      <c r="G31" s="21"/>
      <c r="H31" s="21"/>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row>
    <row r="32" spans="3:44" x14ac:dyDescent="0.35">
      <c r="E32" s="3"/>
      <c r="F32" s="4"/>
      <c r="G32" s="21"/>
      <c r="H32" s="21"/>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row>
    <row r="33" spans="5:44" x14ac:dyDescent="0.35">
      <c r="E33" s="3"/>
      <c r="F33" s="4"/>
      <c r="G33" s="21"/>
      <c r="H33" s="21"/>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row>
    <row r="34" spans="5:44" x14ac:dyDescent="0.35">
      <c r="E34" s="3"/>
      <c r="F34" s="4"/>
      <c r="G34" s="21"/>
      <c r="H34" s="21"/>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row>
    <row r="35" spans="5:44" x14ac:dyDescent="0.35">
      <c r="E35" s="3"/>
      <c r="F35" s="4"/>
      <c r="G35" s="21"/>
      <c r="H35" s="21"/>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row>
    <row r="36" spans="5:44" x14ac:dyDescent="0.35">
      <c r="E36" s="3"/>
      <c r="F36" s="4"/>
      <c r="G36" s="21"/>
      <c r="H36" s="21"/>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row>
    <row r="37" spans="5:44" x14ac:dyDescent="0.35">
      <c r="E37" s="3"/>
      <c r="F37" s="4"/>
      <c r="G37" s="21"/>
      <c r="H37" s="21"/>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row>
    <row r="38" spans="5:44" x14ac:dyDescent="0.35">
      <c r="E38" s="3"/>
      <c r="F38" s="4"/>
      <c r="G38" s="21"/>
      <c r="H38" s="21"/>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row>
    <row r="39" spans="5:44" x14ac:dyDescent="0.35">
      <c r="E39" s="3"/>
      <c r="F39" s="4"/>
      <c r="G39" s="21"/>
      <c r="H39" s="21"/>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row>
    <row r="40" spans="5:44" x14ac:dyDescent="0.35">
      <c r="E40" s="3"/>
      <c r="F40" s="4"/>
      <c r="G40" s="21"/>
      <c r="H40" s="21"/>
      <c r="I40" s="21"/>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row>
    <row r="41" spans="5:44" x14ac:dyDescent="0.35">
      <c r="E41" s="3"/>
      <c r="F41" s="4"/>
      <c r="G41" s="21"/>
      <c r="H41" s="21"/>
      <c r="I41" s="21"/>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row>
    <row r="42" spans="5:44" x14ac:dyDescent="0.35">
      <c r="E42" s="3"/>
      <c r="F42" s="4"/>
      <c r="G42" s="21"/>
      <c r="H42" s="21"/>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5:44" x14ac:dyDescent="0.35">
      <c r="E43" s="3"/>
      <c r="F43" s="4"/>
      <c r="G43" s="21"/>
      <c r="H43" s="2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spans="5:44" x14ac:dyDescent="0.35">
      <c r="E44" s="3"/>
      <c r="F44" s="4"/>
      <c r="G44" s="21"/>
      <c r="H44" s="21"/>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row>
    <row r="45" spans="5:44" x14ac:dyDescent="0.35">
      <c r="E45" s="3"/>
      <c r="F45" s="4"/>
      <c r="G45" s="21"/>
      <c r="H45" s="21"/>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row>
    <row r="46" spans="5:44" x14ac:dyDescent="0.35">
      <c r="E46" s="3"/>
      <c r="F46" s="4"/>
      <c r="G46" s="21"/>
      <c r="H46" s="21"/>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row>
    <row r="47" spans="5:44" x14ac:dyDescent="0.35">
      <c r="E47" s="3"/>
      <c r="F47" s="4"/>
      <c r="G47" s="21"/>
      <c r="H47" s="21"/>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row>
    <row r="48" spans="5:44" x14ac:dyDescent="0.35">
      <c r="E48" s="3"/>
      <c r="F48" s="4"/>
      <c r="G48" s="21"/>
      <c r="H48" s="21"/>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row>
    <row r="49" spans="5:44" x14ac:dyDescent="0.35">
      <c r="E49" s="3"/>
      <c r="F49" s="4"/>
      <c r="G49" s="21"/>
      <c r="H49" s="21"/>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row>
    <row r="50" spans="5:44" x14ac:dyDescent="0.35">
      <c r="E50" s="3"/>
      <c r="F50" s="20"/>
      <c r="G50" s="21"/>
      <c r="H50" s="21"/>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5:44" x14ac:dyDescent="0.35">
      <c r="E51" s="3"/>
      <c r="F51" s="4"/>
      <c r="G51" s="21"/>
      <c r="H51" s="21"/>
      <c r="I51" s="4"/>
      <c r="J51" s="4"/>
      <c r="K51" s="4"/>
      <c r="L51" s="4"/>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row>
    <row r="52" spans="5:44" x14ac:dyDescent="0.35">
      <c r="E52" s="8"/>
      <c r="F52" s="9"/>
      <c r="G52"/>
      <c r="H52"/>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row>
    <row r="53" spans="5:44" x14ac:dyDescent="0.35">
      <c r="E53" s="8"/>
      <c r="F53" s="9"/>
      <c r="G53"/>
      <c r="H53"/>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row>
    <row r="54" spans="5:44" x14ac:dyDescent="0.35">
      <c r="E54" s="8"/>
      <c r="F54" s="9"/>
      <c r="G54"/>
      <c r="H54"/>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row>
    <row r="55" spans="5:44" x14ac:dyDescent="0.35">
      <c r="E55" s="8"/>
      <c r="F55" s="9"/>
      <c r="G55"/>
      <c r="H55"/>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row>
    <row r="56" spans="5:44" x14ac:dyDescent="0.35">
      <c r="E56" s="8"/>
      <c r="F56" s="9"/>
      <c r="G56"/>
      <c r="H56"/>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row>
    <row r="57" spans="5:44" x14ac:dyDescent="0.35">
      <c r="E57" s="8"/>
      <c r="F57" s="9"/>
      <c r="G57"/>
      <c r="H57"/>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row>
    <row r="58" spans="5:44" x14ac:dyDescent="0.35">
      <c r="E58" s="8"/>
      <c r="F58" s="9"/>
      <c r="G58"/>
      <c r="H58"/>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row>
    <row r="59" spans="5:44" x14ac:dyDescent="0.35">
      <c r="E59" s="8"/>
      <c r="F59" s="9"/>
      <c r="G59"/>
      <c r="H5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row>
    <row r="60" spans="5:44" x14ac:dyDescent="0.35">
      <c r="E60" s="8"/>
      <c r="F60" s="9"/>
      <c r="G60"/>
      <c r="H60"/>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row>
    <row r="61" spans="5:44" x14ac:dyDescent="0.35">
      <c r="E61" s="8"/>
      <c r="F61" s="9"/>
      <c r="G61"/>
      <c r="H61"/>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row>
    <row r="62" spans="5:44" x14ac:dyDescent="0.35">
      <c r="E62" s="8"/>
      <c r="F62" s="9"/>
      <c r="G62"/>
      <c r="H62"/>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row>
    <row r="63" spans="5:44" x14ac:dyDescent="0.35">
      <c r="E63" s="8"/>
      <c r="F63" s="9"/>
      <c r="G63"/>
      <c r="H63"/>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row>
    <row r="64" spans="5:44" x14ac:dyDescent="0.35">
      <c r="E64" s="8"/>
      <c r="F64" s="9"/>
      <c r="G64"/>
      <c r="H64"/>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row>
    <row r="65" spans="5:44" x14ac:dyDescent="0.35">
      <c r="E65" s="8"/>
      <c r="F65" s="9"/>
      <c r="G65"/>
      <c r="H65"/>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row>
    <row r="66" spans="5:44" x14ac:dyDescent="0.35">
      <c r="E66" s="8"/>
      <c r="F66" s="9"/>
      <c r="G66"/>
      <c r="H66"/>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row>
    <row r="67" spans="5:44" x14ac:dyDescent="0.35">
      <c r="E67" s="8"/>
      <c r="F67" s="9"/>
      <c r="G67"/>
      <c r="H67"/>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row>
    <row r="68" spans="5:44" x14ac:dyDescent="0.35">
      <c r="E68" s="8"/>
      <c r="F68" s="9"/>
      <c r="G68"/>
      <c r="H68"/>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row>
    <row r="69" spans="5:44" x14ac:dyDescent="0.35">
      <c r="E69" s="8"/>
      <c r="F69" s="9"/>
      <c r="G69"/>
      <c r="H6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row>
    <row r="70" spans="5:44" x14ac:dyDescent="0.35">
      <c r="E70" s="8"/>
      <c r="F70" s="9"/>
      <c r="G70"/>
      <c r="H70"/>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row>
    <row r="71" spans="5:44" x14ac:dyDescent="0.35">
      <c r="E71" s="8"/>
      <c r="F71" s="9"/>
      <c r="G71"/>
      <c r="H71"/>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row>
    <row r="72" spans="5:44" x14ac:dyDescent="0.35">
      <c r="E72" s="8"/>
      <c r="F72" s="9"/>
      <c r="G72"/>
      <c r="H72"/>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row>
    <row r="73" spans="5:44" x14ac:dyDescent="0.35">
      <c r="E73" s="8"/>
      <c r="F73" s="9"/>
      <c r="G73"/>
      <c r="H73"/>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row>
    <row r="74" spans="5:44" x14ac:dyDescent="0.35">
      <c r="E74" s="8"/>
      <c r="F74" s="9"/>
      <c r="G74"/>
      <c r="H74"/>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row>
    <row r="75" spans="5:44" x14ac:dyDescent="0.35">
      <c r="E75" s="8"/>
      <c r="F75" s="9"/>
      <c r="G75"/>
      <c r="H75"/>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row>
    <row r="76" spans="5:44" x14ac:dyDescent="0.35">
      <c r="E76" s="8"/>
      <c r="F76" s="9"/>
      <c r="G76"/>
      <c r="H76"/>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row>
    <row r="77" spans="5:44" x14ac:dyDescent="0.35">
      <c r="E77" s="8"/>
      <c r="F77" s="9"/>
      <c r="G77"/>
      <c r="H77"/>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row>
    <row r="78" spans="5:44" x14ac:dyDescent="0.35">
      <c r="E78" s="8"/>
      <c r="F78" s="9"/>
      <c r="G78"/>
      <c r="H78"/>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row>
    <row r="79" spans="5:44" x14ac:dyDescent="0.35">
      <c r="E79" s="8"/>
      <c r="F79" s="9"/>
      <c r="G79"/>
      <c r="H7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row>
    <row r="80" spans="5:44" x14ac:dyDescent="0.35">
      <c r="E80" s="8"/>
      <c r="F80" s="9"/>
      <c r="G80"/>
      <c r="H80"/>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row>
    <row r="81" spans="5:44" x14ac:dyDescent="0.35">
      <c r="E81" s="8"/>
      <c r="F81" s="9"/>
      <c r="G81"/>
      <c r="H81"/>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row>
    <row r="82" spans="5:44" x14ac:dyDescent="0.35">
      <c r="E82" s="8"/>
      <c r="F82" s="9"/>
      <c r="G82"/>
      <c r="H82"/>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row>
    <row r="83" spans="5:44" x14ac:dyDescent="0.35">
      <c r="E83" s="8"/>
      <c r="F83" s="9"/>
      <c r="G83"/>
      <c r="H83"/>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row>
    <row r="84" spans="5:44" x14ac:dyDescent="0.35">
      <c r="E84" s="8"/>
      <c r="F84" s="9"/>
      <c r="G84"/>
      <c r="H84"/>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row>
    <row r="85" spans="5:44" x14ac:dyDescent="0.35">
      <c r="E85" s="8"/>
      <c r="F85" s="9"/>
      <c r="G85"/>
      <c r="H85"/>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row>
    <row r="86" spans="5:44" x14ac:dyDescent="0.35">
      <c r="E86" s="8"/>
      <c r="F86" s="9"/>
      <c r="G86"/>
      <c r="H86"/>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row>
    <row r="87" spans="5:44" x14ac:dyDescent="0.35">
      <c r="E87" s="8"/>
      <c r="F87" s="9"/>
      <c r="G87"/>
      <c r="H87"/>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row>
    <row r="88" spans="5:44" x14ac:dyDescent="0.35">
      <c r="E88" s="8"/>
      <c r="F88" s="9"/>
      <c r="G88"/>
      <c r="H88"/>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row>
    <row r="89" spans="5:44" x14ac:dyDescent="0.35">
      <c r="E89" s="8"/>
      <c r="F89" s="9"/>
      <c r="G89"/>
      <c r="H8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row>
    <row r="90" spans="5:44" x14ac:dyDescent="0.35">
      <c r="G90"/>
      <c r="H90"/>
    </row>
    <row r="91" spans="5:44" x14ac:dyDescent="0.35">
      <c r="G91"/>
      <c r="H91"/>
    </row>
    <row r="92" spans="5:44" x14ac:dyDescent="0.35">
      <c r="G92"/>
      <c r="H92"/>
    </row>
    <row r="93" spans="5:44" x14ac:dyDescent="0.35">
      <c r="G93"/>
      <c r="H93"/>
    </row>
    <row r="94" spans="5:44" x14ac:dyDescent="0.35">
      <c r="G94"/>
      <c r="H94"/>
    </row>
    <row r="95" spans="5:44" x14ac:dyDescent="0.35">
      <c r="G95"/>
      <c r="H95"/>
    </row>
    <row r="96" spans="5:44" x14ac:dyDescent="0.35">
      <c r="G96"/>
      <c r="H96"/>
    </row>
    <row r="97" spans="7:8" x14ac:dyDescent="0.35">
      <c r="G97"/>
      <c r="H97"/>
    </row>
    <row r="98" spans="7:8" x14ac:dyDescent="0.35">
      <c r="G98"/>
      <c r="H98"/>
    </row>
    <row r="99" spans="7:8" x14ac:dyDescent="0.35">
      <c r="G99"/>
      <c r="H99"/>
    </row>
    <row r="100" spans="7:8" x14ac:dyDescent="0.35">
      <c r="G100"/>
      <c r="H100"/>
    </row>
    <row r="101" spans="7:8" x14ac:dyDescent="0.35">
      <c r="G101"/>
      <c r="H101"/>
    </row>
    <row r="102" spans="7:8" x14ac:dyDescent="0.35">
      <c r="G102"/>
      <c r="H102"/>
    </row>
    <row r="103" spans="7:8" x14ac:dyDescent="0.35">
      <c r="G103"/>
      <c r="H103"/>
    </row>
    <row r="104" spans="7:8" x14ac:dyDescent="0.35">
      <c r="G104"/>
      <c r="H104"/>
    </row>
    <row r="105" spans="7:8" x14ac:dyDescent="0.35">
      <c r="G105"/>
      <c r="H105"/>
    </row>
    <row r="106" spans="7:8" x14ac:dyDescent="0.35">
      <c r="G106"/>
      <c r="H106"/>
    </row>
    <row r="107" spans="7:8" x14ac:dyDescent="0.35">
      <c r="G107"/>
      <c r="H107"/>
    </row>
    <row r="108" spans="7:8" x14ac:dyDescent="0.35">
      <c r="G108"/>
      <c r="H108"/>
    </row>
    <row r="109" spans="7:8" x14ac:dyDescent="0.35">
      <c r="G109"/>
      <c r="H109"/>
    </row>
    <row r="110" spans="7:8" x14ac:dyDescent="0.35">
      <c r="G110"/>
      <c r="H110"/>
    </row>
    <row r="111" spans="7:8" x14ac:dyDescent="0.35">
      <c r="G111"/>
      <c r="H111"/>
    </row>
    <row r="112" spans="7:8" x14ac:dyDescent="0.35">
      <c r="G112"/>
      <c r="H112"/>
    </row>
    <row r="113" spans="7:8" x14ac:dyDescent="0.35">
      <c r="G113"/>
      <c r="H113"/>
    </row>
    <row r="114" spans="7:8" x14ac:dyDescent="0.35">
      <c r="G114"/>
      <c r="H114"/>
    </row>
    <row r="115" spans="7:8" x14ac:dyDescent="0.35">
      <c r="G115"/>
      <c r="H115"/>
    </row>
    <row r="116" spans="7:8" x14ac:dyDescent="0.35">
      <c r="G116"/>
      <c r="H116"/>
    </row>
    <row r="117" spans="7:8" x14ac:dyDescent="0.35">
      <c r="G117"/>
      <c r="H117"/>
    </row>
    <row r="118" spans="7:8" x14ac:dyDescent="0.35">
      <c r="G118"/>
      <c r="H118"/>
    </row>
    <row r="119" spans="7:8" x14ac:dyDescent="0.35">
      <c r="G119"/>
      <c r="H119"/>
    </row>
    <row r="120" spans="7:8" x14ac:dyDescent="0.35">
      <c r="G120"/>
      <c r="H120"/>
    </row>
    <row r="121" spans="7:8" x14ac:dyDescent="0.35">
      <c r="G121"/>
      <c r="H121"/>
    </row>
    <row r="122" spans="7:8" x14ac:dyDescent="0.35">
      <c r="G122"/>
      <c r="H122"/>
    </row>
    <row r="123" spans="7:8" x14ac:dyDescent="0.35">
      <c r="G123"/>
      <c r="H123"/>
    </row>
    <row r="124" spans="7:8" x14ac:dyDescent="0.35">
      <c r="G124"/>
      <c r="H124"/>
    </row>
    <row r="125" spans="7:8" x14ac:dyDescent="0.35">
      <c r="G125"/>
      <c r="H125"/>
    </row>
    <row r="126" spans="7:8" x14ac:dyDescent="0.35">
      <c r="G126"/>
      <c r="H126"/>
    </row>
    <row r="127" spans="7:8" x14ac:dyDescent="0.35">
      <c r="G127"/>
      <c r="H127"/>
    </row>
    <row r="128" spans="7:8" x14ac:dyDescent="0.35">
      <c r="G128"/>
      <c r="H128"/>
    </row>
    <row r="129" spans="7:8" x14ac:dyDescent="0.35">
      <c r="G129"/>
      <c r="H129"/>
    </row>
    <row r="130" spans="7:8" x14ac:dyDescent="0.35">
      <c r="G130"/>
      <c r="H130"/>
    </row>
    <row r="131" spans="7:8" x14ac:dyDescent="0.35">
      <c r="G131"/>
      <c r="H131"/>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BEB92-7928-4389-840B-3C5069714DD4}">
  <sheetPr codeName="Sheet4">
    <tabColor theme="0" tint="-0.34998626667073579"/>
  </sheetPr>
  <dimension ref="C1:AR89"/>
  <sheetViews>
    <sheetView showGridLines="0" showRowColHeaders="0" zoomScale="88" zoomScaleNormal="88" workbookViewId="0"/>
  </sheetViews>
  <sheetFormatPr defaultRowHeight="14.5" x14ac:dyDescent="0.35"/>
  <cols>
    <col min="3" max="3" width="9.90625" bestFit="1" customWidth="1"/>
    <col min="4" max="4" width="6.7265625" style="7" bestFit="1" customWidth="1"/>
    <col min="5" max="44" width="8.7265625" style="7"/>
  </cols>
  <sheetData>
    <row r="1" spans="3:44" x14ac:dyDescent="0.35">
      <c r="D1" s="2"/>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row>
    <row r="2" spans="3:44" ht="16" customHeight="1" x14ac:dyDescent="0.35">
      <c r="D2" s="2"/>
      <c r="E2" s="5"/>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3:44" x14ac:dyDescent="0.35">
      <c r="D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row>
    <row r="4" spans="3:44" x14ac:dyDescent="0.35">
      <c r="D4"/>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row>
    <row r="5" spans="3:44" x14ac:dyDescent="0.35">
      <c r="D5"/>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row>
    <row r="6" spans="3:44" ht="8.5" customHeight="1" x14ac:dyDescent="0.35">
      <c r="D6"/>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row>
    <row r="7" spans="3:44" x14ac:dyDescent="0.35">
      <c r="C7" s="6" t="s">
        <v>1</v>
      </c>
      <c r="D7" t="s">
        <v>2</v>
      </c>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row>
    <row r="8" spans="3:44" x14ac:dyDescent="0.35">
      <c r="D8"/>
      <c r="E8" s="3"/>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row>
    <row r="9" spans="3:44" x14ac:dyDescent="0.35">
      <c r="D9"/>
      <c r="E9" s="3"/>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row>
    <row r="10" spans="3:44" x14ac:dyDescent="0.35">
      <c r="D10"/>
      <c r="E10" s="3"/>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row>
    <row r="11" spans="3:44" ht="23.5" customHeight="1" x14ac:dyDescent="0.35">
      <c r="D11"/>
      <c r="E11" s="3"/>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row>
    <row r="12" spans="3:44" ht="9" customHeight="1" x14ac:dyDescent="0.35">
      <c r="D12"/>
      <c r="E12" s="3"/>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row>
    <row r="13" spans="3:44" ht="15" customHeight="1" x14ac:dyDescent="0.35">
      <c r="C13" s="6" t="s">
        <v>5</v>
      </c>
      <c r="D13" t="s">
        <v>2</v>
      </c>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row>
    <row r="14" spans="3:44" x14ac:dyDescent="0.35">
      <c r="D14"/>
      <c r="E14" s="3"/>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row>
    <row r="15" spans="3:44" x14ac:dyDescent="0.35">
      <c r="D15"/>
      <c r="E15" s="3"/>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row>
    <row r="16" spans="3:44" x14ac:dyDescent="0.35">
      <c r="D16"/>
      <c r="E16" s="3"/>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row>
    <row r="17" spans="3:44" x14ac:dyDescent="0.35">
      <c r="D17"/>
      <c r="E17" s="3"/>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row>
    <row r="18" spans="3:44" x14ac:dyDescent="0.35">
      <c r="D18"/>
      <c r="E18" s="3"/>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row>
    <row r="19" spans="3:44" x14ac:dyDescent="0.35">
      <c r="C19" s="6" t="s">
        <v>6</v>
      </c>
      <c r="D19" t="s">
        <v>2</v>
      </c>
      <c r="E19" s="3"/>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row>
    <row r="20" spans="3:44" x14ac:dyDescent="0.35">
      <c r="D20"/>
      <c r="E20" s="3"/>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row>
    <row r="21" spans="3:44" x14ac:dyDescent="0.35">
      <c r="D21"/>
      <c r="E21" s="3"/>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row>
    <row r="22" spans="3:44" x14ac:dyDescent="0.35">
      <c r="D22"/>
      <c r="E22" s="3"/>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row>
    <row r="23" spans="3:44" x14ac:dyDescent="0.35">
      <c r="D23"/>
      <c r="E23" s="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row>
    <row r="24" spans="3:44" x14ac:dyDescent="0.35">
      <c r="D24"/>
      <c r="E24" s="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3:44" x14ac:dyDescent="0.35">
      <c r="C25" s="6" t="s">
        <v>7</v>
      </c>
      <c r="D25" t="s">
        <v>2</v>
      </c>
      <c r="E25" s="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3:44" x14ac:dyDescent="0.35">
      <c r="D26"/>
      <c r="E26" s="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3:44" x14ac:dyDescent="0.35">
      <c r="D27"/>
      <c r="E27" s="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3:44" x14ac:dyDescent="0.35">
      <c r="D28"/>
      <c r="E28" s="3"/>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row>
    <row r="29" spans="3:44" x14ac:dyDescent="0.35">
      <c r="D29"/>
      <c r="E29" s="3"/>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3:44" x14ac:dyDescent="0.35">
      <c r="D30"/>
      <c r="E30" s="5"/>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row>
    <row r="31" spans="3:44" x14ac:dyDescent="0.35">
      <c r="D31" s="7" t="s">
        <v>8</v>
      </c>
      <c r="E31" s="8"/>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row>
    <row r="32" spans="3:44" x14ac:dyDescent="0.35">
      <c r="E32" s="8"/>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row>
    <row r="33" spans="5:44" x14ac:dyDescent="0.35">
      <c r="E33" s="8"/>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row>
    <row r="34" spans="5:44" x14ac:dyDescent="0.35">
      <c r="E34" s="8"/>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row>
    <row r="35" spans="5:44" x14ac:dyDescent="0.35">
      <c r="E35" s="8"/>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row>
    <row r="36" spans="5:44" x14ac:dyDescent="0.35">
      <c r="E36" s="8"/>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row>
    <row r="37" spans="5:44" x14ac:dyDescent="0.35">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row>
    <row r="38" spans="5:44" x14ac:dyDescent="0.35">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row>
    <row r="39" spans="5:44" x14ac:dyDescent="0.35">
      <c r="E39" s="8"/>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row>
    <row r="40" spans="5:44" x14ac:dyDescent="0.35">
      <c r="E40" s="8"/>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row>
    <row r="41" spans="5:44" x14ac:dyDescent="0.35">
      <c r="E41" s="8"/>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row>
    <row r="42" spans="5:44" x14ac:dyDescent="0.35">
      <c r="E42" s="8"/>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row>
    <row r="43" spans="5:44" x14ac:dyDescent="0.35">
      <c r="E43" s="8"/>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row>
    <row r="44" spans="5:44" x14ac:dyDescent="0.35">
      <c r="E44" s="8"/>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row>
    <row r="45" spans="5:44" x14ac:dyDescent="0.35">
      <c r="E45" s="8"/>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row>
    <row r="46" spans="5:44" x14ac:dyDescent="0.35">
      <c r="E46" s="8"/>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row>
    <row r="47" spans="5:44" x14ac:dyDescent="0.35">
      <c r="E47" s="8"/>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row>
    <row r="48" spans="5:44" x14ac:dyDescent="0.35">
      <c r="E48" s="8"/>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row>
    <row r="49" spans="5:44" x14ac:dyDescent="0.35">
      <c r="E49" s="8"/>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row>
    <row r="50" spans="5:44" x14ac:dyDescent="0.35">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row>
    <row r="51" spans="5:44" x14ac:dyDescent="0.35">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row>
    <row r="52" spans="5:44" x14ac:dyDescent="0.35">
      <c r="E52" s="8"/>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row>
    <row r="53" spans="5:44" x14ac:dyDescent="0.35">
      <c r="E53" s="8"/>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row>
    <row r="54" spans="5:44" x14ac:dyDescent="0.35">
      <c r="E54" s="8"/>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row>
    <row r="55" spans="5:44" x14ac:dyDescent="0.35">
      <c r="E55" s="8"/>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row>
    <row r="56" spans="5:44" x14ac:dyDescent="0.35">
      <c r="E56" s="8"/>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row>
    <row r="57" spans="5:44" x14ac:dyDescent="0.35">
      <c r="E57" s="8"/>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row>
    <row r="58" spans="5:44" x14ac:dyDescent="0.35">
      <c r="E58" s="8"/>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row>
    <row r="59" spans="5:44" x14ac:dyDescent="0.35">
      <c r="E59" s="8"/>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row>
    <row r="60" spans="5:44" x14ac:dyDescent="0.35">
      <c r="E60" s="8"/>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row>
    <row r="61" spans="5:44" x14ac:dyDescent="0.35">
      <c r="E61" s="8"/>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row>
    <row r="62" spans="5:44" x14ac:dyDescent="0.35">
      <c r="E62" s="8"/>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row>
    <row r="63" spans="5:44" x14ac:dyDescent="0.35">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row>
    <row r="64" spans="5:44" x14ac:dyDescent="0.35">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row>
    <row r="65" spans="5:44" x14ac:dyDescent="0.35">
      <c r="E65" s="8"/>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row>
    <row r="66" spans="5:44" x14ac:dyDescent="0.35">
      <c r="E66" s="8"/>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row>
    <row r="67" spans="5:44" x14ac:dyDescent="0.35">
      <c r="E67" s="8"/>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row>
    <row r="68" spans="5:44" x14ac:dyDescent="0.35">
      <c r="E68" s="8"/>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row>
    <row r="69" spans="5:44" x14ac:dyDescent="0.35">
      <c r="E69" s="8"/>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row>
    <row r="70" spans="5:44" x14ac:dyDescent="0.35">
      <c r="E70" s="8"/>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row>
    <row r="71" spans="5:44" x14ac:dyDescent="0.35">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row>
    <row r="72" spans="5:44" x14ac:dyDescent="0.35">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row>
    <row r="73" spans="5:44" x14ac:dyDescent="0.35">
      <c r="E73" s="8"/>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row>
    <row r="74" spans="5:44" x14ac:dyDescent="0.35">
      <c r="E74" s="8"/>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row>
    <row r="75" spans="5:44" x14ac:dyDescent="0.35">
      <c r="E75" s="8"/>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row>
    <row r="76" spans="5:44" x14ac:dyDescent="0.35">
      <c r="E76" s="8"/>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row>
    <row r="77" spans="5:44" x14ac:dyDescent="0.35">
      <c r="E77" s="8"/>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row>
    <row r="78" spans="5:44" x14ac:dyDescent="0.35">
      <c r="E78" s="8"/>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row>
    <row r="79" spans="5:44" x14ac:dyDescent="0.35">
      <c r="E79" s="8"/>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row>
    <row r="80" spans="5:44" x14ac:dyDescent="0.35">
      <c r="E80" s="8"/>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row>
    <row r="81" spans="5:44" x14ac:dyDescent="0.35">
      <c r="E81" s="8"/>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row>
    <row r="82" spans="5:44" x14ac:dyDescent="0.35">
      <c r="E82" s="8"/>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row>
    <row r="83" spans="5:44" x14ac:dyDescent="0.35">
      <c r="E83" s="8"/>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row>
    <row r="84" spans="5:44" x14ac:dyDescent="0.35">
      <c r="E84" s="8"/>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row>
    <row r="85" spans="5:44" x14ac:dyDescent="0.35">
      <c r="E85" s="8"/>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row>
    <row r="86" spans="5:44" x14ac:dyDescent="0.35">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row>
    <row r="87" spans="5:44" x14ac:dyDescent="0.35">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row>
    <row r="88" spans="5:44" x14ac:dyDescent="0.35">
      <c r="E88" s="8"/>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row>
    <row r="89" spans="5:44" x14ac:dyDescent="0.35">
      <c r="E89" s="8"/>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 </vt:lpstr>
      <vt:lpstr>Main Dashboard</vt:lpstr>
      <vt:lpstr>Analysis</vt:lpstr>
      <vt:lpstr>Stock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Rayan Ahmed</dc:creator>
  <cp:lastModifiedBy>Rayan Ahmed</cp:lastModifiedBy>
  <dcterms:created xsi:type="dcterms:W3CDTF">2025-04-25T10:23:01Z</dcterms:created>
  <dcterms:modified xsi:type="dcterms:W3CDTF">2025-04-29T18:22:51Z</dcterms:modified>
</cp:coreProperties>
</file>