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01 - Tesis\05 - Tesis doc\Develop\LightControl_txt\01 - Simulacion\"/>
    </mc:Choice>
  </mc:AlternateContent>
  <bookViews>
    <workbookView xWindow="0" yWindow="0" windowWidth="23040" windowHeight="9780" activeTab="1"/>
  </bookViews>
  <sheets>
    <sheet name="General" sheetId="1" r:id="rId1"/>
    <sheet name="Fuzzific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3" i="2" s="1"/>
  <c r="D6" i="2" l="1"/>
  <c r="D7" i="2"/>
  <c r="D4" i="2"/>
  <c r="D5" i="2"/>
</calcChain>
</file>

<file path=xl/sharedStrings.xml><?xml version="1.0" encoding="utf-8"?>
<sst xmlns="http://schemas.openxmlformats.org/spreadsheetml/2006/main" count="9" uniqueCount="9">
  <si>
    <t>Set point:</t>
  </si>
  <si>
    <t>Intensity Level:</t>
  </si>
  <si>
    <t>Error i</t>
  </si>
  <si>
    <t>Error p</t>
  </si>
  <si>
    <t>mu_e_vn</t>
  </si>
  <si>
    <t>mu_e_n</t>
  </si>
  <si>
    <t>mu_e_z</t>
  </si>
  <si>
    <t>mu_e_p</t>
  </si>
  <si>
    <t>mu_e_vp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</si>
</sst>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3" sqref="B3"/>
    </sheetView>
  </sheetViews>
  <sheetFormatPr defaultRowHeight="14.4" x14ac:dyDescent="0.3"/>
  <cols>
    <col min="1" max="1" width="13.33203125" bestFit="1" customWidth="1"/>
  </cols>
  <sheetData>
    <row r="2" spans="1:2" x14ac:dyDescent="0.3">
      <c r="A2" t="s">
        <v>0</v>
      </c>
      <c r="B2">
        <v>240</v>
      </c>
    </row>
    <row r="3" spans="1:2" x14ac:dyDescent="0.3">
      <c r="A3" t="s">
        <v>1</v>
      </c>
      <c r="B3">
        <v>10</v>
      </c>
    </row>
    <row r="5" spans="1:2" x14ac:dyDescent="0.3">
      <c r="A5" t="s">
        <v>3</v>
      </c>
      <c r="B5">
        <f>B2-B3</f>
        <v>230</v>
      </c>
    </row>
    <row r="6" spans="1:2" x14ac:dyDescent="0.3">
      <c r="A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tabSelected="1" workbookViewId="0">
      <selection activeCell="F17" sqref="F17"/>
    </sheetView>
  </sheetViews>
  <sheetFormatPr defaultRowHeight="14.4" x14ac:dyDescent="0.3"/>
  <cols>
    <col min="4" max="4" width="8.109375" bestFit="1" customWidth="1"/>
  </cols>
  <sheetData>
    <row r="3" spans="3:4" x14ac:dyDescent="0.3">
      <c r="C3" t="s">
        <v>4</v>
      </c>
      <c r="D3">
        <f>IF(AND(General!B5&gt;=-255,General!B5&lt;-125),1+((-255-General!B5)/(-125+255)),0)</f>
        <v>0</v>
      </c>
    </row>
    <row r="4" spans="3:4" x14ac:dyDescent="0.3">
      <c r="C4" t="s">
        <v>5</v>
      </c>
      <c r="D4">
        <f>IF(AND(General!B5&gt;-255,General!B5&lt;-125),(General!B5+255)/(-125+255),IF(AND(General!B5&gt;=-125,General!B5&lt;0),1+((-125-General!B5)/125),0))</f>
        <v>0</v>
      </c>
    </row>
    <row r="5" spans="3:4" x14ac:dyDescent="0.3">
      <c r="C5" t="s">
        <v>6</v>
      </c>
      <c r="D5">
        <f>IF(AND(General!B5&gt;=-125,General!B5&lt;0),(General!B5+125)/(125),IF(AND(General!B5&gt;0,General!B5&lt;125),1+((0-General!B5)/(125)),0))</f>
        <v>0</v>
      </c>
    </row>
    <row r="6" spans="3:4" x14ac:dyDescent="0.3">
      <c r="C6" t="s">
        <v>7</v>
      </c>
      <c r="D6">
        <f>IF(AND(General!B5&gt;0,General!B5&lt;125),(General!B5-0)/(125-0),IF(AND(General!B5&gt;125,General!B5&lt;255),1+((125-General!B5)/(255-125)),0))</f>
        <v>0.19230769230769229</v>
      </c>
    </row>
    <row r="7" spans="3:4" x14ac:dyDescent="0.3">
      <c r="C7" t="s">
        <v>8</v>
      </c>
      <c r="D7">
        <f>IF(AND(General!B5&gt;125,General!B5&lt;255),(General!B5-125)/(255-125),0)</f>
        <v>0.80769230769230771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Fuzzification</vt:lpstr>
    </vt:vector>
  </TitlesOfParts>
  <Company>Harman International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Castanon, Raul</dc:creator>
  <cp:lastModifiedBy>Castanon, Raul</cp:lastModifiedBy>
  <dcterms:created xsi:type="dcterms:W3CDTF">2018-09-03T21:44:24Z</dcterms:created>
  <dcterms:modified xsi:type="dcterms:W3CDTF">2018-09-03T22:36:45Z</dcterms:modified>
</cp:coreProperties>
</file>